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Eoneill/Documents/Projects/InProgressProjects/restauranttaxes/data/"/>
    </mc:Choice>
  </mc:AlternateContent>
  <bookViews>
    <workbookView xWindow="3920" yWindow="1260" windowWidth="24100" windowHeight="15520" tabRatio="500"/>
  </bookViews>
  <sheets>
    <sheet name="Joined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2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V1034" i="1"/>
  <c r="V1035" i="1"/>
  <c r="V1036" i="1"/>
  <c r="V1037" i="1"/>
  <c r="V1038" i="1"/>
  <c r="V1039" i="1"/>
  <c r="V1040" i="1"/>
  <c r="U1034" i="1"/>
  <c r="U1035" i="1"/>
  <c r="U1036" i="1"/>
  <c r="U1037" i="1"/>
  <c r="U1038" i="1"/>
  <c r="U1039" i="1"/>
  <c r="U1040" i="1"/>
  <c r="T1034" i="1"/>
  <c r="T1035" i="1"/>
  <c r="T1036" i="1"/>
  <c r="T1037" i="1"/>
  <c r="T1038" i="1"/>
  <c r="T1039" i="1"/>
  <c r="T1040" i="1"/>
  <c r="S1034" i="1"/>
  <c r="S1035" i="1"/>
  <c r="S1036" i="1"/>
  <c r="S1037" i="1"/>
  <c r="S1038" i="1"/>
  <c r="S1039" i="1"/>
  <c r="S1040" i="1"/>
  <c r="T1033" i="1"/>
  <c r="T1032" i="1"/>
  <c r="R1034" i="1"/>
  <c r="R1035" i="1"/>
  <c r="R1036" i="1"/>
  <c r="R1037" i="1"/>
  <c r="R1038" i="1"/>
  <c r="R1039" i="1"/>
  <c r="R1040" i="1"/>
  <c r="Q1034" i="1"/>
  <c r="Q1035" i="1"/>
  <c r="Q1036" i="1"/>
  <c r="Q1037" i="1"/>
  <c r="Q1038" i="1"/>
  <c r="Q1039" i="1"/>
  <c r="Q104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2" i="1"/>
</calcChain>
</file>

<file path=xl/sharedStrings.xml><?xml version="1.0" encoding="utf-8"?>
<sst xmlns="http://schemas.openxmlformats.org/spreadsheetml/2006/main" count="3165" uniqueCount="2147">
  <si>
    <t>Geo</t>
  </si>
  <si>
    <t>AddressFrom</t>
  </si>
  <si>
    <t>AddressFrom_Lat</t>
  </si>
  <si>
    <t>AddressFrom_Lon</t>
  </si>
  <si>
    <t>AddressTo</t>
  </si>
  <si>
    <t>AddressTo_Lat</t>
  </si>
  <si>
    <t>AddressTo_Lon</t>
  </si>
  <si>
    <t>geo_id</t>
  </si>
  <si>
    <t>neighborhood</t>
  </si>
  <si>
    <t>yr2010</t>
  </si>
  <si>
    <t>yr2011</t>
  </si>
  <si>
    <t>yr2012</t>
  </si>
  <si>
    <t>yr2013</t>
  </si>
  <si>
    <t>yr2014</t>
  </si>
  <si>
    <t>yr2015</t>
  </si>
  <si>
    <t>FC</t>
  </si>
  <si>
    <t>norm2010</t>
  </si>
  <si>
    <t>norm2011</t>
  </si>
  <si>
    <t>norm2012</t>
  </si>
  <si>
    <t>norm2013</t>
  </si>
  <si>
    <t>norm2014</t>
  </si>
  <si>
    <t>norm2015</t>
  </si>
  <si>
    <t>5201 3RD ST San Francisco, CA</t>
  </si>
  <si>
    <t>5209 3RD ST San Francisco, CA</t>
  </si>
  <si>
    <t>Bayview (Third St)</t>
  </si>
  <si>
    <t>5249 3RD ST San Francisco, CA</t>
  </si>
  <si>
    <t>5251 3RD ST San Francisco, CA</t>
  </si>
  <si>
    <t>5299 3RD ST San Francisco, CA</t>
  </si>
  <si>
    <t>3801 3RD ST San Francisco, CA</t>
  </si>
  <si>
    <t>3899 3RD ST San Francisco, CA</t>
  </si>
  <si>
    <t>3901 3RD ST San Francisco, CA</t>
  </si>
  <si>
    <t>3999 3RD ST San Francisco, CA</t>
  </si>
  <si>
    <t>4001 3RD ST San Francisco, CA</t>
  </si>
  <si>
    <t>4099 3RD ST San Francisco, CA</t>
  </si>
  <si>
    <t>4101 3RD ST San Francisco, CA</t>
  </si>
  <si>
    <t>4199 3RD ST San Francisco, CA</t>
  </si>
  <si>
    <t>4201 3RD ST San Francisco, CA</t>
  </si>
  <si>
    <t>4243 3RD ST San Francisco, CA</t>
  </si>
  <si>
    <t>4245 3RD ST San Francisco, CA</t>
  </si>
  <si>
    <t>4299 3RD ST San Francisco, CA</t>
  </si>
  <si>
    <t>4301 3RD ST San Francisco, CA</t>
  </si>
  <si>
    <t>4399 3RD ST San Francisco, CA</t>
  </si>
  <si>
    <t>4401 3RD ST San Francisco, CA</t>
  </si>
  <si>
    <t>4499 3RD ST San Francisco, CA</t>
  </si>
  <si>
    <t>4501 3RD ST San Francisco, CA</t>
  </si>
  <si>
    <t>4599 3RD ST San Francisco, CA</t>
  </si>
  <si>
    <t>4601 3RD ST San Francisco, CA</t>
  </si>
  <si>
    <t>4699 3RD ST San Francisco, CA</t>
  </si>
  <si>
    <t>4701 3RD ST San Francisco, CA</t>
  </si>
  <si>
    <t>4799 3RD ST San Francisco, CA</t>
  </si>
  <si>
    <t>4801 3RD ST San Francisco, CA</t>
  </si>
  <si>
    <t>4899 3RD ST San Francisco, CA</t>
  </si>
  <si>
    <t>4901 3RD ST San Francisco, CA</t>
  </si>
  <si>
    <t>4949 3RD ST San Francisco, CA</t>
  </si>
  <si>
    <t>5001 3RD ST San Francisco, CA</t>
  </si>
  <si>
    <t>5099 3RD ST San Francisco, CA</t>
  </si>
  <si>
    <t>5101 3RD ST San Francisco, CA</t>
  </si>
  <si>
    <t>5149 3RD ST San Francisco, CA</t>
  </si>
  <si>
    <t>5151 3RD ST San Francisco, CA</t>
  </si>
  <si>
    <t>5199 3RD ST San Francisco, CA</t>
  </si>
  <si>
    <t>5601 3RD ST San Francisco, CA</t>
  </si>
  <si>
    <t>5699 3RD ST San Francisco, CA</t>
  </si>
  <si>
    <t>6001 3RD ST San Francisco, CA</t>
  </si>
  <si>
    <t>6099 3RD ST San Francisco, CA</t>
  </si>
  <si>
    <t>5801 3RD ST San Francisco, CA</t>
  </si>
  <si>
    <t>5899 3RD ST San Francisco, CA</t>
  </si>
  <si>
    <t>5501 3RD ST San Francisco, CA</t>
  </si>
  <si>
    <t>5599 3RD ST San Francisco, CA</t>
  </si>
  <si>
    <t>6201 3RD ST San Francisco, CA</t>
  </si>
  <si>
    <t>6249 3RD ST San Francisco, CA</t>
  </si>
  <si>
    <t>5901 3RD ST San Francisco, CA</t>
  </si>
  <si>
    <t>5999 3RD ST San Francisco, CA</t>
  </si>
  <si>
    <t>5701 3RD ST San Francisco, CA</t>
  </si>
  <si>
    <t>5799 3RD ST San Francisco, CA</t>
  </si>
  <si>
    <t>6101 3RD ST San Francisco, CA</t>
  </si>
  <si>
    <t>6149 3RD ST San Francisco, CA</t>
  </si>
  <si>
    <t>6151 3RD ST San Francisco, CA</t>
  </si>
  <si>
    <t>6199 3RD ST San Francisco, CA</t>
  </si>
  <si>
    <t>5307 3RD ST San Francisco, CA</t>
  </si>
  <si>
    <t>5399 3RD ST San Francisco, CA</t>
  </si>
  <si>
    <t>5351 3RD ST San Francisco, CA</t>
  </si>
  <si>
    <t>5499 3RD ST San Francisco, CA</t>
  </si>
  <si>
    <t>5301 3RD ST San Francisco, CA</t>
  </si>
  <si>
    <t>5305 3RD ST San Francisco, CA</t>
  </si>
  <si>
    <t>5192 3RD ST San Francisco, CA</t>
  </si>
  <si>
    <t>5198 3RD ST San Francisco, CA</t>
  </si>
  <si>
    <t>5238 3RD ST San Francisco, CA</t>
  </si>
  <si>
    <t>5298 3RD ST San Francisco, CA</t>
  </si>
  <si>
    <t>5200 3RD ST San Francisco, CA</t>
  </si>
  <si>
    <t>5236 3RD ST San Francisco, CA</t>
  </si>
  <si>
    <t>3800 3RD ST San Francisco, CA</t>
  </si>
  <si>
    <t>3898 3RD ST San Francisco, CA</t>
  </si>
  <si>
    <t>4200 3RD ST San Francisco, CA</t>
  </si>
  <si>
    <t>4298 3RD ST San Francisco, CA</t>
  </si>
  <si>
    <t>4600 3RD ST San Francisco, CA</t>
  </si>
  <si>
    <t>4698 3RD ST San Francisco, CA</t>
  </si>
  <si>
    <t>5000 3RD ST San Francisco, CA</t>
  </si>
  <si>
    <t>5098 3RD ST San Francisco, CA</t>
  </si>
  <si>
    <t>3900 3RD ST San Francisco, CA</t>
  </si>
  <si>
    <t>3998 3RD ST San Francisco, CA</t>
  </si>
  <si>
    <t>4000 3RD ST San Francisco, CA</t>
  </si>
  <si>
    <t>4098 3RD ST San Francisco, CA</t>
  </si>
  <si>
    <t>4100 3RD ST San Francisco, CA</t>
  </si>
  <si>
    <t>4198 3RD ST San Francisco, CA</t>
  </si>
  <si>
    <t>4300 3RD ST San Francisco, CA</t>
  </si>
  <si>
    <t>4398 3RD ST San Francisco, CA</t>
  </si>
  <si>
    <t>4400 3RD ST San Francisco, CA</t>
  </si>
  <si>
    <t>4498 3RD ST San Francisco, CA</t>
  </si>
  <si>
    <t>4500 3RD ST San Francisco, CA</t>
  </si>
  <si>
    <t>4598 3RD ST San Francisco, CA</t>
  </si>
  <si>
    <t>4700 3RD ST San Francisco, CA</t>
  </si>
  <si>
    <t>4798 3RD ST San Francisco, CA</t>
  </si>
  <si>
    <t>4800 3RD ST San Francisco, CA</t>
  </si>
  <si>
    <t>4898 3RD ST San Francisco, CA</t>
  </si>
  <si>
    <t>4900 3RD ST San Francisco, CA</t>
  </si>
  <si>
    <t>4950 3RD ST San Francisco, CA</t>
  </si>
  <si>
    <t>5100 3RD ST San Francisco, CA</t>
  </si>
  <si>
    <t>5134 3RD ST San Francisco, CA</t>
  </si>
  <si>
    <t>5136 3RD ST San Francisco, CA</t>
  </si>
  <si>
    <t>5190 3RD ST San Francisco, CA</t>
  </si>
  <si>
    <t>5800 3RD ST San Francisco, CA</t>
  </si>
  <si>
    <t>5998 3RD ST San Francisco, CA</t>
  </si>
  <si>
    <t>6000 3RD ST San Francisco, CA</t>
  </si>
  <si>
    <t>6170 3RD ST San Francisco, CA</t>
  </si>
  <si>
    <t>6200 3RD ST San Francisco, CA</t>
  </si>
  <si>
    <t>6236 3RD ST San Francisco, CA</t>
  </si>
  <si>
    <t>5700 3RD ST San Francisco, CA</t>
  </si>
  <si>
    <t>5798 3RD ST San Francisco, CA</t>
  </si>
  <si>
    <t>6172 3RD ST San Francisco, CA</t>
  </si>
  <si>
    <t>6198 3RD ST San Francisco, CA</t>
  </si>
  <si>
    <t>5500 3RD ST San Francisco, CA</t>
  </si>
  <si>
    <t>5598 3RD ST San Francisco, CA</t>
  </si>
  <si>
    <t>5600 3RD ST San Francisco, CA</t>
  </si>
  <si>
    <t>5698 3RD ST San Francisco, CA</t>
  </si>
  <si>
    <t>5400 3RD ST San Francisco, CA</t>
  </si>
  <si>
    <t>5498 3RD ST San Francisco, CA</t>
  </si>
  <si>
    <t>5300 3RD ST San Francisco, CA</t>
  </si>
  <si>
    <t>5398 3RD ST San Francisco, CA</t>
  </si>
  <si>
    <t>15 10TH ST San Francisco, CA</t>
  </si>
  <si>
    <t>41 10TH ST San Francisco, CA</t>
  </si>
  <si>
    <t>Central Market</t>
  </si>
  <si>
    <t>71 10TH ST San Francisco, CA</t>
  </si>
  <si>
    <t>99 10TH ST San Francisco, CA</t>
  </si>
  <si>
    <t>43 10TH ST San Francisco, CA</t>
  </si>
  <si>
    <t>69 10TH ST San Francisco, CA</t>
  </si>
  <si>
    <t>1 10TH ST San Francisco, CA</t>
  </si>
  <si>
    <t>13 10TH ST San Francisco, CA</t>
  </si>
  <si>
    <t>20 10TH ST San Francisco, CA</t>
  </si>
  <si>
    <t>54 10TH ST San Francisco, CA</t>
  </si>
  <si>
    <t>76 10TH ST San Francisco, CA</t>
  </si>
  <si>
    <t>98 10TH ST San Francisco, CA</t>
  </si>
  <si>
    <t>56 10TH ST San Francisco, CA</t>
  </si>
  <si>
    <t>74 10TH ST San Francisco, CA</t>
  </si>
  <si>
    <t>2 10TH ST San Francisco, CA</t>
  </si>
  <si>
    <t>18 10TH ST San Francisco, CA</t>
  </si>
  <si>
    <t>237 6TH ST San Francisco, CA</t>
  </si>
  <si>
    <t>269 6TH ST San Francisco, CA</t>
  </si>
  <si>
    <t>201 6TH ST San Francisco, CA</t>
  </si>
  <si>
    <t>235 6TH ST San Francisco, CA</t>
  </si>
  <si>
    <t>167 6TH ST San Francisco, CA</t>
  </si>
  <si>
    <t>199 6TH ST San Francisco, CA</t>
  </si>
  <si>
    <t>133 6TH ST San Francisco, CA</t>
  </si>
  <si>
    <t>165 6TH ST San Francisco, CA</t>
  </si>
  <si>
    <t>271 6TH ST San Francisco, CA</t>
  </si>
  <si>
    <t>299 6TH ST San Francisco, CA</t>
  </si>
  <si>
    <t>101 6TH ST San Francisco, CA</t>
  </si>
  <si>
    <t>131 6TH ST San Francisco, CA</t>
  </si>
  <si>
    <t>1 6TH ST San Francisco, CA</t>
  </si>
  <si>
    <t>33 6TH ST San Francisco, CA</t>
  </si>
  <si>
    <t>35 6TH ST San Francisco, CA</t>
  </si>
  <si>
    <t>63 6TH ST San Francisco, CA</t>
  </si>
  <si>
    <t>65 6TH ST San Francisco, CA</t>
  </si>
  <si>
    <t>99 6TH ST San Francisco, CA</t>
  </si>
  <si>
    <t>232 6TH ST San Francisco, CA</t>
  </si>
  <si>
    <t>262 6TH ST San Francisco, CA</t>
  </si>
  <si>
    <t>200 6TH ST San Francisco, CA</t>
  </si>
  <si>
    <t>230 6TH ST San Francisco, CA</t>
  </si>
  <si>
    <t>162 6TH ST San Francisco, CA</t>
  </si>
  <si>
    <t>198 6TH ST San Francisco, CA</t>
  </si>
  <si>
    <t>132 6TH ST San Francisco, CA</t>
  </si>
  <si>
    <t>160 6TH ST San Francisco, CA</t>
  </si>
  <si>
    <t>264 6TH ST San Francisco, CA</t>
  </si>
  <si>
    <t>298 6TH ST San Francisco, CA</t>
  </si>
  <si>
    <t>100 6TH ST San Francisco, CA</t>
  </si>
  <si>
    <t>130 6TH ST San Francisco, CA</t>
  </si>
  <si>
    <t>2 6TH ST San Francisco, CA</t>
  </si>
  <si>
    <t>30 6TH ST San Francisco, CA</t>
  </si>
  <si>
    <t>32 6TH ST San Francisco, CA</t>
  </si>
  <si>
    <t>62 6TH ST San Francisco, CA</t>
  </si>
  <si>
    <t>64 6TH ST San Francisco, CA</t>
  </si>
  <si>
    <t>98 6TH ST San Francisco, CA</t>
  </si>
  <si>
    <t>1 7TH ST San Francisco, CA</t>
  </si>
  <si>
    <t>29 7TH ST San Francisco, CA</t>
  </si>
  <si>
    <t>31 7TH ST San Francisco, CA</t>
  </si>
  <si>
    <t>99 7TH ST San Francisco, CA</t>
  </si>
  <si>
    <t>2 7TH ST San Francisco, CA</t>
  </si>
  <si>
    <t>34 7TH ST San Francisco, CA</t>
  </si>
  <si>
    <t>36 7TH ST San Francisco, CA</t>
  </si>
  <si>
    <t>98 7TH ST San Francisco, CA</t>
  </si>
  <si>
    <t>1 8TH ST San Francisco, CA</t>
  </si>
  <si>
    <t>49 8TH ST San Francisco, CA</t>
  </si>
  <si>
    <t>51 8TH ST San Francisco, CA</t>
  </si>
  <si>
    <t>99 8TH ST San Francisco, CA</t>
  </si>
  <si>
    <t>2 8TH ST San Francisco, CA</t>
  </si>
  <si>
    <t>34 8TH ST San Francisco, CA</t>
  </si>
  <si>
    <t>36 8TH ST San Francisco, CA</t>
  </si>
  <si>
    <t>98 8TH ST San Francisco, CA</t>
  </si>
  <si>
    <t>1 9TH ST San Francisco, CA</t>
  </si>
  <si>
    <t>55 9TH ST San Francisco, CA</t>
  </si>
  <si>
    <t>57 9TH ST San Francisco, CA</t>
  </si>
  <si>
    <t>99 9TH ST San Francisco, CA</t>
  </si>
  <si>
    <t>2 9TH ST San Francisco, CA</t>
  </si>
  <si>
    <t>48 9TH ST San Francisco, CA</t>
  </si>
  <si>
    <t>50 9TH ST San Francisco, CA</t>
  </si>
  <si>
    <t>98 9TH ST San Francisco, CA</t>
  </si>
  <si>
    <t>901 JESSIE ST San Francisco, CA</t>
  </si>
  <si>
    <t>999 JESSIE ST San Francisco, CA</t>
  </si>
  <si>
    <t>801 JESSIE ST San Francisco, CA</t>
  </si>
  <si>
    <t>899 JESSIE ST San Francisco, CA</t>
  </si>
  <si>
    <t>501 JESSIE ST San Francisco, CA</t>
  </si>
  <si>
    <t>599 JESSIE ST San Francisco, CA</t>
  </si>
  <si>
    <t>401 JESSIE ST San Francisco, CA</t>
  </si>
  <si>
    <t>499 JESSIE ST San Francisco, CA</t>
  </si>
  <si>
    <t>800 JESSIE ST San Francisco, CA</t>
  </si>
  <si>
    <t>898 JESSIE ST San Francisco, CA</t>
  </si>
  <si>
    <t>500 JESSIE ST San Francisco, CA</t>
  </si>
  <si>
    <t>598 JESSIE ST San Francisco, CA</t>
  </si>
  <si>
    <t>400 JESSIE ST San Francisco, CA</t>
  </si>
  <si>
    <t>498 JESSIE ST San Francisco, CA</t>
  </si>
  <si>
    <t>900 JESSIE ST San Francisco, CA</t>
  </si>
  <si>
    <t>998 JESSIE ST San Francisco, CA</t>
  </si>
  <si>
    <t>1401 MARKET ST San Francisco, CA</t>
  </si>
  <si>
    <t>1455 MARKET ST San Francisco, CA</t>
  </si>
  <si>
    <t>1457 MARKET ST San Francisco, CA</t>
  </si>
  <si>
    <t>1499 MARKET ST San Francisco, CA</t>
  </si>
  <si>
    <t>943 MARKET ST San Francisco, CA</t>
  </si>
  <si>
    <t>999 MARKET ST San Francisco, CA</t>
  </si>
  <si>
    <t>1001 MARKET ST San Francisco, CA</t>
  </si>
  <si>
    <t>1099 MARKET ST San Francisco, CA</t>
  </si>
  <si>
    <t>1101 MARKET ST San Francisco, CA</t>
  </si>
  <si>
    <t>1199 MARKET ST San Francisco, CA</t>
  </si>
  <si>
    <t>1201 MARKET ST San Francisco, CA</t>
  </si>
  <si>
    <t>1299 MARKET ST San Francisco, CA</t>
  </si>
  <si>
    <t>1301 MARKET ST San Francisco, CA</t>
  </si>
  <si>
    <t>1399 MARKET ST San Francisco, CA</t>
  </si>
  <si>
    <t>901 MARKET ST San Francisco, CA</t>
  </si>
  <si>
    <t>941 MARKET ST San Francisco, CA</t>
  </si>
  <si>
    <t>1400 MARKET ST San Francisco, CA</t>
  </si>
  <si>
    <t>1498 MARKET ST San Francisco, CA</t>
  </si>
  <si>
    <t>1300 MARKET ST San Francisco, CA</t>
  </si>
  <si>
    <t>1398 MARKET ST San Francisco, CA</t>
  </si>
  <si>
    <t>900 MARKET ST San Francisco, CA</t>
  </si>
  <si>
    <t>948 MARKET ST San Francisco, CA</t>
  </si>
  <si>
    <t>950 MARKET ST San Francisco, CA</t>
  </si>
  <si>
    <t>998 MARKET ST San Francisco, CA</t>
  </si>
  <si>
    <t>1000 MARKET ST San Francisco, CA</t>
  </si>
  <si>
    <t>1098 MARKET ST San Francisco, CA</t>
  </si>
  <si>
    <t>1100 MARKET ST San Francisco, CA</t>
  </si>
  <si>
    <t>1120 MARKET ST San Francisco, CA</t>
  </si>
  <si>
    <t>1200 MARKET ST San Francisco, CA</t>
  </si>
  <si>
    <t>1298 MARKET ST San Francisco, CA</t>
  </si>
  <si>
    <t>1122 MARKET ST San Francisco, CA</t>
  </si>
  <si>
    <t>1198 MARKET ST San Francisco, CA</t>
  </si>
  <si>
    <t>1401 MISSION ST San Francisco, CA</t>
  </si>
  <si>
    <t>1499 MISSION ST San Francisco, CA</t>
  </si>
  <si>
    <t>935 MISSION ST San Francisco, CA</t>
  </si>
  <si>
    <t>999 MISSION ST San Francisco, CA</t>
  </si>
  <si>
    <t>1001 MISSION ST San Francisco, CA</t>
  </si>
  <si>
    <t>1099 MISSION ST San Francisco, CA</t>
  </si>
  <si>
    <t>1101 MISSION ST San Francisco, CA</t>
  </si>
  <si>
    <t>1165 MISSION ST San Francisco, CA</t>
  </si>
  <si>
    <t>1167 MISSION ST San Francisco, CA</t>
  </si>
  <si>
    <t>1199 MISSION ST San Francisco, CA</t>
  </si>
  <si>
    <t>1201 MISSION ST San Francisco, CA</t>
  </si>
  <si>
    <t>1249 MISSION ST San Francisco, CA</t>
  </si>
  <si>
    <t>1251 MISSION ST San Francisco, CA</t>
  </si>
  <si>
    <t>1299 MISSION ST San Francisco, CA</t>
  </si>
  <si>
    <t>1301 MISSION ST San Francisco, CA</t>
  </si>
  <si>
    <t>1333 MISSION ST San Francisco, CA</t>
  </si>
  <si>
    <t>1335 MISSION ST San Francisco, CA</t>
  </si>
  <si>
    <t>1359 MISSION ST San Francisco, CA</t>
  </si>
  <si>
    <t>1361 MISSION ST San Francisco, CA</t>
  </si>
  <si>
    <t>1399 MISSION ST San Francisco, CA</t>
  </si>
  <si>
    <t>901 MISSION ST San Francisco, CA</t>
  </si>
  <si>
    <t>915 MISSION ST San Francisco, CA</t>
  </si>
  <si>
    <t>917 MISSION ST San Francisco, CA</t>
  </si>
  <si>
    <t>933 MISSION ST San Francisco, CA</t>
  </si>
  <si>
    <t>1400 MISSION ST San Francisco, CA</t>
  </si>
  <si>
    <t>1498 MISSION ST San Francisco, CA</t>
  </si>
  <si>
    <t>936 MISSION ST San Francisco, CA</t>
  </si>
  <si>
    <t>998 MISSION ST San Francisco, CA</t>
  </si>
  <si>
    <t>1000 MISSION ST San Francisco, CA</t>
  </si>
  <si>
    <t>1098 MISSION ST San Francisco, CA</t>
  </si>
  <si>
    <t>1100 MISSION ST San Francisco, CA</t>
  </si>
  <si>
    <t>1164 MISSION ST San Francisco, CA</t>
  </si>
  <si>
    <t>1166 MISSION ST San Francisco, CA</t>
  </si>
  <si>
    <t>1198 MISSION ST San Francisco, CA</t>
  </si>
  <si>
    <t>1200 MISSION ST San Francisco, CA</t>
  </si>
  <si>
    <t>1264 MISSION ST San Francisco, CA</t>
  </si>
  <si>
    <t>1266 MISSION ST San Francisco, CA</t>
  </si>
  <si>
    <t>1298 MISSION ST San Francisco, CA</t>
  </si>
  <si>
    <t>1300 MISSION ST San Francisco, CA</t>
  </si>
  <si>
    <t>1330 MISSION ST San Francisco, CA</t>
  </si>
  <si>
    <t>1332 MISSION ST San Francisco, CA</t>
  </si>
  <si>
    <t>1362 MISSION ST San Francisco, CA</t>
  </si>
  <si>
    <t>1364 MISSION ST San Francisco, CA</t>
  </si>
  <si>
    <t>1398 MISSION ST San Francisco, CA</t>
  </si>
  <si>
    <t>900 MISSION ST San Francisco, CA</t>
  </si>
  <si>
    <t>930 MISSION ST San Francisco, CA</t>
  </si>
  <si>
    <t>932 MISSION ST San Francisco, CA</t>
  </si>
  <si>
    <t>934 MISSION ST San Francisco, CA</t>
  </si>
  <si>
    <t>701 STEVENSON ST San Francisco, CA</t>
  </si>
  <si>
    <t>799 STEVENSON ST San Francisco, CA</t>
  </si>
  <si>
    <t>601 STEVENSON ST San Francisco, CA</t>
  </si>
  <si>
    <t>699 STEVENSON ST San Francisco, CA</t>
  </si>
  <si>
    <t>501 STEVENSON ST San Francisco, CA</t>
  </si>
  <si>
    <t>599 STEVENSON ST San Francisco, CA</t>
  </si>
  <si>
    <t>801 STEVENSON ST San Francisco, CA</t>
  </si>
  <si>
    <t>899 STEVENSON ST San Francisco, CA</t>
  </si>
  <si>
    <t>401 STEVENSON ST San Francisco, CA</t>
  </si>
  <si>
    <t>499 STEVENSON ST San Francisco, CA</t>
  </si>
  <si>
    <t>700 STEVENSON ST San Francisco, CA</t>
  </si>
  <si>
    <t>798 STEVENSON ST San Francisco, CA</t>
  </si>
  <si>
    <t>600 STEVENSON ST San Francisco, CA</t>
  </si>
  <si>
    <t>698 STEVENSON ST San Francisco, CA</t>
  </si>
  <si>
    <t>500 STEVENSON ST San Francisco, CA</t>
  </si>
  <si>
    <t>598 STEVENSON ST San Francisco, CA</t>
  </si>
  <si>
    <t>800 STEVENSON ST San Francisco, CA</t>
  </si>
  <si>
    <t>898 STEVENSON ST San Francisco, CA</t>
  </si>
  <si>
    <t>400 STEVENSON ST San Francisco, CA</t>
  </si>
  <si>
    <t>498 STEVENSON ST San Francisco, CA</t>
  </si>
  <si>
    <t>201 TAYLOR ST San Francisco, CA</t>
  </si>
  <si>
    <t>299 TAYLOR ST San Francisco, CA</t>
  </si>
  <si>
    <t>7 TAYLOR ST San Francisco, CA</t>
  </si>
  <si>
    <t>79 TAYLOR ST San Francisco, CA</t>
  </si>
  <si>
    <t>81 TAYLOR ST San Francisco, CA</t>
  </si>
  <si>
    <t>99 TAYLOR ST San Francisco, CA</t>
  </si>
  <si>
    <t>101 TAYLOR ST San Francisco, CA</t>
  </si>
  <si>
    <t>199 TAYLOR ST San Francisco, CA</t>
  </si>
  <si>
    <t>200 TAYLOR ST San Francisco, CA</t>
  </si>
  <si>
    <t>298 TAYLOR ST San Francisco, CA</t>
  </si>
  <si>
    <t>8 TAYLOR ST San Francisco, CA</t>
  </si>
  <si>
    <t>78 TAYLOR ST San Francisco, CA</t>
  </si>
  <si>
    <t>80 TAYLOR ST San Francisco, CA</t>
  </si>
  <si>
    <t>98 TAYLOR ST San Francisco, CA</t>
  </si>
  <si>
    <t>100 TAYLOR ST San Francisco, CA</t>
  </si>
  <si>
    <t>198 TAYLOR ST San Francisco, CA</t>
  </si>
  <si>
    <t>1 BECKETT ST San Francisco, CA</t>
  </si>
  <si>
    <t>99 BECKETT ST San Francisco, CA</t>
  </si>
  <si>
    <t>Chinatown</t>
  </si>
  <si>
    <t>2 BECKETT ST San Francisco, CA</t>
  </si>
  <si>
    <t>98 BECKETT ST San Francisco, CA</t>
  </si>
  <si>
    <t>555 BROADWAY  San Francisco, CA</t>
  </si>
  <si>
    <t>599 BROADWAY  San Francisco, CA</t>
  </si>
  <si>
    <t>701 BROADWAY  San Francisco, CA</t>
  </si>
  <si>
    <t>763 BROADWAY  San Francisco, CA</t>
  </si>
  <si>
    <t>765 BROADWAY  San Francisco, CA</t>
  </si>
  <si>
    <t>799 BROADWAY  San Francisco, CA</t>
  </si>
  <si>
    <t>601 BROADWAY  San Francisco, CA</t>
  </si>
  <si>
    <t>699 BROADWAY  San Francisco, CA</t>
  </si>
  <si>
    <t>560 BROADWAY  San Francisco, CA</t>
  </si>
  <si>
    <t>598 BROADWAY  San Francisco, CA</t>
  </si>
  <si>
    <t>700 BROADWAY  San Francisco, CA</t>
  </si>
  <si>
    <t>768 BROADWAY  San Francisco, CA</t>
  </si>
  <si>
    <t>770 BROADWAY  San Francisco, CA</t>
  </si>
  <si>
    <t>798 BROADWAY  San Francisco, CA</t>
  </si>
  <si>
    <t>600 BROADWAY  San Francisco, CA</t>
  </si>
  <si>
    <t>698 BROADWAY  San Francisco, CA</t>
  </si>
  <si>
    <t>1 BROOKLYN PL San Francisco, CA</t>
  </si>
  <si>
    <t>99 BROOKLYN PL San Francisco, CA</t>
  </si>
  <si>
    <t>2 BROOKLYN PL San Francisco, CA</t>
  </si>
  <si>
    <t>98 BROOKLYN PL San Francisco, CA</t>
  </si>
  <si>
    <t>601 CALIFORNIA ST San Francisco, CA</t>
  </si>
  <si>
    <t>657 CALIFORNIA ST San Francisco, CA</t>
  </si>
  <si>
    <t>701 CALIFORNIA ST San Francisco, CA</t>
  </si>
  <si>
    <t>749 CALIFORNIA ST San Francisco, CA</t>
  </si>
  <si>
    <t>799 CALIFORNIA ST San Francisco, CA</t>
  </si>
  <si>
    <t>659 CALIFORNIA ST San Francisco, CA</t>
  </si>
  <si>
    <t>699 CALIFORNIA ST San Francisco, CA</t>
  </si>
  <si>
    <t>600 CALIFORNIA ST San Francisco, CA</t>
  </si>
  <si>
    <t>660 CALIFORNIA ST San Francisco, CA</t>
  </si>
  <si>
    <t>700 CALIFORNIA ST San Francisco, CA</t>
  </si>
  <si>
    <t>738 CALIFORNIA ST San Francisco, CA</t>
  </si>
  <si>
    <t>740 CALIFORNIA ST San Francisco, CA</t>
  </si>
  <si>
    <t>798 CALIFORNIA ST San Francisco, CA</t>
  </si>
  <si>
    <t>662 CALIFORNIA ST San Francisco, CA</t>
  </si>
  <si>
    <t>698 CALIFORNIA ST San Francisco, CA</t>
  </si>
  <si>
    <t>701 CLAY ST San Francisco, CA</t>
  </si>
  <si>
    <t>749 CLAY ST San Francisco, CA</t>
  </si>
  <si>
    <t>751 CLAY ST San Francisco, CA</t>
  </si>
  <si>
    <t>799 CLAY ST San Francisco, CA</t>
  </si>
  <si>
    <t>801 CLAY ST San Francisco, CA</t>
  </si>
  <si>
    <t>831 CLAY ST San Francisco, CA</t>
  </si>
  <si>
    <t>833 CLAY ST San Francisco, CA</t>
  </si>
  <si>
    <t>855 CLAY ST San Francisco, CA</t>
  </si>
  <si>
    <t>857 CLAY ST San Francisco, CA</t>
  </si>
  <si>
    <t>869 CLAY ST San Francisco, CA</t>
  </si>
  <si>
    <t>871 CLAY ST San Francisco, CA</t>
  </si>
  <si>
    <t>899 CLAY ST San Francisco, CA</t>
  </si>
  <si>
    <t>700 CLAY ST San Francisco, CA</t>
  </si>
  <si>
    <t>758 CLAY ST San Francisco, CA</t>
  </si>
  <si>
    <t>760 CLAY ST San Francisco, CA</t>
  </si>
  <si>
    <t>798 CLAY ST San Francisco, CA</t>
  </si>
  <si>
    <t>800 CLAY ST San Francisco, CA</t>
  </si>
  <si>
    <t>816 CLAY ST San Francisco, CA</t>
  </si>
  <si>
    <t>818 CLAY ST San Francisco, CA</t>
  </si>
  <si>
    <t>848 CLAY ST San Francisco, CA</t>
  </si>
  <si>
    <t>850 CLAY ST San Francisco, CA</t>
  </si>
  <si>
    <t>868 CLAY ST San Francisco, CA</t>
  </si>
  <si>
    <t>870 CLAY ST San Francisco, CA</t>
  </si>
  <si>
    <t>898 CLAY ST San Francisco, CA</t>
  </si>
  <si>
    <t>701 COMMERCIAL ST San Francisco, CA</t>
  </si>
  <si>
    <t>799 COMMERCIAL ST San Francisco, CA</t>
  </si>
  <si>
    <t>700 COMMERCIAL ST San Francisco, CA</t>
  </si>
  <si>
    <t>798 COMMERCIAL ST San Francisco, CA</t>
  </si>
  <si>
    <t>1 COOPER ALY San Francisco, CA</t>
  </si>
  <si>
    <t>29 COOPER ALY San Francisco, CA</t>
  </si>
  <si>
    <t>2 COOPER ALY San Francisco, CA</t>
  </si>
  <si>
    <t>28 COOPER ALY San Francisco, CA</t>
  </si>
  <si>
    <t>1 DUNCOMBE ALY San Francisco, CA</t>
  </si>
  <si>
    <t>99 DUNCOMBE ALY San Francisco, CA</t>
  </si>
  <si>
    <t>2 DUNCOMBE ALY San Francisco, CA</t>
  </si>
  <si>
    <t>98 DUNCOMBE ALY San Francisco, CA</t>
  </si>
  <si>
    <t>901 GRANT AVE San Francisco, CA</t>
  </si>
  <si>
    <t>999 GRANT AVE San Francisco, CA</t>
  </si>
  <si>
    <t>401 GRANT AVE San Francisco, CA</t>
  </si>
  <si>
    <t>499 GRANT AVE San Francisco, CA</t>
  </si>
  <si>
    <t>501 GRANT AVE San Francisco, CA</t>
  </si>
  <si>
    <t>503 GRANT AVE San Francisco, CA</t>
  </si>
  <si>
    <t>505 GRANT AVE San Francisco, CA</t>
  </si>
  <si>
    <t>599 GRANT AVE San Francisco, CA</t>
  </si>
  <si>
    <t>601 GRANT AVE San Francisco, CA</t>
  </si>
  <si>
    <t>699 GRANT AVE San Francisco, CA</t>
  </si>
  <si>
    <t>701 GRANT AVE San Francisco, CA</t>
  </si>
  <si>
    <t>731 GRANT AVE San Francisco, CA</t>
  </si>
  <si>
    <t>733 GRANT AVE San Francisco, CA</t>
  </si>
  <si>
    <t>799 GRANT AVE San Francisco, CA</t>
  </si>
  <si>
    <t>801 GRANT AVE San Francisco, CA</t>
  </si>
  <si>
    <t>899 GRANT AVE San Francisco, CA</t>
  </si>
  <si>
    <t>1001 GRANT AVE San Francisco, CA</t>
  </si>
  <si>
    <t>1099 GRANT AVE San Francisco, CA</t>
  </si>
  <si>
    <t>1101 GRANT AVE San Francisco, CA</t>
  </si>
  <si>
    <t>1149 GRANT AVE San Francisco, CA</t>
  </si>
  <si>
    <t>1151 GRANT AVE San Francisco, CA</t>
  </si>
  <si>
    <t>1169 GRANT AVE San Francisco, CA</t>
  </si>
  <si>
    <t>400 GRANT AVE San Francisco, CA</t>
  </si>
  <si>
    <t>498 GRANT AVE San Francisco, CA</t>
  </si>
  <si>
    <t>500 GRANT AVE San Francisco, CA</t>
  </si>
  <si>
    <t>520 GRANT AVE San Francisco, CA</t>
  </si>
  <si>
    <t>522 GRANT AVE San Francisco, CA</t>
  </si>
  <si>
    <t>598 GRANT AVE San Francisco, CA</t>
  </si>
  <si>
    <t>600 GRANT AVE San Francisco, CA</t>
  </si>
  <si>
    <t>698 GRANT AVE San Francisco, CA</t>
  </si>
  <si>
    <t>700 GRANT AVE San Francisco, CA</t>
  </si>
  <si>
    <t>728 GRANT AVE San Francisco, CA</t>
  </si>
  <si>
    <t>730 GRANT AVE San Francisco, CA</t>
  </si>
  <si>
    <t>798 GRANT AVE San Francisco, CA</t>
  </si>
  <si>
    <t>800 GRANT AVE San Francisco, CA</t>
  </si>
  <si>
    <t>898 GRANT AVE San Francisco, CA</t>
  </si>
  <si>
    <t>1000 GRANT AVE San Francisco, CA</t>
  </si>
  <si>
    <t>1098 GRANT AVE San Francisco, CA</t>
  </si>
  <si>
    <t>1100 GRANT AVE San Francisco, CA</t>
  </si>
  <si>
    <t>1140 GRANT AVE San Francisco, CA</t>
  </si>
  <si>
    <t>1142 GRANT AVE San Francisco, CA</t>
  </si>
  <si>
    <t>1170 GRANT AVE San Francisco, CA</t>
  </si>
  <si>
    <t>900 GRANT AVE San Francisco, CA</t>
  </si>
  <si>
    <t>998 GRANT AVE San Francisco, CA</t>
  </si>
  <si>
    <t>1 HANGAH ST San Francisco, CA</t>
  </si>
  <si>
    <t>99 HANGAH ST San Francisco, CA</t>
  </si>
  <si>
    <t>2 HANGAH ST San Francisco, CA</t>
  </si>
  <si>
    <t>98 HANGAH ST San Francisco, CA</t>
  </si>
  <si>
    <t>1 JACK KEROUAC ALY San Francisco, CA</t>
  </si>
  <si>
    <t>99 JACK KEROUAC ALY San Francisco, CA</t>
  </si>
  <si>
    <t>2 JACK KEROUAC ALY San Francisco, CA</t>
  </si>
  <si>
    <t>98 JACK KEROUAC ALY San Francisco, CA</t>
  </si>
  <si>
    <t>759 JACKSON ST San Francisco, CA</t>
  </si>
  <si>
    <t>789 JACKSON ST San Francisco, CA</t>
  </si>
  <si>
    <t>791 JACKSON ST San Francisco, CA</t>
  </si>
  <si>
    <t>799 JACKSON ST San Francisco, CA</t>
  </si>
  <si>
    <t>601 JACKSON ST San Francisco, CA</t>
  </si>
  <si>
    <t>637 JACKSON ST San Francisco, CA</t>
  </si>
  <si>
    <t>639 JACKSON ST San Francisco, CA</t>
  </si>
  <si>
    <t>665 JACKSON ST San Francisco, CA</t>
  </si>
  <si>
    <t>667 JACKSON ST San Francisco, CA</t>
  </si>
  <si>
    <t>673 JACKSON ST San Francisco, CA</t>
  </si>
  <si>
    <t>675 JACKSON ST San Francisco, CA</t>
  </si>
  <si>
    <t>699 JACKSON ST San Francisco, CA</t>
  </si>
  <si>
    <t>701 JACKSON ST San Francisco, CA</t>
  </si>
  <si>
    <t>725 JACKSON ST San Francisco, CA</t>
  </si>
  <si>
    <t>727 JACKSON ST San Francisco, CA</t>
  </si>
  <si>
    <t>735 JACKSON ST San Francisco, CA</t>
  </si>
  <si>
    <t>745 JACKSON ST San Francisco, CA</t>
  </si>
  <si>
    <t>757 JACKSON ST San Francisco, CA</t>
  </si>
  <si>
    <t>737 JACKSON ST San Francisco, CA</t>
  </si>
  <si>
    <t>743 JACKSON ST San Francisco, CA</t>
  </si>
  <si>
    <t>758 JACKSON ST San Francisco, CA</t>
  </si>
  <si>
    <t>788 JACKSON ST San Francisco, CA</t>
  </si>
  <si>
    <t>790 JACKSON ST San Francisco, CA</t>
  </si>
  <si>
    <t>798 JACKSON ST San Francisco, CA</t>
  </si>
  <si>
    <t>600 JACKSON ST San Francisco, CA</t>
  </si>
  <si>
    <t>626 JACKSON ST San Francisco, CA</t>
  </si>
  <si>
    <t>628 JACKSON ST San Francisco, CA</t>
  </si>
  <si>
    <t>662 JACKSON ST San Francisco, CA</t>
  </si>
  <si>
    <t>664 JACKSON ST San Francisco, CA</t>
  </si>
  <si>
    <t>670 JACKSON ST San Francisco, CA</t>
  </si>
  <si>
    <t>672 JACKSON ST San Francisco, CA</t>
  </si>
  <si>
    <t>698 JACKSON ST San Francisco, CA</t>
  </si>
  <si>
    <t>700 JACKSON ST San Francisco, CA</t>
  </si>
  <si>
    <t>722 JACKSON ST San Francisco, CA</t>
  </si>
  <si>
    <t>724 JACKSON ST San Francisco, CA</t>
  </si>
  <si>
    <t>738 JACKSON ST San Francisco, CA</t>
  </si>
  <si>
    <t>748 JACKSON ST San Francisco, CA</t>
  </si>
  <si>
    <t>756 JACKSON ST San Francisco, CA</t>
  </si>
  <si>
    <t>740 JACKSON ST San Francisco, CA</t>
  </si>
  <si>
    <t>746 JACKSON ST San Francisco, CA</t>
  </si>
  <si>
    <t>1 JASON CT San Francisco, CA</t>
  </si>
  <si>
    <t>99 JASON CT San Francisco, CA</t>
  </si>
  <si>
    <t>2 JASON CT San Francisco, CA</t>
  </si>
  <si>
    <t>98 JASON CT San Francisco, CA</t>
  </si>
  <si>
    <t>751 KEARNY ST San Francisco, CA</t>
  </si>
  <si>
    <t>799 KEARNY ST San Francisco, CA</t>
  </si>
  <si>
    <t>801 KEARNY ST San Francisco, CA</t>
  </si>
  <si>
    <t>899 KEARNY ST San Francisco, CA</t>
  </si>
  <si>
    <t>901 KEARNY ST San Francisco, CA</t>
  </si>
  <si>
    <t>949 KEARNY ST San Francisco, CA</t>
  </si>
  <si>
    <t>601 KEARNY ST San Francisco, CA</t>
  </si>
  <si>
    <t>629 KEARNY ST San Francisco, CA</t>
  </si>
  <si>
    <t>401 KEARNY ST San Francisco, CA</t>
  </si>
  <si>
    <t>499 KEARNY ST San Francisco, CA</t>
  </si>
  <si>
    <t>501 KEARNY ST San Francisco, CA</t>
  </si>
  <si>
    <t>599 KEARNY ST San Francisco, CA</t>
  </si>
  <si>
    <t>631 KEARNY ST San Francisco, CA</t>
  </si>
  <si>
    <t>699 KEARNY ST San Francisco, CA</t>
  </si>
  <si>
    <t>701 KEARNY ST San Francisco, CA</t>
  </si>
  <si>
    <t>749 KEARNY ST San Francisco, CA</t>
  </si>
  <si>
    <t>730 KEARNY ST San Francisco, CA</t>
  </si>
  <si>
    <t>798 KEARNY ST San Francisco, CA</t>
  </si>
  <si>
    <t>800 KEARNY ST San Francisco, CA</t>
  </si>
  <si>
    <t>898 KEARNY ST San Francisco, CA</t>
  </si>
  <si>
    <t>900 KEARNY ST San Francisco, CA</t>
  </si>
  <si>
    <t>948 KEARNY ST San Francisco, CA</t>
  </si>
  <si>
    <t>600 KEARNY ST San Francisco, CA</t>
  </si>
  <si>
    <t>628 KEARNY ST San Francisco, CA</t>
  </si>
  <si>
    <t>400 KEARNY ST San Francisco, CA</t>
  </si>
  <si>
    <t>498 KEARNY ST San Francisco, CA</t>
  </si>
  <si>
    <t>500 KEARNY ST San Francisco, CA</t>
  </si>
  <si>
    <t>598 KEARNY ST San Francisco, CA</t>
  </si>
  <si>
    <t>630 KEARNY ST San Francisco, CA</t>
  </si>
  <si>
    <t>698 KEARNY ST San Francisco, CA</t>
  </si>
  <si>
    <t>700 KEARNY ST San Francisco, CA</t>
  </si>
  <si>
    <t>728 KEARNY ST San Francisco, CA</t>
  </si>
  <si>
    <t>1 OLD CHINATOWN LN San Francisco, CA</t>
  </si>
  <si>
    <t>99 OLD CHINATOWN LN San Francisco, CA</t>
  </si>
  <si>
    <t>2 OLD CHINATOWN LN San Francisco, CA</t>
  </si>
  <si>
    <t>98 OLD CHINATOWN LN San Francisco, CA</t>
  </si>
  <si>
    <t>631 PACIFIC AVE San Francisco, CA</t>
  </si>
  <si>
    <t>669 PACIFIC AVE San Francisco, CA</t>
  </si>
  <si>
    <t>671 PACIFIC AVE San Francisco, CA</t>
  </si>
  <si>
    <t>699 PACIFIC AVE San Francisco, CA</t>
  </si>
  <si>
    <t>701 PACIFIC AVE San Francisco, CA</t>
  </si>
  <si>
    <t>709 PACIFIC AVE San Francisco, CA</t>
  </si>
  <si>
    <t>711 PACIFIC AVE San Francisco, CA</t>
  </si>
  <si>
    <t>799 PACIFIC AVE San Francisco, CA</t>
  </si>
  <si>
    <t>628 PACIFIC AVE San Francisco, CA</t>
  </si>
  <si>
    <t>656 PACIFIC AVE San Francisco, CA</t>
  </si>
  <si>
    <t>658 PACIFIC AVE San Francisco, CA</t>
  </si>
  <si>
    <t>698 PACIFIC AVE San Francisco, CA</t>
  </si>
  <si>
    <t>700 PACIFIC AVE San Francisco, CA</t>
  </si>
  <si>
    <t>748 PACIFIC AVE San Francisco, CA</t>
  </si>
  <si>
    <t>750 PACIFIC AVE San Francisco, CA</t>
  </si>
  <si>
    <t>798 PACIFIC AVE San Francisco, CA</t>
  </si>
  <si>
    <t>1 PAGODA PL San Francisco, CA</t>
  </si>
  <si>
    <t>99 PAGODA PL San Francisco, CA</t>
  </si>
  <si>
    <t>2 PAGODA PL San Francisco, CA</t>
  </si>
  <si>
    <t>98 PAGODA PL San Francisco, CA</t>
  </si>
  <si>
    <t>1 PELTON PL San Francisco, CA</t>
  </si>
  <si>
    <t>99 PELTON PL San Francisco, CA</t>
  </si>
  <si>
    <t>2 PELTON PL San Francisco, CA</t>
  </si>
  <si>
    <t>98 PELTON PL San Francisco, CA</t>
  </si>
  <si>
    <t>501 PINE ST San Francisco, CA</t>
  </si>
  <si>
    <t>509 PINE ST San Francisco, CA</t>
  </si>
  <si>
    <t>511 PINE ST San Francisco, CA</t>
  </si>
  <si>
    <t>577 PINE ST San Francisco, CA</t>
  </si>
  <si>
    <t>579 PINE ST San Francisco, CA</t>
  </si>
  <si>
    <t>599 PINE ST San Francisco, CA</t>
  </si>
  <si>
    <t>601 PINE ST San Francisco, CA</t>
  </si>
  <si>
    <t>699 PINE ST San Francisco, CA</t>
  </si>
  <si>
    <t>500 PINE ST San Francisco, CA</t>
  </si>
  <si>
    <t>504 PINE ST San Francisco, CA</t>
  </si>
  <si>
    <t>506 PINE ST San Francisco, CA</t>
  </si>
  <si>
    <t>556 PINE ST San Francisco, CA</t>
  </si>
  <si>
    <t>558 PINE ST San Francisco, CA</t>
  </si>
  <si>
    <t>598 PINE ST San Francisco, CA</t>
  </si>
  <si>
    <t>600 PINE ST San Francisco, CA</t>
  </si>
  <si>
    <t>698 PINE ST San Francisco, CA</t>
  </si>
  <si>
    <t>1 PONTIAC ST San Francisco, CA</t>
  </si>
  <si>
    <t>99 PONTIAC ST San Francisco, CA</t>
  </si>
  <si>
    <t>2 PONTIAC ST San Francisco, CA</t>
  </si>
  <si>
    <t>98 PONTIAC ST San Francisco, CA</t>
  </si>
  <si>
    <t>101 QUINCY ST San Francisco, CA</t>
  </si>
  <si>
    <t>199 QUINCY ST San Francisco, CA</t>
  </si>
  <si>
    <t>100 QUINCY ST San Francisco, CA</t>
  </si>
  <si>
    <t>198 QUINCY ST San Francisco, CA</t>
  </si>
  <si>
    <t>1 ROSS ALY San Francisco, CA</t>
  </si>
  <si>
    <t>99 ROSS ALY San Francisco, CA</t>
  </si>
  <si>
    <t>2 ROSS ALY San Francisco, CA</t>
  </si>
  <si>
    <t>98 ROSS ALY San Francisco, CA</t>
  </si>
  <si>
    <t>1 SABIN PL San Francisco, CA</t>
  </si>
  <si>
    <t>99 SABIN PL San Francisco, CA</t>
  </si>
  <si>
    <t>2 SABIN PL San Francisco, CA</t>
  </si>
  <si>
    <t>98 SABIN PL San Francisco, CA</t>
  </si>
  <si>
    <t>801 SACRAMENTO ST San Francisco, CA</t>
  </si>
  <si>
    <t>831 SACRAMENTO ST San Francisco, CA</t>
  </si>
  <si>
    <t>833 SACRAMENTO ST San Francisco, CA</t>
  </si>
  <si>
    <t>875 SACRAMENTO ST San Francisco, CA</t>
  </si>
  <si>
    <t>885 SACRAMENTO ST San Francisco, CA</t>
  </si>
  <si>
    <t>899 SACRAMENTO ST San Francisco, CA</t>
  </si>
  <si>
    <t>877 SACRAMENTO ST San Francisco, CA</t>
  </si>
  <si>
    <t>883 SACRAMENTO ST San Francisco, CA</t>
  </si>
  <si>
    <t>701 SACRAMENTO ST San Francisco, CA</t>
  </si>
  <si>
    <t>799 SACRAMENTO ST San Francisco, CA</t>
  </si>
  <si>
    <t>800 SACRAMENTO ST San Francisco, CA</t>
  </si>
  <si>
    <t>820 SACRAMENTO ST San Francisco, CA</t>
  </si>
  <si>
    <t>822 SACRAMENTO ST San Francisco, CA</t>
  </si>
  <si>
    <t>870 SACRAMENTO ST San Francisco, CA</t>
  </si>
  <si>
    <t>886 SACRAMENTO ST San Francisco, CA</t>
  </si>
  <si>
    <t>898 SACRAMENTO ST San Francisco, CA</t>
  </si>
  <si>
    <t>872 SACRAMENTO ST San Francisco, CA</t>
  </si>
  <si>
    <t>884 SACRAMENTO ST San Francisco, CA</t>
  </si>
  <si>
    <t>700 SACRAMENTO ST San Francisco, CA</t>
  </si>
  <si>
    <t>798 SACRAMENTO ST San Francisco, CA</t>
  </si>
  <si>
    <t>1 SAINT LOUIS ALY San Francisco, CA</t>
  </si>
  <si>
    <t>99 SAINT LOUIS ALY San Francisco, CA</t>
  </si>
  <si>
    <t>2 SAINT LOUIS ALY San Francisco, CA</t>
  </si>
  <si>
    <t>98 SAINT LOUIS ALY San Francisco, CA</t>
  </si>
  <si>
    <t>1 SPOFFORD ST San Francisco, CA</t>
  </si>
  <si>
    <t>99 SPOFFORD ST San Francisco, CA</t>
  </si>
  <si>
    <t>2 SPOFFORD ST San Francisco, CA</t>
  </si>
  <si>
    <t>98 SPOFFORD ST San Francisco, CA</t>
  </si>
  <si>
    <t>1 STARK ST San Francisco, CA</t>
  </si>
  <si>
    <t>99 STARK ST San Francisco, CA</t>
  </si>
  <si>
    <t>2 STARK ST San Francisco, CA</t>
  </si>
  <si>
    <t>98 STARK ST San Francisco, CA</t>
  </si>
  <si>
    <t>601 STOCKTON ST San Francisco, CA</t>
  </si>
  <si>
    <t>699 STOCKTON ST San Francisco, CA</t>
  </si>
  <si>
    <t>701 STOCKTON ST San Francisco, CA</t>
  </si>
  <si>
    <t>799 STOCKTON ST San Francisco, CA</t>
  </si>
  <si>
    <t>801 STOCKTON ST San Francisco, CA</t>
  </si>
  <si>
    <t>899 STOCKTON ST San Francisco, CA</t>
  </si>
  <si>
    <t>901 STOCKTON ST San Francisco, CA</t>
  </si>
  <si>
    <t>999 STOCKTON ST San Francisco, CA</t>
  </si>
  <si>
    <t>1001 STOCKTON ST San Francisco, CA</t>
  </si>
  <si>
    <t>1099 STOCKTON ST San Francisco, CA</t>
  </si>
  <si>
    <t>1101 STOCKTON ST San Francisco, CA</t>
  </si>
  <si>
    <t>1199 STOCKTON ST San Francisco, CA</t>
  </si>
  <si>
    <t>1201 STOCKTON ST San Francisco, CA</t>
  </si>
  <si>
    <t>1245 STOCKTON ST San Francisco, CA</t>
  </si>
  <si>
    <t>1247 STOCKTON ST San Francisco, CA</t>
  </si>
  <si>
    <t>1299 STOCKTON ST San Francisco, CA</t>
  </si>
  <si>
    <t>600 STOCKTON ST San Francisco, CA</t>
  </si>
  <si>
    <t>698 STOCKTON ST San Francisco, CA</t>
  </si>
  <si>
    <t>700 STOCKTON ST San Francisco, CA</t>
  </si>
  <si>
    <t>798 STOCKTON ST San Francisco, CA</t>
  </si>
  <si>
    <t>800 STOCKTON ST San Francisco, CA</t>
  </si>
  <si>
    <t>898 STOCKTON ST San Francisco, CA</t>
  </si>
  <si>
    <t>900 STOCKTON ST San Francisco, CA</t>
  </si>
  <si>
    <t>998 STOCKTON ST San Francisco, CA</t>
  </si>
  <si>
    <t>1000 STOCKTON ST San Francisco, CA</t>
  </si>
  <si>
    <t>1098 STOCKTON ST San Francisco, CA</t>
  </si>
  <si>
    <t>1100 STOCKTON ST San Francisco, CA</t>
  </si>
  <si>
    <t>1198 STOCKTON ST San Francisco, CA</t>
  </si>
  <si>
    <t>1200 STOCKTON ST San Francisco, CA</t>
  </si>
  <si>
    <t>1246 STOCKTON ST San Francisco, CA</t>
  </si>
  <si>
    <t>1248 STOCKTON ST San Francisco, CA</t>
  </si>
  <si>
    <t>1298 STOCKTON ST San Francisco, CA</t>
  </si>
  <si>
    <t>1 VINTON CT San Francisco, CA</t>
  </si>
  <si>
    <t>99 VINTON CT San Francisco, CA</t>
  </si>
  <si>
    <t>2 VINTON CT San Francisco, CA</t>
  </si>
  <si>
    <t>98 VINTON CT San Francisco, CA</t>
  </si>
  <si>
    <t>1 WALTER U LUM PL San Francisco, CA</t>
  </si>
  <si>
    <t>99 WALTER U LUM PL San Francisco, CA</t>
  </si>
  <si>
    <t>2 WALTER U LUM PL San Francisco, CA</t>
  </si>
  <si>
    <t>98 WALTER U LUM PL San Francisco, CA</t>
  </si>
  <si>
    <t>701 WASHINGTON ST San Francisco, CA</t>
  </si>
  <si>
    <t>725 WASHINGTON ST San Francisco, CA</t>
  </si>
  <si>
    <t>727 WASHINGTON ST San Francisco, CA</t>
  </si>
  <si>
    <t>729 WASHINGTON ST San Francisco, CA</t>
  </si>
  <si>
    <t>731 WASHINGTON ST San Francisco, CA</t>
  </si>
  <si>
    <t>799 WASHINGTON ST San Francisco, CA</t>
  </si>
  <si>
    <t>801 WASHINGTON ST San Francisco, CA</t>
  </si>
  <si>
    <t>821 WASHINGTON ST San Francisco, CA</t>
  </si>
  <si>
    <t>823 WASHINGTON ST San Francisco, CA</t>
  </si>
  <si>
    <t>837 WASHINGTON ST San Francisco, CA</t>
  </si>
  <si>
    <t>839 WASHINGTON ST San Francisco, CA</t>
  </si>
  <si>
    <t>853 WASHINGTON ST San Francisco, CA</t>
  </si>
  <si>
    <t>855 WASHINGTON ST San Francisco, CA</t>
  </si>
  <si>
    <t>899 WASHINGTON ST San Francisco, CA</t>
  </si>
  <si>
    <t>700 WASHINGTON ST San Francisco, CA</t>
  </si>
  <si>
    <t>740 WASHINGTON ST San Francisco, CA</t>
  </si>
  <si>
    <t>742 WASHINGTON ST San Francisco, CA</t>
  </si>
  <si>
    <t>744 WASHINGTON ST San Francisco, CA</t>
  </si>
  <si>
    <t>746 WASHINGTON ST San Francisco, CA</t>
  </si>
  <si>
    <t>798 WASHINGTON ST San Francisco, CA</t>
  </si>
  <si>
    <t>800 WASHINGTON ST San Francisco, CA</t>
  </si>
  <si>
    <t>824 WASHINGTON ST San Francisco, CA</t>
  </si>
  <si>
    <t>826 WASHINGTON ST San Francisco, CA</t>
  </si>
  <si>
    <t>848 WASHINGTON ST San Francisco, CA</t>
  </si>
  <si>
    <t>850 WASHINGTON ST San Francisco, CA</t>
  </si>
  <si>
    <t>868 WASHINGTON ST San Francisco, CA</t>
  </si>
  <si>
    <t>870 WASHINGTON ST San Francisco, CA</t>
  </si>
  <si>
    <t>898 WASHINGTON ST San Francisco, CA</t>
  </si>
  <si>
    <t>1 WAVERLY PL San Francisco, CA</t>
  </si>
  <si>
    <t>99 WAVERLY PL San Francisco, CA</t>
  </si>
  <si>
    <t>101 WAVERLY PL San Francisco, CA</t>
  </si>
  <si>
    <t>199 WAVERLY PL San Francisco, CA</t>
  </si>
  <si>
    <t>2 WAVERLY PL San Francisco, CA</t>
  </si>
  <si>
    <t>98 WAVERLY PL San Francisco, CA</t>
  </si>
  <si>
    <t>100 WAVERLY PL San Francisco, CA</t>
  </si>
  <si>
    <t>198 WAVERLY PL San Francisco, CA</t>
  </si>
  <si>
    <t>1 WENTWORTH PL San Francisco, CA</t>
  </si>
  <si>
    <t>99 WENTWORTH PL San Francisco, CA</t>
  </si>
  <si>
    <t>2 WENTWORTH PL San Francisco, CA</t>
  </si>
  <si>
    <t>98 WENTWORTH PL San Francisco, CA</t>
  </si>
  <si>
    <t>4101 MISSION ST San Francisco, CA</t>
  </si>
  <si>
    <t>4199 MISSION ST San Francisco, CA</t>
  </si>
  <si>
    <t>Excelsior</t>
  </si>
  <si>
    <t>4267 MISSION ST San Francisco, CA</t>
  </si>
  <si>
    <t>4299 MISSION ST San Francisco, CA</t>
  </si>
  <si>
    <t>4201 MISSION ST San Francisco, CA</t>
  </si>
  <si>
    <t>4265 MISSION ST San Francisco, CA</t>
  </si>
  <si>
    <t>4351 MISSION ST San Francisco, CA</t>
  </si>
  <si>
    <t>4363 MISSION ST San Francisco, CA</t>
  </si>
  <si>
    <t>4901 MISSION ST San Francisco, CA</t>
  </si>
  <si>
    <t>4943 MISSION ST San Francisco, CA</t>
  </si>
  <si>
    <t>4441 MISSION ST San Francisco, CA</t>
  </si>
  <si>
    <t>4477 MISSION ST San Francisco, CA</t>
  </si>
  <si>
    <t>4651 MISSION ST San Francisco, CA</t>
  </si>
  <si>
    <t>4699 MISSION ST San Francisco, CA</t>
  </si>
  <si>
    <t>4701 MISSION ST San Francisco, CA</t>
  </si>
  <si>
    <t>4741 MISSION ST San Francisco, CA</t>
  </si>
  <si>
    <t>4743 MISSION ST San Francisco, CA</t>
  </si>
  <si>
    <t>4799 MISSION ST San Francisco, CA</t>
  </si>
  <si>
    <t>4801 MISSION ST San Francisco, CA</t>
  </si>
  <si>
    <t>4825 MISSION ST San Francisco, CA</t>
  </si>
  <si>
    <t>4827 MISSION ST San Francisco, CA</t>
  </si>
  <si>
    <t>4899 MISSION ST San Francisco, CA</t>
  </si>
  <si>
    <t>4945 MISSION ST San Francisco, CA</t>
  </si>
  <si>
    <t>4999 MISSION ST San Francisco, CA</t>
  </si>
  <si>
    <t>5001 MISSION ST San Francisco, CA</t>
  </si>
  <si>
    <t>5059 MISSION ST San Francisco, CA</t>
  </si>
  <si>
    <t>5061 MISSION ST San Francisco, CA</t>
  </si>
  <si>
    <t>5099 MISSION ST San Francisco, CA</t>
  </si>
  <si>
    <t>5101 MISSION ST San Francisco, CA</t>
  </si>
  <si>
    <t>5149 MISSION ST San Francisco, CA</t>
  </si>
  <si>
    <t>4479 MISSION ST San Francisco, CA</t>
  </si>
  <si>
    <t>4499 MISSION ST San Francisco, CA</t>
  </si>
  <si>
    <t>4501 MISSION ST San Francisco, CA</t>
  </si>
  <si>
    <t>4529 MISSION ST San Francisco, CA</t>
  </si>
  <si>
    <t>4531 MISSION ST San Francisco, CA</t>
  </si>
  <si>
    <t>4569 MISSION ST San Francisco, CA</t>
  </si>
  <si>
    <t>4571 MISSION ST San Francisco, CA</t>
  </si>
  <si>
    <t>4599 MISSION ST San Francisco, CA</t>
  </si>
  <si>
    <t>4601 MISSION ST San Francisco, CA</t>
  </si>
  <si>
    <t>4647 MISSION ST San Francisco, CA</t>
  </si>
  <si>
    <t>4649 MISSION ST San Francisco, CA</t>
  </si>
  <si>
    <t>4301 MISSION ST San Francisco, CA</t>
  </si>
  <si>
    <t>4349 MISSION ST San Francisco, CA</t>
  </si>
  <si>
    <t>4365 MISSION ST San Francisco, CA</t>
  </si>
  <si>
    <t>4367 MISSION ST San Francisco, CA</t>
  </si>
  <si>
    <t>4369 MISSION ST San Francisco, CA</t>
  </si>
  <si>
    <t>4439 MISSION ST San Francisco, CA</t>
  </si>
  <si>
    <t>4334 MISSION ST San Francisco, CA</t>
  </si>
  <si>
    <t>4360 MISSION ST San Francisco, CA</t>
  </si>
  <si>
    <t>4100 MISSION ST San Francisco, CA</t>
  </si>
  <si>
    <t>4198 MISSION ST San Francisco, CA</t>
  </si>
  <si>
    <t>4200 MISSION ST San Francisco, CA</t>
  </si>
  <si>
    <t>4248 MISSION ST San Francisco, CA</t>
  </si>
  <si>
    <t>4250 MISSION ST San Francisco, CA</t>
  </si>
  <si>
    <t>4298 MISSION ST San Francisco, CA</t>
  </si>
  <si>
    <t>4400 MISSION ST San Francisco, CA</t>
  </si>
  <si>
    <t>4436 MISSION ST San Francisco, CA</t>
  </si>
  <si>
    <t>4650 MISSION ST San Francisco, CA</t>
  </si>
  <si>
    <t>4698 MISSION ST San Francisco, CA</t>
  </si>
  <si>
    <t>4700 MISSION ST San Francisco, CA</t>
  </si>
  <si>
    <t>4730 MISSION ST San Francisco, CA</t>
  </si>
  <si>
    <t>4732 MISSION ST San Francisco, CA</t>
  </si>
  <si>
    <t>4780 MISSION ST San Francisco, CA</t>
  </si>
  <si>
    <t>4782 MISSION ST San Francisco, CA</t>
  </si>
  <si>
    <t>4798 MISSION ST San Francisco, CA</t>
  </si>
  <si>
    <t>4800 MISSION ST San Francisco, CA</t>
  </si>
  <si>
    <t>4898 MISSION ST San Francisco, CA</t>
  </si>
  <si>
    <t>4900 MISSION ST San Francisco, CA</t>
  </si>
  <si>
    <t>4950 MISSION ST San Francisco, CA</t>
  </si>
  <si>
    <t>4952 MISSION ST San Francisco, CA</t>
  </si>
  <si>
    <t>4998 MISSION ST San Francisco, CA</t>
  </si>
  <si>
    <t>5000 MISSION ST San Francisco, CA</t>
  </si>
  <si>
    <t>5048 MISSION ST San Francisco, CA</t>
  </si>
  <si>
    <t>5050 MISSION ST San Francisco, CA</t>
  </si>
  <si>
    <t>5060 MISSION ST San Francisco, CA</t>
  </si>
  <si>
    <t>5062 MISSION ST San Francisco, CA</t>
  </si>
  <si>
    <t>5098 MISSION ST San Francisco, CA</t>
  </si>
  <si>
    <t>4300 MISSION ST San Francisco, CA</t>
  </si>
  <si>
    <t>4332 MISSION ST San Francisco, CA</t>
  </si>
  <si>
    <t>4362 MISSION ST San Francisco, CA</t>
  </si>
  <si>
    <t>4366 MISSION ST San Francisco, CA</t>
  </si>
  <si>
    <t>4368 MISSION ST San Francisco, CA</t>
  </si>
  <si>
    <t>4398 MISSION ST San Francisco, CA</t>
  </si>
  <si>
    <t>4438 MISSION ST San Francisco, CA</t>
  </si>
  <si>
    <t>4464 MISSION ST San Francisco, CA</t>
  </si>
  <si>
    <t>4466 MISSION ST San Francisco, CA</t>
  </si>
  <si>
    <t>4498 MISSION ST San Francisco, CA</t>
  </si>
  <si>
    <t>4500 MISSION ST San Francisco, CA</t>
  </si>
  <si>
    <t>4548 MISSION ST San Francisco, CA</t>
  </si>
  <si>
    <t>4550 MISSION ST San Francisco, CA</t>
  </si>
  <si>
    <t>4598 MISSION ST San Francisco, CA</t>
  </si>
  <si>
    <t>4600 MISSION ST San Francisco, CA</t>
  </si>
  <si>
    <t>4638 MISSION ST San Francisco, CA</t>
  </si>
  <si>
    <t>4640 MISSION ST San Francisco, CA</t>
  </si>
  <si>
    <t>4648 MISSION ST San Francisco, CA</t>
  </si>
  <si>
    <t>1501 UNION ST San Francisco, CA</t>
  </si>
  <si>
    <t>1599 UNION ST San Francisco, CA</t>
  </si>
  <si>
    <t>Marina(Union St)</t>
  </si>
  <si>
    <t>1601 UNION ST San Francisco, CA</t>
  </si>
  <si>
    <t>1699 UNION ST San Francisco, CA</t>
  </si>
  <si>
    <t>1701 UNION ST San Francisco, CA</t>
  </si>
  <si>
    <t>1799 UNION ST San Francisco, CA</t>
  </si>
  <si>
    <t>1801 UNION ST San Francisco, CA</t>
  </si>
  <si>
    <t>1899 UNION ST San Francisco, CA</t>
  </si>
  <si>
    <t>1901 UNION ST San Francisco, CA</t>
  </si>
  <si>
    <t>1949 UNION ST San Francisco, CA</t>
  </si>
  <si>
    <t>1951 UNION ST San Francisco, CA</t>
  </si>
  <si>
    <t>1999 UNION ST San Francisco, CA</t>
  </si>
  <si>
    <t>2001 UNION ST San Francisco, CA</t>
  </si>
  <si>
    <t>2099 UNION ST San Francisco, CA</t>
  </si>
  <si>
    <t>2201 UNION ST San Francisco, CA</t>
  </si>
  <si>
    <t>2299 UNION ST San Francisco, CA</t>
  </si>
  <si>
    <t>2101 UNION ST San Francisco, CA</t>
  </si>
  <si>
    <t>2199 UNION ST San Francisco, CA</t>
  </si>
  <si>
    <t>2100 UNION ST San Francisco, CA</t>
  </si>
  <si>
    <t>2198 UNION ST San Francisco, CA</t>
  </si>
  <si>
    <t>1500 UNION ST San Francisco, CA</t>
  </si>
  <si>
    <t>1598 UNION ST San Francisco, CA</t>
  </si>
  <si>
    <t>1600 UNION ST San Francisco, CA</t>
  </si>
  <si>
    <t>1698 UNION ST San Francisco, CA</t>
  </si>
  <si>
    <t>1700 UNION ST San Francisco, CA</t>
  </si>
  <si>
    <t>1798 UNION ST San Francisco, CA</t>
  </si>
  <si>
    <t>1800 UNION ST San Francisco, CA</t>
  </si>
  <si>
    <t>1898 UNION ST San Francisco, CA</t>
  </si>
  <si>
    <t>1900 UNION ST San Francisco, CA</t>
  </si>
  <si>
    <t>1952 UNION ST San Francisco, CA</t>
  </si>
  <si>
    <t>1954 UNION ST San Francisco, CA</t>
  </si>
  <si>
    <t>1998 UNION ST San Francisco, CA</t>
  </si>
  <si>
    <t>2000 UNION ST San Francisco, CA</t>
  </si>
  <si>
    <t>2098 UNION ST San Francisco, CA</t>
  </si>
  <si>
    <t>2200 UNION ST San Francisco, CA</t>
  </si>
  <si>
    <t>2298 UNION ST San Francisco, CA</t>
  </si>
  <si>
    <t>2701 24TH ST San Francisco, CA</t>
  </si>
  <si>
    <t>2749 24TH ST San Francisco, CA</t>
  </si>
  <si>
    <t>Mission(Lower24thSt)</t>
  </si>
  <si>
    <t>2751 24TH ST San Francisco, CA</t>
  </si>
  <si>
    <t>2799 24TH ST San Francisco, CA</t>
  </si>
  <si>
    <t>2801 24TH ST San Francisco, CA</t>
  </si>
  <si>
    <t>2849 24TH ST San Francisco, CA</t>
  </si>
  <si>
    <t>2851 24TH ST San Francisco, CA</t>
  </si>
  <si>
    <t>2899 24TH ST San Francisco, CA</t>
  </si>
  <si>
    <t>2901 24TH ST San Francisco, CA</t>
  </si>
  <si>
    <t>2945 24TH ST San Francisco, CA</t>
  </si>
  <si>
    <t>3001 24TH ST San Francisco, CA</t>
  </si>
  <si>
    <t>3027 24TH ST San Francisco, CA</t>
  </si>
  <si>
    <t>3029 24TH ST San Francisco, CA</t>
  </si>
  <si>
    <t>3047 24TH ST San Francisco, CA</t>
  </si>
  <si>
    <t>2947 24TH ST San Francisco, CA</t>
  </si>
  <si>
    <t>2999 24TH ST San Francisco, CA</t>
  </si>
  <si>
    <t>3151 24TH ST San Francisco, CA</t>
  </si>
  <si>
    <t>3199 24TH ST San Francisco, CA</t>
  </si>
  <si>
    <t>3049 24TH ST San Francisco, CA</t>
  </si>
  <si>
    <t>3089 24TH ST San Francisco, CA</t>
  </si>
  <si>
    <t>3091 24TH ST San Francisco, CA</t>
  </si>
  <si>
    <t>3099 24TH ST San Francisco, CA</t>
  </si>
  <si>
    <t>3101 24TH ST San Francisco, CA</t>
  </si>
  <si>
    <t>3149 24TH ST San Francisco, CA</t>
  </si>
  <si>
    <t>3201 24TH ST San Francisco, CA</t>
  </si>
  <si>
    <t>3217 24TH ST San Francisco, CA</t>
  </si>
  <si>
    <t>3219 24TH ST San Francisco, CA</t>
  </si>
  <si>
    <t>3249 24TH ST San Francisco, CA</t>
  </si>
  <si>
    <t>3251 24TH ST San Francisco, CA</t>
  </si>
  <si>
    <t>3265 24TH ST San Francisco, CA</t>
  </si>
  <si>
    <t>3267 24TH ST San Francisco, CA</t>
  </si>
  <si>
    <t>3299 24TH ST San Francisco, CA</t>
  </si>
  <si>
    <t>2950 24TH ST San Francisco, CA</t>
  </si>
  <si>
    <t>2998 24TH ST San Francisco, CA</t>
  </si>
  <si>
    <t>3150 24TH ST San Francisco, CA</t>
  </si>
  <si>
    <t>3198 24TH ST San Francisco, CA</t>
  </si>
  <si>
    <t>2700 24TH ST San Francisco, CA</t>
  </si>
  <si>
    <t>2744 24TH ST San Francisco, CA</t>
  </si>
  <si>
    <t>2746 24TH ST San Francisco, CA</t>
  </si>
  <si>
    <t>2798 24TH ST San Francisco, CA</t>
  </si>
  <si>
    <t>2800 24TH ST San Francisco, CA</t>
  </si>
  <si>
    <t>2848 24TH ST San Francisco, CA</t>
  </si>
  <si>
    <t>2850 24TH ST San Francisco, CA</t>
  </si>
  <si>
    <t>2898 24TH ST San Francisco, CA</t>
  </si>
  <si>
    <t>2900 24TH ST San Francisco, CA</t>
  </si>
  <si>
    <t>2948 24TH ST San Francisco, CA</t>
  </si>
  <si>
    <t>3000 24TH ST San Francisco, CA</t>
  </si>
  <si>
    <t>3022 24TH ST San Francisco, CA</t>
  </si>
  <si>
    <t>3024 24TH ST San Francisco, CA</t>
  </si>
  <si>
    <t>3048 24TH ST San Francisco, CA</t>
  </si>
  <si>
    <t>3050 24TH ST San Francisco, CA</t>
  </si>
  <si>
    <t>3074 24TH ST San Francisco, CA</t>
  </si>
  <si>
    <t>3076 24TH ST San Francisco, CA</t>
  </si>
  <si>
    <t>3098 24TH ST San Francisco, CA</t>
  </si>
  <si>
    <t>3100 24TH ST San Francisco, CA</t>
  </si>
  <si>
    <t>3148 24TH ST San Francisco, CA</t>
  </si>
  <si>
    <t>3200 24TH ST San Francisco, CA</t>
  </si>
  <si>
    <t>3224 24TH ST San Francisco, CA</t>
  </si>
  <si>
    <t>3226 24TH ST San Francisco, CA</t>
  </si>
  <si>
    <t>3248 24TH ST San Francisco, CA</t>
  </si>
  <si>
    <t>3250 24TH ST San Francisco, CA</t>
  </si>
  <si>
    <t>3274 24TH ST San Francisco, CA</t>
  </si>
  <si>
    <t>3276 24TH ST San Francisco, CA</t>
  </si>
  <si>
    <t>3298 24TH ST San Francisco, CA</t>
  </si>
  <si>
    <t>3701 24TH ST San Francisco, CA</t>
  </si>
  <si>
    <t>3723 24TH ST San Francisco, CA</t>
  </si>
  <si>
    <t>NoeValley(24thSt)</t>
  </si>
  <si>
    <t>3725 24TH ST San Francisco, CA</t>
  </si>
  <si>
    <t>3749 24TH ST San Francisco, CA</t>
  </si>
  <si>
    <t>3751 24TH ST San Francisco, CA</t>
  </si>
  <si>
    <t>3799 24TH ST San Francisco, CA</t>
  </si>
  <si>
    <t>3801 24TH ST San Francisco, CA</t>
  </si>
  <si>
    <t>3849 24TH ST San Francisco, CA</t>
  </si>
  <si>
    <t>3851 24TH ST San Francisco, CA</t>
  </si>
  <si>
    <t>3899 24TH ST San Francisco, CA</t>
  </si>
  <si>
    <t>4001 24TH ST San Francisco, CA</t>
  </si>
  <si>
    <t>4099 24TH ST San Francisco, CA</t>
  </si>
  <si>
    <t>4101 24TH ST San Francisco, CA</t>
  </si>
  <si>
    <t>4199 24TH ST San Francisco, CA</t>
  </si>
  <si>
    <t>4201 24TH ST San Francisco, CA</t>
  </si>
  <si>
    <t>4299 24TH ST San Francisco, CA</t>
  </si>
  <si>
    <t>3901 24TH ST San Francisco, CA</t>
  </si>
  <si>
    <t>3999 24TH ST San Francisco, CA</t>
  </si>
  <si>
    <t>3700 24TH ST San Francisco, CA</t>
  </si>
  <si>
    <t>3712 24TH ST San Francisco, CA</t>
  </si>
  <si>
    <t>3714 24TH ST San Francisco, CA</t>
  </si>
  <si>
    <t>3750 24TH ST San Francisco, CA</t>
  </si>
  <si>
    <t>3752 24TH ST San Francisco, CA</t>
  </si>
  <si>
    <t>3798 24TH ST San Francisco, CA</t>
  </si>
  <si>
    <t>3800 24TH ST San Francisco, CA</t>
  </si>
  <si>
    <t>3848 24TH ST San Francisco, CA</t>
  </si>
  <si>
    <t>3850 24TH ST San Francisco, CA</t>
  </si>
  <si>
    <t>3898 24TH ST San Francisco, CA</t>
  </si>
  <si>
    <t>4000 24TH ST San Francisco, CA</t>
  </si>
  <si>
    <t>4098 24TH ST San Francisco, CA</t>
  </si>
  <si>
    <t>4100 24TH ST San Francisco, CA</t>
  </si>
  <si>
    <t>4198 24TH ST San Francisco, CA</t>
  </si>
  <si>
    <t>4200 24TH ST San Francisco, CA</t>
  </si>
  <si>
    <t>4298 24TH ST San Francisco, CA</t>
  </si>
  <si>
    <t>3900 24TH ST San Francisco, CA</t>
  </si>
  <si>
    <t>3998 24TH ST San Francisco, CA</t>
  </si>
  <si>
    <t>1301 CASTRO ST San Francisco, CA</t>
  </si>
  <si>
    <t>1399 CASTRO ST San Francisco, CA</t>
  </si>
  <si>
    <t>1401 CASTRO ST San Francisco, CA</t>
  </si>
  <si>
    <t>1499 CASTRO ST San Francisco, CA</t>
  </si>
  <si>
    <t>1300 CASTRO ST San Francisco, CA</t>
  </si>
  <si>
    <t>1398 CASTRO ST San Francisco, CA</t>
  </si>
  <si>
    <t>1400 CASTRO ST San Francisco, CA</t>
  </si>
  <si>
    <t>1498 CASTRO ST San Francisco, CA</t>
  </si>
  <si>
    <t>15 BANNAN PL San Francisco, CA</t>
  </si>
  <si>
    <t>99 BANNAN PL San Francisco, CA</t>
  </si>
  <si>
    <t>NorthBeach</t>
  </si>
  <si>
    <t>1 BANNAN PL San Francisco, CA</t>
  </si>
  <si>
    <t>13 BANNAN PL San Francisco, CA</t>
  </si>
  <si>
    <t>30 BANNAN PL San Francisco, CA</t>
  </si>
  <si>
    <t>98 BANNAN PL San Francisco, CA</t>
  </si>
  <si>
    <t>2 BANNAN PL San Francisco, CA</t>
  </si>
  <si>
    <t>28 BANNAN PL San Francisco, CA</t>
  </si>
  <si>
    <t>1 BRANT ALY San Francisco, CA</t>
  </si>
  <si>
    <t>49 BRANT ALY San Francisco, CA</t>
  </si>
  <si>
    <t>2 BRANT ALY San Francisco, CA</t>
  </si>
  <si>
    <t>48 BRANT ALY San Francisco, CA</t>
  </si>
  <si>
    <t>1 CADELL PL San Francisco, CA</t>
  </si>
  <si>
    <t>99 CADELL PL San Francisco, CA</t>
  </si>
  <si>
    <t>2 CADELL PL San Francisco, CA</t>
  </si>
  <si>
    <t>98 CADELL PL San Francisco, CA</t>
  </si>
  <si>
    <t>301 COLUMBUS AVE San Francisco, CA</t>
  </si>
  <si>
    <t>303 COLUMBUS AVE San Francisco, CA</t>
  </si>
  <si>
    <t>399 COLUMBUS AVE San Francisco, CA</t>
  </si>
  <si>
    <t>501 COLUMBUS AVE San Francisco, CA</t>
  </si>
  <si>
    <t>599 COLUMBUS AVE San Francisco, CA</t>
  </si>
  <si>
    <t>601 COLUMBUS AVE San Francisco, CA</t>
  </si>
  <si>
    <t>651 COLUMBUS AVE San Francisco, CA</t>
  </si>
  <si>
    <t>653 COLUMBUS AVE San Francisco, CA</t>
  </si>
  <si>
    <t>699 COLUMBUS AVE San Francisco, CA</t>
  </si>
  <si>
    <t>701 COLUMBUS AVE San Francisco, CA</t>
  </si>
  <si>
    <t>785 COLUMBUS AVE San Francisco, CA</t>
  </si>
  <si>
    <t>401 COLUMBUS AVE San Francisco, CA</t>
  </si>
  <si>
    <t>499 COLUMBUS AVE San Francisco, CA</t>
  </si>
  <si>
    <t>300 COLUMBUS AVE San Francisco, CA</t>
  </si>
  <si>
    <t>330 COLUMBUS AVE San Francisco, CA</t>
  </si>
  <si>
    <t>332 COLUMBUS AVE San Francisco, CA</t>
  </si>
  <si>
    <t>398 COLUMBUS AVE San Francisco, CA</t>
  </si>
  <si>
    <t>500 COLUMBUS AVE San Francisco, CA</t>
  </si>
  <si>
    <t>598 COLUMBUS AVE San Francisco, CA</t>
  </si>
  <si>
    <t>600 COLUMBUS AVE San Francisco, CA</t>
  </si>
  <si>
    <t>668 COLUMBUS AVE San Francisco, CA</t>
  </si>
  <si>
    <t>670 COLUMBUS AVE San Francisco, CA</t>
  </si>
  <si>
    <t>698 COLUMBUS AVE San Francisco, CA</t>
  </si>
  <si>
    <t>700 COLUMBUS AVE San Francisco, CA</t>
  </si>
  <si>
    <t>786 COLUMBUS AVE San Francisco, CA</t>
  </si>
  <si>
    <t>400 COLUMBUS AVE San Francisco, CA</t>
  </si>
  <si>
    <t>498 COLUMBUS AVE San Francisco, CA</t>
  </si>
  <si>
    <t>501 FILBERT ST San Francisco, CA</t>
  </si>
  <si>
    <t>523 FILBERT ST San Francisco, CA</t>
  </si>
  <si>
    <t>525 FILBERT ST San Francisco, CA</t>
  </si>
  <si>
    <t>549 FILBERT ST San Francisco, CA</t>
  </si>
  <si>
    <t>551 FILBERT ST San Francisco, CA</t>
  </si>
  <si>
    <t>575 FILBERT ST San Francisco, CA</t>
  </si>
  <si>
    <t>577 FILBERT ST San Francisco, CA</t>
  </si>
  <si>
    <t>599 FILBERT ST San Francisco, CA</t>
  </si>
  <si>
    <t>601 FILBERT ST San Francisco, CA</t>
  </si>
  <si>
    <t>699 FILBERT ST San Francisco, CA</t>
  </si>
  <si>
    <t>701 FILBERT ST San Francisco, CA</t>
  </si>
  <si>
    <t>709 FILBERT ST San Francisco, CA</t>
  </si>
  <si>
    <t>500 FILBERT ST San Francisco, CA</t>
  </si>
  <si>
    <t>522 FILBERT ST San Francisco, CA</t>
  </si>
  <si>
    <t>524 FILBERT ST San Francisco, CA</t>
  </si>
  <si>
    <t>550 FILBERT ST San Francisco, CA</t>
  </si>
  <si>
    <t>552 FILBERT ST San Francisco, CA</t>
  </si>
  <si>
    <t>574 FILBERT ST San Francisco, CA</t>
  </si>
  <si>
    <t>576 FILBERT ST San Francisco, CA</t>
  </si>
  <si>
    <t>598 FILBERT ST San Francisco, CA</t>
  </si>
  <si>
    <t>600 FILBERT ST San Francisco, CA</t>
  </si>
  <si>
    <t>698 FILBERT ST San Francisco, CA</t>
  </si>
  <si>
    <t>700 FILBERT ST San Francisco, CA</t>
  </si>
  <si>
    <t>710 FILBERT ST San Francisco, CA</t>
  </si>
  <si>
    <t>1519 GRANT AVE San Francisco, CA</t>
  </si>
  <si>
    <t>1599 GRANT AVE San Francisco, CA</t>
  </si>
  <si>
    <t>1601 GRANT AVE San Francisco, CA</t>
  </si>
  <si>
    <t>1645 GRANT AVE San Francisco, CA</t>
  </si>
  <si>
    <t>1647 GRANT AVE San Francisco, CA</t>
  </si>
  <si>
    <t>1651 GRANT AVE San Francisco, CA</t>
  </si>
  <si>
    <t>1653 GRANT AVE San Francisco, CA</t>
  </si>
  <si>
    <t>1699 GRANT AVE San Francisco, CA</t>
  </si>
  <si>
    <t>1201 GRANT AVE San Francisco, CA</t>
  </si>
  <si>
    <t>1249 GRANT AVE San Francisco, CA</t>
  </si>
  <si>
    <t>1251 GRANT AVE San Francisco, CA</t>
  </si>
  <si>
    <t>1299 GRANT AVE San Francisco, CA</t>
  </si>
  <si>
    <t>1301 GRANT AVE San Francisco, CA</t>
  </si>
  <si>
    <t>1399 GRANT AVE San Francisco, CA</t>
  </si>
  <si>
    <t>1401 GRANT AVE San Francisco, CA</t>
  </si>
  <si>
    <t>1499 GRANT AVE San Francisco, CA</t>
  </si>
  <si>
    <t>1501 GRANT AVE San Francisco, CA</t>
  </si>
  <si>
    <t>1517 GRANT AVE San Francisco, CA</t>
  </si>
  <si>
    <t>1522 GRANT AVE San Francisco, CA</t>
  </si>
  <si>
    <t>1598 GRANT AVE San Francisco, CA</t>
  </si>
  <si>
    <t>1600 GRANT AVE San Francisco, CA</t>
  </si>
  <si>
    <t>1644 GRANT AVE San Francisco, CA</t>
  </si>
  <si>
    <t>1646 GRANT AVE San Francisco, CA</t>
  </si>
  <si>
    <t>1648 GRANT AVE San Francisco, CA</t>
  </si>
  <si>
    <t>1650 GRANT AVE San Francisco, CA</t>
  </si>
  <si>
    <t>1698 GRANT AVE San Francisco, CA</t>
  </si>
  <si>
    <t>1200 GRANT AVE San Francisco, CA</t>
  </si>
  <si>
    <t>1230 GRANT AVE San Francisco, CA</t>
  </si>
  <si>
    <t>1232 GRANT AVE San Francisco, CA</t>
  </si>
  <si>
    <t>1298 GRANT AVE San Francisco, CA</t>
  </si>
  <si>
    <t>1300 GRANT AVE San Francisco, CA</t>
  </si>
  <si>
    <t>1398 GRANT AVE San Francisco, CA</t>
  </si>
  <si>
    <t>1400 GRANT AVE San Francisco, CA</t>
  </si>
  <si>
    <t>1498 GRANT AVE San Francisco, CA</t>
  </si>
  <si>
    <t>1500 GRANT AVE San Francisco, CA</t>
  </si>
  <si>
    <t>1520 GRANT AVE San Francisco, CA</t>
  </si>
  <si>
    <t>501 GREEN ST San Francisco, CA</t>
  </si>
  <si>
    <t>515 GREEN ST San Francisco, CA</t>
  </si>
  <si>
    <t>517 GREEN ST San Francisco, CA</t>
  </si>
  <si>
    <t>563 GREEN ST San Francisco, CA</t>
  </si>
  <si>
    <t>565 GREEN ST San Francisco, CA</t>
  </si>
  <si>
    <t>599 GREEN ST San Francisco, CA</t>
  </si>
  <si>
    <t>500 GREEN ST San Francisco, CA</t>
  </si>
  <si>
    <t>514 GREEN ST San Francisco, CA</t>
  </si>
  <si>
    <t>516 GREEN ST San Francisco, CA</t>
  </si>
  <si>
    <t>548 GREEN ST San Francisco, CA</t>
  </si>
  <si>
    <t>550 GREEN ST San Francisco, CA</t>
  </si>
  <si>
    <t>598 GREEN ST San Francisco, CA</t>
  </si>
  <si>
    <t>517 GREENWICH ST San Francisco, CA</t>
  </si>
  <si>
    <t>599 GREENWICH ST San Francisco, CA</t>
  </si>
  <si>
    <t>601 GREENWICH ST San Francisco, CA</t>
  </si>
  <si>
    <t>665 GREENWICH ST San Francisco, CA</t>
  </si>
  <si>
    <t>667 GREENWICH ST San Francisco, CA</t>
  </si>
  <si>
    <t>699 GREENWICH ST San Francisco, CA</t>
  </si>
  <si>
    <t>701 GREENWICH ST San Francisco, CA</t>
  </si>
  <si>
    <t>713 GREENWICH ST San Francisco, CA</t>
  </si>
  <si>
    <t>715 GREENWICH ST San Francisco, CA</t>
  </si>
  <si>
    <t>781 GREENWICH ST San Francisco, CA</t>
  </si>
  <si>
    <t>501 GREENWICH ST San Francisco, CA</t>
  </si>
  <si>
    <t>515 GREENWICH ST San Francisco, CA</t>
  </si>
  <si>
    <t>500 GREENWICH ST San Francisco, CA</t>
  </si>
  <si>
    <t>512 GREENWICH ST San Francisco, CA</t>
  </si>
  <si>
    <t>514 GREENWICH ST San Francisco, CA</t>
  </si>
  <si>
    <t>598 GREENWICH ST San Francisco, CA</t>
  </si>
  <si>
    <t>600 GREENWICH ST San Francisco, CA</t>
  </si>
  <si>
    <t>664 GREENWICH ST San Francisco, CA</t>
  </si>
  <si>
    <t>666 GREENWICH ST San Francisco, CA</t>
  </si>
  <si>
    <t>698 GREENWICH ST San Francisco, CA</t>
  </si>
  <si>
    <t>700 GREENWICH ST San Francisco, CA</t>
  </si>
  <si>
    <t>738 GREENWICH ST San Francisco, CA</t>
  </si>
  <si>
    <t>740 GREENWICH ST San Francisco, CA</t>
  </si>
  <si>
    <t>780 GREENWICH ST San Francisco, CA</t>
  </si>
  <si>
    <t>33 JACK MICHELINE ALY San Francisco, CA</t>
  </si>
  <si>
    <t>63 JACK MICHELINE ALY San Francisco, CA</t>
  </si>
  <si>
    <t>26 JACK MICHELINE ALY San Francisco, CA</t>
  </si>
  <si>
    <t>48 JACK MICHELINE ALY San Francisco, CA</t>
  </si>
  <si>
    <t>1 JASPER PL San Francisco, CA</t>
  </si>
  <si>
    <t>99 JASPER PL San Francisco, CA</t>
  </si>
  <si>
    <t>101 JASPER PL San Francisco, CA</t>
  </si>
  <si>
    <t>199 JASPER PL San Francisco, CA</t>
  </si>
  <si>
    <t>2 JASPER PL San Francisco, CA</t>
  </si>
  <si>
    <t>98 JASPER PL San Francisco, CA</t>
  </si>
  <si>
    <t>100 JASPER PL San Francisco, CA</t>
  </si>
  <si>
    <t>198 JASPER PL San Francisco, CA</t>
  </si>
  <si>
    <t>51 KRAMER PL San Francisco, CA</t>
  </si>
  <si>
    <t>99 KRAMER PL San Francisco, CA</t>
  </si>
  <si>
    <t>1 KRAMER PL San Francisco, CA</t>
  </si>
  <si>
    <t>49 KRAMER PL San Francisco, CA</t>
  </si>
  <si>
    <t>50 KRAMER PL San Francisco, CA</t>
  </si>
  <si>
    <t>98 KRAMER PL San Francisco, CA</t>
  </si>
  <si>
    <t>2 KRAMER PL San Francisco, CA</t>
  </si>
  <si>
    <t>48 KRAMER PL San Francisco, CA</t>
  </si>
  <si>
    <t>1 KRAUSGRILL PL San Francisco, CA</t>
  </si>
  <si>
    <t>99 KRAUSGRILL PL San Francisco, CA</t>
  </si>
  <si>
    <t>2 KRAUSGRILL PL San Francisco, CA</t>
  </si>
  <si>
    <t>98 KRAUSGRILL PL San Francisco, CA</t>
  </si>
  <si>
    <t>1 MEDAU PL San Francisco, CA</t>
  </si>
  <si>
    <t>99 MEDAU PL San Francisco, CA</t>
  </si>
  <si>
    <t>2 MEDAU PL San Francisco, CA</t>
  </si>
  <si>
    <t>98 MEDAU PL San Francisco, CA</t>
  </si>
  <si>
    <t>1751 POWELL ST San Francisco, CA</t>
  </si>
  <si>
    <t>1799 POWELL ST San Francisco, CA</t>
  </si>
  <si>
    <t>1801 POWELL ST San Francisco, CA</t>
  </si>
  <si>
    <t>1899 POWELL ST San Francisco, CA</t>
  </si>
  <si>
    <t>1750 POWELL ST San Francisco, CA</t>
  </si>
  <si>
    <t>1798 POWELL ST San Francisco, CA</t>
  </si>
  <si>
    <t>1800 POWELL ST San Francisco, CA</t>
  </si>
  <si>
    <t>1898 POWELL ST San Francisco, CA</t>
  </si>
  <si>
    <t>1501 STOCKTON ST San Francisco, CA</t>
  </si>
  <si>
    <t>1599 STOCKTON ST San Francisco, CA</t>
  </si>
  <si>
    <t>1601 STOCKTON ST San Francisco, CA</t>
  </si>
  <si>
    <t>1699 STOCKTON ST San Francisco, CA</t>
  </si>
  <si>
    <t>1701 STOCKTON ST San Francisco, CA</t>
  </si>
  <si>
    <t>1799 STOCKTON ST San Francisco, CA</t>
  </si>
  <si>
    <t>1500 STOCKTON ST San Francisco, CA</t>
  </si>
  <si>
    <t>1598 STOCKTON ST San Francisco, CA</t>
  </si>
  <si>
    <t>1600 STOCKTON ST San Francisco, CA</t>
  </si>
  <si>
    <t>1698 STOCKTON ST San Francisco, CA</t>
  </si>
  <si>
    <t>1700 STOCKTON ST San Francisco, CA</t>
  </si>
  <si>
    <t>1798 STOCKTON ST San Francisco, CA</t>
  </si>
  <si>
    <t>513 UNION ST San Francisco, CA</t>
  </si>
  <si>
    <t>523 UNION ST San Francisco, CA</t>
  </si>
  <si>
    <t>525 UNION ST San Francisco, CA</t>
  </si>
  <si>
    <t>545 UNION ST San Francisco, CA</t>
  </si>
  <si>
    <t>547 UNION ST San Francisco, CA</t>
  </si>
  <si>
    <t>581 UNION ST San Francisco, CA</t>
  </si>
  <si>
    <t>583 UNION ST San Francisco, CA</t>
  </si>
  <si>
    <t>599 UNION ST San Francisco, CA</t>
  </si>
  <si>
    <t>601 UNION ST San Francisco, CA</t>
  </si>
  <si>
    <t>649 UNION ST San Francisco, CA</t>
  </si>
  <si>
    <t>501 UNION ST San Francisco, CA</t>
  </si>
  <si>
    <t>511 UNION ST San Francisco, CA</t>
  </si>
  <si>
    <t>500 UNION ST San Francisco, CA</t>
  </si>
  <si>
    <t>504 UNION ST San Francisco, CA</t>
  </si>
  <si>
    <t>506 UNION ST San Francisco, CA</t>
  </si>
  <si>
    <t>516 UNION ST San Francisco, CA</t>
  </si>
  <si>
    <t>518 UNION ST San Francisco, CA</t>
  </si>
  <si>
    <t>548 UNION ST San Francisco, CA</t>
  </si>
  <si>
    <t>550 UNION ST San Francisco, CA</t>
  </si>
  <si>
    <t>572 UNION ST San Francisco, CA</t>
  </si>
  <si>
    <t>574 UNION ST San Francisco, CA</t>
  </si>
  <si>
    <t>598 UNION ST San Francisco, CA</t>
  </si>
  <si>
    <t>600 UNION ST San Francisco, CA</t>
  </si>
  <si>
    <t>680 UNION ST San Francisco, CA</t>
  </si>
  <si>
    <t>601 VALLEJO ST San Francisco, CA</t>
  </si>
  <si>
    <t>619 VALLEJO ST San Francisco, CA</t>
  </si>
  <si>
    <t>600 VALLEJO ST San Francisco, CA</t>
  </si>
  <si>
    <t>636 VALLEJO ST San Francisco, CA</t>
  </si>
  <si>
    <t>1 VIA BUFANO  San Francisco, CA</t>
  </si>
  <si>
    <t>99 VIA BUFANO  San Francisco, CA</t>
  </si>
  <si>
    <t>2 VIA BUFANO  San Francisco, CA</t>
  </si>
  <si>
    <t>98 VIA BUFANO  San Francisco, CA</t>
  </si>
  <si>
    <t>1 VIA FERLINGHETTI  San Francisco, CA</t>
  </si>
  <si>
    <t>99 VIA FERLINGHETTI  San Francisco, CA</t>
  </si>
  <si>
    <t>2 VIA FERLINGHETTI  San Francisco, CA</t>
  </si>
  <si>
    <t>98 VIA FERLINGHETTI  San Francisco, CA</t>
  </si>
  <si>
    <t>4086 19TH AVE San Francisco, CA</t>
  </si>
  <si>
    <t>4098 19TH AVE San Francisco, CA</t>
  </si>
  <si>
    <t>OMI(BroadSt)</t>
  </si>
  <si>
    <t>4087 19TH AVE San Francisco, CA</t>
  </si>
  <si>
    <t>4099 19TH AVE San Francisco, CA</t>
  </si>
  <si>
    <t>101 BROAD ST San Francisco, CA</t>
  </si>
  <si>
    <t>199 BROAD ST San Francisco, CA</t>
  </si>
  <si>
    <t>201 BROAD ST San Francisco, CA</t>
  </si>
  <si>
    <t>299 BROAD ST San Francisco, CA</t>
  </si>
  <si>
    <t>100 BROAD ST San Francisco, CA</t>
  </si>
  <si>
    <t>198 BROAD ST San Francisco, CA</t>
  </si>
  <si>
    <t>200 BROAD ST San Francisco, CA</t>
  </si>
  <si>
    <t>298 BROAD ST San Francisco, CA</t>
  </si>
  <si>
    <t>233 ORIZABA AVE San Francisco, CA</t>
  </si>
  <si>
    <t>279 ORIZABA AVE San Francisco, CA</t>
  </si>
  <si>
    <t>281 ORIZABA AVE San Francisco, CA</t>
  </si>
  <si>
    <t>299 ORIZABA AVE San Francisco, CA</t>
  </si>
  <si>
    <t>252 ORIZABA AVE San Francisco, CA</t>
  </si>
  <si>
    <t>282 ORIZABA AVE San Francisco, CA</t>
  </si>
  <si>
    <t>284 ORIZABA AVE San Francisco, CA</t>
  </si>
  <si>
    <t>298 ORIZABA AVE San Francisco, CA</t>
  </si>
  <si>
    <t>301 RANDOLPH ST San Francisco, CA</t>
  </si>
  <si>
    <t>399 RANDOLPH ST San Francisco, CA</t>
  </si>
  <si>
    <t>1 RANDOLPH ST San Francisco, CA</t>
  </si>
  <si>
    <t>99 RANDOLPH ST San Francisco, CA</t>
  </si>
  <si>
    <t>101 RANDOLPH ST San Francisco, CA</t>
  </si>
  <si>
    <t>199 RANDOLPH ST San Francisco, CA</t>
  </si>
  <si>
    <t>201 RANDOLPH ST San Francisco, CA</t>
  </si>
  <si>
    <t>299 RANDOLPH ST San Francisco, CA</t>
  </si>
  <si>
    <t>401 RANDOLPH ST San Francisco, CA</t>
  </si>
  <si>
    <t>499 RANDOLPH ST San Francisco, CA</t>
  </si>
  <si>
    <t>501 RANDOLPH ST San Francisco, CA</t>
  </si>
  <si>
    <t>599 RANDOLPH ST San Francisco, CA</t>
  </si>
  <si>
    <t>601 RANDOLPH ST San Francisco, CA</t>
  </si>
  <si>
    <t>699 RANDOLPH ST San Francisco, CA</t>
  </si>
  <si>
    <t>701 RANDOLPH ST San Francisco, CA</t>
  </si>
  <si>
    <t>799 RANDOLPH ST San Francisco, CA</t>
  </si>
  <si>
    <t>300 RANDOLPH ST San Francisco, CA</t>
  </si>
  <si>
    <t>398 RANDOLPH ST San Francisco, CA</t>
  </si>
  <si>
    <t>2 RANDOLPH ST San Francisco, CA</t>
  </si>
  <si>
    <t>98 RANDOLPH ST San Francisco, CA</t>
  </si>
  <si>
    <t>100 RANDOLPH ST San Francisco, CA</t>
  </si>
  <si>
    <t>198 RANDOLPH ST San Francisco, CA</t>
  </si>
  <si>
    <t>200 RANDOLPH ST San Francisco, CA</t>
  </si>
  <si>
    <t>298 RANDOLPH ST San Francisco, CA</t>
  </si>
  <si>
    <t>400 RANDOLPH ST San Francisco, CA</t>
  </si>
  <si>
    <t>498 RANDOLPH ST San Francisco, CA</t>
  </si>
  <si>
    <t>500 RANDOLPH ST San Francisco, CA</t>
  </si>
  <si>
    <t>598 RANDOLPH ST San Francisco, CA</t>
  </si>
  <si>
    <t>600 RANDOLPH ST San Francisco, CA</t>
  </si>
  <si>
    <t>698 RANDOLPH ST San Francisco, CA</t>
  </si>
  <si>
    <t>700 RANDOLPH ST San Francisco, CA</t>
  </si>
  <si>
    <t>798 RANDOLPH ST San Francisco, CA</t>
  </si>
  <si>
    <t>1901 OCEAN AVE San Francisco, CA</t>
  </si>
  <si>
    <t>1925 OCEAN AVE San Francisco, CA</t>
  </si>
  <si>
    <t>OMI(OceanAve)</t>
  </si>
  <si>
    <t>2015 OCEAN AVE San Francisco, CA</t>
  </si>
  <si>
    <t>2063 OCEAN AVE San Francisco, CA</t>
  </si>
  <si>
    <t>941 OCEAN AVE San Francisco, CA</t>
  </si>
  <si>
    <t>999 OCEAN AVE San Francisco, CA</t>
  </si>
  <si>
    <t>1001 OCEAN AVE San Francisco, CA</t>
  </si>
  <si>
    <t>1099 OCEAN AVE San Francisco, CA</t>
  </si>
  <si>
    <t>1201 OCEAN AVE San Francisco, CA</t>
  </si>
  <si>
    <t>1299 OCEAN AVE San Francisco, CA</t>
  </si>
  <si>
    <t>1301 OCEAN AVE San Francisco, CA</t>
  </si>
  <si>
    <t>1315 OCEAN AVE San Francisco, CA</t>
  </si>
  <si>
    <t>1317 OCEAN AVE San Francisco, CA</t>
  </si>
  <si>
    <t>1399 OCEAN AVE San Francisco, CA</t>
  </si>
  <si>
    <t>1401 OCEAN AVE San Francisco, CA</t>
  </si>
  <si>
    <t>1409 OCEAN AVE San Francisco, CA</t>
  </si>
  <si>
    <t>1411 OCEAN AVE San Francisco, CA</t>
  </si>
  <si>
    <t>1499 OCEAN AVE San Francisco, CA</t>
  </si>
  <si>
    <t>1101 OCEAN AVE San Francisco, CA</t>
  </si>
  <si>
    <t>1199 OCEAN AVE San Francisco, CA</t>
  </si>
  <si>
    <t>1501 OCEAN AVE San Francisco, CA</t>
  </si>
  <si>
    <t>1599 OCEAN AVE San Francisco, CA</t>
  </si>
  <si>
    <t>1601 OCEAN AVE San Francisco, CA</t>
  </si>
  <si>
    <t>1649 OCEAN AVE San Francisco, CA</t>
  </si>
  <si>
    <t>1651 OCEAN AVE San Francisco, CA</t>
  </si>
  <si>
    <t>1699 OCEAN AVE San Francisco, CA</t>
  </si>
  <si>
    <t>1701 OCEAN AVE San Francisco, CA</t>
  </si>
  <si>
    <t>1799 OCEAN AVE San Francisco, CA</t>
  </si>
  <si>
    <t>1801 OCEAN AVE San Francisco, CA</t>
  </si>
  <si>
    <t>1899 OCEAN AVE San Francisco, CA</t>
  </si>
  <si>
    <t>1927 OCEAN AVE San Francisco, CA</t>
  </si>
  <si>
    <t>1945 OCEAN AVE San Francisco, CA</t>
  </si>
  <si>
    <t>1947 OCEAN AVE San Francisco, CA</t>
  </si>
  <si>
    <t>1993 OCEAN AVE San Francisco, CA</t>
  </si>
  <si>
    <t>1995 OCEAN AVE San Francisco, CA</t>
  </si>
  <si>
    <t>1999 OCEAN AVE San Francisco, CA</t>
  </si>
  <si>
    <t>2001 OCEAN AVE San Francisco, CA</t>
  </si>
  <si>
    <t>2013 OCEAN AVE San Francisco, CA</t>
  </si>
  <si>
    <t>940 OCEAN AVE San Francisco, CA</t>
  </si>
  <si>
    <t>998 OCEAN AVE San Francisco, CA</t>
  </si>
  <si>
    <t>1000 OCEAN AVE San Francisco, CA</t>
  </si>
  <si>
    <t>1098 OCEAN AVE San Francisco, CA</t>
  </si>
  <si>
    <t>1100 OCEAN AVE San Francisco, CA</t>
  </si>
  <si>
    <t>1148 OCEAN AVE San Francisco, CA</t>
  </si>
  <si>
    <t>1150 OCEAN AVE San Francisco, CA</t>
  </si>
  <si>
    <t>1218 OCEAN AVE San Francisco, CA</t>
  </si>
  <si>
    <t>1220 OCEAN AVE San Francisco, CA</t>
  </si>
  <si>
    <t>1298 OCEAN AVE San Francisco, CA</t>
  </si>
  <si>
    <t>1300 OCEAN AVE San Francisco, CA</t>
  </si>
  <si>
    <t>1342 OCEAN AVE San Francisco, CA</t>
  </si>
  <si>
    <t>1344 OCEAN AVE San Francisco, CA</t>
  </si>
  <si>
    <t>1398 OCEAN AVE San Francisco, CA</t>
  </si>
  <si>
    <t>1400 OCEAN AVE San Francisco, CA</t>
  </si>
  <si>
    <t>1498 OCEAN AVE San Francisco, CA</t>
  </si>
  <si>
    <t>1500 OCEAN AVE San Francisco, CA</t>
  </si>
  <si>
    <t>1598 OCEAN AVE San Francisco, CA</t>
  </si>
  <si>
    <t>1600 OCEAN AVE San Francisco, CA</t>
  </si>
  <si>
    <t>1698 OCEAN AVE San Francisco, CA</t>
  </si>
  <si>
    <t>1700 OCEAN AVE San Francisco, CA</t>
  </si>
  <si>
    <t>1726 OCEAN AVE San Francisco, CA</t>
  </si>
  <si>
    <t>1728 OCEAN AVE San Francisco, CA</t>
  </si>
  <si>
    <t>1798 OCEAN AVE San Francisco, CA</t>
  </si>
  <si>
    <t>1800 OCEAN AVE San Francisco, CA</t>
  </si>
  <si>
    <t>1898 OCEAN AVE San Francisco, CA</t>
  </si>
  <si>
    <t>1900 OCEAN AVE San Francisco, CA</t>
  </si>
  <si>
    <t>1918 OCEAN AVE San Francisco, CA</t>
  </si>
  <si>
    <t>1920 OCEAN AVE San Francisco, CA</t>
  </si>
  <si>
    <t>1948 OCEAN AVE San Francisco, CA</t>
  </si>
  <si>
    <t>1950 OCEAN AVE San Francisco, CA</t>
  </si>
  <si>
    <t>1990 OCEAN AVE San Francisco, CA</t>
  </si>
  <si>
    <t>1992 OCEAN AVE San Francisco, CA</t>
  </si>
  <si>
    <t>1998 OCEAN AVE San Francisco, CA</t>
  </si>
  <si>
    <t>2000 OCEAN AVE San Francisco, CA</t>
  </si>
  <si>
    <t>2048 OCEAN AVE San Francisco, CA</t>
  </si>
  <si>
    <t>3151 MISSION ST San Francisco, CA</t>
  </si>
  <si>
    <t>3175 MISSION ST San Francisco, CA</t>
  </si>
  <si>
    <t>OuterMission - College Hill</t>
  </si>
  <si>
    <t>3177 MISSION ST San Francisco, CA</t>
  </si>
  <si>
    <t>3199 MISSION ST San Francisco, CA</t>
  </si>
  <si>
    <t>3201 MISSION ST San Francisco, CA</t>
  </si>
  <si>
    <t>3207 MISSION ST San Francisco, CA</t>
  </si>
  <si>
    <t>3209 MISSION ST San Francisco, CA</t>
  </si>
  <si>
    <t>3305 MISSION ST San Francisco, CA</t>
  </si>
  <si>
    <t>3307 MISSION ST San Francisco, CA</t>
  </si>
  <si>
    <t>3351 MISSION ST San Francisco, CA</t>
  </si>
  <si>
    <t>3353 MISSION ST San Francisco, CA</t>
  </si>
  <si>
    <t>3367 MISSION ST San Francisco, CA</t>
  </si>
  <si>
    <t>3369 MISSION ST San Francisco, CA</t>
  </si>
  <si>
    <t>3389 MISSION ST San Francisco, CA</t>
  </si>
  <si>
    <t>3391 MISSION ST San Francisco, CA</t>
  </si>
  <si>
    <t>3399 MISSION ST San Francisco, CA</t>
  </si>
  <si>
    <t>3401 MISSION ST San Francisco, CA</t>
  </si>
  <si>
    <t>3435 MISSION ST San Francisco, CA</t>
  </si>
  <si>
    <t>3501 MISSION ST San Francisco, CA</t>
  </si>
  <si>
    <t>3519 MISSION ST San Francisco, CA</t>
  </si>
  <si>
    <t>3521 MISSION ST San Francisco, CA</t>
  </si>
  <si>
    <t>3559 MISSION ST San Francisco, CA</t>
  </si>
  <si>
    <t>3561 MISSION ST San Francisco, CA</t>
  </si>
  <si>
    <t>3599 MISSION ST San Francisco, CA</t>
  </si>
  <si>
    <t>3601 MISSION ST San Francisco, CA</t>
  </si>
  <si>
    <t>3699 MISSION ST San Francisco, CA</t>
  </si>
  <si>
    <t>3701 MISSION ST San Francisco, CA</t>
  </si>
  <si>
    <t>3737 MISSION ST San Francisco, CA</t>
  </si>
  <si>
    <t>3739 MISSION ST San Francisco, CA</t>
  </si>
  <si>
    <t>3799 MISSION ST San Francisco, CA</t>
  </si>
  <si>
    <t>3801 MISSION ST San Francisco, CA</t>
  </si>
  <si>
    <t>3899 MISSION ST San Francisco, CA</t>
  </si>
  <si>
    <t>3901 MISSION ST San Francisco, CA</t>
  </si>
  <si>
    <t>3971 MISSION ST San Francisco, CA</t>
  </si>
  <si>
    <t>3973 MISSION ST San Francisco, CA</t>
  </si>
  <si>
    <t>3999 MISSION ST San Francisco, CA</t>
  </si>
  <si>
    <t>3101 MISSION ST San Francisco, CA</t>
  </si>
  <si>
    <t>3149 MISSION ST San Francisco, CA</t>
  </si>
  <si>
    <t>3437 MISSION ST San Francisco, CA</t>
  </si>
  <si>
    <t>3499 MISSION ST San Francisco, CA</t>
  </si>
  <si>
    <t>3154 MISSION ST San Francisco, CA</t>
  </si>
  <si>
    <t>3178 MISSION ST San Francisco, CA</t>
  </si>
  <si>
    <t>3180 MISSION ST San Francisco, CA</t>
  </si>
  <si>
    <t>3188 MISSION ST San Francisco, CA</t>
  </si>
  <si>
    <t>3190 MISSION ST San Francisco, CA</t>
  </si>
  <si>
    <t>3198 MISSION ST San Francisco, CA</t>
  </si>
  <si>
    <t>3200 MISSION ST San Francisco, CA</t>
  </si>
  <si>
    <t>3298 MISSION ST San Francisco, CA</t>
  </si>
  <si>
    <t>3300 MISSION ST San Francisco, CA</t>
  </si>
  <si>
    <t>3342 MISSION ST San Francisco, CA</t>
  </si>
  <si>
    <t>3344 MISSION ST San Francisco, CA</t>
  </si>
  <si>
    <t>3372 MISSION ST San Francisco, CA</t>
  </si>
  <si>
    <t>3374 MISSION ST San Francisco, CA</t>
  </si>
  <si>
    <t>3394 MISSION ST San Francisco, CA</t>
  </si>
  <si>
    <t>3396 MISSION ST San Francisco, CA</t>
  </si>
  <si>
    <t>3398 MISSION ST San Francisco, CA</t>
  </si>
  <si>
    <t>3400 MISSION ST San Francisco, CA</t>
  </si>
  <si>
    <t>3436 MISSION ST San Francisco, CA</t>
  </si>
  <si>
    <t>3480 MISSION ST San Francisco, CA</t>
  </si>
  <si>
    <t>3498 MISSION ST San Francisco, CA</t>
  </si>
  <si>
    <t>3500 MISSION ST San Francisco, CA</t>
  </si>
  <si>
    <t>3558 MISSION ST San Francisco, CA</t>
  </si>
  <si>
    <t>3560 MISSION ST San Francisco, CA</t>
  </si>
  <si>
    <t>3598 MISSION ST San Francisco, CA</t>
  </si>
  <si>
    <t>3600 MISSION ST San Francisco, CA</t>
  </si>
  <si>
    <t>3698 MISSION ST San Francisco, CA</t>
  </si>
  <si>
    <t>3700 MISSION ST San Francisco, CA</t>
  </si>
  <si>
    <t>3746 MISSION ST San Francisco, CA</t>
  </si>
  <si>
    <t>3748 MISSION ST San Francisco, CA</t>
  </si>
  <si>
    <t>3798 MISSION ST San Francisco, CA</t>
  </si>
  <si>
    <t>3800 MISSION ST San Francisco, CA</t>
  </si>
  <si>
    <t>3898 MISSION ST San Francisco, CA</t>
  </si>
  <si>
    <t>3900 MISSION ST San Francisco, CA</t>
  </si>
  <si>
    <t>3964 MISSION ST San Francisco, CA</t>
  </si>
  <si>
    <t>3984 MISSION ST San Francisco, CA</t>
  </si>
  <si>
    <t>3998 MISSION ST San Francisco, CA</t>
  </si>
  <si>
    <t>3100 MISSION ST San Francisco, CA</t>
  </si>
  <si>
    <t>3152 MISSION ST San Francisco, CA</t>
  </si>
  <si>
    <t>3438 MISSION ST San Francisco, CA</t>
  </si>
  <si>
    <t>3478 MISSION ST San Francisco, CA</t>
  </si>
  <si>
    <t>3966 MISSION ST San Francisco, CA</t>
  </si>
  <si>
    <t>3982 MISSION ST San Francisco, CA</t>
  </si>
  <si>
    <t>1901 LOMBARD ST San Francisco, CA</t>
  </si>
  <si>
    <t>1999 LOMBARD ST San Francisco, CA</t>
  </si>
  <si>
    <t>PacificHeights(LombardSt)</t>
  </si>
  <si>
    <t>2301 LOMBARD ST San Francisco, CA</t>
  </si>
  <si>
    <t>2399 LOMBARD ST San Francisco, CA</t>
  </si>
  <si>
    <t>1401 LOMBARD ST San Francisco, CA</t>
  </si>
  <si>
    <t>1499 LOMBARD ST San Francisco, CA</t>
  </si>
  <si>
    <t>1501 LOMBARD ST San Francisco, CA</t>
  </si>
  <si>
    <t>1599 LOMBARD ST San Francisco, CA</t>
  </si>
  <si>
    <t>1601 LOMBARD ST San Francisco, CA</t>
  </si>
  <si>
    <t>1699 LOMBARD ST San Francisco, CA</t>
  </si>
  <si>
    <t>2601 LOMBARD ST San Francisco, CA</t>
  </si>
  <si>
    <t>2631 LOMBARD ST San Francisco, CA</t>
  </si>
  <si>
    <t>2633 LOMBARD ST San Francisco, CA</t>
  </si>
  <si>
    <t>2699 LOMBARD ST San Francisco, CA</t>
  </si>
  <si>
    <t>1701 LOMBARD ST San Francisco, CA</t>
  </si>
  <si>
    <t>1799 LOMBARD ST San Francisco, CA</t>
  </si>
  <si>
    <t>1801 LOMBARD ST San Francisco, CA</t>
  </si>
  <si>
    <t>1899 LOMBARD ST San Francisco, CA</t>
  </si>
  <si>
    <t>2001 LOMBARD ST San Francisco, CA</t>
  </si>
  <si>
    <t>2099 LOMBARD ST San Francisco, CA</t>
  </si>
  <si>
    <t>2101 LOMBARD ST San Francisco, CA</t>
  </si>
  <si>
    <t>2199 LOMBARD ST San Francisco, CA</t>
  </si>
  <si>
    <t>2201 LOMBARD ST San Francisco, CA</t>
  </si>
  <si>
    <t>2299 LOMBARD ST San Francisco, CA</t>
  </si>
  <si>
    <t>2401 LOMBARD ST San Francisco, CA</t>
  </si>
  <si>
    <t>2499 LOMBARD ST San Francisco, CA</t>
  </si>
  <si>
    <t>2501 LOMBARD ST San Francisco, CA</t>
  </si>
  <si>
    <t>2599 LOMBARD ST San Francisco, CA</t>
  </si>
  <si>
    <t>2701 LOMBARD ST San Francisco, CA</t>
  </si>
  <si>
    <t>2799 LOMBARD ST San Francisco, CA</t>
  </si>
  <si>
    <t>1600 LOMBARD ST San Francisco, CA</t>
  </si>
  <si>
    <t>1698 LOMBARD ST San Francisco, CA</t>
  </si>
  <si>
    <t>1700 LOMBARD ST San Francisco, CA</t>
  </si>
  <si>
    <t>1798 LOMBARD ST San Francisco, CA</t>
  </si>
  <si>
    <t>1800 LOMBARD ST San Francisco, CA</t>
  </si>
  <si>
    <t>1898 LOMBARD ST San Francisco, CA</t>
  </si>
  <si>
    <t>1900 LOMBARD ST San Francisco, CA</t>
  </si>
  <si>
    <t>1998 LOMBARD ST San Francisco, CA</t>
  </si>
  <si>
    <t>2000 LOMBARD ST San Francisco, CA</t>
  </si>
  <si>
    <t>2098 LOMBARD ST San Francisco, CA</t>
  </si>
  <si>
    <t>2100 LOMBARD ST San Francisco, CA</t>
  </si>
  <si>
    <t>2198 LOMBARD ST San Francisco, CA</t>
  </si>
  <si>
    <t>2200 LOMBARD ST San Francisco, CA</t>
  </si>
  <si>
    <t>2298 LOMBARD ST San Francisco, CA</t>
  </si>
  <si>
    <t>2300 LOMBARD ST San Francisco, CA</t>
  </si>
  <si>
    <t>2398 LOMBARD ST San Francisco, CA</t>
  </si>
  <si>
    <t>2400 LOMBARD ST San Francisco, CA</t>
  </si>
  <si>
    <t>2498 LOMBARD ST San Francisco, CA</t>
  </si>
  <si>
    <t>2500 LOMBARD ST San Francisco, CA</t>
  </si>
  <si>
    <t>2598 LOMBARD ST San Francisco, CA</t>
  </si>
  <si>
    <t>1400 LOMBARD ST San Francisco, CA</t>
  </si>
  <si>
    <t>1498 LOMBARD ST San Francisco, CA</t>
  </si>
  <si>
    <t>1500 LOMBARD ST San Francisco, CA</t>
  </si>
  <si>
    <t>1598 LOMBARD ST San Francisco, CA</t>
  </si>
  <si>
    <t>2600 LOMBARD ST San Francisco, CA</t>
  </si>
  <si>
    <t>2648 LOMBARD ST San Francisco, CA</t>
  </si>
  <si>
    <t>2650 LOMBARD ST San Francisco, CA</t>
  </si>
  <si>
    <t>2698 LOMBARD ST San Francisco, CA</t>
  </si>
  <si>
    <t>2700 LOMBARD ST San Francisco, CA</t>
  </si>
  <si>
    <t>2798 LOMBARD ST San Francisco, CA</t>
  </si>
  <si>
    <t>501 POLK ST San Francisco, CA</t>
  </si>
  <si>
    <t>539 POLK ST San Francisco, CA</t>
  </si>
  <si>
    <t>Polk(LowerPolk)</t>
  </si>
  <si>
    <t>541 POLK ST San Francisco, CA</t>
  </si>
  <si>
    <t>599 POLK ST San Francisco, CA</t>
  </si>
  <si>
    <t>601 POLK ST San Francisco, CA</t>
  </si>
  <si>
    <t>699 POLK ST San Francisco, CA</t>
  </si>
  <si>
    <t>701 POLK ST San Francisco, CA</t>
  </si>
  <si>
    <t>729 POLK ST San Francisco, CA</t>
  </si>
  <si>
    <t>1001 POLK ST San Francisco, CA</t>
  </si>
  <si>
    <t>1023 POLK ST San Francisco, CA</t>
  </si>
  <si>
    <t>731 POLK ST San Francisco, CA</t>
  </si>
  <si>
    <t>799 POLK ST San Francisco, CA</t>
  </si>
  <si>
    <t>801 POLK ST San Francisco, CA</t>
  </si>
  <si>
    <t>835 POLK ST San Francisco, CA</t>
  </si>
  <si>
    <t>837 POLK ST San Francisco, CA</t>
  </si>
  <si>
    <t>899 POLK ST San Francisco, CA</t>
  </si>
  <si>
    <t>901 POLK ST San Francisco, CA</t>
  </si>
  <si>
    <t>949 POLK ST San Francisco, CA</t>
  </si>
  <si>
    <t>951 POLK ST San Francisco, CA</t>
  </si>
  <si>
    <t>999 POLK ST San Francisco, CA</t>
  </si>
  <si>
    <t>1025 POLK ST San Francisco, CA</t>
  </si>
  <si>
    <t>1099 POLK ST San Francisco, CA</t>
  </si>
  <si>
    <t>1101 POLK ST San Francisco, CA</t>
  </si>
  <si>
    <t>1129 POLK ST San Francisco, CA</t>
  </si>
  <si>
    <t>1131 POLK ST San Francisco, CA</t>
  </si>
  <si>
    <t>1199 POLK ST San Francisco, CA</t>
  </si>
  <si>
    <t>1201 POLK ST San Francisco, CA</t>
  </si>
  <si>
    <t>1225 POLK ST San Francisco, CA</t>
  </si>
  <si>
    <t>1227 POLK ST San Francisco, CA</t>
  </si>
  <si>
    <t>1299 POLK ST San Francisco, CA</t>
  </si>
  <si>
    <t>1301 POLK ST San Francisco, CA</t>
  </si>
  <si>
    <t>1329 POLK ST San Francisco, CA</t>
  </si>
  <si>
    <t>1331 POLK ST San Francisco, CA</t>
  </si>
  <si>
    <t>1399 POLK ST San Francisco, CA</t>
  </si>
  <si>
    <t>1401 POLK ST San Francisco, CA</t>
  </si>
  <si>
    <t>1499 POLK ST San Francisco, CA</t>
  </si>
  <si>
    <t>500 POLK ST San Francisco, CA</t>
  </si>
  <si>
    <t>548 POLK ST San Francisco, CA</t>
  </si>
  <si>
    <t>550 POLK ST San Francisco, CA</t>
  </si>
  <si>
    <t>598 POLK ST San Francisco, CA</t>
  </si>
  <si>
    <t>600 POLK ST San Francisco, CA</t>
  </si>
  <si>
    <t>698 POLK ST San Francisco, CA</t>
  </si>
  <si>
    <t>700 POLK ST San Francisco, CA</t>
  </si>
  <si>
    <t>724 POLK ST San Francisco, CA</t>
  </si>
  <si>
    <t>1000 POLK ST San Francisco, CA</t>
  </si>
  <si>
    <t>1024 POLK ST San Francisco, CA</t>
  </si>
  <si>
    <t>726 POLK ST San Francisco, CA</t>
  </si>
  <si>
    <t>798 POLK ST San Francisco, CA</t>
  </si>
  <si>
    <t>800 POLK ST San Francisco, CA</t>
  </si>
  <si>
    <t>834 POLK ST San Francisco, CA</t>
  </si>
  <si>
    <t>836 POLK ST San Francisco, CA</t>
  </si>
  <si>
    <t>898 POLK ST San Francisco, CA</t>
  </si>
  <si>
    <t>900 POLK ST San Francisco, CA</t>
  </si>
  <si>
    <t>948 POLK ST San Francisco, CA</t>
  </si>
  <si>
    <t>950 POLK ST San Francisco, CA</t>
  </si>
  <si>
    <t>998 POLK ST San Francisco, CA</t>
  </si>
  <si>
    <t>1026 POLK ST San Francisco, CA</t>
  </si>
  <si>
    <t>1098 POLK ST San Francisco, CA</t>
  </si>
  <si>
    <t>1100 POLK ST San Francisco, CA</t>
  </si>
  <si>
    <t>1130 POLK ST San Francisco, CA</t>
  </si>
  <si>
    <t>1132 POLK ST San Francisco, CA</t>
  </si>
  <si>
    <t>1198 POLK ST San Francisco, CA</t>
  </si>
  <si>
    <t>1200 POLK ST San Francisco, CA</t>
  </si>
  <si>
    <t>1228 POLK ST San Francisco, CA</t>
  </si>
  <si>
    <t>1230 POLK ST San Francisco, CA</t>
  </si>
  <si>
    <t>1298 POLK ST San Francisco, CA</t>
  </si>
  <si>
    <t>1300 POLK ST San Francisco, CA</t>
  </si>
  <si>
    <t>1328 POLK ST San Francisco, CA</t>
  </si>
  <si>
    <t>1330 POLK ST San Francisco, CA</t>
  </si>
  <si>
    <t>1398 POLK ST San Francisco, CA</t>
  </si>
  <si>
    <t>1400 POLK ST San Francisco, CA</t>
  </si>
  <si>
    <t>1498 POLK ST San Francisco, CA</t>
  </si>
  <si>
    <t>1501 POLK ST San Francisco, CA</t>
  </si>
  <si>
    <t>1599 POLK ST San Francisco, CA</t>
  </si>
  <si>
    <t>Polk(MiddlePolk)</t>
  </si>
  <si>
    <t>1601 POLK ST San Francisco, CA</t>
  </si>
  <si>
    <t>1699 POLK ST San Francisco, CA</t>
  </si>
  <si>
    <t>1701 POLK ST San Francisco, CA</t>
  </si>
  <si>
    <t>1799 POLK ST San Francisco, CA</t>
  </si>
  <si>
    <t>1801 POLK ST San Francisco, CA</t>
  </si>
  <si>
    <t>1899 POLK ST San Francisco, CA</t>
  </si>
  <si>
    <t>1901 POLK ST San Francisco, CA</t>
  </si>
  <si>
    <t>1999 POLK ST San Francisco, CA</t>
  </si>
  <si>
    <t>2001 POLK ST San Francisco, CA</t>
  </si>
  <si>
    <t>2099 POLK ST San Francisco, CA</t>
  </si>
  <si>
    <t>1500 POLK ST San Francisco, CA</t>
  </si>
  <si>
    <t>1598 POLK ST San Francisco, CA</t>
  </si>
  <si>
    <t>1600 POLK ST San Francisco, CA</t>
  </si>
  <si>
    <t>1698 POLK ST San Francisco, CA</t>
  </si>
  <si>
    <t>1700 POLK ST San Francisco, CA</t>
  </si>
  <si>
    <t>1798 POLK ST San Francisco, CA</t>
  </si>
  <si>
    <t>1800 POLK ST San Francisco, CA</t>
  </si>
  <si>
    <t>1898 POLK ST San Francisco, CA</t>
  </si>
  <si>
    <t>1900 POLK ST San Francisco, CA</t>
  </si>
  <si>
    <t>1998 POLK ST San Francisco, CA</t>
  </si>
  <si>
    <t>2000 POLK ST San Francisco, CA</t>
  </si>
  <si>
    <t>2098 POLK ST San Francisco, CA</t>
  </si>
  <si>
    <t>2401 SAN BRUNO AVE San Francisco, CA</t>
  </si>
  <si>
    <t>2449 SAN BRUNO AVE San Francisco, CA</t>
  </si>
  <si>
    <t>Portola</t>
  </si>
  <si>
    <t>2451 SAN BRUNO AVE San Francisco, CA</t>
  </si>
  <si>
    <t>2499 SAN BRUNO AVE San Francisco, CA</t>
  </si>
  <si>
    <t>2501 SAN BRUNO AVE San Francisco, CA</t>
  </si>
  <si>
    <t>2513 SAN BRUNO AVE San Francisco, CA</t>
  </si>
  <si>
    <t>2515 SAN BRUNO AVE San Francisco, CA</t>
  </si>
  <si>
    <t>2599 SAN BRUNO AVE San Francisco, CA</t>
  </si>
  <si>
    <t>2601 SAN BRUNO AVE San Francisco, CA</t>
  </si>
  <si>
    <t>2699 SAN BRUNO AVE San Francisco, CA</t>
  </si>
  <si>
    <t>2701 SAN BRUNO AVE San Francisco, CA</t>
  </si>
  <si>
    <t>2799 SAN BRUNO AVE San Francisco, CA</t>
  </si>
  <si>
    <t>2801 SAN BRUNO AVE San Francisco, CA</t>
  </si>
  <si>
    <t>2899 SAN BRUNO AVE San Francisco, CA</t>
  </si>
  <si>
    <t>2901 SAN BRUNO AVE San Francisco, CA</t>
  </si>
  <si>
    <t>2989 SAN BRUNO AVE San Francisco, CA</t>
  </si>
  <si>
    <t>2991 SAN BRUNO AVE San Francisco, CA</t>
  </si>
  <si>
    <t>2999 SAN BRUNO AVE San Francisco, CA</t>
  </si>
  <si>
    <t>3001 SAN BRUNO AVE San Francisco, CA</t>
  </si>
  <si>
    <t>3073 SAN BRUNO AVE San Francisco, CA</t>
  </si>
  <si>
    <t>3101 SAN BRUNO AVE San Francisco, CA</t>
  </si>
  <si>
    <t>3195 SAN BRUNO AVE San Francisco, CA</t>
  </si>
  <si>
    <t>3197 SAN BRUNO AVE San Francisco, CA</t>
  </si>
  <si>
    <t>3199 SAN BRUNO AVE San Francisco, CA</t>
  </si>
  <si>
    <t>3075 SAN BRUNO AVE San Francisco, CA</t>
  </si>
  <si>
    <t>3099 SAN BRUNO AVE San Francisco, CA</t>
  </si>
  <si>
    <t>2337 SAN BRUNO AVE San Francisco, CA</t>
  </si>
  <si>
    <t>2361 SAN BRUNO AVE San Francisco, CA</t>
  </si>
  <si>
    <t>2363 SAN BRUNO AVE San Francisco, CA</t>
  </si>
  <si>
    <t>2399 SAN BRUNO AVE San Francisco, CA</t>
  </si>
  <si>
    <t>2400 SAN BRUNO AVE San Francisco, CA</t>
  </si>
  <si>
    <t>2448 SAN BRUNO AVE San Francisco, CA</t>
  </si>
  <si>
    <t>2450 SAN BRUNO AVE San Francisco, CA</t>
  </si>
  <si>
    <t>2488 SAN BRUNO AVE San Francisco, CA</t>
  </si>
  <si>
    <t>2490 SAN BRUNO AVE San Francisco, CA</t>
  </si>
  <si>
    <t>2498 SAN BRUNO AVE San Francisco, CA</t>
  </si>
  <si>
    <t>2500 SAN BRUNO AVE San Francisco, CA</t>
  </si>
  <si>
    <t>2598 SAN BRUNO AVE San Francisco, CA</t>
  </si>
  <si>
    <t>2600 SAN BRUNO AVE San Francisco, CA</t>
  </si>
  <si>
    <t>2698 SAN BRUNO AVE San Francisco, CA</t>
  </si>
  <si>
    <t>2700 SAN BRUNO AVE San Francisco, CA</t>
  </si>
  <si>
    <t>2798 SAN BRUNO AVE San Francisco, CA</t>
  </si>
  <si>
    <t>2800 SAN BRUNO AVE San Francisco, CA</t>
  </si>
  <si>
    <t>2898 SAN BRUNO AVE San Francisco, CA</t>
  </si>
  <si>
    <t>2900 SAN BRUNO AVE San Francisco, CA</t>
  </si>
  <si>
    <t>2998 SAN BRUNO AVE San Francisco, CA</t>
  </si>
  <si>
    <t>3000 SAN BRUNO AVE San Francisco, CA</t>
  </si>
  <si>
    <t>3002 SAN BRUNO AVE San Francisco, CA</t>
  </si>
  <si>
    <t>3004 SAN BRUNO AVE San Francisco, CA</t>
  </si>
  <si>
    <t>3098 SAN BRUNO AVE San Francisco, CA</t>
  </si>
  <si>
    <t>3130 SAN BRUNO AVE San Francisco, CA</t>
  </si>
  <si>
    <t>3180 SAN BRUNO AVE San Francisco, CA</t>
  </si>
  <si>
    <t>3182 SAN BRUNO AVE San Francisco, CA</t>
  </si>
  <si>
    <t>3198 SAN BRUNO AVE San Francisco, CA</t>
  </si>
  <si>
    <t>3100 SAN BRUNO AVE San Francisco, CA</t>
  </si>
  <si>
    <t>3128 SAN BRUNO AVE San Francisco, CA</t>
  </si>
  <si>
    <t>2336 SAN BRUNO AVE San Francisco, CA</t>
  </si>
  <si>
    <t>2360 SAN BRUNO AVE San Francisco, CA</t>
  </si>
  <si>
    <t>2362 SAN BRUNO AVE San Francisco, CA</t>
  </si>
  <si>
    <t>2398 SAN BRUNO AVE San Francisco, CA</t>
  </si>
  <si>
    <t>5501 GEARY BLVD San Francisco, CA</t>
  </si>
  <si>
    <t>5599 GEARY BLVD San Francisco, CA</t>
  </si>
  <si>
    <t>Richmond(GearyBlvd)</t>
  </si>
  <si>
    <t>6201 GEARY BLVD San Francisco, CA</t>
  </si>
  <si>
    <t>6299 GEARY BLVD San Francisco, CA</t>
  </si>
  <si>
    <t>6301 GEARY BLVD San Francisco, CA</t>
  </si>
  <si>
    <t>6399 GEARY BLVD San Francisco, CA</t>
  </si>
  <si>
    <t>5001 GEARY BLVD San Francisco, CA</t>
  </si>
  <si>
    <t>5099 GEARY BLVD San Francisco, CA</t>
  </si>
  <si>
    <t>5101 GEARY BLVD San Francisco, CA</t>
  </si>
  <si>
    <t>5199 GEARY BLVD San Francisco, CA</t>
  </si>
  <si>
    <t>5201 GEARY BLVD San Francisco, CA</t>
  </si>
  <si>
    <t>5299 GEARY BLVD San Francisco, CA</t>
  </si>
  <si>
    <t>5301 GEARY BLVD San Francisco, CA</t>
  </si>
  <si>
    <t>5399 GEARY BLVD San Francisco, CA</t>
  </si>
  <si>
    <t>5401 GEARY BLVD San Francisco, CA</t>
  </si>
  <si>
    <t>5499 GEARY BLVD San Francisco, CA</t>
  </si>
  <si>
    <t>5601 GEARY BLVD San Francisco, CA</t>
  </si>
  <si>
    <t>5699 GEARY BLVD San Francisco, CA</t>
  </si>
  <si>
    <t>5701 GEARY BLVD San Francisco, CA</t>
  </si>
  <si>
    <t>5799 GEARY BLVD San Francisco, CA</t>
  </si>
  <si>
    <t>5801 GEARY BLVD San Francisco, CA</t>
  </si>
  <si>
    <t>5899 GEARY BLVD San Francisco, CA</t>
  </si>
  <si>
    <t>5901 GEARY BLVD San Francisco, CA</t>
  </si>
  <si>
    <t>5999 GEARY BLVD San Francisco, CA</t>
  </si>
  <si>
    <t>6001 GEARY BLVD San Francisco, CA</t>
  </si>
  <si>
    <t>6099 GEARY BLVD San Francisco, CA</t>
  </si>
  <si>
    <t>6101 GEARY BLVD San Francisco, CA</t>
  </si>
  <si>
    <t>6199 GEARY BLVD San Francisco, CA</t>
  </si>
  <si>
    <t>5900 GEARY BLVD San Francisco, CA</t>
  </si>
  <si>
    <t>5998 GEARY BLVD San Francisco, CA</t>
  </si>
  <si>
    <t>6100 GEARY BLVD San Francisco, CA</t>
  </si>
  <si>
    <t>6198 GEARY BLVD San Francisco, CA</t>
  </si>
  <si>
    <t>6200 GEARY BLVD San Francisco, CA</t>
  </si>
  <si>
    <t>6298 GEARY BLVD San Francisco, CA</t>
  </si>
  <si>
    <t>6300 GEARY BLVD San Francisco, CA</t>
  </si>
  <si>
    <t>6398 GEARY BLVD San Francisco, CA</t>
  </si>
  <si>
    <t>5000 GEARY BLVD San Francisco, CA</t>
  </si>
  <si>
    <t>5098 GEARY BLVD San Francisco, CA</t>
  </si>
  <si>
    <t>5100 GEARY BLVD San Francisco, CA</t>
  </si>
  <si>
    <t>5198 GEARY BLVD San Francisco, CA</t>
  </si>
  <si>
    <t>5200 GEARY BLVD San Francisco, CA</t>
  </si>
  <si>
    <t>5298 GEARY BLVD San Francisco, CA</t>
  </si>
  <si>
    <t>5300 GEARY BLVD San Francisco, CA</t>
  </si>
  <si>
    <t>5398 GEARY BLVD San Francisco, CA</t>
  </si>
  <si>
    <t>5400 GEARY BLVD San Francisco, CA</t>
  </si>
  <si>
    <t>5498 GEARY BLVD San Francisco, CA</t>
  </si>
  <si>
    <t>5500 GEARY BLVD San Francisco, CA</t>
  </si>
  <si>
    <t>5598 GEARY BLVD San Francisco, CA</t>
  </si>
  <si>
    <t>5600 GEARY BLVD San Francisco, CA</t>
  </si>
  <si>
    <t>5698 GEARY BLVD San Francisco, CA</t>
  </si>
  <si>
    <t>5700 GEARY BLVD San Francisco, CA</t>
  </si>
  <si>
    <t>5798 GEARY BLVD San Francisco, CA</t>
  </si>
  <si>
    <t>5800 GEARY BLVD San Francisco, CA</t>
  </si>
  <si>
    <t>5898 GEARY BLVD San Francisco, CA</t>
  </si>
  <si>
    <t>6000 GEARY BLVD San Francisco, CA</t>
  </si>
  <si>
    <t>6098 GEARY BLVD San Francisco, CA</t>
  </si>
  <si>
    <t>1201 NORIEGA ST San Francisco, CA</t>
  </si>
  <si>
    <t>1299 NORIEGA ST San Francisco, CA</t>
  </si>
  <si>
    <t>Sunset(Noriega)</t>
  </si>
  <si>
    <t>1301 NORIEGA ST San Francisco, CA</t>
  </si>
  <si>
    <t>1399 NORIEGA ST San Francisco, CA</t>
  </si>
  <si>
    <t>1401 NORIEGA ST San Francisco, CA</t>
  </si>
  <si>
    <t>1499 NORIEGA ST San Francisco, CA</t>
  </si>
  <si>
    <t>1501 NORIEGA ST San Francisco, CA</t>
  </si>
  <si>
    <t>1599 NORIEGA ST San Francisco, CA</t>
  </si>
  <si>
    <t>1601 NORIEGA ST San Francisco, CA</t>
  </si>
  <si>
    <t>1699 NORIEGA ST San Francisco, CA</t>
  </si>
  <si>
    <t>1701 NORIEGA ST San Francisco, CA</t>
  </si>
  <si>
    <t>1799 NORIEGA ST San Francisco, CA</t>
  </si>
  <si>
    <t>1801 NORIEGA ST San Francisco, CA</t>
  </si>
  <si>
    <t>1899 NORIEGA ST San Francisco, CA</t>
  </si>
  <si>
    <t>1901 NORIEGA ST San Francisco, CA</t>
  </si>
  <si>
    <t>1999 NORIEGA ST San Francisco, CA</t>
  </si>
  <si>
    <t>2001 NORIEGA ST San Francisco, CA</t>
  </si>
  <si>
    <t>2099 NORIEGA ST San Francisco, CA</t>
  </si>
  <si>
    <t>2101 NORIEGA ST San Francisco, CA</t>
  </si>
  <si>
    <t>2199 NORIEGA ST San Francisco, CA</t>
  </si>
  <si>
    <t>2201 NORIEGA ST San Francisco, CA</t>
  </si>
  <si>
    <t>2299 NORIEGA ST San Francisco, CA</t>
  </si>
  <si>
    <t>2401 NORIEGA ST San Francisco, CA</t>
  </si>
  <si>
    <t>2499 NORIEGA ST San Francisco, CA</t>
  </si>
  <si>
    <t>2501 NORIEGA ST San Francisco, CA</t>
  </si>
  <si>
    <t>2599 NORIEGA ST San Francisco, CA</t>
  </si>
  <si>
    <t>3801 NORIEGA ST San Francisco, CA</t>
  </si>
  <si>
    <t>3899 NORIEGA ST San Francisco, CA</t>
  </si>
  <si>
    <t>3901 NORIEGA ST San Francisco, CA</t>
  </si>
  <si>
    <t>3999 NORIEGA ST San Francisco, CA</t>
  </si>
  <si>
    <t>2301 NORIEGA ST San Francisco, CA</t>
  </si>
  <si>
    <t>2399 NORIEGA ST San Francisco, CA</t>
  </si>
  <si>
    <t>1200 NORIEGA ST San Francisco, CA</t>
  </si>
  <si>
    <t>1298 NORIEGA ST San Francisco, CA</t>
  </si>
  <si>
    <t>1300 NORIEGA ST San Francisco, CA</t>
  </si>
  <si>
    <t>1398 NORIEGA ST San Francisco, CA</t>
  </si>
  <si>
    <t>1400 NORIEGA ST San Francisco, CA</t>
  </si>
  <si>
    <t>1498 NORIEGA ST San Francisco, CA</t>
  </si>
  <si>
    <t>1500 NORIEGA ST San Francisco, CA</t>
  </si>
  <si>
    <t>1598 NORIEGA ST San Francisco, CA</t>
  </si>
  <si>
    <t>1600 NORIEGA ST San Francisco, CA</t>
  </si>
  <si>
    <t>1698 NORIEGA ST San Francisco, CA</t>
  </si>
  <si>
    <t>1700 NORIEGA ST San Francisco, CA</t>
  </si>
  <si>
    <t>1798 NORIEGA ST San Francisco, CA</t>
  </si>
  <si>
    <t>1800 NORIEGA ST San Francisco, CA</t>
  </si>
  <si>
    <t>1898 NORIEGA ST San Francisco, CA</t>
  </si>
  <si>
    <t>1900 NORIEGA ST San Francisco, CA</t>
  </si>
  <si>
    <t>1998 NORIEGA ST San Francisco, CA</t>
  </si>
  <si>
    <t>2000 NORIEGA ST San Francisco, CA</t>
  </si>
  <si>
    <t>2098 NORIEGA ST San Francisco, CA</t>
  </si>
  <si>
    <t>2100 NORIEGA ST San Francisco, CA</t>
  </si>
  <si>
    <t>2198 NORIEGA ST San Francisco, CA</t>
  </si>
  <si>
    <t>2200 NORIEGA ST San Francisco, CA</t>
  </si>
  <si>
    <t>2298 NORIEGA ST San Francisco, CA</t>
  </si>
  <si>
    <t>2400 NORIEGA ST San Francisco, CA</t>
  </si>
  <si>
    <t>2498 NORIEGA ST San Francisco, CA</t>
  </si>
  <si>
    <t>2500 NORIEGA ST San Francisco, CA</t>
  </si>
  <si>
    <t>2598 NORIEGA ST San Francisco, CA</t>
  </si>
  <si>
    <t>3800 NORIEGA ST San Francisco, CA</t>
  </si>
  <si>
    <t>3898 NORIEGA ST San Francisco, CA</t>
  </si>
  <si>
    <t>3900 NORIEGA ST San Francisco, CA</t>
  </si>
  <si>
    <t>3998 NORIEGA ST San Francisco, CA</t>
  </si>
  <si>
    <t>2300 NORIEGA ST San Francisco, CA</t>
  </si>
  <si>
    <t>2398 NORIEGA ST San Francisco, CA</t>
  </si>
  <si>
    <t>1901 IRVING ST San Francisco, CA</t>
  </si>
  <si>
    <t>1999 IRVING ST San Francisco, CA</t>
  </si>
  <si>
    <t>Sunset(OuterIrvingSt)</t>
  </si>
  <si>
    <t>1801 IRVING ST San Francisco, CA</t>
  </si>
  <si>
    <t>1899 IRVING ST San Francisco, CA</t>
  </si>
  <si>
    <t>2001 IRVING ST San Francisco, CA</t>
  </si>
  <si>
    <t>2099 IRVING ST San Francisco, CA</t>
  </si>
  <si>
    <t>2101 IRVING ST San Francisco, CA</t>
  </si>
  <si>
    <t>2199 IRVING ST San Francisco, CA</t>
  </si>
  <si>
    <t>2201 IRVING ST San Francisco, CA</t>
  </si>
  <si>
    <t>2299 IRVING ST San Francisco, CA</t>
  </si>
  <si>
    <t>2301 IRVING ST San Francisco, CA</t>
  </si>
  <si>
    <t>2399 IRVING ST San Francisco, CA</t>
  </si>
  <si>
    <t>2401 IRVING ST San Francisco, CA</t>
  </si>
  <si>
    <t>2499 IRVING ST San Francisco, CA</t>
  </si>
  <si>
    <t>2501 IRVING ST San Francisco, CA</t>
  </si>
  <si>
    <t>2599 IRVING ST San Francisco, CA</t>
  </si>
  <si>
    <t>1900 IRVING ST San Francisco, CA</t>
  </si>
  <si>
    <t>1998 IRVING ST San Francisco, CA</t>
  </si>
  <si>
    <t>1800 IRVING ST San Francisco, CA</t>
  </si>
  <si>
    <t>1898 IRVING ST San Francisco, CA</t>
  </si>
  <si>
    <t>2000 IRVING ST San Francisco, CA</t>
  </si>
  <si>
    <t>2098 IRVING ST San Francisco, CA</t>
  </si>
  <si>
    <t>2100 IRVING ST San Francisco, CA</t>
  </si>
  <si>
    <t>2198 IRVING ST San Francisco, CA</t>
  </si>
  <si>
    <t>2200 IRVING ST San Francisco, CA</t>
  </si>
  <si>
    <t>2298 IRVING ST San Francisco, CA</t>
  </si>
  <si>
    <t>2300 IRVING ST San Francisco, CA</t>
  </si>
  <si>
    <t>2398 IRVING ST San Francisco, CA</t>
  </si>
  <si>
    <t>2400 IRVING ST San Francisco, CA</t>
  </si>
  <si>
    <t>2498 IRVING ST San Francisco, CA</t>
  </si>
  <si>
    <t>2500 IRVING ST San Francisco, CA</t>
  </si>
  <si>
    <t>2598 IRVING ST San Francisco, CA</t>
  </si>
  <si>
    <t>1901 TARAVAL ST San Francisco, CA</t>
  </si>
  <si>
    <t>1999 TARAVAL ST San Francisco, CA</t>
  </si>
  <si>
    <t>Sunset(Parkside-Taraval)</t>
  </si>
  <si>
    <t>901 TARAVAL ST San Francisco, CA</t>
  </si>
  <si>
    <t>999 TARAVAL ST San Francisco, CA</t>
  </si>
  <si>
    <t>1001 TARAVAL ST San Francisco, CA</t>
  </si>
  <si>
    <t>1099 TARAVAL ST San Francisco, CA</t>
  </si>
  <si>
    <t>1101 TARAVAL ST San Francisco, CA</t>
  </si>
  <si>
    <t>1199 TARAVAL ST San Francisco, CA</t>
  </si>
  <si>
    <t>1201 TARAVAL ST San Francisco, CA</t>
  </si>
  <si>
    <t>1299 TARAVAL ST San Francisco, CA</t>
  </si>
  <si>
    <t>1301 TARAVAL ST San Francisco, CA</t>
  </si>
  <si>
    <t>1399 TARAVAL ST San Francisco, CA</t>
  </si>
  <si>
    <t>1401 TARAVAL ST San Francisco, CA</t>
  </si>
  <si>
    <t>1499 TARAVAL ST San Francisco, CA</t>
  </si>
  <si>
    <t>1501 TARAVAL ST San Francisco, CA</t>
  </si>
  <si>
    <t>1599 TARAVAL ST San Francisco, CA</t>
  </si>
  <si>
    <t>1601 TARAVAL ST San Francisco, CA</t>
  </si>
  <si>
    <t>1699 TARAVAL ST San Francisco, CA</t>
  </si>
  <si>
    <t>1701 TARAVAL ST San Francisco, CA</t>
  </si>
  <si>
    <t>1799 TARAVAL ST San Francisco, CA</t>
  </si>
  <si>
    <t>1801 TARAVAL ST San Francisco, CA</t>
  </si>
  <si>
    <t>1899 TARAVAL ST San Francisco, CA</t>
  </si>
  <si>
    <t>2001 TARAVAL ST San Francisco, CA</t>
  </si>
  <si>
    <t>2099 TARAVAL ST San Francisco, CA</t>
  </si>
  <si>
    <t>2101 TARAVAL ST San Francisco, CA</t>
  </si>
  <si>
    <t>2199 TARAVAL ST San Francisco, CA</t>
  </si>
  <si>
    <t>2201 TARAVAL ST San Francisco, CA</t>
  </si>
  <si>
    <t>2299 TARAVAL ST San Francisco, CA</t>
  </si>
  <si>
    <t>2301 TARAVAL ST San Francisco, CA</t>
  </si>
  <si>
    <t>2399 TARAVAL ST San Francisco, CA</t>
  </si>
  <si>
    <t>2401 TARAVAL ST San Francisco, CA</t>
  </si>
  <si>
    <t>2499 TARAVAL ST San Francisco, CA</t>
  </si>
  <si>
    <t>2501 TARAVAL ST San Francisco, CA</t>
  </si>
  <si>
    <t>2599 TARAVAL ST San Francisco, CA</t>
  </si>
  <si>
    <t>2601 TARAVAL ST San Francisco, CA</t>
  </si>
  <si>
    <t>2649 TARAVAL ST San Francisco, CA</t>
  </si>
  <si>
    <t>2651 TARAVAL ST San Francisco, CA</t>
  </si>
  <si>
    <t>2699 TARAVAL ST San Francisco, CA</t>
  </si>
  <si>
    <t>2701 TARAVAL ST San Francisco, CA</t>
  </si>
  <si>
    <t>2799 TARAVAL ST San Francisco, CA</t>
  </si>
  <si>
    <t>2801 TARAVAL ST San Francisco, CA</t>
  </si>
  <si>
    <t>2899 TARAVAL ST San Francisco, CA</t>
  </si>
  <si>
    <t>2901 TARAVAL ST San Francisco, CA</t>
  </si>
  <si>
    <t>2999 TARAVAL ST San Francisco, CA</t>
  </si>
  <si>
    <t>3001 TARAVAL ST San Francisco, CA</t>
  </si>
  <si>
    <t>3099 TARAVAL ST San Francisco, CA</t>
  </si>
  <si>
    <t>3101 TARAVAL ST San Francisco, CA</t>
  </si>
  <si>
    <t>3199 TARAVAL ST San Francisco, CA</t>
  </si>
  <si>
    <t>3201 TARAVAL ST San Francisco, CA</t>
  </si>
  <si>
    <t>3299 TARAVAL ST San Francisco, CA</t>
  </si>
  <si>
    <t>3301 TARAVAL ST San Francisco, CA</t>
  </si>
  <si>
    <t>3399 TARAVAL ST San Francisco, CA</t>
  </si>
  <si>
    <t>3401 TARAVAL ST San Francisco, CA</t>
  </si>
  <si>
    <t>3499 TARAVAL ST San Francisco, CA</t>
  </si>
  <si>
    <t>3501 TARAVAL ST San Francisco, CA</t>
  </si>
  <si>
    <t>3599 TARAVAL ST San Francisco, CA</t>
  </si>
  <si>
    <t>3601 TARAVAL ST San Francisco, CA</t>
  </si>
  <si>
    <t>3699 TARAVAL ST San Francisco, CA</t>
  </si>
  <si>
    <t>3701 TARAVAL ST San Francisco, CA</t>
  </si>
  <si>
    <t>3799 TARAVAL ST San Francisco, CA</t>
  </si>
  <si>
    <t>1900 TARAVAL ST San Francisco, CA</t>
  </si>
  <si>
    <t>1998 TARAVAL ST San Francisco, CA</t>
  </si>
  <si>
    <t>900 TARAVAL ST San Francisco, CA</t>
  </si>
  <si>
    <t>998 TARAVAL ST San Francisco, CA</t>
  </si>
  <si>
    <t>1000 TARAVAL ST San Francisco, CA</t>
  </si>
  <si>
    <t>1098 TARAVAL ST San Francisco, CA</t>
  </si>
  <si>
    <t>1100 TARAVAL ST San Francisco, CA</t>
  </si>
  <si>
    <t>1198 TARAVAL ST San Francisco, CA</t>
  </si>
  <si>
    <t>1200 TARAVAL ST San Francisco, CA</t>
  </si>
  <si>
    <t>1298 TARAVAL ST San Francisco, CA</t>
  </si>
  <si>
    <t>1300 TARAVAL ST San Francisco, CA</t>
  </si>
  <si>
    <t>1398 TARAVAL ST San Francisco, CA</t>
  </si>
  <si>
    <t>1400 TARAVAL ST San Francisco, CA</t>
  </si>
  <si>
    <t>1498 TARAVAL ST San Francisco, CA</t>
  </si>
  <si>
    <t>1500 TARAVAL ST San Francisco, CA</t>
  </si>
  <si>
    <t>1598 TARAVAL ST San Francisco, CA</t>
  </si>
  <si>
    <t>1600 TARAVAL ST San Francisco, CA</t>
  </si>
  <si>
    <t>1698 TARAVAL ST San Francisco, CA</t>
  </si>
  <si>
    <t>1700 TARAVAL ST San Francisco, CA</t>
  </si>
  <si>
    <t>1798 TARAVAL ST San Francisco, CA</t>
  </si>
  <si>
    <t>1800 TARAVAL ST San Francisco, CA</t>
  </si>
  <si>
    <t>1898 TARAVAL ST San Francisco, CA</t>
  </si>
  <si>
    <t>2000 TARAVAL ST San Francisco, CA</t>
  </si>
  <si>
    <t>2098 TARAVAL ST San Francisco, CA</t>
  </si>
  <si>
    <t>2100 TARAVAL ST San Francisco, CA</t>
  </si>
  <si>
    <t>2198 TARAVAL ST San Francisco, CA</t>
  </si>
  <si>
    <t>2200 TARAVAL ST San Francisco, CA</t>
  </si>
  <si>
    <t>2298 TARAVAL ST San Francisco, CA</t>
  </si>
  <si>
    <t>2300 TARAVAL ST San Francisco, CA</t>
  </si>
  <si>
    <t>2398 TARAVAL ST San Francisco, CA</t>
  </si>
  <si>
    <t>2400 TARAVAL ST San Francisco, CA</t>
  </si>
  <si>
    <t>2498 TARAVAL ST San Francisco, CA</t>
  </si>
  <si>
    <t>2500 TARAVAL ST San Francisco, CA</t>
  </si>
  <si>
    <t>2598 TARAVAL ST San Francisco, CA</t>
  </si>
  <si>
    <t>2600 TARAVAL ST San Francisco, CA</t>
  </si>
  <si>
    <t>2648 TARAVAL ST San Francisco, CA</t>
  </si>
  <si>
    <t>2650 TARAVAL ST San Francisco, CA</t>
  </si>
  <si>
    <t>2698 TARAVAL ST San Francisco, CA</t>
  </si>
  <si>
    <t>2700 TARAVAL ST San Francisco, CA</t>
  </si>
  <si>
    <t>2798 TARAVAL ST San Francisco, CA</t>
  </si>
  <si>
    <t>2800 TARAVAL ST San Francisco, CA</t>
  </si>
  <si>
    <t>2898 TARAVAL ST San Francisco, CA</t>
  </si>
  <si>
    <t>2900 TARAVAL ST San Francisco, CA</t>
  </si>
  <si>
    <t>2998 TARAVAL ST San Francisco, CA</t>
  </si>
  <si>
    <t>3000 TARAVAL ST San Francisco, CA</t>
  </si>
  <si>
    <t>3098 TARAVAL ST San Francisco, CA</t>
  </si>
  <si>
    <t>3100 TARAVAL ST San Francisco, CA</t>
  </si>
  <si>
    <t>3198 TARAVAL ST San Francisco, CA</t>
  </si>
  <si>
    <t>3200 TARAVAL ST San Francisco, CA</t>
  </si>
  <si>
    <t>3298 TARAVAL ST San Francisco, CA</t>
  </si>
  <si>
    <t>3300 TARAVAL ST San Francisco, CA</t>
  </si>
  <si>
    <t>3398 TARAVAL ST San Francisco, CA</t>
  </si>
  <si>
    <t>3400 TARAVAL ST San Francisco, CA</t>
  </si>
  <si>
    <t>3498 TARAVAL ST San Francisco, CA</t>
  </si>
  <si>
    <t>3500 TARAVAL ST San Francisco, CA</t>
  </si>
  <si>
    <t>3598 TARAVAL ST San Francisco, CA</t>
  </si>
  <si>
    <t>3600 TARAVAL ST San Francisco, CA</t>
  </si>
  <si>
    <t>3698 TARAVAL ST San Francisco, CA</t>
  </si>
  <si>
    <t>3700 TARAVAL ST San Francisco, CA</t>
  </si>
  <si>
    <t>3798 TARAVAL ST San Francisco, CA</t>
  </si>
  <si>
    <t>801 LARKIN ST San Francisco, CA</t>
  </si>
  <si>
    <t>817 LARKIN ST San Francisco, CA</t>
  </si>
  <si>
    <t>Tenderloin</t>
  </si>
  <si>
    <t>731 LARKIN ST San Francisco, CA</t>
  </si>
  <si>
    <t>799 LARKIN ST San Francisco, CA</t>
  </si>
  <si>
    <t>819 LARKIN ST San Francisco, CA</t>
  </si>
  <si>
    <t>899 LARKIN ST San Francisco, CA</t>
  </si>
  <si>
    <t>301 LARKIN ST San Francisco, CA</t>
  </si>
  <si>
    <t>399 LARKIN ST San Francisco, CA</t>
  </si>
  <si>
    <t>401 LARKIN ST San Francisco, CA</t>
  </si>
  <si>
    <t>499 LARKIN ST San Francisco, CA</t>
  </si>
  <si>
    <t>501 LARKIN ST San Francisco, CA</t>
  </si>
  <si>
    <t>599 LARKIN ST San Francisco, CA</t>
  </si>
  <si>
    <t>601 LARKIN ST San Francisco, CA</t>
  </si>
  <si>
    <t>627 LARKIN ST San Francisco, CA</t>
  </si>
  <si>
    <t>629 LARKIN ST San Francisco, CA</t>
  </si>
  <si>
    <t>699 LARKIN ST San Francisco, CA</t>
  </si>
  <si>
    <t>701 LARKIN ST San Francisco, CA</t>
  </si>
  <si>
    <t>729 LARKIN ST San Francisco, CA</t>
  </si>
  <si>
    <t>800 LARKIN ST San Francisco, CA</t>
  </si>
  <si>
    <t>818 LARKIN ST San Francisco, CA</t>
  </si>
  <si>
    <t>734 LARKIN ST San Francisco, CA</t>
  </si>
  <si>
    <t>798 LARKIN ST San Francisco, CA</t>
  </si>
  <si>
    <t>820 LARKIN ST San Francisco, CA</t>
  </si>
  <si>
    <t>898 LARKIN ST San Francisco, CA</t>
  </si>
  <si>
    <t>300 LARKIN ST San Francisco, CA</t>
  </si>
  <si>
    <t>398 LARKIN ST San Francisco, CA</t>
  </si>
  <si>
    <t>400 LARKIN ST San Francisco, CA</t>
  </si>
  <si>
    <t>498 LARKIN ST San Francisco, CA</t>
  </si>
  <si>
    <t>500 LARKIN ST San Francisco, CA</t>
  </si>
  <si>
    <t>598 LARKIN ST San Francisco, CA</t>
  </si>
  <si>
    <t>600 LARKIN ST San Francisco, CA</t>
  </si>
  <si>
    <t>648 LARKIN ST San Francisco, CA</t>
  </si>
  <si>
    <t>650 LARKIN ST San Francisco, CA</t>
  </si>
  <si>
    <t>698 LARKIN ST San Francisco, CA</t>
  </si>
  <si>
    <t>700 LARKIN ST San Francisco, CA</t>
  </si>
  <si>
    <t>732 LARKIN ST San Francisco, CA</t>
  </si>
  <si>
    <t>2101 15TH ST San Francisco, CA</t>
  </si>
  <si>
    <t>2149 15TH ST San Francisco, CA</t>
  </si>
  <si>
    <t>Upper Market(Castro)</t>
  </si>
  <si>
    <t>2100 15TH ST San Francisco, CA</t>
  </si>
  <si>
    <t>2110 15TH ST San Francisco, CA</t>
  </si>
  <si>
    <t>4051 18TH ST San Francisco, CA</t>
  </si>
  <si>
    <t>4099 18TH ST San Francisco, CA</t>
  </si>
  <si>
    <t>4101 18TH ST San Francisco, CA</t>
  </si>
  <si>
    <t>4199 18TH ST San Francisco, CA</t>
  </si>
  <si>
    <t>4201 18TH ST San Francisco, CA</t>
  </si>
  <si>
    <t>4299 18TH ST San Francisco, CA</t>
  </si>
  <si>
    <t>4050 18TH ST San Francisco, CA</t>
  </si>
  <si>
    <t>4098 18TH ST San Francisco, CA</t>
  </si>
  <si>
    <t>4100 18TH ST San Francisco, CA</t>
  </si>
  <si>
    <t>4198 18TH ST San Francisco, CA</t>
  </si>
  <si>
    <t>4200 18TH ST San Francisco, CA</t>
  </si>
  <si>
    <t>4298 18TH ST San Francisco, CA</t>
  </si>
  <si>
    <t>401 CASTRO ST San Francisco, CA</t>
  </si>
  <si>
    <t>499 CASTRO ST San Francisco, CA</t>
  </si>
  <si>
    <t>501 CASTRO ST San Francisco, CA</t>
  </si>
  <si>
    <t>599 CASTRO ST San Francisco, CA</t>
  </si>
  <si>
    <t>400 CASTRO ST San Francisco, CA</t>
  </si>
  <si>
    <t>498 CASTRO ST San Francisco, CA</t>
  </si>
  <si>
    <t>500 CASTRO ST San Francisco, CA</t>
  </si>
  <si>
    <t>598 CASTRO ST San Francisco, CA</t>
  </si>
  <si>
    <t>2087 MARKET ST San Francisco, CA</t>
  </si>
  <si>
    <t>2099 MARKET ST San Francisco, CA</t>
  </si>
  <si>
    <t>2101 MARKET ST San Francisco, CA</t>
  </si>
  <si>
    <t>2195 MARKET ST San Francisco, CA</t>
  </si>
  <si>
    <t>2197 MARKET ST San Francisco, CA</t>
  </si>
  <si>
    <t>2199 MARKET ST San Francisco, CA</t>
  </si>
  <si>
    <t>2201 MARKET ST San Francisco, CA</t>
  </si>
  <si>
    <t>2299 MARKET ST San Francisco, CA</t>
  </si>
  <si>
    <t>2301 MARKET ST San Francisco, CA</t>
  </si>
  <si>
    <t>2399 MARKET ST San Francisco, CA</t>
  </si>
  <si>
    <t>1801 MARKET ST San Francisco, CA</t>
  </si>
  <si>
    <t>1827 MARKET ST San Francisco, CA</t>
  </si>
  <si>
    <t>1829 MARKET ST San Francisco, CA</t>
  </si>
  <si>
    <t>1899 MARKET ST San Francisco, CA</t>
  </si>
  <si>
    <t>1901 MARKET ST San Francisco, CA</t>
  </si>
  <si>
    <t>1963 MARKET ST San Francisco, CA</t>
  </si>
  <si>
    <t>1965 MARKET ST San Francisco, CA</t>
  </si>
  <si>
    <t>1999 MARKET ST San Francisco, CA</t>
  </si>
  <si>
    <t>2001 MARKET ST San Francisco, CA</t>
  </si>
  <si>
    <t>2085 MARKET ST San Francisco, CA</t>
  </si>
  <si>
    <t>2100 MARKET ST San Francisco, CA</t>
  </si>
  <si>
    <t>2194 MARKET ST San Francisco, CA</t>
  </si>
  <si>
    <t>2046 MARKET ST San Francisco, CA</t>
  </si>
  <si>
    <t>2098 MARKET ST San Francisco, CA</t>
  </si>
  <si>
    <t>1804 MARKET ST San Francisco, CA</t>
  </si>
  <si>
    <t>1896 MARKET ST San Francisco, CA</t>
  </si>
  <si>
    <t>2196 MARKET ST San Francisco, CA</t>
  </si>
  <si>
    <t>2198 MARKET ST San Francisco, CA</t>
  </si>
  <si>
    <t>2200 MARKET ST San Francisco, CA</t>
  </si>
  <si>
    <t>2298 MARKET ST San Francisco, CA</t>
  </si>
  <si>
    <t>2300 MARKET ST San Francisco, CA</t>
  </si>
  <si>
    <t>2398 MARKET ST San Francisco, CA</t>
  </si>
  <si>
    <t>1898 MARKET ST San Francisco, CA</t>
  </si>
  <si>
    <t>1998 MARKET ST San Francisco, CA</t>
  </si>
  <si>
    <t>2000 MARKET ST San Francisco, CA</t>
  </si>
  <si>
    <t>2044 MARKET ST San Francisco, CA</t>
  </si>
  <si>
    <t>1800 MARKET ST San Francisco, CA</t>
  </si>
  <si>
    <t>1802 MARKET ST San Francisco, CA</t>
  </si>
  <si>
    <t>2401 BAY SHORE BLVD San Francisco, CA</t>
  </si>
  <si>
    <t>2499 BAY SHORE BLVD San Francisco, CA</t>
  </si>
  <si>
    <t>VisitacionValley</t>
  </si>
  <si>
    <t>2201 BAY SHORE BLVD San Francisco, CA</t>
  </si>
  <si>
    <t>2399 BAY SHORE BLVD San Francisco, CA</t>
  </si>
  <si>
    <t>2501 BAY SHORE BLVD San Francisco, CA</t>
  </si>
  <si>
    <t>2599 BAY SHORE BLVD San Francisco, CA</t>
  </si>
  <si>
    <t>2400 BAY SHORE BLVD San Francisco, CA</t>
  </si>
  <si>
    <t>2498 BAY SHORE BLVD San Francisco, CA</t>
  </si>
  <si>
    <t>2500 BAY SHORE BLVD San Francisco, CA</t>
  </si>
  <si>
    <t>2598 BAY SHORE BLVD San Francisco, CA</t>
  </si>
  <si>
    <t>2200 BAY SHORE BLVD San Francisco, CA</t>
  </si>
  <si>
    <t>2298 BAY SHORE BLVD San Francisco, CA</t>
  </si>
  <si>
    <t>2300 BAY SHORE BLVD San Francisco, CA</t>
  </si>
  <si>
    <t>2398 BAY SHORE BLVD San Francisco, CA</t>
  </si>
  <si>
    <t>1 LELAND AVE San Francisco, CA</t>
  </si>
  <si>
    <t>49 LELAND AVE San Francisco, CA</t>
  </si>
  <si>
    <t>101 LELAND AVE San Francisco, CA</t>
  </si>
  <si>
    <t>149 LELAND AVE San Francisco, CA</t>
  </si>
  <si>
    <t>151 LELAND AVE San Francisco, CA</t>
  </si>
  <si>
    <t>199 LELAND AVE San Francisco, CA</t>
  </si>
  <si>
    <t>201 LELAND AVE San Francisco, CA</t>
  </si>
  <si>
    <t>261 LELAND AVE San Francisco, CA</t>
  </si>
  <si>
    <t>51 LELAND AVE San Francisco, CA</t>
  </si>
  <si>
    <t>99 LELAND AVE San Francisco, CA</t>
  </si>
  <si>
    <t>2 LELAND AVE San Francisco, CA</t>
  </si>
  <si>
    <t>46 LELAND AVE San Francisco, CA</t>
  </si>
  <si>
    <t>100 LELAND AVE San Francisco, CA</t>
  </si>
  <si>
    <t>148 LELAND AVE San Francisco, CA</t>
  </si>
  <si>
    <t>150 LELAND AVE San Francisco, CA</t>
  </si>
  <si>
    <t>198 LELAND AVE San Francisco, CA</t>
  </si>
  <si>
    <t>200 LELAND AVE San Francisco, CA</t>
  </si>
  <si>
    <t>262 LELAND AVE San Francisco, CA</t>
  </si>
  <si>
    <t>48 LELAND AVE San Francisco, CA</t>
  </si>
  <si>
    <t>98 LELAND AVE San Francisco, CA</t>
  </si>
  <si>
    <t>877 ULLOA ST San Francisco, CA</t>
  </si>
  <si>
    <t>899 ULLOA ST San Francisco, CA</t>
  </si>
  <si>
    <t>WestPortal</t>
  </si>
  <si>
    <t>801 ULLOA ST San Francisco, CA</t>
  </si>
  <si>
    <t>875 ULLOA ST San Francisco, CA</t>
  </si>
  <si>
    <t>876 ULLOA ST San Francisco, CA</t>
  </si>
  <si>
    <t>898 ULLOA ST San Francisco, CA</t>
  </si>
  <si>
    <t>800 ULLOA ST San Francisco, CA</t>
  </si>
  <si>
    <t>874 ULLOA ST San Francisco, CA</t>
  </si>
  <si>
    <t>1 WEST PORTAL AVE San Francisco, CA</t>
  </si>
  <si>
    <t>99 WEST PORTAL AVE San Francisco, CA</t>
  </si>
  <si>
    <t>301 WEST PORTAL AVE San Francisco, CA</t>
  </si>
  <si>
    <t>399 WEST PORTAL AVE San Francisco, CA</t>
  </si>
  <si>
    <t>101 WEST PORTAL AVE San Francisco, CA</t>
  </si>
  <si>
    <t>299 WEST PORTAL AVE San Francisco, CA</t>
  </si>
  <si>
    <t>2 WEST PORTAL AVE San Francisco, CA</t>
  </si>
  <si>
    <t>98 WEST PORTAL AVE San Francisco, CA</t>
  </si>
  <si>
    <t>100 WEST PORTAL AVE San Francisco, CA</t>
  </si>
  <si>
    <t>298 WEST PORTAL AVE San Francisco, CA</t>
  </si>
  <si>
    <t>300 WEST PORTAL AVE San Francisco, CA</t>
  </si>
  <si>
    <t>398 WEST PORTAL AVE San Francisco, CA</t>
  </si>
  <si>
    <t>1301 FILLMORE ST San Francisco, CA</t>
  </si>
  <si>
    <t>1399 FILLMORE ST San Francisco, CA</t>
  </si>
  <si>
    <t>WestAddition(FillmoreSt)</t>
  </si>
  <si>
    <t>1401 FILLMORE ST San Francisco, CA</t>
  </si>
  <si>
    <t>1499 FILLMORE ST San Francisco, CA</t>
  </si>
  <si>
    <t>1501 FILLMORE ST San Francisco, CA</t>
  </si>
  <si>
    <t>1599 FILLMORE ST San Francisco, CA</t>
  </si>
  <si>
    <t>1601 FILLMORE ST San Francisco, CA</t>
  </si>
  <si>
    <t>1699 FILLMORE ST San Francisco, CA</t>
  </si>
  <si>
    <t>1701 FILLMORE ST San Francisco, CA</t>
  </si>
  <si>
    <t>1799 FILLMORE ST San Francisco, CA</t>
  </si>
  <si>
    <t>1801 FILLMORE ST San Francisco, CA</t>
  </si>
  <si>
    <t>1899 FILLMORE ST San Francisco, CA</t>
  </si>
  <si>
    <t>1001 FILLMORE ST San Francisco, CA</t>
  </si>
  <si>
    <t>1099 FILLMORE ST San Francisco, CA</t>
  </si>
  <si>
    <t>1101 FILLMORE ST San Francisco, CA</t>
  </si>
  <si>
    <t>1199 FILLMORE ST San Francisco, CA</t>
  </si>
  <si>
    <t>1201 FILLMORE ST San Francisco, CA</t>
  </si>
  <si>
    <t>1299 FILLMORE ST San Francisco, CA</t>
  </si>
  <si>
    <t>1300 FILLMORE ST San Francisco, CA</t>
  </si>
  <si>
    <t>1398 FILLMORE ST San Francisco, CA</t>
  </si>
  <si>
    <t>1400 FILLMORE ST San Francisco, CA</t>
  </si>
  <si>
    <t>1498 FILLMORE ST San Francisco, CA</t>
  </si>
  <si>
    <t>1500 FILLMORE ST San Francisco, CA</t>
  </si>
  <si>
    <t>1598 FILLMORE ST San Francisco, CA</t>
  </si>
  <si>
    <t>1600 FILLMORE ST San Francisco, CA</t>
  </si>
  <si>
    <t>1698 FILLMORE ST San Francisco, CA</t>
  </si>
  <si>
    <t>1700 FILLMORE ST San Francisco, CA</t>
  </si>
  <si>
    <t>1798 FILLMORE ST San Francisco, CA</t>
  </si>
  <si>
    <t>1800 FILLMORE ST San Francisco, CA</t>
  </si>
  <si>
    <t>1898 FILLMORE ST San Francisco, CA</t>
  </si>
  <si>
    <t>1000 FILLMORE ST San Francisco, CA</t>
  </si>
  <si>
    <t>1098 FILLMORE ST San Francisco, CA</t>
  </si>
  <si>
    <t>1100 FILLMORE ST San Francisco, CA</t>
  </si>
  <si>
    <t>1198 FILLMORE ST San Francisco, CA</t>
  </si>
  <si>
    <t>1200 FILLMORE ST San Francisco, CA</t>
  </si>
  <si>
    <t>1298 FILLMORE ST San Francisco, CA</t>
  </si>
  <si>
    <t>1701 BUCHANAN ST San Francisco, CA</t>
  </si>
  <si>
    <t>1799 BUCHANAN ST San Francisco, CA</t>
  </si>
  <si>
    <t>WestAddition(JapanTown)</t>
  </si>
  <si>
    <t>1700 BUCHANAN ST San Francisco, CA</t>
  </si>
  <si>
    <t>1798 BUCHANAN ST San Francisco, CA</t>
  </si>
  <si>
    <t>1601 POST ST San Francisco, CA</t>
  </si>
  <si>
    <t>1699 POST ST San Francisco, CA</t>
  </si>
  <si>
    <t>1701 POST ST San Francisco, CA</t>
  </si>
  <si>
    <t>1799 POST ST San Francisco, CA</t>
  </si>
  <si>
    <t>1801 POST ST San Francisco, CA</t>
  </si>
  <si>
    <t>1899 POST ST San Francisco, CA</t>
  </si>
  <si>
    <t>1600 POST ST San Francisco, CA</t>
  </si>
  <si>
    <t>1698 POST ST San Francisco, CA</t>
  </si>
  <si>
    <t>1700 POST ST San Francisco, CA</t>
  </si>
  <si>
    <t>1798 POST ST San Francisco, CA</t>
  </si>
  <si>
    <t>1800 POST ST San Francisco, CA</t>
  </si>
  <si>
    <t>1898 POST ST San Francisco, CA</t>
  </si>
  <si>
    <t xml:space="preserve">Chestnut St &amp; Divisadero </t>
  </si>
  <si>
    <t xml:space="preserve">Chestnut St &amp; Fillmore  </t>
  </si>
  <si>
    <t>CCBB07</t>
  </si>
  <si>
    <t>Chestnut</t>
  </si>
  <si>
    <t>Fillmore St &amp; Jackson</t>
  </si>
  <si>
    <t xml:space="preserve">Fillmore St &amp; Sutter </t>
  </si>
  <si>
    <t>CCBB06</t>
  </si>
  <si>
    <t>PacificHeights</t>
  </si>
  <si>
    <t>Irving &amp; Funston</t>
  </si>
  <si>
    <t xml:space="preserve">Irving &amp; 2nd Ave </t>
  </si>
  <si>
    <t>CCBB05</t>
  </si>
  <si>
    <t xml:space="preserve">Inner Suset </t>
  </si>
  <si>
    <t>Valencia &amp; 20th</t>
  </si>
  <si>
    <t>Valencia &amp; 14th</t>
  </si>
  <si>
    <t>CCBB04</t>
  </si>
  <si>
    <t>Valencia St</t>
  </si>
  <si>
    <t>Hayes &amp; Laguna</t>
  </si>
  <si>
    <t>Hayes &amp; Franklin</t>
  </si>
  <si>
    <t>CCBB03</t>
  </si>
  <si>
    <t>Hayes St</t>
  </si>
  <si>
    <t>Divisadero St &amp; Turk St</t>
  </si>
  <si>
    <t>Divisadero St &amp; Haight St</t>
  </si>
  <si>
    <t>CCBB02</t>
  </si>
  <si>
    <t>Divisadero</t>
  </si>
  <si>
    <t>Haight St &amp; Stanyan</t>
  </si>
  <si>
    <t>Haight St &amp; Central St</t>
  </si>
  <si>
    <t>CCBB01</t>
  </si>
  <si>
    <t>Haight St</t>
  </si>
  <si>
    <t>minusMin2010</t>
  </si>
  <si>
    <t>minusMin2011</t>
  </si>
  <si>
    <t>minusMin2012</t>
  </si>
  <si>
    <t>minusMin2013</t>
  </si>
  <si>
    <t>minusMin2014</t>
  </si>
  <si>
    <t>minusMin2015</t>
  </si>
  <si>
    <t>Log2010</t>
  </si>
  <si>
    <t>Log2011</t>
  </si>
  <si>
    <t>Log2012</t>
  </si>
  <si>
    <t>Log2013</t>
  </si>
  <si>
    <t>Log2014</t>
  </si>
  <si>
    <t>Log2015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</si>
</sst>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0"/>
  <sheetViews>
    <sheetView tabSelected="1" workbookViewId="0">
      <pane ySplit="1" topLeftCell="A2" activePane="bottomLeft" state="frozen"/>
      <selection pane="bottomLeft" activeCell="AC1" sqref="AC1:AH1048576"/>
    </sheetView>
  </sheetViews>
  <sheetFormatPr baseColWidth="10" defaultRowHeight="16" x14ac:dyDescent="0.2"/>
  <cols>
    <col min="2" max="2" width="35" bestFit="1" customWidth="1"/>
    <col min="3" max="3" width="15.33203125" bestFit="1" customWidth="1"/>
    <col min="4" max="4" width="15.83203125" bestFit="1" customWidth="1"/>
    <col min="5" max="5" width="35.1640625" bestFit="1" customWidth="1"/>
    <col min="6" max="6" width="13.1640625" bestFit="1" customWidth="1"/>
    <col min="7" max="7" width="13.5" bestFit="1" customWidth="1"/>
    <col min="22" max="22" width="11.6640625" bestFit="1" customWidth="1"/>
    <col min="23" max="28" width="13.332031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2135</v>
      </c>
      <c r="X1" t="s">
        <v>2136</v>
      </c>
      <c r="Y1" t="s">
        <v>2137</v>
      </c>
      <c r="Z1" t="s">
        <v>2138</v>
      </c>
      <c r="AA1" t="s">
        <v>2139</v>
      </c>
      <c r="AB1" t="s">
        <v>2140</v>
      </c>
      <c r="AC1" t="s">
        <v>2141</v>
      </c>
      <c r="AD1" t="s">
        <v>2142</v>
      </c>
      <c r="AE1" t="s">
        <v>2143</v>
      </c>
      <c r="AF1" t="s">
        <v>2144</v>
      </c>
      <c r="AG1" t="s">
        <v>2145</v>
      </c>
      <c r="AH1" t="s">
        <v>2146</v>
      </c>
    </row>
    <row r="2" spans="1:34" x14ac:dyDescent="0.2">
      <c r="A2">
        <v>41</v>
      </c>
      <c r="B2" t="s">
        <v>22</v>
      </c>
      <c r="C2">
        <v>37.730528</v>
      </c>
      <c r="D2">
        <v>-122.3918626</v>
      </c>
      <c r="E2" t="s">
        <v>23</v>
      </c>
      <c r="F2">
        <v>37.731206100000001</v>
      </c>
      <c r="G2">
        <v>-122.3919085</v>
      </c>
      <c r="H2">
        <v>41</v>
      </c>
      <c r="I2" t="s">
        <v>24</v>
      </c>
      <c r="J2">
        <v>77696.248900000006</v>
      </c>
      <c r="K2">
        <v>88486.151100000003</v>
      </c>
      <c r="L2">
        <v>65606.198799999998</v>
      </c>
      <c r="M2">
        <v>81372.259999999995</v>
      </c>
      <c r="N2">
        <v>72720.282300000006</v>
      </c>
      <c r="O2">
        <v>170901.09330000001</v>
      </c>
      <c r="P2" t="b">
        <v>1</v>
      </c>
      <c r="Q2" s="1">
        <f>J2*108.7/100</f>
        <v>84455.822554300015</v>
      </c>
      <c r="R2" s="1">
        <f>K2*105.37/100</f>
        <v>93237.857414070008</v>
      </c>
      <c r="S2" s="1">
        <f>L2*103.23/100</f>
        <v>67725.27902124</v>
      </c>
      <c r="T2" s="1">
        <f>M2*101.74/100</f>
        <v>82788.137323999996</v>
      </c>
      <c r="U2" s="1">
        <f>N2*100.12/100</f>
        <v>72807.546638760003</v>
      </c>
      <c r="V2" s="1">
        <f>O2</f>
        <v>170901.09330000001</v>
      </c>
      <c r="W2" s="1">
        <f>Q2-2708.59</f>
        <v>81747.232554300019</v>
      </c>
      <c r="X2" s="1">
        <f>R2-2708.59</f>
        <v>90529.267414070011</v>
      </c>
      <c r="Y2" s="1">
        <f>S2-2708.59</f>
        <v>65016.689021240003</v>
      </c>
      <c r="Z2" s="1">
        <f>T2-2708.59</f>
        <v>80079.547323999999</v>
      </c>
      <c r="AA2" s="1">
        <f>U2-2708.59</f>
        <v>70098.956638760006</v>
      </c>
      <c r="AB2" s="1">
        <f>V2-2708.59</f>
        <v>168192.50330000001</v>
      </c>
      <c r="AC2" s="1">
        <f>LOG10(W2)</f>
        <v>4.9124730591091996</v>
      </c>
      <c r="AD2" s="1">
        <f>LOG10(X2)</f>
        <v>4.9567890059629587</v>
      </c>
      <c r="AE2" s="1">
        <f>LOG10(Y2)</f>
        <v>4.813024849250878</v>
      </c>
      <c r="AF2" s="1">
        <f>LOG10(Z2)</f>
        <v>4.9035216094856908</v>
      </c>
      <c r="AG2" s="1">
        <f>LOG10(AA2)</f>
        <v>4.8457115539238433</v>
      </c>
      <c r="AH2" s="1">
        <f>LOG10(AB2)</f>
        <v>5.2258066344583272</v>
      </c>
    </row>
    <row r="3" spans="1:34" x14ac:dyDescent="0.2">
      <c r="A3">
        <v>41</v>
      </c>
      <c r="B3" t="s">
        <v>22</v>
      </c>
      <c r="C3">
        <v>37.730528</v>
      </c>
      <c r="D3">
        <v>-122.3918626</v>
      </c>
      <c r="E3" t="s">
        <v>25</v>
      </c>
      <c r="F3">
        <v>37.7309324</v>
      </c>
      <c r="G3">
        <v>-122.3920083</v>
      </c>
      <c r="H3">
        <v>41</v>
      </c>
      <c r="I3" t="s">
        <v>24</v>
      </c>
      <c r="J3">
        <v>77696.248900000006</v>
      </c>
      <c r="K3">
        <v>88486.151100000003</v>
      </c>
      <c r="L3">
        <v>65606.198799999998</v>
      </c>
      <c r="M3">
        <v>81372.259999999995</v>
      </c>
      <c r="N3">
        <v>72720.282300000006</v>
      </c>
      <c r="O3">
        <v>170901.09330000001</v>
      </c>
      <c r="P3" t="b">
        <v>1</v>
      </c>
      <c r="Q3" s="1">
        <f t="shared" ref="Q3:Q66" si="0">J3*108.7/100</f>
        <v>84455.822554300015</v>
      </c>
      <c r="R3" s="1">
        <f t="shared" ref="R3:R66" si="1">K3*105.37/100</f>
        <v>93237.857414070008</v>
      </c>
      <c r="S3" s="1">
        <f t="shared" ref="S3:S66" si="2">L3*103.23/100</f>
        <v>67725.27902124</v>
      </c>
      <c r="T3" s="1">
        <f t="shared" ref="T3:T66" si="3">M3*101.74/100</f>
        <v>82788.137323999996</v>
      </c>
      <c r="U3" s="1">
        <f t="shared" ref="U3:U66" si="4">N3*100.12/100</f>
        <v>72807.546638760003</v>
      </c>
      <c r="V3" s="1">
        <f t="shared" ref="V3:V66" si="5">O3</f>
        <v>170901.09330000001</v>
      </c>
      <c r="W3" s="1">
        <f t="shared" ref="W3:W66" si="6">Q3-2708.59</f>
        <v>81747.232554300019</v>
      </c>
      <c r="X3" s="1">
        <f t="shared" ref="X3:X66" si="7">R3-2708.59</f>
        <v>90529.267414070011</v>
      </c>
      <c r="Y3" s="1">
        <f t="shared" ref="Y3:Y66" si="8">S3-2708.59</f>
        <v>65016.689021240003</v>
      </c>
      <c r="Z3" s="1">
        <f t="shared" ref="Z3:Z66" si="9">T3-2708.59</f>
        <v>80079.547323999999</v>
      </c>
      <c r="AA3" s="1">
        <f t="shared" ref="AA3:AA66" si="10">U3-2708.59</f>
        <v>70098.956638760006</v>
      </c>
      <c r="AB3" s="1">
        <f t="shared" ref="AB3:AB66" si="11">V3-2708.59</f>
        <v>168192.50330000001</v>
      </c>
      <c r="AC3" s="1">
        <f t="shared" ref="AC3:AC66" si="12">LOG10(W3)</f>
        <v>4.9124730591091996</v>
      </c>
      <c r="AD3" s="1">
        <f t="shared" ref="AD3:AD66" si="13">LOG10(X3)</f>
        <v>4.9567890059629587</v>
      </c>
      <c r="AE3" s="1">
        <f t="shared" ref="AE3:AE66" si="14">LOG10(Y3)</f>
        <v>4.813024849250878</v>
      </c>
      <c r="AF3" s="1">
        <f t="shared" ref="AF3:AF66" si="15">LOG10(Z3)</f>
        <v>4.9035216094856908</v>
      </c>
      <c r="AG3" s="1">
        <f t="shared" ref="AG3:AG66" si="16">LOG10(AA3)</f>
        <v>4.8457115539238433</v>
      </c>
      <c r="AH3" s="1">
        <f t="shared" ref="AH3:AH66" si="17">LOG10(AB3)</f>
        <v>5.2258066344583272</v>
      </c>
    </row>
    <row r="4" spans="1:34" x14ac:dyDescent="0.2">
      <c r="A4">
        <v>41</v>
      </c>
      <c r="B4" t="s">
        <v>26</v>
      </c>
      <c r="C4">
        <v>37.7297759</v>
      </c>
      <c r="D4">
        <v>-122.3921462</v>
      </c>
      <c r="E4" t="s">
        <v>27</v>
      </c>
      <c r="F4">
        <v>37.729464999999998</v>
      </c>
      <c r="G4">
        <v>-122.3923545</v>
      </c>
      <c r="H4">
        <v>41</v>
      </c>
      <c r="I4" t="s">
        <v>24</v>
      </c>
      <c r="J4">
        <v>77696.248900000006</v>
      </c>
      <c r="K4">
        <v>88486.151100000003</v>
      </c>
      <c r="L4">
        <v>65606.198799999998</v>
      </c>
      <c r="M4">
        <v>81372.259999999995</v>
      </c>
      <c r="N4">
        <v>72720.282300000006</v>
      </c>
      <c r="O4">
        <v>170901.09330000001</v>
      </c>
      <c r="P4" t="b">
        <v>1</v>
      </c>
      <c r="Q4" s="1">
        <f t="shared" si="0"/>
        <v>84455.822554300015</v>
      </c>
      <c r="R4" s="1">
        <f t="shared" si="1"/>
        <v>93237.857414070008</v>
      </c>
      <c r="S4" s="1">
        <f t="shared" si="2"/>
        <v>67725.27902124</v>
      </c>
      <c r="T4" s="1">
        <f t="shared" si="3"/>
        <v>82788.137323999996</v>
      </c>
      <c r="U4" s="1">
        <f t="shared" si="4"/>
        <v>72807.546638760003</v>
      </c>
      <c r="V4" s="1">
        <f t="shared" si="5"/>
        <v>170901.09330000001</v>
      </c>
      <c r="W4" s="1">
        <f t="shared" si="6"/>
        <v>81747.232554300019</v>
      </c>
      <c r="X4" s="1">
        <f t="shared" si="7"/>
        <v>90529.267414070011</v>
      </c>
      <c r="Y4" s="1">
        <f t="shared" si="8"/>
        <v>65016.689021240003</v>
      </c>
      <c r="Z4" s="1">
        <f t="shared" si="9"/>
        <v>80079.547323999999</v>
      </c>
      <c r="AA4" s="1">
        <f t="shared" si="10"/>
        <v>70098.956638760006</v>
      </c>
      <c r="AB4" s="1">
        <f t="shared" si="11"/>
        <v>168192.50330000001</v>
      </c>
      <c r="AC4" s="1">
        <f t="shared" si="12"/>
        <v>4.9124730591091996</v>
      </c>
      <c r="AD4" s="1">
        <f t="shared" si="13"/>
        <v>4.9567890059629587</v>
      </c>
      <c r="AE4" s="1">
        <f t="shared" si="14"/>
        <v>4.813024849250878</v>
      </c>
      <c r="AF4" s="1">
        <f t="shared" si="15"/>
        <v>4.9035216094856908</v>
      </c>
      <c r="AG4" s="1">
        <f t="shared" si="16"/>
        <v>4.8457115539238433</v>
      </c>
      <c r="AH4" s="1">
        <f t="shared" si="17"/>
        <v>5.2258066344583272</v>
      </c>
    </row>
    <row r="5" spans="1:34" x14ac:dyDescent="0.2">
      <c r="A5">
        <v>41</v>
      </c>
      <c r="B5" t="s">
        <v>28</v>
      </c>
      <c r="C5">
        <v>37.741612799999999</v>
      </c>
      <c r="D5">
        <v>-122.3874168</v>
      </c>
      <c r="E5" t="s">
        <v>29</v>
      </c>
      <c r="F5">
        <v>37.742618499999999</v>
      </c>
      <c r="G5">
        <v>-122.38784389999999</v>
      </c>
      <c r="H5">
        <v>41</v>
      </c>
      <c r="I5" t="s">
        <v>24</v>
      </c>
      <c r="J5">
        <v>77696.248900000006</v>
      </c>
      <c r="K5">
        <v>88486.151100000003</v>
      </c>
      <c r="L5">
        <v>65606.198799999998</v>
      </c>
      <c r="M5">
        <v>81372.259999999995</v>
      </c>
      <c r="N5">
        <v>72720.282300000006</v>
      </c>
      <c r="O5">
        <v>170901.09330000001</v>
      </c>
      <c r="P5" t="b">
        <v>1</v>
      </c>
      <c r="Q5" s="1">
        <f t="shared" si="0"/>
        <v>84455.822554300015</v>
      </c>
      <c r="R5" s="1">
        <f t="shared" si="1"/>
        <v>93237.857414070008</v>
      </c>
      <c r="S5" s="1">
        <f t="shared" si="2"/>
        <v>67725.27902124</v>
      </c>
      <c r="T5" s="1">
        <f t="shared" si="3"/>
        <v>82788.137323999996</v>
      </c>
      <c r="U5" s="1">
        <f t="shared" si="4"/>
        <v>72807.546638760003</v>
      </c>
      <c r="V5" s="1">
        <f t="shared" si="5"/>
        <v>170901.09330000001</v>
      </c>
      <c r="W5" s="1">
        <f t="shared" si="6"/>
        <v>81747.232554300019</v>
      </c>
      <c r="X5" s="1">
        <f t="shared" si="7"/>
        <v>90529.267414070011</v>
      </c>
      <c r="Y5" s="1">
        <f t="shared" si="8"/>
        <v>65016.689021240003</v>
      </c>
      <c r="Z5" s="1">
        <f t="shared" si="9"/>
        <v>80079.547323999999</v>
      </c>
      <c r="AA5" s="1">
        <f t="shared" si="10"/>
        <v>70098.956638760006</v>
      </c>
      <c r="AB5" s="1">
        <f t="shared" si="11"/>
        <v>168192.50330000001</v>
      </c>
      <c r="AC5" s="1">
        <f t="shared" si="12"/>
        <v>4.9124730591091996</v>
      </c>
      <c r="AD5" s="1">
        <f t="shared" si="13"/>
        <v>4.9567890059629587</v>
      </c>
      <c r="AE5" s="1">
        <f t="shared" si="14"/>
        <v>4.813024849250878</v>
      </c>
      <c r="AF5" s="1">
        <f t="shared" si="15"/>
        <v>4.9035216094856908</v>
      </c>
      <c r="AG5" s="1">
        <f t="shared" si="16"/>
        <v>4.8457115539238433</v>
      </c>
      <c r="AH5" s="1">
        <f t="shared" si="17"/>
        <v>5.2258066344583272</v>
      </c>
    </row>
    <row r="6" spans="1:34" x14ac:dyDescent="0.2">
      <c r="A6">
        <v>41</v>
      </c>
      <c r="B6" t="s">
        <v>30</v>
      </c>
      <c r="C6">
        <v>37.741869100000002</v>
      </c>
      <c r="D6">
        <v>-122.38811459999999</v>
      </c>
      <c r="E6" t="s">
        <v>31</v>
      </c>
      <c r="F6">
        <v>37.7410858</v>
      </c>
      <c r="G6">
        <v>-122.3884123</v>
      </c>
      <c r="H6">
        <v>41</v>
      </c>
      <c r="I6" t="s">
        <v>24</v>
      </c>
      <c r="J6">
        <v>77696.248900000006</v>
      </c>
      <c r="K6">
        <v>88486.151100000003</v>
      </c>
      <c r="L6">
        <v>65606.198799999998</v>
      </c>
      <c r="M6">
        <v>81372.259999999995</v>
      </c>
      <c r="N6">
        <v>72720.282300000006</v>
      </c>
      <c r="O6">
        <v>170901.09330000001</v>
      </c>
      <c r="P6" t="b">
        <v>1</v>
      </c>
      <c r="Q6" s="1">
        <f t="shared" si="0"/>
        <v>84455.822554300015</v>
      </c>
      <c r="R6" s="1">
        <f t="shared" si="1"/>
        <v>93237.857414070008</v>
      </c>
      <c r="S6" s="1">
        <f t="shared" si="2"/>
        <v>67725.27902124</v>
      </c>
      <c r="T6" s="1">
        <f t="shared" si="3"/>
        <v>82788.137323999996</v>
      </c>
      <c r="U6" s="1">
        <f t="shared" si="4"/>
        <v>72807.546638760003</v>
      </c>
      <c r="V6" s="1">
        <f t="shared" si="5"/>
        <v>170901.09330000001</v>
      </c>
      <c r="W6" s="1">
        <f t="shared" si="6"/>
        <v>81747.232554300019</v>
      </c>
      <c r="X6" s="1">
        <f t="shared" si="7"/>
        <v>90529.267414070011</v>
      </c>
      <c r="Y6" s="1">
        <f t="shared" si="8"/>
        <v>65016.689021240003</v>
      </c>
      <c r="Z6" s="1">
        <f t="shared" si="9"/>
        <v>80079.547323999999</v>
      </c>
      <c r="AA6" s="1">
        <f t="shared" si="10"/>
        <v>70098.956638760006</v>
      </c>
      <c r="AB6" s="1">
        <f t="shared" si="11"/>
        <v>168192.50330000001</v>
      </c>
      <c r="AC6" s="1">
        <f t="shared" si="12"/>
        <v>4.9124730591091996</v>
      </c>
      <c r="AD6" s="1">
        <f t="shared" si="13"/>
        <v>4.9567890059629587</v>
      </c>
      <c r="AE6" s="1">
        <f t="shared" si="14"/>
        <v>4.813024849250878</v>
      </c>
      <c r="AF6" s="1">
        <f t="shared" si="15"/>
        <v>4.9035216094856908</v>
      </c>
      <c r="AG6" s="1">
        <f t="shared" si="16"/>
        <v>4.8457115539238433</v>
      </c>
      <c r="AH6" s="1">
        <f t="shared" si="17"/>
        <v>5.2258066344583272</v>
      </c>
    </row>
    <row r="7" spans="1:34" x14ac:dyDescent="0.2">
      <c r="A7">
        <v>41</v>
      </c>
      <c r="B7" t="s">
        <v>32</v>
      </c>
      <c r="C7">
        <v>37.741069799999998</v>
      </c>
      <c r="D7">
        <v>-122.3884178</v>
      </c>
      <c r="E7" t="s">
        <v>33</v>
      </c>
      <c r="F7">
        <v>37.740279800000003</v>
      </c>
      <c r="G7">
        <v>-122.3886636</v>
      </c>
      <c r="H7">
        <v>41</v>
      </c>
      <c r="I7" t="s">
        <v>24</v>
      </c>
      <c r="J7">
        <v>77696.248900000006</v>
      </c>
      <c r="K7">
        <v>88486.151100000003</v>
      </c>
      <c r="L7">
        <v>65606.198799999998</v>
      </c>
      <c r="M7">
        <v>81372.259999999995</v>
      </c>
      <c r="N7">
        <v>72720.282300000006</v>
      </c>
      <c r="O7">
        <v>170901.09330000001</v>
      </c>
      <c r="P7" t="b">
        <v>1</v>
      </c>
      <c r="Q7" s="1">
        <f t="shared" si="0"/>
        <v>84455.822554300015</v>
      </c>
      <c r="R7" s="1">
        <f t="shared" si="1"/>
        <v>93237.857414070008</v>
      </c>
      <c r="S7" s="1">
        <f t="shared" si="2"/>
        <v>67725.27902124</v>
      </c>
      <c r="T7" s="1">
        <f t="shared" si="3"/>
        <v>82788.137323999996</v>
      </c>
      <c r="U7" s="1">
        <f t="shared" si="4"/>
        <v>72807.546638760003</v>
      </c>
      <c r="V7" s="1">
        <f t="shared" si="5"/>
        <v>170901.09330000001</v>
      </c>
      <c r="W7" s="1">
        <f t="shared" si="6"/>
        <v>81747.232554300019</v>
      </c>
      <c r="X7" s="1">
        <f t="shared" si="7"/>
        <v>90529.267414070011</v>
      </c>
      <c r="Y7" s="1">
        <f t="shared" si="8"/>
        <v>65016.689021240003</v>
      </c>
      <c r="Z7" s="1">
        <f t="shared" si="9"/>
        <v>80079.547323999999</v>
      </c>
      <c r="AA7" s="1">
        <f t="shared" si="10"/>
        <v>70098.956638760006</v>
      </c>
      <c r="AB7" s="1">
        <f t="shared" si="11"/>
        <v>168192.50330000001</v>
      </c>
      <c r="AC7" s="1">
        <f t="shared" si="12"/>
        <v>4.9124730591091996</v>
      </c>
      <c r="AD7" s="1">
        <f t="shared" si="13"/>
        <v>4.9567890059629587</v>
      </c>
      <c r="AE7" s="1">
        <f t="shared" si="14"/>
        <v>4.813024849250878</v>
      </c>
      <c r="AF7" s="1">
        <f t="shared" si="15"/>
        <v>4.9035216094856908</v>
      </c>
      <c r="AG7" s="1">
        <f t="shared" si="16"/>
        <v>4.8457115539238433</v>
      </c>
      <c r="AH7" s="1">
        <f t="shared" si="17"/>
        <v>5.2258066344583272</v>
      </c>
    </row>
    <row r="8" spans="1:34" x14ac:dyDescent="0.2">
      <c r="A8">
        <v>41</v>
      </c>
      <c r="B8" t="s">
        <v>34</v>
      </c>
      <c r="C8">
        <v>37.739894800000002</v>
      </c>
      <c r="D8">
        <v>-122.38865680000001</v>
      </c>
      <c r="E8" t="s">
        <v>35</v>
      </c>
      <c r="F8">
        <v>37.739488799999997</v>
      </c>
      <c r="G8">
        <v>-122.38894259999999</v>
      </c>
      <c r="H8">
        <v>41</v>
      </c>
      <c r="I8" t="s">
        <v>24</v>
      </c>
      <c r="J8">
        <v>77696.248900000006</v>
      </c>
      <c r="K8">
        <v>88486.151100000003</v>
      </c>
      <c r="L8">
        <v>65606.198799999998</v>
      </c>
      <c r="M8">
        <v>81372.259999999995</v>
      </c>
      <c r="N8">
        <v>72720.282300000006</v>
      </c>
      <c r="O8">
        <v>170901.09330000001</v>
      </c>
      <c r="P8" t="b">
        <v>1</v>
      </c>
      <c r="Q8" s="1">
        <f t="shared" si="0"/>
        <v>84455.822554300015</v>
      </c>
      <c r="R8" s="1">
        <f t="shared" si="1"/>
        <v>93237.857414070008</v>
      </c>
      <c r="S8" s="1">
        <f t="shared" si="2"/>
        <v>67725.27902124</v>
      </c>
      <c r="T8" s="1">
        <f t="shared" si="3"/>
        <v>82788.137323999996</v>
      </c>
      <c r="U8" s="1">
        <f t="shared" si="4"/>
        <v>72807.546638760003</v>
      </c>
      <c r="V8" s="1">
        <f t="shared" si="5"/>
        <v>170901.09330000001</v>
      </c>
      <c r="W8" s="1">
        <f t="shared" si="6"/>
        <v>81747.232554300019</v>
      </c>
      <c r="X8" s="1">
        <f t="shared" si="7"/>
        <v>90529.267414070011</v>
      </c>
      <c r="Y8" s="1">
        <f t="shared" si="8"/>
        <v>65016.689021240003</v>
      </c>
      <c r="Z8" s="1">
        <f t="shared" si="9"/>
        <v>80079.547323999999</v>
      </c>
      <c r="AA8" s="1">
        <f t="shared" si="10"/>
        <v>70098.956638760006</v>
      </c>
      <c r="AB8" s="1">
        <f t="shared" si="11"/>
        <v>168192.50330000001</v>
      </c>
      <c r="AC8" s="1">
        <f t="shared" si="12"/>
        <v>4.9124730591091996</v>
      </c>
      <c r="AD8" s="1">
        <f t="shared" si="13"/>
        <v>4.9567890059629587</v>
      </c>
      <c r="AE8" s="1">
        <f t="shared" si="14"/>
        <v>4.813024849250878</v>
      </c>
      <c r="AF8" s="1">
        <f t="shared" si="15"/>
        <v>4.9035216094856908</v>
      </c>
      <c r="AG8" s="1">
        <f t="shared" si="16"/>
        <v>4.8457115539238433</v>
      </c>
      <c r="AH8" s="1">
        <f t="shared" si="17"/>
        <v>5.2258066344583272</v>
      </c>
    </row>
    <row r="9" spans="1:34" x14ac:dyDescent="0.2">
      <c r="A9">
        <v>41</v>
      </c>
      <c r="B9" t="s">
        <v>36</v>
      </c>
      <c r="C9">
        <v>37.738708299999999</v>
      </c>
      <c r="D9">
        <v>-122.3892207</v>
      </c>
      <c r="E9" t="s">
        <v>37</v>
      </c>
      <c r="F9">
        <v>37.739215399999999</v>
      </c>
      <c r="G9">
        <v>-122.38905579999999</v>
      </c>
      <c r="H9">
        <v>41</v>
      </c>
      <c r="I9" t="s">
        <v>24</v>
      </c>
      <c r="J9">
        <v>77696.248900000006</v>
      </c>
      <c r="K9">
        <v>88486.151100000003</v>
      </c>
      <c r="L9">
        <v>65606.198799999998</v>
      </c>
      <c r="M9">
        <v>81372.259999999995</v>
      </c>
      <c r="N9">
        <v>72720.282300000006</v>
      </c>
      <c r="O9">
        <v>170901.09330000001</v>
      </c>
      <c r="P9" t="b">
        <v>1</v>
      </c>
      <c r="Q9" s="1">
        <f t="shared" si="0"/>
        <v>84455.822554300015</v>
      </c>
      <c r="R9" s="1">
        <f t="shared" si="1"/>
        <v>93237.857414070008</v>
      </c>
      <c r="S9" s="1">
        <f t="shared" si="2"/>
        <v>67725.27902124</v>
      </c>
      <c r="T9" s="1">
        <f t="shared" si="3"/>
        <v>82788.137323999996</v>
      </c>
      <c r="U9" s="1">
        <f t="shared" si="4"/>
        <v>72807.546638760003</v>
      </c>
      <c r="V9" s="1">
        <f t="shared" si="5"/>
        <v>170901.09330000001</v>
      </c>
      <c r="W9" s="1">
        <f t="shared" si="6"/>
        <v>81747.232554300019</v>
      </c>
      <c r="X9" s="1">
        <f t="shared" si="7"/>
        <v>90529.267414070011</v>
      </c>
      <c r="Y9" s="1">
        <f t="shared" si="8"/>
        <v>65016.689021240003</v>
      </c>
      <c r="Z9" s="1">
        <f t="shared" si="9"/>
        <v>80079.547323999999</v>
      </c>
      <c r="AA9" s="1">
        <f t="shared" si="10"/>
        <v>70098.956638760006</v>
      </c>
      <c r="AB9" s="1">
        <f t="shared" si="11"/>
        <v>168192.50330000001</v>
      </c>
      <c r="AC9" s="1">
        <f t="shared" si="12"/>
        <v>4.9124730591091996</v>
      </c>
      <c r="AD9" s="1">
        <f t="shared" si="13"/>
        <v>4.9567890059629587</v>
      </c>
      <c r="AE9" s="1">
        <f t="shared" si="14"/>
        <v>4.813024849250878</v>
      </c>
      <c r="AF9" s="1">
        <f t="shared" si="15"/>
        <v>4.9035216094856908</v>
      </c>
      <c r="AG9" s="1">
        <f t="shared" si="16"/>
        <v>4.8457115539238433</v>
      </c>
      <c r="AH9" s="1">
        <f t="shared" si="17"/>
        <v>5.2258066344583272</v>
      </c>
    </row>
    <row r="10" spans="1:34" x14ac:dyDescent="0.2">
      <c r="A10">
        <v>41</v>
      </c>
      <c r="B10" t="s">
        <v>38</v>
      </c>
      <c r="C10">
        <v>37.738859300000001</v>
      </c>
      <c r="D10">
        <v>-122.3889648</v>
      </c>
      <c r="E10" t="s">
        <v>39</v>
      </c>
      <c r="F10">
        <v>37.739484500000003</v>
      </c>
      <c r="G10">
        <v>-122.3889444</v>
      </c>
      <c r="H10">
        <v>41</v>
      </c>
      <c r="I10" t="s">
        <v>24</v>
      </c>
      <c r="J10">
        <v>77696.248900000006</v>
      </c>
      <c r="K10">
        <v>88486.151100000003</v>
      </c>
      <c r="L10">
        <v>65606.198799999998</v>
      </c>
      <c r="M10">
        <v>81372.259999999995</v>
      </c>
      <c r="N10">
        <v>72720.282300000006</v>
      </c>
      <c r="O10">
        <v>170901.09330000001</v>
      </c>
      <c r="P10" t="b">
        <v>1</v>
      </c>
      <c r="Q10" s="1">
        <f t="shared" si="0"/>
        <v>84455.822554300015</v>
      </c>
      <c r="R10" s="1">
        <f t="shared" si="1"/>
        <v>93237.857414070008</v>
      </c>
      <c r="S10" s="1">
        <f t="shared" si="2"/>
        <v>67725.27902124</v>
      </c>
      <c r="T10" s="1">
        <f t="shared" si="3"/>
        <v>82788.137323999996</v>
      </c>
      <c r="U10" s="1">
        <f t="shared" si="4"/>
        <v>72807.546638760003</v>
      </c>
      <c r="V10" s="1">
        <f t="shared" si="5"/>
        <v>170901.09330000001</v>
      </c>
      <c r="W10" s="1">
        <f t="shared" si="6"/>
        <v>81747.232554300019</v>
      </c>
      <c r="X10" s="1">
        <f t="shared" si="7"/>
        <v>90529.267414070011</v>
      </c>
      <c r="Y10" s="1">
        <f t="shared" si="8"/>
        <v>65016.689021240003</v>
      </c>
      <c r="Z10" s="1">
        <f t="shared" si="9"/>
        <v>80079.547323999999</v>
      </c>
      <c r="AA10" s="1">
        <f t="shared" si="10"/>
        <v>70098.956638760006</v>
      </c>
      <c r="AB10" s="1">
        <f t="shared" si="11"/>
        <v>168192.50330000001</v>
      </c>
      <c r="AC10" s="1">
        <f t="shared" si="12"/>
        <v>4.9124730591091996</v>
      </c>
      <c r="AD10" s="1">
        <f t="shared" si="13"/>
        <v>4.9567890059629587</v>
      </c>
      <c r="AE10" s="1">
        <f t="shared" si="14"/>
        <v>4.813024849250878</v>
      </c>
      <c r="AF10" s="1">
        <f t="shared" si="15"/>
        <v>4.9035216094856908</v>
      </c>
      <c r="AG10" s="1">
        <f t="shared" si="16"/>
        <v>4.8457115539238433</v>
      </c>
      <c r="AH10" s="1">
        <f t="shared" si="17"/>
        <v>5.2258066344583272</v>
      </c>
    </row>
    <row r="11" spans="1:34" x14ac:dyDescent="0.2">
      <c r="A11">
        <v>41</v>
      </c>
      <c r="B11" t="s">
        <v>40</v>
      </c>
      <c r="C11">
        <v>37.738388100000002</v>
      </c>
      <c r="D11">
        <v>-122.3890842</v>
      </c>
      <c r="E11" t="s">
        <v>41</v>
      </c>
      <c r="F11">
        <v>37.737920000000003</v>
      </c>
      <c r="G11">
        <v>-122.38951950000001</v>
      </c>
      <c r="H11">
        <v>41</v>
      </c>
      <c r="I11" t="s">
        <v>24</v>
      </c>
      <c r="J11">
        <v>77696.248900000006</v>
      </c>
      <c r="K11">
        <v>88486.151100000003</v>
      </c>
      <c r="L11">
        <v>65606.198799999998</v>
      </c>
      <c r="M11">
        <v>81372.259999999995</v>
      </c>
      <c r="N11">
        <v>72720.282300000006</v>
      </c>
      <c r="O11">
        <v>170901.09330000001</v>
      </c>
      <c r="P11" t="b">
        <v>1</v>
      </c>
      <c r="Q11" s="1">
        <f t="shared" si="0"/>
        <v>84455.822554300015</v>
      </c>
      <c r="R11" s="1">
        <f t="shared" si="1"/>
        <v>93237.857414070008</v>
      </c>
      <c r="S11" s="1">
        <f t="shared" si="2"/>
        <v>67725.27902124</v>
      </c>
      <c r="T11" s="1">
        <f t="shared" si="3"/>
        <v>82788.137323999996</v>
      </c>
      <c r="U11" s="1">
        <f t="shared" si="4"/>
        <v>72807.546638760003</v>
      </c>
      <c r="V11" s="1">
        <f t="shared" si="5"/>
        <v>170901.09330000001</v>
      </c>
      <c r="W11" s="1">
        <f t="shared" si="6"/>
        <v>81747.232554300019</v>
      </c>
      <c r="X11" s="1">
        <f t="shared" si="7"/>
        <v>90529.267414070011</v>
      </c>
      <c r="Y11" s="1">
        <f t="shared" si="8"/>
        <v>65016.689021240003</v>
      </c>
      <c r="Z11" s="1">
        <f t="shared" si="9"/>
        <v>80079.547323999999</v>
      </c>
      <c r="AA11" s="1">
        <f t="shared" si="10"/>
        <v>70098.956638760006</v>
      </c>
      <c r="AB11" s="1">
        <f t="shared" si="11"/>
        <v>168192.50330000001</v>
      </c>
      <c r="AC11" s="1">
        <f t="shared" si="12"/>
        <v>4.9124730591091996</v>
      </c>
      <c r="AD11" s="1">
        <f t="shared" si="13"/>
        <v>4.9567890059629587</v>
      </c>
      <c r="AE11" s="1">
        <f t="shared" si="14"/>
        <v>4.813024849250878</v>
      </c>
      <c r="AF11" s="1">
        <f t="shared" si="15"/>
        <v>4.9035216094856908</v>
      </c>
      <c r="AG11" s="1">
        <f t="shared" si="16"/>
        <v>4.8457115539238433</v>
      </c>
      <c r="AH11" s="1">
        <f t="shared" si="17"/>
        <v>5.2258066344583272</v>
      </c>
    </row>
    <row r="12" spans="1:34" x14ac:dyDescent="0.2">
      <c r="A12">
        <v>41</v>
      </c>
      <c r="B12" t="s">
        <v>42</v>
      </c>
      <c r="C12">
        <v>37.737664199999998</v>
      </c>
      <c r="D12">
        <v>-122.3893781</v>
      </c>
      <c r="E12" t="s">
        <v>43</v>
      </c>
      <c r="F12">
        <v>37.737137400000002</v>
      </c>
      <c r="G12">
        <v>-122.3898038</v>
      </c>
      <c r="H12">
        <v>41</v>
      </c>
      <c r="I12" t="s">
        <v>24</v>
      </c>
      <c r="J12">
        <v>77696.248900000006</v>
      </c>
      <c r="K12">
        <v>88486.151100000003</v>
      </c>
      <c r="L12">
        <v>65606.198799999998</v>
      </c>
      <c r="M12">
        <v>81372.259999999995</v>
      </c>
      <c r="N12">
        <v>72720.282300000006</v>
      </c>
      <c r="O12">
        <v>170901.09330000001</v>
      </c>
      <c r="P12" t="b">
        <v>1</v>
      </c>
      <c r="Q12" s="1">
        <f t="shared" si="0"/>
        <v>84455.822554300015</v>
      </c>
      <c r="R12" s="1">
        <f t="shared" si="1"/>
        <v>93237.857414070008</v>
      </c>
      <c r="S12" s="1">
        <f t="shared" si="2"/>
        <v>67725.27902124</v>
      </c>
      <c r="T12" s="1">
        <f t="shared" si="3"/>
        <v>82788.137323999996</v>
      </c>
      <c r="U12" s="1">
        <f t="shared" si="4"/>
        <v>72807.546638760003</v>
      </c>
      <c r="V12" s="1">
        <f t="shared" si="5"/>
        <v>170901.09330000001</v>
      </c>
      <c r="W12" s="1">
        <f t="shared" si="6"/>
        <v>81747.232554300019</v>
      </c>
      <c r="X12" s="1">
        <f t="shared" si="7"/>
        <v>90529.267414070011</v>
      </c>
      <c r="Y12" s="1">
        <f t="shared" si="8"/>
        <v>65016.689021240003</v>
      </c>
      <c r="Z12" s="1">
        <f t="shared" si="9"/>
        <v>80079.547323999999</v>
      </c>
      <c r="AA12" s="1">
        <f t="shared" si="10"/>
        <v>70098.956638760006</v>
      </c>
      <c r="AB12" s="1">
        <f t="shared" si="11"/>
        <v>168192.50330000001</v>
      </c>
      <c r="AC12" s="1">
        <f t="shared" si="12"/>
        <v>4.9124730591091996</v>
      </c>
      <c r="AD12" s="1">
        <f t="shared" si="13"/>
        <v>4.9567890059629587</v>
      </c>
      <c r="AE12" s="1">
        <f t="shared" si="14"/>
        <v>4.813024849250878</v>
      </c>
      <c r="AF12" s="1">
        <f t="shared" si="15"/>
        <v>4.9035216094856908</v>
      </c>
      <c r="AG12" s="1">
        <f t="shared" si="16"/>
        <v>4.8457115539238433</v>
      </c>
      <c r="AH12" s="1">
        <f t="shared" si="17"/>
        <v>5.2258066344583272</v>
      </c>
    </row>
    <row r="13" spans="1:34" x14ac:dyDescent="0.2">
      <c r="A13">
        <v>41</v>
      </c>
      <c r="B13" t="s">
        <v>44</v>
      </c>
      <c r="C13">
        <v>37.737137699999998</v>
      </c>
      <c r="D13">
        <v>-122.3898037</v>
      </c>
      <c r="E13" t="s">
        <v>45</v>
      </c>
      <c r="F13">
        <v>37.736362499999998</v>
      </c>
      <c r="G13">
        <v>-122.3900766</v>
      </c>
      <c r="H13">
        <v>41</v>
      </c>
      <c r="I13" t="s">
        <v>24</v>
      </c>
      <c r="J13">
        <v>77696.248900000006</v>
      </c>
      <c r="K13">
        <v>88486.151100000003</v>
      </c>
      <c r="L13">
        <v>65606.198799999998</v>
      </c>
      <c r="M13">
        <v>81372.259999999995</v>
      </c>
      <c r="N13">
        <v>72720.282300000006</v>
      </c>
      <c r="O13">
        <v>170901.09330000001</v>
      </c>
      <c r="P13" t="b">
        <v>1</v>
      </c>
      <c r="Q13" s="1">
        <f t="shared" si="0"/>
        <v>84455.822554300015</v>
      </c>
      <c r="R13" s="1">
        <f t="shared" si="1"/>
        <v>93237.857414070008</v>
      </c>
      <c r="S13" s="1">
        <f t="shared" si="2"/>
        <v>67725.27902124</v>
      </c>
      <c r="T13" s="1">
        <f t="shared" si="3"/>
        <v>82788.137323999996</v>
      </c>
      <c r="U13" s="1">
        <f t="shared" si="4"/>
        <v>72807.546638760003</v>
      </c>
      <c r="V13" s="1">
        <f t="shared" si="5"/>
        <v>170901.09330000001</v>
      </c>
      <c r="W13" s="1">
        <f t="shared" si="6"/>
        <v>81747.232554300019</v>
      </c>
      <c r="X13" s="1">
        <f t="shared" si="7"/>
        <v>90529.267414070011</v>
      </c>
      <c r="Y13" s="1">
        <f t="shared" si="8"/>
        <v>65016.689021240003</v>
      </c>
      <c r="Z13" s="1">
        <f t="shared" si="9"/>
        <v>80079.547323999999</v>
      </c>
      <c r="AA13" s="1">
        <f t="shared" si="10"/>
        <v>70098.956638760006</v>
      </c>
      <c r="AB13" s="1">
        <f t="shared" si="11"/>
        <v>168192.50330000001</v>
      </c>
      <c r="AC13" s="1">
        <f t="shared" si="12"/>
        <v>4.9124730591091996</v>
      </c>
      <c r="AD13" s="1">
        <f t="shared" si="13"/>
        <v>4.9567890059629587</v>
      </c>
      <c r="AE13" s="1">
        <f t="shared" si="14"/>
        <v>4.813024849250878</v>
      </c>
      <c r="AF13" s="1">
        <f t="shared" si="15"/>
        <v>4.9035216094856908</v>
      </c>
      <c r="AG13" s="1">
        <f t="shared" si="16"/>
        <v>4.8457115539238433</v>
      </c>
      <c r="AH13" s="1">
        <f t="shared" si="17"/>
        <v>5.2258066344583272</v>
      </c>
    </row>
    <row r="14" spans="1:34" x14ac:dyDescent="0.2">
      <c r="A14">
        <v>41</v>
      </c>
      <c r="B14" t="s">
        <v>46</v>
      </c>
      <c r="C14">
        <v>37.7358963</v>
      </c>
      <c r="D14">
        <v>-122.3900776</v>
      </c>
      <c r="E14" t="s">
        <v>47</v>
      </c>
      <c r="F14">
        <v>37.735710900000001</v>
      </c>
      <c r="G14">
        <v>-122.3901407</v>
      </c>
      <c r="H14">
        <v>41</v>
      </c>
      <c r="I14" t="s">
        <v>24</v>
      </c>
      <c r="J14">
        <v>77696.248900000006</v>
      </c>
      <c r="K14">
        <v>88486.151100000003</v>
      </c>
      <c r="L14">
        <v>65606.198799999998</v>
      </c>
      <c r="M14">
        <v>81372.259999999995</v>
      </c>
      <c r="N14">
        <v>72720.282300000006</v>
      </c>
      <c r="O14">
        <v>170901.09330000001</v>
      </c>
      <c r="P14" t="b">
        <v>1</v>
      </c>
      <c r="Q14" s="1">
        <f t="shared" si="0"/>
        <v>84455.822554300015</v>
      </c>
      <c r="R14" s="1">
        <f t="shared" si="1"/>
        <v>93237.857414070008</v>
      </c>
      <c r="S14" s="1">
        <f t="shared" si="2"/>
        <v>67725.27902124</v>
      </c>
      <c r="T14" s="1">
        <f t="shared" si="3"/>
        <v>82788.137323999996</v>
      </c>
      <c r="U14" s="1">
        <f t="shared" si="4"/>
        <v>72807.546638760003</v>
      </c>
      <c r="V14" s="1">
        <f t="shared" si="5"/>
        <v>170901.09330000001</v>
      </c>
      <c r="W14" s="1">
        <f t="shared" si="6"/>
        <v>81747.232554300019</v>
      </c>
      <c r="X14" s="1">
        <f t="shared" si="7"/>
        <v>90529.267414070011</v>
      </c>
      <c r="Y14" s="1">
        <f t="shared" si="8"/>
        <v>65016.689021240003</v>
      </c>
      <c r="Z14" s="1">
        <f t="shared" si="9"/>
        <v>80079.547323999999</v>
      </c>
      <c r="AA14" s="1">
        <f t="shared" si="10"/>
        <v>70098.956638760006</v>
      </c>
      <c r="AB14" s="1">
        <f t="shared" si="11"/>
        <v>168192.50330000001</v>
      </c>
      <c r="AC14" s="1">
        <f t="shared" si="12"/>
        <v>4.9124730591091996</v>
      </c>
      <c r="AD14" s="1">
        <f t="shared" si="13"/>
        <v>4.9567890059629587</v>
      </c>
      <c r="AE14" s="1">
        <f t="shared" si="14"/>
        <v>4.813024849250878</v>
      </c>
      <c r="AF14" s="1">
        <f t="shared" si="15"/>
        <v>4.9035216094856908</v>
      </c>
      <c r="AG14" s="1">
        <f t="shared" si="16"/>
        <v>4.8457115539238433</v>
      </c>
      <c r="AH14" s="1">
        <f t="shared" si="17"/>
        <v>5.2258066344583272</v>
      </c>
    </row>
    <row r="15" spans="1:34" x14ac:dyDescent="0.2">
      <c r="A15">
        <v>41</v>
      </c>
      <c r="B15" t="s">
        <v>48</v>
      </c>
      <c r="C15">
        <v>37.7349411</v>
      </c>
      <c r="D15">
        <v>-122.390246</v>
      </c>
      <c r="E15" t="s">
        <v>49</v>
      </c>
      <c r="F15">
        <v>37.734780399999998</v>
      </c>
      <c r="G15">
        <v>-122.3906185</v>
      </c>
      <c r="H15">
        <v>41</v>
      </c>
      <c r="I15" t="s">
        <v>24</v>
      </c>
      <c r="J15">
        <v>77696.248900000006</v>
      </c>
      <c r="K15">
        <v>88486.151100000003</v>
      </c>
      <c r="L15">
        <v>65606.198799999998</v>
      </c>
      <c r="M15">
        <v>81372.259999999995</v>
      </c>
      <c r="N15">
        <v>72720.282300000006</v>
      </c>
      <c r="O15">
        <v>170901.09330000001</v>
      </c>
      <c r="P15" t="b">
        <v>1</v>
      </c>
      <c r="Q15" s="1">
        <f t="shared" si="0"/>
        <v>84455.822554300015</v>
      </c>
      <c r="R15" s="1">
        <f t="shared" si="1"/>
        <v>93237.857414070008</v>
      </c>
      <c r="S15" s="1">
        <f t="shared" si="2"/>
        <v>67725.27902124</v>
      </c>
      <c r="T15" s="1">
        <f t="shared" si="3"/>
        <v>82788.137323999996</v>
      </c>
      <c r="U15" s="1">
        <f t="shared" si="4"/>
        <v>72807.546638760003</v>
      </c>
      <c r="V15" s="1">
        <f t="shared" si="5"/>
        <v>170901.09330000001</v>
      </c>
      <c r="W15" s="1">
        <f t="shared" si="6"/>
        <v>81747.232554300019</v>
      </c>
      <c r="X15" s="1">
        <f t="shared" si="7"/>
        <v>90529.267414070011</v>
      </c>
      <c r="Y15" s="1">
        <f t="shared" si="8"/>
        <v>65016.689021240003</v>
      </c>
      <c r="Z15" s="1">
        <f t="shared" si="9"/>
        <v>80079.547323999999</v>
      </c>
      <c r="AA15" s="1">
        <f t="shared" si="10"/>
        <v>70098.956638760006</v>
      </c>
      <c r="AB15" s="1">
        <f t="shared" si="11"/>
        <v>168192.50330000001</v>
      </c>
      <c r="AC15" s="1">
        <f t="shared" si="12"/>
        <v>4.9124730591091996</v>
      </c>
      <c r="AD15" s="1">
        <f t="shared" si="13"/>
        <v>4.9567890059629587</v>
      </c>
      <c r="AE15" s="1">
        <f t="shared" si="14"/>
        <v>4.813024849250878</v>
      </c>
      <c r="AF15" s="1">
        <f t="shared" si="15"/>
        <v>4.9035216094856908</v>
      </c>
      <c r="AG15" s="1">
        <f t="shared" si="16"/>
        <v>4.8457115539238433</v>
      </c>
      <c r="AH15" s="1">
        <f t="shared" si="17"/>
        <v>5.2258066344583272</v>
      </c>
    </row>
    <row r="16" spans="1:34" x14ac:dyDescent="0.2">
      <c r="A16">
        <v>41</v>
      </c>
      <c r="B16" t="s">
        <v>50</v>
      </c>
      <c r="C16">
        <v>37.734523299999999</v>
      </c>
      <c r="D16">
        <v>-122.39057440000001</v>
      </c>
      <c r="E16" t="s">
        <v>51</v>
      </c>
      <c r="F16">
        <v>37.733998700000001</v>
      </c>
      <c r="G16">
        <v>-122.390906</v>
      </c>
      <c r="H16">
        <v>41</v>
      </c>
      <c r="I16" t="s">
        <v>24</v>
      </c>
      <c r="J16">
        <v>77696.248900000006</v>
      </c>
      <c r="K16">
        <v>88486.151100000003</v>
      </c>
      <c r="L16">
        <v>65606.198799999998</v>
      </c>
      <c r="M16">
        <v>81372.259999999995</v>
      </c>
      <c r="N16">
        <v>72720.282300000006</v>
      </c>
      <c r="O16">
        <v>170901.09330000001</v>
      </c>
      <c r="P16" t="b">
        <v>1</v>
      </c>
      <c r="Q16" s="1">
        <f t="shared" si="0"/>
        <v>84455.822554300015</v>
      </c>
      <c r="R16" s="1">
        <f t="shared" si="1"/>
        <v>93237.857414070008</v>
      </c>
      <c r="S16" s="1">
        <f t="shared" si="2"/>
        <v>67725.27902124</v>
      </c>
      <c r="T16" s="1">
        <f t="shared" si="3"/>
        <v>82788.137323999996</v>
      </c>
      <c r="U16" s="1">
        <f t="shared" si="4"/>
        <v>72807.546638760003</v>
      </c>
      <c r="V16" s="1">
        <f t="shared" si="5"/>
        <v>170901.09330000001</v>
      </c>
      <c r="W16" s="1">
        <f t="shared" si="6"/>
        <v>81747.232554300019</v>
      </c>
      <c r="X16" s="1">
        <f t="shared" si="7"/>
        <v>90529.267414070011</v>
      </c>
      <c r="Y16" s="1">
        <f t="shared" si="8"/>
        <v>65016.689021240003</v>
      </c>
      <c r="Z16" s="1">
        <f t="shared" si="9"/>
        <v>80079.547323999999</v>
      </c>
      <c r="AA16" s="1">
        <f t="shared" si="10"/>
        <v>70098.956638760006</v>
      </c>
      <c r="AB16" s="1">
        <f t="shared" si="11"/>
        <v>168192.50330000001</v>
      </c>
      <c r="AC16" s="1">
        <f t="shared" si="12"/>
        <v>4.9124730591091996</v>
      </c>
      <c r="AD16" s="1">
        <f t="shared" si="13"/>
        <v>4.9567890059629587</v>
      </c>
      <c r="AE16" s="1">
        <f t="shared" si="14"/>
        <v>4.813024849250878</v>
      </c>
      <c r="AF16" s="1">
        <f t="shared" si="15"/>
        <v>4.9035216094856908</v>
      </c>
      <c r="AG16" s="1">
        <f t="shared" si="16"/>
        <v>4.8457115539238433</v>
      </c>
      <c r="AH16" s="1">
        <f t="shared" si="17"/>
        <v>5.2258066344583272</v>
      </c>
    </row>
    <row r="17" spans="1:34" x14ac:dyDescent="0.2">
      <c r="A17">
        <v>41</v>
      </c>
      <c r="B17" t="s">
        <v>52</v>
      </c>
      <c r="C17">
        <v>37.733735099999997</v>
      </c>
      <c r="D17">
        <v>-122.39084560000001</v>
      </c>
      <c r="E17" t="s">
        <v>53</v>
      </c>
      <c r="F17">
        <v>37.7332161</v>
      </c>
      <c r="G17">
        <v>-122.3911714</v>
      </c>
      <c r="H17">
        <v>41</v>
      </c>
      <c r="I17" t="s">
        <v>24</v>
      </c>
      <c r="J17">
        <v>77696.248900000006</v>
      </c>
      <c r="K17">
        <v>88486.151100000003</v>
      </c>
      <c r="L17">
        <v>65606.198799999998</v>
      </c>
      <c r="M17">
        <v>81372.259999999995</v>
      </c>
      <c r="N17">
        <v>72720.282300000006</v>
      </c>
      <c r="O17">
        <v>170901.09330000001</v>
      </c>
      <c r="P17" t="b">
        <v>1</v>
      </c>
      <c r="Q17" s="1">
        <f t="shared" si="0"/>
        <v>84455.822554300015</v>
      </c>
      <c r="R17" s="1">
        <f t="shared" si="1"/>
        <v>93237.857414070008</v>
      </c>
      <c r="S17" s="1">
        <f t="shared" si="2"/>
        <v>67725.27902124</v>
      </c>
      <c r="T17" s="1">
        <f t="shared" si="3"/>
        <v>82788.137323999996</v>
      </c>
      <c r="U17" s="1">
        <f t="shared" si="4"/>
        <v>72807.546638760003</v>
      </c>
      <c r="V17" s="1">
        <f t="shared" si="5"/>
        <v>170901.09330000001</v>
      </c>
      <c r="W17" s="1">
        <f t="shared" si="6"/>
        <v>81747.232554300019</v>
      </c>
      <c r="X17" s="1">
        <f t="shared" si="7"/>
        <v>90529.267414070011</v>
      </c>
      <c r="Y17" s="1">
        <f t="shared" si="8"/>
        <v>65016.689021240003</v>
      </c>
      <c r="Z17" s="1">
        <f t="shared" si="9"/>
        <v>80079.547323999999</v>
      </c>
      <c r="AA17" s="1">
        <f t="shared" si="10"/>
        <v>70098.956638760006</v>
      </c>
      <c r="AB17" s="1">
        <f t="shared" si="11"/>
        <v>168192.50330000001</v>
      </c>
      <c r="AC17" s="1">
        <f t="shared" si="12"/>
        <v>4.9124730591091996</v>
      </c>
      <c r="AD17" s="1">
        <f t="shared" si="13"/>
        <v>4.9567890059629587</v>
      </c>
      <c r="AE17" s="1">
        <f t="shared" si="14"/>
        <v>4.813024849250878</v>
      </c>
      <c r="AF17" s="1">
        <f t="shared" si="15"/>
        <v>4.9035216094856908</v>
      </c>
      <c r="AG17" s="1">
        <f t="shared" si="16"/>
        <v>4.8457115539238433</v>
      </c>
      <c r="AH17" s="1">
        <f t="shared" si="17"/>
        <v>5.2258066344583272</v>
      </c>
    </row>
    <row r="18" spans="1:34" x14ac:dyDescent="0.2">
      <c r="A18">
        <v>41</v>
      </c>
      <c r="B18" t="s">
        <v>54</v>
      </c>
      <c r="C18">
        <v>37.7329042</v>
      </c>
      <c r="D18">
        <v>-122.3910035</v>
      </c>
      <c r="E18" t="s">
        <v>55</v>
      </c>
      <c r="F18">
        <v>37.732508099999997</v>
      </c>
      <c r="G18">
        <v>-122.391257</v>
      </c>
      <c r="H18">
        <v>41</v>
      </c>
      <c r="I18" t="s">
        <v>24</v>
      </c>
      <c r="J18">
        <v>77696.248900000006</v>
      </c>
      <c r="K18">
        <v>88486.151100000003</v>
      </c>
      <c r="L18">
        <v>65606.198799999998</v>
      </c>
      <c r="M18">
        <v>81372.259999999995</v>
      </c>
      <c r="N18">
        <v>72720.282300000006</v>
      </c>
      <c r="O18">
        <v>170901.09330000001</v>
      </c>
      <c r="P18" t="b">
        <v>1</v>
      </c>
      <c r="Q18" s="1">
        <f t="shared" si="0"/>
        <v>84455.822554300015</v>
      </c>
      <c r="R18" s="1">
        <f t="shared" si="1"/>
        <v>93237.857414070008</v>
      </c>
      <c r="S18" s="1">
        <f t="shared" si="2"/>
        <v>67725.27902124</v>
      </c>
      <c r="T18" s="1">
        <f t="shared" si="3"/>
        <v>82788.137323999996</v>
      </c>
      <c r="U18" s="1">
        <f t="shared" si="4"/>
        <v>72807.546638760003</v>
      </c>
      <c r="V18" s="1">
        <f t="shared" si="5"/>
        <v>170901.09330000001</v>
      </c>
      <c r="W18" s="1">
        <f t="shared" si="6"/>
        <v>81747.232554300019</v>
      </c>
      <c r="X18" s="1">
        <f t="shared" si="7"/>
        <v>90529.267414070011</v>
      </c>
      <c r="Y18" s="1">
        <f t="shared" si="8"/>
        <v>65016.689021240003</v>
      </c>
      <c r="Z18" s="1">
        <f t="shared" si="9"/>
        <v>80079.547323999999</v>
      </c>
      <c r="AA18" s="1">
        <f t="shared" si="10"/>
        <v>70098.956638760006</v>
      </c>
      <c r="AB18" s="1">
        <f t="shared" si="11"/>
        <v>168192.50330000001</v>
      </c>
      <c r="AC18" s="1">
        <f t="shared" si="12"/>
        <v>4.9124730591091996</v>
      </c>
      <c r="AD18" s="1">
        <f t="shared" si="13"/>
        <v>4.9567890059629587</v>
      </c>
      <c r="AE18" s="1">
        <f t="shared" si="14"/>
        <v>4.813024849250878</v>
      </c>
      <c r="AF18" s="1">
        <f t="shared" si="15"/>
        <v>4.9035216094856908</v>
      </c>
      <c r="AG18" s="1">
        <f t="shared" si="16"/>
        <v>4.8457115539238433</v>
      </c>
      <c r="AH18" s="1">
        <f t="shared" si="17"/>
        <v>5.2258066344583272</v>
      </c>
    </row>
    <row r="19" spans="1:34" x14ac:dyDescent="0.2">
      <c r="A19">
        <v>41</v>
      </c>
      <c r="B19" t="s">
        <v>56</v>
      </c>
      <c r="C19">
        <v>37.732462300000002</v>
      </c>
      <c r="D19">
        <v>-122.3914427</v>
      </c>
      <c r="E19" t="s">
        <v>57</v>
      </c>
      <c r="F19">
        <v>37.732385499999999</v>
      </c>
      <c r="G19">
        <v>-122.391471</v>
      </c>
      <c r="H19">
        <v>41</v>
      </c>
      <c r="I19" t="s">
        <v>24</v>
      </c>
      <c r="J19">
        <v>77696.248900000006</v>
      </c>
      <c r="K19">
        <v>88486.151100000003</v>
      </c>
      <c r="L19">
        <v>65606.198799999998</v>
      </c>
      <c r="M19">
        <v>81372.259999999995</v>
      </c>
      <c r="N19">
        <v>72720.282300000006</v>
      </c>
      <c r="O19">
        <v>170901.09330000001</v>
      </c>
      <c r="P19" t="b">
        <v>1</v>
      </c>
      <c r="Q19" s="1">
        <f t="shared" si="0"/>
        <v>84455.822554300015</v>
      </c>
      <c r="R19" s="1">
        <f t="shared" si="1"/>
        <v>93237.857414070008</v>
      </c>
      <c r="S19" s="1">
        <f t="shared" si="2"/>
        <v>67725.27902124</v>
      </c>
      <c r="T19" s="1">
        <f t="shared" si="3"/>
        <v>82788.137323999996</v>
      </c>
      <c r="U19" s="1">
        <f t="shared" si="4"/>
        <v>72807.546638760003</v>
      </c>
      <c r="V19" s="1">
        <f t="shared" si="5"/>
        <v>170901.09330000001</v>
      </c>
      <c r="W19" s="1">
        <f t="shared" si="6"/>
        <v>81747.232554300019</v>
      </c>
      <c r="X19" s="1">
        <f t="shared" si="7"/>
        <v>90529.267414070011</v>
      </c>
      <c r="Y19" s="1">
        <f t="shared" si="8"/>
        <v>65016.689021240003</v>
      </c>
      <c r="Z19" s="1">
        <f t="shared" si="9"/>
        <v>80079.547323999999</v>
      </c>
      <c r="AA19" s="1">
        <f t="shared" si="10"/>
        <v>70098.956638760006</v>
      </c>
      <c r="AB19" s="1">
        <f t="shared" si="11"/>
        <v>168192.50330000001</v>
      </c>
      <c r="AC19" s="1">
        <f t="shared" si="12"/>
        <v>4.9124730591091996</v>
      </c>
      <c r="AD19" s="1">
        <f t="shared" si="13"/>
        <v>4.9567890059629587</v>
      </c>
      <c r="AE19" s="1">
        <f t="shared" si="14"/>
        <v>4.813024849250878</v>
      </c>
      <c r="AF19" s="1">
        <f t="shared" si="15"/>
        <v>4.9035216094856908</v>
      </c>
      <c r="AG19" s="1">
        <f t="shared" si="16"/>
        <v>4.8457115539238433</v>
      </c>
      <c r="AH19" s="1">
        <f t="shared" si="17"/>
        <v>5.2258066344583272</v>
      </c>
    </row>
    <row r="20" spans="1:34" x14ac:dyDescent="0.2">
      <c r="A20">
        <v>41</v>
      </c>
      <c r="B20" t="s">
        <v>58</v>
      </c>
      <c r="C20">
        <v>37.731587500000003</v>
      </c>
      <c r="D20">
        <v>-122.3917477</v>
      </c>
      <c r="E20" t="s">
        <v>59</v>
      </c>
      <c r="F20">
        <v>37.731274499999998</v>
      </c>
      <c r="G20">
        <v>-122.39188350000001</v>
      </c>
      <c r="H20">
        <v>41</v>
      </c>
      <c r="I20" t="s">
        <v>24</v>
      </c>
      <c r="J20">
        <v>77696.248900000006</v>
      </c>
      <c r="K20">
        <v>88486.151100000003</v>
      </c>
      <c r="L20">
        <v>65606.198799999998</v>
      </c>
      <c r="M20">
        <v>81372.259999999995</v>
      </c>
      <c r="N20">
        <v>72720.282300000006</v>
      </c>
      <c r="O20">
        <v>170901.09330000001</v>
      </c>
      <c r="P20" t="b">
        <v>1</v>
      </c>
      <c r="Q20" s="1">
        <f t="shared" si="0"/>
        <v>84455.822554300015</v>
      </c>
      <c r="R20" s="1">
        <f t="shared" si="1"/>
        <v>93237.857414070008</v>
      </c>
      <c r="S20" s="1">
        <f t="shared" si="2"/>
        <v>67725.27902124</v>
      </c>
      <c r="T20" s="1">
        <f t="shared" si="3"/>
        <v>82788.137323999996</v>
      </c>
      <c r="U20" s="1">
        <f t="shared" si="4"/>
        <v>72807.546638760003</v>
      </c>
      <c r="V20" s="1">
        <f t="shared" si="5"/>
        <v>170901.09330000001</v>
      </c>
      <c r="W20" s="1">
        <f t="shared" si="6"/>
        <v>81747.232554300019</v>
      </c>
      <c r="X20" s="1">
        <f t="shared" si="7"/>
        <v>90529.267414070011</v>
      </c>
      <c r="Y20" s="1">
        <f t="shared" si="8"/>
        <v>65016.689021240003</v>
      </c>
      <c r="Z20" s="1">
        <f t="shared" si="9"/>
        <v>80079.547323999999</v>
      </c>
      <c r="AA20" s="1">
        <f t="shared" si="10"/>
        <v>70098.956638760006</v>
      </c>
      <c r="AB20" s="1">
        <f t="shared" si="11"/>
        <v>168192.50330000001</v>
      </c>
      <c r="AC20" s="1">
        <f t="shared" si="12"/>
        <v>4.9124730591091996</v>
      </c>
      <c r="AD20" s="1">
        <f t="shared" si="13"/>
        <v>4.9567890059629587</v>
      </c>
      <c r="AE20" s="1">
        <f t="shared" si="14"/>
        <v>4.813024849250878</v>
      </c>
      <c r="AF20" s="1">
        <f t="shared" si="15"/>
        <v>4.9035216094856908</v>
      </c>
      <c r="AG20" s="1">
        <f t="shared" si="16"/>
        <v>4.8457115539238433</v>
      </c>
      <c r="AH20" s="1">
        <f t="shared" si="17"/>
        <v>5.2258066344583272</v>
      </c>
    </row>
    <row r="21" spans="1:34" x14ac:dyDescent="0.2">
      <c r="A21">
        <v>41</v>
      </c>
      <c r="B21" t="s">
        <v>60</v>
      </c>
      <c r="C21">
        <v>37.726954399999997</v>
      </c>
      <c r="D21">
        <v>-122.3935015</v>
      </c>
      <c r="E21" t="s">
        <v>61</v>
      </c>
      <c r="F21">
        <v>37.726239100000001</v>
      </c>
      <c r="G21">
        <v>-122.39381059999999</v>
      </c>
      <c r="H21">
        <v>41</v>
      </c>
      <c r="I21" t="s">
        <v>24</v>
      </c>
      <c r="J21">
        <v>77696.248900000006</v>
      </c>
      <c r="K21">
        <v>88486.151100000003</v>
      </c>
      <c r="L21">
        <v>65606.198799999998</v>
      </c>
      <c r="M21">
        <v>81372.259999999995</v>
      </c>
      <c r="N21">
        <v>72720.282300000006</v>
      </c>
      <c r="O21">
        <v>170901.09330000001</v>
      </c>
      <c r="P21" t="b">
        <v>1</v>
      </c>
      <c r="Q21" s="1">
        <f t="shared" si="0"/>
        <v>84455.822554300015</v>
      </c>
      <c r="R21" s="1">
        <f t="shared" si="1"/>
        <v>93237.857414070008</v>
      </c>
      <c r="S21" s="1">
        <f t="shared" si="2"/>
        <v>67725.27902124</v>
      </c>
      <c r="T21" s="1">
        <f t="shared" si="3"/>
        <v>82788.137323999996</v>
      </c>
      <c r="U21" s="1">
        <f t="shared" si="4"/>
        <v>72807.546638760003</v>
      </c>
      <c r="V21" s="1">
        <f t="shared" si="5"/>
        <v>170901.09330000001</v>
      </c>
      <c r="W21" s="1">
        <f t="shared" si="6"/>
        <v>81747.232554300019</v>
      </c>
      <c r="X21" s="1">
        <f t="shared" si="7"/>
        <v>90529.267414070011</v>
      </c>
      <c r="Y21" s="1">
        <f t="shared" si="8"/>
        <v>65016.689021240003</v>
      </c>
      <c r="Z21" s="1">
        <f t="shared" si="9"/>
        <v>80079.547323999999</v>
      </c>
      <c r="AA21" s="1">
        <f t="shared" si="10"/>
        <v>70098.956638760006</v>
      </c>
      <c r="AB21" s="1">
        <f t="shared" si="11"/>
        <v>168192.50330000001</v>
      </c>
      <c r="AC21" s="1">
        <f t="shared" si="12"/>
        <v>4.9124730591091996</v>
      </c>
      <c r="AD21" s="1">
        <f t="shared" si="13"/>
        <v>4.9567890059629587</v>
      </c>
      <c r="AE21" s="1">
        <f t="shared" si="14"/>
        <v>4.813024849250878</v>
      </c>
      <c r="AF21" s="1">
        <f t="shared" si="15"/>
        <v>4.9035216094856908</v>
      </c>
      <c r="AG21" s="1">
        <f t="shared" si="16"/>
        <v>4.8457115539238433</v>
      </c>
      <c r="AH21" s="1">
        <f t="shared" si="17"/>
        <v>5.2258066344583272</v>
      </c>
    </row>
    <row r="22" spans="1:34" x14ac:dyDescent="0.2">
      <c r="A22">
        <v>41</v>
      </c>
      <c r="B22" t="s">
        <v>62</v>
      </c>
      <c r="C22">
        <v>37.723906599999999</v>
      </c>
      <c r="D22">
        <v>-122.39488059999999</v>
      </c>
      <c r="E22" t="s">
        <v>63</v>
      </c>
      <c r="F22">
        <v>37.7231831</v>
      </c>
      <c r="G22">
        <v>-122.39519110000001</v>
      </c>
      <c r="H22">
        <v>41</v>
      </c>
      <c r="I22" t="s">
        <v>24</v>
      </c>
      <c r="J22">
        <v>77696.248900000006</v>
      </c>
      <c r="K22">
        <v>88486.151100000003</v>
      </c>
      <c r="L22">
        <v>65606.198799999998</v>
      </c>
      <c r="M22">
        <v>81372.259999999995</v>
      </c>
      <c r="N22">
        <v>72720.282300000006</v>
      </c>
      <c r="O22">
        <v>170901.09330000001</v>
      </c>
      <c r="P22" t="b">
        <v>1</v>
      </c>
      <c r="Q22" s="1">
        <f t="shared" si="0"/>
        <v>84455.822554300015</v>
      </c>
      <c r="R22" s="1">
        <f t="shared" si="1"/>
        <v>93237.857414070008</v>
      </c>
      <c r="S22" s="1">
        <f t="shared" si="2"/>
        <v>67725.27902124</v>
      </c>
      <c r="T22" s="1">
        <f t="shared" si="3"/>
        <v>82788.137323999996</v>
      </c>
      <c r="U22" s="1">
        <f t="shared" si="4"/>
        <v>72807.546638760003</v>
      </c>
      <c r="V22" s="1">
        <f t="shared" si="5"/>
        <v>170901.09330000001</v>
      </c>
      <c r="W22" s="1">
        <f t="shared" si="6"/>
        <v>81747.232554300019</v>
      </c>
      <c r="X22" s="1">
        <f t="shared" si="7"/>
        <v>90529.267414070011</v>
      </c>
      <c r="Y22" s="1">
        <f t="shared" si="8"/>
        <v>65016.689021240003</v>
      </c>
      <c r="Z22" s="1">
        <f t="shared" si="9"/>
        <v>80079.547323999999</v>
      </c>
      <c r="AA22" s="1">
        <f t="shared" si="10"/>
        <v>70098.956638760006</v>
      </c>
      <c r="AB22" s="1">
        <f t="shared" si="11"/>
        <v>168192.50330000001</v>
      </c>
      <c r="AC22" s="1">
        <f t="shared" si="12"/>
        <v>4.9124730591091996</v>
      </c>
      <c r="AD22" s="1">
        <f t="shared" si="13"/>
        <v>4.9567890059629587</v>
      </c>
      <c r="AE22" s="1">
        <f t="shared" si="14"/>
        <v>4.813024849250878</v>
      </c>
      <c r="AF22" s="1">
        <f t="shared" si="15"/>
        <v>4.9035216094856908</v>
      </c>
      <c r="AG22" s="1">
        <f t="shared" si="16"/>
        <v>4.8457115539238433</v>
      </c>
      <c r="AH22" s="1">
        <f t="shared" si="17"/>
        <v>5.2258066344583272</v>
      </c>
    </row>
    <row r="23" spans="1:34" x14ac:dyDescent="0.2">
      <c r="A23">
        <v>41</v>
      </c>
      <c r="B23" t="s">
        <v>64</v>
      </c>
      <c r="C23">
        <v>37.723921300000001</v>
      </c>
      <c r="D23">
        <v>-122.3948738</v>
      </c>
      <c r="E23" t="s">
        <v>65</v>
      </c>
      <c r="F23">
        <v>37.725012700000001</v>
      </c>
      <c r="G23">
        <v>-122.39434989999999</v>
      </c>
      <c r="H23">
        <v>41</v>
      </c>
      <c r="I23" t="s">
        <v>24</v>
      </c>
      <c r="J23">
        <v>77696.248900000006</v>
      </c>
      <c r="K23">
        <v>88486.151100000003</v>
      </c>
      <c r="L23">
        <v>65606.198799999998</v>
      </c>
      <c r="M23">
        <v>81372.259999999995</v>
      </c>
      <c r="N23">
        <v>72720.282300000006</v>
      </c>
      <c r="O23">
        <v>170901.09330000001</v>
      </c>
      <c r="P23" t="b">
        <v>1</v>
      </c>
      <c r="Q23" s="1">
        <f t="shared" si="0"/>
        <v>84455.822554300015</v>
      </c>
      <c r="R23" s="1">
        <f t="shared" si="1"/>
        <v>93237.857414070008</v>
      </c>
      <c r="S23" s="1">
        <f t="shared" si="2"/>
        <v>67725.27902124</v>
      </c>
      <c r="T23" s="1">
        <f t="shared" si="3"/>
        <v>82788.137323999996</v>
      </c>
      <c r="U23" s="1">
        <f t="shared" si="4"/>
        <v>72807.546638760003</v>
      </c>
      <c r="V23" s="1">
        <f t="shared" si="5"/>
        <v>170901.09330000001</v>
      </c>
      <c r="W23" s="1">
        <f t="shared" si="6"/>
        <v>81747.232554300019</v>
      </c>
      <c r="X23" s="1">
        <f t="shared" si="7"/>
        <v>90529.267414070011</v>
      </c>
      <c r="Y23" s="1">
        <f t="shared" si="8"/>
        <v>65016.689021240003</v>
      </c>
      <c r="Z23" s="1">
        <f t="shared" si="9"/>
        <v>80079.547323999999</v>
      </c>
      <c r="AA23" s="1">
        <f t="shared" si="10"/>
        <v>70098.956638760006</v>
      </c>
      <c r="AB23" s="1">
        <f t="shared" si="11"/>
        <v>168192.50330000001</v>
      </c>
      <c r="AC23" s="1">
        <f t="shared" si="12"/>
        <v>4.9124730591091996</v>
      </c>
      <c r="AD23" s="1">
        <f t="shared" si="13"/>
        <v>4.9567890059629587</v>
      </c>
      <c r="AE23" s="1">
        <f t="shared" si="14"/>
        <v>4.813024849250878</v>
      </c>
      <c r="AF23" s="1">
        <f t="shared" si="15"/>
        <v>4.9035216094856908</v>
      </c>
      <c r="AG23" s="1">
        <f t="shared" si="16"/>
        <v>4.8457115539238433</v>
      </c>
      <c r="AH23" s="1">
        <f t="shared" si="17"/>
        <v>5.2258066344583272</v>
      </c>
    </row>
    <row r="24" spans="1:34" x14ac:dyDescent="0.2">
      <c r="A24">
        <v>41</v>
      </c>
      <c r="B24" t="s">
        <v>66</v>
      </c>
      <c r="C24">
        <v>37.727315300000001</v>
      </c>
      <c r="D24">
        <v>-122.39289909999999</v>
      </c>
      <c r="E24" t="s">
        <v>67</v>
      </c>
      <c r="F24">
        <v>37.726961799999998</v>
      </c>
      <c r="G24">
        <v>-122.3934981</v>
      </c>
      <c r="H24">
        <v>41</v>
      </c>
      <c r="I24" t="s">
        <v>24</v>
      </c>
      <c r="J24">
        <v>77696.248900000006</v>
      </c>
      <c r="K24">
        <v>88486.151100000003</v>
      </c>
      <c r="L24">
        <v>65606.198799999998</v>
      </c>
      <c r="M24">
        <v>81372.259999999995</v>
      </c>
      <c r="N24">
        <v>72720.282300000006</v>
      </c>
      <c r="O24">
        <v>170901.09330000001</v>
      </c>
      <c r="P24" t="b">
        <v>1</v>
      </c>
      <c r="Q24" s="1">
        <f t="shared" si="0"/>
        <v>84455.822554300015</v>
      </c>
      <c r="R24" s="1">
        <f t="shared" si="1"/>
        <v>93237.857414070008</v>
      </c>
      <c r="S24" s="1">
        <f t="shared" si="2"/>
        <v>67725.27902124</v>
      </c>
      <c r="T24" s="1">
        <f t="shared" si="3"/>
        <v>82788.137323999996</v>
      </c>
      <c r="U24" s="1">
        <f t="shared" si="4"/>
        <v>72807.546638760003</v>
      </c>
      <c r="V24" s="1">
        <f t="shared" si="5"/>
        <v>170901.09330000001</v>
      </c>
      <c r="W24" s="1">
        <f t="shared" si="6"/>
        <v>81747.232554300019</v>
      </c>
      <c r="X24" s="1">
        <f t="shared" si="7"/>
        <v>90529.267414070011</v>
      </c>
      <c r="Y24" s="1">
        <f t="shared" si="8"/>
        <v>65016.689021240003</v>
      </c>
      <c r="Z24" s="1">
        <f t="shared" si="9"/>
        <v>80079.547323999999</v>
      </c>
      <c r="AA24" s="1">
        <f t="shared" si="10"/>
        <v>70098.956638760006</v>
      </c>
      <c r="AB24" s="1">
        <f t="shared" si="11"/>
        <v>168192.50330000001</v>
      </c>
      <c r="AC24" s="1">
        <f t="shared" si="12"/>
        <v>4.9124730591091996</v>
      </c>
      <c r="AD24" s="1">
        <f t="shared" si="13"/>
        <v>4.9567890059629587</v>
      </c>
      <c r="AE24" s="1">
        <f t="shared" si="14"/>
        <v>4.813024849250878</v>
      </c>
      <c r="AF24" s="1">
        <f t="shared" si="15"/>
        <v>4.9035216094856908</v>
      </c>
      <c r="AG24" s="1">
        <f t="shared" si="16"/>
        <v>4.8457115539238433</v>
      </c>
      <c r="AH24" s="1">
        <f t="shared" si="17"/>
        <v>5.2258066344583272</v>
      </c>
    </row>
    <row r="25" spans="1:34" x14ac:dyDescent="0.2">
      <c r="A25">
        <v>41</v>
      </c>
      <c r="B25" t="s">
        <v>68</v>
      </c>
      <c r="C25">
        <v>37.722121999999999</v>
      </c>
      <c r="D25">
        <v>-122.39537900000001</v>
      </c>
      <c r="E25" t="s">
        <v>69</v>
      </c>
      <c r="F25">
        <v>37.774718100000001</v>
      </c>
      <c r="G25">
        <v>-122.38973780000001</v>
      </c>
      <c r="H25">
        <v>41</v>
      </c>
      <c r="I25" t="s">
        <v>24</v>
      </c>
      <c r="J25">
        <v>77696.248900000006</v>
      </c>
      <c r="K25">
        <v>88486.151100000003</v>
      </c>
      <c r="L25">
        <v>65606.198799999998</v>
      </c>
      <c r="M25">
        <v>81372.259999999995</v>
      </c>
      <c r="N25">
        <v>72720.282300000006</v>
      </c>
      <c r="O25">
        <v>170901.09330000001</v>
      </c>
      <c r="P25" t="b">
        <v>1</v>
      </c>
      <c r="Q25" s="1">
        <f t="shared" si="0"/>
        <v>84455.822554300015</v>
      </c>
      <c r="R25" s="1">
        <f t="shared" si="1"/>
        <v>93237.857414070008</v>
      </c>
      <c r="S25" s="1">
        <f t="shared" si="2"/>
        <v>67725.27902124</v>
      </c>
      <c r="T25" s="1">
        <f t="shared" si="3"/>
        <v>82788.137323999996</v>
      </c>
      <c r="U25" s="1">
        <f t="shared" si="4"/>
        <v>72807.546638760003</v>
      </c>
      <c r="V25" s="1">
        <f t="shared" si="5"/>
        <v>170901.09330000001</v>
      </c>
      <c r="W25" s="1">
        <f t="shared" si="6"/>
        <v>81747.232554300019</v>
      </c>
      <c r="X25" s="1">
        <f t="shared" si="7"/>
        <v>90529.267414070011</v>
      </c>
      <c r="Y25" s="1">
        <f t="shared" si="8"/>
        <v>65016.689021240003</v>
      </c>
      <c r="Z25" s="1">
        <f t="shared" si="9"/>
        <v>80079.547323999999</v>
      </c>
      <c r="AA25" s="1">
        <f t="shared" si="10"/>
        <v>70098.956638760006</v>
      </c>
      <c r="AB25" s="1">
        <f t="shared" si="11"/>
        <v>168192.50330000001</v>
      </c>
      <c r="AC25" s="1">
        <f t="shared" si="12"/>
        <v>4.9124730591091996</v>
      </c>
      <c r="AD25" s="1">
        <f t="shared" si="13"/>
        <v>4.9567890059629587</v>
      </c>
      <c r="AE25" s="1">
        <f t="shared" si="14"/>
        <v>4.813024849250878</v>
      </c>
      <c r="AF25" s="1">
        <f t="shared" si="15"/>
        <v>4.9035216094856908</v>
      </c>
      <c r="AG25" s="1">
        <f t="shared" si="16"/>
        <v>4.8457115539238433</v>
      </c>
      <c r="AH25" s="1">
        <f t="shared" si="17"/>
        <v>5.2258066344583272</v>
      </c>
    </row>
    <row r="26" spans="1:34" x14ac:dyDescent="0.2">
      <c r="A26">
        <v>41</v>
      </c>
      <c r="B26" t="s">
        <v>70</v>
      </c>
      <c r="C26">
        <v>37.7250169</v>
      </c>
      <c r="D26">
        <v>-122.3943479</v>
      </c>
      <c r="E26" t="s">
        <v>71</v>
      </c>
      <c r="F26">
        <v>37.724212199999997</v>
      </c>
      <c r="G26">
        <v>-122.394524</v>
      </c>
      <c r="H26">
        <v>41</v>
      </c>
      <c r="I26" t="s">
        <v>24</v>
      </c>
      <c r="J26">
        <v>77696.248900000006</v>
      </c>
      <c r="K26">
        <v>88486.151100000003</v>
      </c>
      <c r="L26">
        <v>65606.198799999998</v>
      </c>
      <c r="M26">
        <v>81372.259999999995</v>
      </c>
      <c r="N26">
        <v>72720.282300000006</v>
      </c>
      <c r="O26">
        <v>170901.09330000001</v>
      </c>
      <c r="P26" t="b">
        <v>1</v>
      </c>
      <c r="Q26" s="1">
        <f t="shared" si="0"/>
        <v>84455.822554300015</v>
      </c>
      <c r="R26" s="1">
        <f t="shared" si="1"/>
        <v>93237.857414070008</v>
      </c>
      <c r="S26" s="1">
        <f t="shared" si="2"/>
        <v>67725.27902124</v>
      </c>
      <c r="T26" s="1">
        <f t="shared" si="3"/>
        <v>82788.137323999996</v>
      </c>
      <c r="U26" s="1">
        <f t="shared" si="4"/>
        <v>72807.546638760003</v>
      </c>
      <c r="V26" s="1">
        <f t="shared" si="5"/>
        <v>170901.09330000001</v>
      </c>
      <c r="W26" s="1">
        <f t="shared" si="6"/>
        <v>81747.232554300019</v>
      </c>
      <c r="X26" s="1">
        <f t="shared" si="7"/>
        <v>90529.267414070011</v>
      </c>
      <c r="Y26" s="1">
        <f t="shared" si="8"/>
        <v>65016.689021240003</v>
      </c>
      <c r="Z26" s="1">
        <f t="shared" si="9"/>
        <v>80079.547323999999</v>
      </c>
      <c r="AA26" s="1">
        <f t="shared" si="10"/>
        <v>70098.956638760006</v>
      </c>
      <c r="AB26" s="1">
        <f t="shared" si="11"/>
        <v>168192.50330000001</v>
      </c>
      <c r="AC26" s="1">
        <f t="shared" si="12"/>
        <v>4.9124730591091996</v>
      </c>
      <c r="AD26" s="1">
        <f t="shared" si="13"/>
        <v>4.9567890059629587</v>
      </c>
      <c r="AE26" s="1">
        <f t="shared" si="14"/>
        <v>4.813024849250878</v>
      </c>
      <c r="AF26" s="1">
        <f t="shared" si="15"/>
        <v>4.9035216094856908</v>
      </c>
      <c r="AG26" s="1">
        <f t="shared" si="16"/>
        <v>4.8457115539238433</v>
      </c>
      <c r="AH26" s="1">
        <f t="shared" si="17"/>
        <v>5.2258066344583272</v>
      </c>
    </row>
    <row r="27" spans="1:34" x14ac:dyDescent="0.2">
      <c r="A27">
        <v>41</v>
      </c>
      <c r="B27" t="s">
        <v>72</v>
      </c>
      <c r="C27">
        <v>37.725495299999999</v>
      </c>
      <c r="D27">
        <v>-122.39356479999999</v>
      </c>
      <c r="E27" t="s">
        <v>73</v>
      </c>
      <c r="F27">
        <v>37.725450500000001</v>
      </c>
      <c r="G27">
        <v>-122.3941554</v>
      </c>
      <c r="H27">
        <v>41</v>
      </c>
      <c r="I27" t="s">
        <v>24</v>
      </c>
      <c r="J27">
        <v>77696.248900000006</v>
      </c>
      <c r="K27">
        <v>88486.151100000003</v>
      </c>
      <c r="L27">
        <v>65606.198799999998</v>
      </c>
      <c r="M27">
        <v>81372.259999999995</v>
      </c>
      <c r="N27">
        <v>72720.282300000006</v>
      </c>
      <c r="O27">
        <v>170901.09330000001</v>
      </c>
      <c r="P27" t="b">
        <v>1</v>
      </c>
      <c r="Q27" s="1">
        <f t="shared" si="0"/>
        <v>84455.822554300015</v>
      </c>
      <c r="R27" s="1">
        <f t="shared" si="1"/>
        <v>93237.857414070008</v>
      </c>
      <c r="S27" s="1">
        <f t="shared" si="2"/>
        <v>67725.27902124</v>
      </c>
      <c r="T27" s="1">
        <f t="shared" si="3"/>
        <v>82788.137323999996</v>
      </c>
      <c r="U27" s="1">
        <f t="shared" si="4"/>
        <v>72807.546638760003</v>
      </c>
      <c r="V27" s="1">
        <f t="shared" si="5"/>
        <v>170901.09330000001</v>
      </c>
      <c r="W27" s="1">
        <f t="shared" si="6"/>
        <v>81747.232554300019</v>
      </c>
      <c r="X27" s="1">
        <f t="shared" si="7"/>
        <v>90529.267414070011</v>
      </c>
      <c r="Y27" s="1">
        <f t="shared" si="8"/>
        <v>65016.689021240003</v>
      </c>
      <c r="Z27" s="1">
        <f t="shared" si="9"/>
        <v>80079.547323999999</v>
      </c>
      <c r="AA27" s="1">
        <f t="shared" si="10"/>
        <v>70098.956638760006</v>
      </c>
      <c r="AB27" s="1">
        <f t="shared" si="11"/>
        <v>168192.50330000001</v>
      </c>
      <c r="AC27" s="1">
        <f t="shared" si="12"/>
        <v>4.9124730591091996</v>
      </c>
      <c r="AD27" s="1">
        <f t="shared" si="13"/>
        <v>4.9567890059629587</v>
      </c>
      <c r="AE27" s="1">
        <f t="shared" si="14"/>
        <v>4.813024849250878</v>
      </c>
      <c r="AF27" s="1">
        <f t="shared" si="15"/>
        <v>4.9035216094856908</v>
      </c>
      <c r="AG27" s="1">
        <f t="shared" si="16"/>
        <v>4.8457115539238433</v>
      </c>
      <c r="AH27" s="1">
        <f t="shared" si="17"/>
        <v>5.2258066344583272</v>
      </c>
    </row>
    <row r="28" spans="1:34" x14ac:dyDescent="0.2">
      <c r="A28">
        <v>41</v>
      </c>
      <c r="B28" t="s">
        <v>74</v>
      </c>
      <c r="C28">
        <v>37.7231709</v>
      </c>
      <c r="D28">
        <v>-122.3951959</v>
      </c>
      <c r="E28" t="s">
        <v>75</v>
      </c>
      <c r="F28">
        <v>37.722713300000002</v>
      </c>
      <c r="G28">
        <v>-122.3953819</v>
      </c>
      <c r="H28">
        <v>41</v>
      </c>
      <c r="I28" t="s">
        <v>24</v>
      </c>
      <c r="J28">
        <v>77696.248900000006</v>
      </c>
      <c r="K28">
        <v>88486.151100000003</v>
      </c>
      <c r="L28">
        <v>65606.198799999998</v>
      </c>
      <c r="M28">
        <v>81372.259999999995</v>
      </c>
      <c r="N28">
        <v>72720.282300000006</v>
      </c>
      <c r="O28">
        <v>170901.09330000001</v>
      </c>
      <c r="P28" t="b">
        <v>1</v>
      </c>
      <c r="Q28" s="1">
        <f t="shared" si="0"/>
        <v>84455.822554300015</v>
      </c>
      <c r="R28" s="1">
        <f t="shared" si="1"/>
        <v>93237.857414070008</v>
      </c>
      <c r="S28" s="1">
        <f t="shared" si="2"/>
        <v>67725.27902124</v>
      </c>
      <c r="T28" s="1">
        <f t="shared" si="3"/>
        <v>82788.137323999996</v>
      </c>
      <c r="U28" s="1">
        <f t="shared" si="4"/>
        <v>72807.546638760003</v>
      </c>
      <c r="V28" s="1">
        <f t="shared" si="5"/>
        <v>170901.09330000001</v>
      </c>
      <c r="W28" s="1">
        <f t="shared" si="6"/>
        <v>81747.232554300019</v>
      </c>
      <c r="X28" s="1">
        <f t="shared" si="7"/>
        <v>90529.267414070011</v>
      </c>
      <c r="Y28" s="1">
        <f t="shared" si="8"/>
        <v>65016.689021240003</v>
      </c>
      <c r="Z28" s="1">
        <f t="shared" si="9"/>
        <v>80079.547323999999</v>
      </c>
      <c r="AA28" s="1">
        <f t="shared" si="10"/>
        <v>70098.956638760006</v>
      </c>
      <c r="AB28" s="1">
        <f t="shared" si="11"/>
        <v>168192.50330000001</v>
      </c>
      <c r="AC28" s="1">
        <f t="shared" si="12"/>
        <v>4.9124730591091996</v>
      </c>
      <c r="AD28" s="1">
        <f t="shared" si="13"/>
        <v>4.9567890059629587</v>
      </c>
      <c r="AE28" s="1">
        <f t="shared" si="14"/>
        <v>4.813024849250878</v>
      </c>
      <c r="AF28" s="1">
        <f t="shared" si="15"/>
        <v>4.9035216094856908</v>
      </c>
      <c r="AG28" s="1">
        <f t="shared" si="16"/>
        <v>4.8457115539238433</v>
      </c>
      <c r="AH28" s="1">
        <f t="shared" si="17"/>
        <v>5.2258066344583272</v>
      </c>
    </row>
    <row r="29" spans="1:34" x14ac:dyDescent="0.2">
      <c r="A29">
        <v>41</v>
      </c>
      <c r="B29" t="s">
        <v>76</v>
      </c>
      <c r="C29">
        <v>37.722712700000002</v>
      </c>
      <c r="D29">
        <v>-122.3953822</v>
      </c>
      <c r="E29" t="s">
        <v>77</v>
      </c>
      <c r="F29">
        <v>37.722553599999998</v>
      </c>
      <c r="G29">
        <v>-122.3951423</v>
      </c>
      <c r="H29">
        <v>41</v>
      </c>
      <c r="I29" t="s">
        <v>24</v>
      </c>
      <c r="J29">
        <v>77696.248900000006</v>
      </c>
      <c r="K29">
        <v>88486.151100000003</v>
      </c>
      <c r="L29">
        <v>65606.198799999998</v>
      </c>
      <c r="M29">
        <v>81372.259999999995</v>
      </c>
      <c r="N29">
        <v>72720.282300000006</v>
      </c>
      <c r="O29">
        <v>170901.09330000001</v>
      </c>
      <c r="P29" t="b">
        <v>1</v>
      </c>
      <c r="Q29" s="1">
        <f t="shared" si="0"/>
        <v>84455.822554300015</v>
      </c>
      <c r="R29" s="1">
        <f t="shared" si="1"/>
        <v>93237.857414070008</v>
      </c>
      <c r="S29" s="1">
        <f t="shared" si="2"/>
        <v>67725.27902124</v>
      </c>
      <c r="T29" s="1">
        <f t="shared" si="3"/>
        <v>82788.137323999996</v>
      </c>
      <c r="U29" s="1">
        <f t="shared" si="4"/>
        <v>72807.546638760003</v>
      </c>
      <c r="V29" s="1">
        <f t="shared" si="5"/>
        <v>170901.09330000001</v>
      </c>
      <c r="W29" s="1">
        <f t="shared" si="6"/>
        <v>81747.232554300019</v>
      </c>
      <c r="X29" s="1">
        <f t="shared" si="7"/>
        <v>90529.267414070011</v>
      </c>
      <c r="Y29" s="1">
        <f t="shared" si="8"/>
        <v>65016.689021240003</v>
      </c>
      <c r="Z29" s="1">
        <f t="shared" si="9"/>
        <v>80079.547323999999</v>
      </c>
      <c r="AA29" s="1">
        <f t="shared" si="10"/>
        <v>70098.956638760006</v>
      </c>
      <c r="AB29" s="1">
        <f t="shared" si="11"/>
        <v>168192.50330000001</v>
      </c>
      <c r="AC29" s="1">
        <f t="shared" si="12"/>
        <v>4.9124730591091996</v>
      </c>
      <c r="AD29" s="1">
        <f t="shared" si="13"/>
        <v>4.9567890059629587</v>
      </c>
      <c r="AE29" s="1">
        <f t="shared" si="14"/>
        <v>4.813024849250878</v>
      </c>
      <c r="AF29" s="1">
        <f t="shared" si="15"/>
        <v>4.9035216094856908</v>
      </c>
      <c r="AG29" s="1">
        <f t="shared" si="16"/>
        <v>4.8457115539238433</v>
      </c>
      <c r="AH29" s="1">
        <f t="shared" si="17"/>
        <v>5.2258066344583272</v>
      </c>
    </row>
    <row r="30" spans="1:34" x14ac:dyDescent="0.2">
      <c r="A30">
        <v>41</v>
      </c>
      <c r="B30" t="s">
        <v>78</v>
      </c>
      <c r="C30">
        <v>37.728640599999999</v>
      </c>
      <c r="D30">
        <v>-122.3925536</v>
      </c>
      <c r="E30" t="s">
        <v>79</v>
      </c>
      <c r="F30">
        <v>37.728465</v>
      </c>
      <c r="G30">
        <v>-122.3928282</v>
      </c>
      <c r="H30">
        <v>41</v>
      </c>
      <c r="I30" t="s">
        <v>24</v>
      </c>
      <c r="J30">
        <v>77696.248900000006</v>
      </c>
      <c r="K30">
        <v>88486.151100000003</v>
      </c>
      <c r="L30">
        <v>65606.198799999998</v>
      </c>
      <c r="M30">
        <v>81372.259999999995</v>
      </c>
      <c r="N30">
        <v>72720.282300000006</v>
      </c>
      <c r="O30">
        <v>170901.09330000001</v>
      </c>
      <c r="P30" t="b">
        <v>1</v>
      </c>
      <c r="Q30" s="1">
        <f t="shared" si="0"/>
        <v>84455.822554300015</v>
      </c>
      <c r="R30" s="1">
        <f t="shared" si="1"/>
        <v>93237.857414070008</v>
      </c>
      <c r="S30" s="1">
        <f t="shared" si="2"/>
        <v>67725.27902124</v>
      </c>
      <c r="T30" s="1">
        <f t="shared" si="3"/>
        <v>82788.137323999996</v>
      </c>
      <c r="U30" s="1">
        <f t="shared" si="4"/>
        <v>72807.546638760003</v>
      </c>
      <c r="V30" s="1">
        <f t="shared" si="5"/>
        <v>170901.09330000001</v>
      </c>
      <c r="W30" s="1">
        <f t="shared" si="6"/>
        <v>81747.232554300019</v>
      </c>
      <c r="X30" s="1">
        <f t="shared" si="7"/>
        <v>90529.267414070011</v>
      </c>
      <c r="Y30" s="1">
        <f t="shared" si="8"/>
        <v>65016.689021240003</v>
      </c>
      <c r="Z30" s="1">
        <f t="shared" si="9"/>
        <v>80079.547323999999</v>
      </c>
      <c r="AA30" s="1">
        <f t="shared" si="10"/>
        <v>70098.956638760006</v>
      </c>
      <c r="AB30" s="1">
        <f t="shared" si="11"/>
        <v>168192.50330000001</v>
      </c>
      <c r="AC30" s="1">
        <f t="shared" si="12"/>
        <v>4.9124730591091996</v>
      </c>
      <c r="AD30" s="1">
        <f t="shared" si="13"/>
        <v>4.9567890059629587</v>
      </c>
      <c r="AE30" s="1">
        <f t="shared" si="14"/>
        <v>4.813024849250878</v>
      </c>
      <c r="AF30" s="1">
        <f t="shared" si="15"/>
        <v>4.9035216094856908</v>
      </c>
      <c r="AG30" s="1">
        <f t="shared" si="16"/>
        <v>4.8457115539238433</v>
      </c>
      <c r="AH30" s="1">
        <f t="shared" si="17"/>
        <v>5.2258066344583272</v>
      </c>
    </row>
    <row r="31" spans="1:34" x14ac:dyDescent="0.2">
      <c r="A31">
        <v>41</v>
      </c>
      <c r="B31" t="s">
        <v>80</v>
      </c>
      <c r="C31">
        <v>37.728947699999999</v>
      </c>
      <c r="D31">
        <v>-122.3926463</v>
      </c>
      <c r="E31" t="s">
        <v>81</v>
      </c>
      <c r="F31">
        <v>37.727707000000002</v>
      </c>
      <c r="G31">
        <v>-122.39315329999999</v>
      </c>
      <c r="H31">
        <v>41</v>
      </c>
      <c r="I31" t="s">
        <v>24</v>
      </c>
      <c r="J31">
        <v>77696.248900000006</v>
      </c>
      <c r="K31">
        <v>88486.151100000003</v>
      </c>
      <c r="L31">
        <v>65606.198799999998</v>
      </c>
      <c r="M31">
        <v>81372.259999999995</v>
      </c>
      <c r="N31">
        <v>72720.282300000006</v>
      </c>
      <c r="O31">
        <v>170901.09330000001</v>
      </c>
      <c r="P31" t="b">
        <v>1</v>
      </c>
      <c r="Q31" s="1">
        <f t="shared" si="0"/>
        <v>84455.822554300015</v>
      </c>
      <c r="R31" s="1">
        <f t="shared" si="1"/>
        <v>93237.857414070008</v>
      </c>
      <c r="S31" s="1">
        <f t="shared" si="2"/>
        <v>67725.27902124</v>
      </c>
      <c r="T31" s="1">
        <f t="shared" si="3"/>
        <v>82788.137323999996</v>
      </c>
      <c r="U31" s="1">
        <f t="shared" si="4"/>
        <v>72807.546638760003</v>
      </c>
      <c r="V31" s="1">
        <f t="shared" si="5"/>
        <v>170901.09330000001</v>
      </c>
      <c r="W31" s="1">
        <f t="shared" si="6"/>
        <v>81747.232554300019</v>
      </c>
      <c r="X31" s="1">
        <f t="shared" si="7"/>
        <v>90529.267414070011</v>
      </c>
      <c r="Y31" s="1">
        <f t="shared" si="8"/>
        <v>65016.689021240003</v>
      </c>
      <c r="Z31" s="1">
        <f t="shared" si="9"/>
        <v>80079.547323999999</v>
      </c>
      <c r="AA31" s="1">
        <f t="shared" si="10"/>
        <v>70098.956638760006</v>
      </c>
      <c r="AB31" s="1">
        <f t="shared" si="11"/>
        <v>168192.50330000001</v>
      </c>
      <c r="AC31" s="1">
        <f t="shared" si="12"/>
        <v>4.9124730591091996</v>
      </c>
      <c r="AD31" s="1">
        <f t="shared" si="13"/>
        <v>4.9567890059629587</v>
      </c>
      <c r="AE31" s="1">
        <f t="shared" si="14"/>
        <v>4.813024849250878</v>
      </c>
      <c r="AF31" s="1">
        <f t="shared" si="15"/>
        <v>4.9035216094856908</v>
      </c>
      <c r="AG31" s="1">
        <f t="shared" si="16"/>
        <v>4.8457115539238433</v>
      </c>
      <c r="AH31" s="1">
        <f t="shared" si="17"/>
        <v>5.2258066344583272</v>
      </c>
    </row>
    <row r="32" spans="1:34" x14ac:dyDescent="0.2">
      <c r="A32">
        <v>41</v>
      </c>
      <c r="B32" t="s">
        <v>82</v>
      </c>
      <c r="C32">
        <v>37.729225800000002</v>
      </c>
      <c r="D32">
        <v>-122.3925488</v>
      </c>
      <c r="E32" t="s">
        <v>83</v>
      </c>
      <c r="F32">
        <v>37.729203499999997</v>
      </c>
      <c r="G32">
        <v>-122.39255660000001</v>
      </c>
      <c r="H32">
        <v>41</v>
      </c>
      <c r="I32" t="s">
        <v>24</v>
      </c>
      <c r="J32">
        <v>77696.248900000006</v>
      </c>
      <c r="K32">
        <v>88486.151100000003</v>
      </c>
      <c r="L32">
        <v>65606.198799999998</v>
      </c>
      <c r="M32">
        <v>81372.259999999995</v>
      </c>
      <c r="N32">
        <v>72720.282300000006</v>
      </c>
      <c r="O32">
        <v>170901.09330000001</v>
      </c>
      <c r="P32" t="b">
        <v>1</v>
      </c>
      <c r="Q32" s="1">
        <f t="shared" si="0"/>
        <v>84455.822554300015</v>
      </c>
      <c r="R32" s="1">
        <f t="shared" si="1"/>
        <v>93237.857414070008</v>
      </c>
      <c r="S32" s="1">
        <f t="shared" si="2"/>
        <v>67725.27902124</v>
      </c>
      <c r="T32" s="1">
        <f t="shared" si="3"/>
        <v>82788.137323999996</v>
      </c>
      <c r="U32" s="1">
        <f t="shared" si="4"/>
        <v>72807.546638760003</v>
      </c>
      <c r="V32" s="1">
        <f t="shared" si="5"/>
        <v>170901.09330000001</v>
      </c>
      <c r="W32" s="1">
        <f t="shared" si="6"/>
        <v>81747.232554300019</v>
      </c>
      <c r="X32" s="1">
        <f t="shared" si="7"/>
        <v>90529.267414070011</v>
      </c>
      <c r="Y32" s="1">
        <f t="shared" si="8"/>
        <v>65016.689021240003</v>
      </c>
      <c r="Z32" s="1">
        <f t="shared" si="9"/>
        <v>80079.547323999999</v>
      </c>
      <c r="AA32" s="1">
        <f t="shared" si="10"/>
        <v>70098.956638760006</v>
      </c>
      <c r="AB32" s="1">
        <f t="shared" si="11"/>
        <v>168192.50330000001</v>
      </c>
      <c r="AC32" s="1">
        <f t="shared" si="12"/>
        <v>4.9124730591091996</v>
      </c>
      <c r="AD32" s="1">
        <f t="shared" si="13"/>
        <v>4.9567890059629587</v>
      </c>
      <c r="AE32" s="1">
        <f t="shared" si="14"/>
        <v>4.813024849250878</v>
      </c>
      <c r="AF32" s="1">
        <f t="shared" si="15"/>
        <v>4.9035216094856908</v>
      </c>
      <c r="AG32" s="1">
        <f t="shared" si="16"/>
        <v>4.8457115539238433</v>
      </c>
      <c r="AH32" s="1">
        <f t="shared" si="17"/>
        <v>5.2258066344583272</v>
      </c>
    </row>
    <row r="33" spans="1:34" x14ac:dyDescent="0.2">
      <c r="A33">
        <v>41</v>
      </c>
      <c r="B33" t="s">
        <v>84</v>
      </c>
      <c r="C33">
        <v>37.730696600000002</v>
      </c>
      <c r="D33">
        <v>-122.3922677</v>
      </c>
      <c r="E33" t="s">
        <v>85</v>
      </c>
      <c r="F33">
        <v>37.730665399999999</v>
      </c>
      <c r="G33">
        <v>-122.3922791</v>
      </c>
      <c r="H33">
        <v>41</v>
      </c>
      <c r="I33" t="s">
        <v>24</v>
      </c>
      <c r="J33">
        <v>77696.248900000006</v>
      </c>
      <c r="K33">
        <v>88486.151100000003</v>
      </c>
      <c r="L33">
        <v>65606.198799999998</v>
      </c>
      <c r="M33">
        <v>81372.259999999995</v>
      </c>
      <c r="N33">
        <v>72720.282300000006</v>
      </c>
      <c r="O33">
        <v>170901.09330000001</v>
      </c>
      <c r="P33" t="b">
        <v>1</v>
      </c>
      <c r="Q33" s="1">
        <f t="shared" si="0"/>
        <v>84455.822554300015</v>
      </c>
      <c r="R33" s="1">
        <f t="shared" si="1"/>
        <v>93237.857414070008</v>
      </c>
      <c r="S33" s="1">
        <f t="shared" si="2"/>
        <v>67725.27902124</v>
      </c>
      <c r="T33" s="1">
        <f t="shared" si="3"/>
        <v>82788.137323999996</v>
      </c>
      <c r="U33" s="1">
        <f t="shared" si="4"/>
        <v>72807.546638760003</v>
      </c>
      <c r="V33" s="1">
        <f t="shared" si="5"/>
        <v>170901.09330000001</v>
      </c>
      <c r="W33" s="1">
        <f t="shared" si="6"/>
        <v>81747.232554300019</v>
      </c>
      <c r="X33" s="1">
        <f t="shared" si="7"/>
        <v>90529.267414070011</v>
      </c>
      <c r="Y33" s="1">
        <f t="shared" si="8"/>
        <v>65016.689021240003</v>
      </c>
      <c r="Z33" s="1">
        <f t="shared" si="9"/>
        <v>80079.547323999999</v>
      </c>
      <c r="AA33" s="1">
        <f t="shared" si="10"/>
        <v>70098.956638760006</v>
      </c>
      <c r="AB33" s="1">
        <f t="shared" si="11"/>
        <v>168192.50330000001</v>
      </c>
      <c r="AC33" s="1">
        <f t="shared" si="12"/>
        <v>4.9124730591091996</v>
      </c>
      <c r="AD33" s="1">
        <f t="shared" si="13"/>
        <v>4.9567890059629587</v>
      </c>
      <c r="AE33" s="1">
        <f t="shared" si="14"/>
        <v>4.813024849250878</v>
      </c>
      <c r="AF33" s="1">
        <f t="shared" si="15"/>
        <v>4.9035216094856908</v>
      </c>
      <c r="AG33" s="1">
        <f t="shared" si="16"/>
        <v>4.8457115539238433</v>
      </c>
      <c r="AH33" s="1">
        <f t="shared" si="17"/>
        <v>5.2258066344583272</v>
      </c>
    </row>
    <row r="34" spans="1:34" x14ac:dyDescent="0.2">
      <c r="A34">
        <v>41</v>
      </c>
      <c r="B34" t="s">
        <v>86</v>
      </c>
      <c r="C34">
        <v>37.730130000000003</v>
      </c>
      <c r="D34">
        <v>-122.392732</v>
      </c>
      <c r="E34" t="s">
        <v>87</v>
      </c>
      <c r="F34">
        <v>37.729453300000003</v>
      </c>
      <c r="G34">
        <v>-122.3929179</v>
      </c>
      <c r="H34">
        <v>41</v>
      </c>
      <c r="I34" t="s">
        <v>24</v>
      </c>
      <c r="J34">
        <v>77696.248900000006</v>
      </c>
      <c r="K34">
        <v>88486.151100000003</v>
      </c>
      <c r="L34">
        <v>65606.198799999998</v>
      </c>
      <c r="M34">
        <v>81372.259999999995</v>
      </c>
      <c r="N34">
        <v>72720.282300000006</v>
      </c>
      <c r="O34">
        <v>170901.09330000001</v>
      </c>
      <c r="P34" t="b">
        <v>1</v>
      </c>
      <c r="Q34" s="1">
        <f t="shared" si="0"/>
        <v>84455.822554300015</v>
      </c>
      <c r="R34" s="1">
        <f t="shared" si="1"/>
        <v>93237.857414070008</v>
      </c>
      <c r="S34" s="1">
        <f t="shared" si="2"/>
        <v>67725.27902124</v>
      </c>
      <c r="T34" s="1">
        <f t="shared" si="3"/>
        <v>82788.137323999996</v>
      </c>
      <c r="U34" s="1">
        <f t="shared" si="4"/>
        <v>72807.546638760003</v>
      </c>
      <c r="V34" s="1">
        <f t="shared" si="5"/>
        <v>170901.09330000001</v>
      </c>
      <c r="W34" s="1">
        <f t="shared" si="6"/>
        <v>81747.232554300019</v>
      </c>
      <c r="X34" s="1">
        <f t="shared" si="7"/>
        <v>90529.267414070011</v>
      </c>
      <c r="Y34" s="1">
        <f t="shared" si="8"/>
        <v>65016.689021240003</v>
      </c>
      <c r="Z34" s="1">
        <f t="shared" si="9"/>
        <v>80079.547323999999</v>
      </c>
      <c r="AA34" s="1">
        <f t="shared" si="10"/>
        <v>70098.956638760006</v>
      </c>
      <c r="AB34" s="1">
        <f t="shared" si="11"/>
        <v>168192.50330000001</v>
      </c>
      <c r="AC34" s="1">
        <f t="shared" si="12"/>
        <v>4.9124730591091996</v>
      </c>
      <c r="AD34" s="1">
        <f t="shared" si="13"/>
        <v>4.9567890059629587</v>
      </c>
      <c r="AE34" s="1">
        <f t="shared" si="14"/>
        <v>4.813024849250878</v>
      </c>
      <c r="AF34" s="1">
        <f t="shared" si="15"/>
        <v>4.9035216094856908</v>
      </c>
      <c r="AG34" s="1">
        <f t="shared" si="16"/>
        <v>4.8457115539238433</v>
      </c>
      <c r="AH34" s="1">
        <f t="shared" si="17"/>
        <v>5.2258066344583272</v>
      </c>
    </row>
    <row r="35" spans="1:34" x14ac:dyDescent="0.2">
      <c r="A35">
        <v>41</v>
      </c>
      <c r="B35" t="s">
        <v>88</v>
      </c>
      <c r="C35">
        <v>37.730663</v>
      </c>
      <c r="D35">
        <v>-122.39228</v>
      </c>
      <c r="E35" t="s">
        <v>89</v>
      </c>
      <c r="F35">
        <v>37.730306800000001</v>
      </c>
      <c r="G35">
        <v>-122.3921895</v>
      </c>
      <c r="H35">
        <v>41</v>
      </c>
      <c r="I35" t="s">
        <v>24</v>
      </c>
      <c r="J35">
        <v>77696.248900000006</v>
      </c>
      <c r="K35">
        <v>88486.151100000003</v>
      </c>
      <c r="L35">
        <v>65606.198799999998</v>
      </c>
      <c r="M35">
        <v>81372.259999999995</v>
      </c>
      <c r="N35">
        <v>72720.282300000006</v>
      </c>
      <c r="O35">
        <v>170901.09330000001</v>
      </c>
      <c r="P35" t="b">
        <v>1</v>
      </c>
      <c r="Q35" s="1">
        <f t="shared" si="0"/>
        <v>84455.822554300015</v>
      </c>
      <c r="R35" s="1">
        <f t="shared" si="1"/>
        <v>93237.857414070008</v>
      </c>
      <c r="S35" s="1">
        <f t="shared" si="2"/>
        <v>67725.27902124</v>
      </c>
      <c r="T35" s="1">
        <f t="shared" si="3"/>
        <v>82788.137323999996</v>
      </c>
      <c r="U35" s="1">
        <f t="shared" si="4"/>
        <v>72807.546638760003</v>
      </c>
      <c r="V35" s="1">
        <f t="shared" si="5"/>
        <v>170901.09330000001</v>
      </c>
      <c r="W35" s="1">
        <f t="shared" si="6"/>
        <v>81747.232554300019</v>
      </c>
      <c r="X35" s="1">
        <f t="shared" si="7"/>
        <v>90529.267414070011</v>
      </c>
      <c r="Y35" s="1">
        <f t="shared" si="8"/>
        <v>65016.689021240003</v>
      </c>
      <c r="Z35" s="1">
        <f t="shared" si="9"/>
        <v>80079.547323999999</v>
      </c>
      <c r="AA35" s="1">
        <f t="shared" si="10"/>
        <v>70098.956638760006</v>
      </c>
      <c r="AB35" s="1">
        <f t="shared" si="11"/>
        <v>168192.50330000001</v>
      </c>
      <c r="AC35" s="1">
        <f t="shared" si="12"/>
        <v>4.9124730591091996</v>
      </c>
      <c r="AD35" s="1">
        <f t="shared" si="13"/>
        <v>4.9567890059629587</v>
      </c>
      <c r="AE35" s="1">
        <f t="shared" si="14"/>
        <v>4.813024849250878</v>
      </c>
      <c r="AF35" s="1">
        <f t="shared" si="15"/>
        <v>4.9035216094856908</v>
      </c>
      <c r="AG35" s="1">
        <f t="shared" si="16"/>
        <v>4.8457115539238433</v>
      </c>
      <c r="AH35" s="1">
        <f t="shared" si="17"/>
        <v>5.2258066344583272</v>
      </c>
    </row>
    <row r="36" spans="1:34" x14ac:dyDescent="0.2">
      <c r="A36">
        <v>41</v>
      </c>
      <c r="B36" t="s">
        <v>90</v>
      </c>
      <c r="C36">
        <v>37.742696299999999</v>
      </c>
      <c r="D36">
        <v>-122.3883235</v>
      </c>
      <c r="E36" t="s">
        <v>91</v>
      </c>
      <c r="F36">
        <v>37.741959799999997</v>
      </c>
      <c r="G36">
        <v>-122.3883242</v>
      </c>
      <c r="H36">
        <v>41</v>
      </c>
      <c r="I36" t="s">
        <v>24</v>
      </c>
      <c r="J36">
        <v>77696.248900000006</v>
      </c>
      <c r="K36">
        <v>88486.151100000003</v>
      </c>
      <c r="L36">
        <v>65606.198799999998</v>
      </c>
      <c r="M36">
        <v>81372.259999999995</v>
      </c>
      <c r="N36">
        <v>72720.282300000006</v>
      </c>
      <c r="O36">
        <v>170901.09330000001</v>
      </c>
      <c r="P36" t="b">
        <v>1</v>
      </c>
      <c r="Q36" s="1">
        <f t="shared" si="0"/>
        <v>84455.822554300015</v>
      </c>
      <c r="R36" s="1">
        <f t="shared" si="1"/>
        <v>93237.857414070008</v>
      </c>
      <c r="S36" s="1">
        <f t="shared" si="2"/>
        <v>67725.27902124</v>
      </c>
      <c r="T36" s="1">
        <f t="shared" si="3"/>
        <v>82788.137323999996</v>
      </c>
      <c r="U36" s="1">
        <f t="shared" si="4"/>
        <v>72807.546638760003</v>
      </c>
      <c r="V36" s="1">
        <f t="shared" si="5"/>
        <v>170901.09330000001</v>
      </c>
      <c r="W36" s="1">
        <f t="shared" si="6"/>
        <v>81747.232554300019</v>
      </c>
      <c r="X36" s="1">
        <f t="shared" si="7"/>
        <v>90529.267414070011</v>
      </c>
      <c r="Y36" s="1">
        <f t="shared" si="8"/>
        <v>65016.689021240003</v>
      </c>
      <c r="Z36" s="1">
        <f t="shared" si="9"/>
        <v>80079.547323999999</v>
      </c>
      <c r="AA36" s="1">
        <f t="shared" si="10"/>
        <v>70098.956638760006</v>
      </c>
      <c r="AB36" s="1">
        <f t="shared" si="11"/>
        <v>168192.50330000001</v>
      </c>
      <c r="AC36" s="1">
        <f t="shared" si="12"/>
        <v>4.9124730591091996</v>
      </c>
      <c r="AD36" s="1">
        <f t="shared" si="13"/>
        <v>4.9567890059629587</v>
      </c>
      <c r="AE36" s="1">
        <f t="shared" si="14"/>
        <v>4.813024849250878</v>
      </c>
      <c r="AF36" s="1">
        <f t="shared" si="15"/>
        <v>4.9035216094856908</v>
      </c>
      <c r="AG36" s="1">
        <f t="shared" si="16"/>
        <v>4.8457115539238433</v>
      </c>
      <c r="AH36" s="1">
        <f t="shared" si="17"/>
        <v>5.2258066344583272</v>
      </c>
    </row>
    <row r="37" spans="1:34" x14ac:dyDescent="0.2">
      <c r="A37">
        <v>41</v>
      </c>
      <c r="B37" t="s">
        <v>92</v>
      </c>
      <c r="C37">
        <v>37.739581100000002</v>
      </c>
      <c r="D37">
        <v>-122.38914130000001</v>
      </c>
      <c r="E37" t="s">
        <v>93</v>
      </c>
      <c r="F37">
        <v>37.738820199999999</v>
      </c>
      <c r="G37">
        <v>-122.3894244</v>
      </c>
      <c r="H37">
        <v>41</v>
      </c>
      <c r="I37" t="s">
        <v>24</v>
      </c>
      <c r="J37">
        <v>77696.248900000006</v>
      </c>
      <c r="K37">
        <v>88486.151100000003</v>
      </c>
      <c r="L37">
        <v>65606.198799999998</v>
      </c>
      <c r="M37">
        <v>81372.259999999995</v>
      </c>
      <c r="N37">
        <v>72720.282300000006</v>
      </c>
      <c r="O37">
        <v>170901.09330000001</v>
      </c>
      <c r="P37" t="b">
        <v>1</v>
      </c>
      <c r="Q37" s="1">
        <f t="shared" si="0"/>
        <v>84455.822554300015</v>
      </c>
      <c r="R37" s="1">
        <f t="shared" si="1"/>
        <v>93237.857414070008</v>
      </c>
      <c r="S37" s="1">
        <f t="shared" si="2"/>
        <v>67725.27902124</v>
      </c>
      <c r="T37" s="1">
        <f t="shared" si="3"/>
        <v>82788.137323999996</v>
      </c>
      <c r="U37" s="1">
        <f t="shared" si="4"/>
        <v>72807.546638760003</v>
      </c>
      <c r="V37" s="1">
        <f t="shared" si="5"/>
        <v>170901.09330000001</v>
      </c>
      <c r="W37" s="1">
        <f t="shared" si="6"/>
        <v>81747.232554300019</v>
      </c>
      <c r="X37" s="1">
        <f t="shared" si="7"/>
        <v>90529.267414070011</v>
      </c>
      <c r="Y37" s="1">
        <f t="shared" si="8"/>
        <v>65016.689021240003</v>
      </c>
      <c r="Z37" s="1">
        <f t="shared" si="9"/>
        <v>80079.547323999999</v>
      </c>
      <c r="AA37" s="1">
        <f t="shared" si="10"/>
        <v>70098.956638760006</v>
      </c>
      <c r="AB37" s="1">
        <f t="shared" si="11"/>
        <v>168192.50330000001</v>
      </c>
      <c r="AC37" s="1">
        <f t="shared" si="12"/>
        <v>4.9124730591091996</v>
      </c>
      <c r="AD37" s="1">
        <f t="shared" si="13"/>
        <v>4.9567890059629587</v>
      </c>
      <c r="AE37" s="1">
        <f t="shared" si="14"/>
        <v>4.813024849250878</v>
      </c>
      <c r="AF37" s="1">
        <f t="shared" si="15"/>
        <v>4.9035216094856908</v>
      </c>
      <c r="AG37" s="1">
        <f t="shared" si="16"/>
        <v>4.8457115539238433</v>
      </c>
      <c r="AH37" s="1">
        <f t="shared" si="17"/>
        <v>5.2258066344583272</v>
      </c>
    </row>
    <row r="38" spans="1:34" x14ac:dyDescent="0.2">
      <c r="A38">
        <v>41</v>
      </c>
      <c r="B38" t="s">
        <v>94</v>
      </c>
      <c r="C38">
        <v>37.736384800000003</v>
      </c>
      <c r="D38">
        <v>-122.3905087</v>
      </c>
      <c r="E38" t="s">
        <v>95</v>
      </c>
      <c r="F38">
        <v>37.7356452</v>
      </c>
      <c r="G38">
        <v>-122.39050949999999</v>
      </c>
      <c r="H38">
        <v>41</v>
      </c>
      <c r="I38" t="s">
        <v>24</v>
      </c>
      <c r="J38">
        <v>77696.248900000006</v>
      </c>
      <c r="K38">
        <v>88486.151100000003</v>
      </c>
      <c r="L38">
        <v>65606.198799999998</v>
      </c>
      <c r="M38">
        <v>81372.259999999995</v>
      </c>
      <c r="N38">
        <v>72720.282300000006</v>
      </c>
      <c r="O38">
        <v>170901.09330000001</v>
      </c>
      <c r="P38" t="b">
        <v>1</v>
      </c>
      <c r="Q38" s="1">
        <f t="shared" si="0"/>
        <v>84455.822554300015</v>
      </c>
      <c r="R38" s="1">
        <f t="shared" si="1"/>
        <v>93237.857414070008</v>
      </c>
      <c r="S38" s="1">
        <f t="shared" si="2"/>
        <v>67725.27902124</v>
      </c>
      <c r="T38" s="1">
        <f t="shared" si="3"/>
        <v>82788.137323999996</v>
      </c>
      <c r="U38" s="1">
        <f t="shared" si="4"/>
        <v>72807.546638760003</v>
      </c>
      <c r="V38" s="1">
        <f t="shared" si="5"/>
        <v>170901.09330000001</v>
      </c>
      <c r="W38" s="1">
        <f t="shared" si="6"/>
        <v>81747.232554300019</v>
      </c>
      <c r="X38" s="1">
        <f t="shared" si="7"/>
        <v>90529.267414070011</v>
      </c>
      <c r="Y38" s="1">
        <f t="shared" si="8"/>
        <v>65016.689021240003</v>
      </c>
      <c r="Z38" s="1">
        <f t="shared" si="9"/>
        <v>80079.547323999999</v>
      </c>
      <c r="AA38" s="1">
        <f t="shared" si="10"/>
        <v>70098.956638760006</v>
      </c>
      <c r="AB38" s="1">
        <f t="shared" si="11"/>
        <v>168192.50330000001</v>
      </c>
      <c r="AC38" s="1">
        <f t="shared" si="12"/>
        <v>4.9124730591091996</v>
      </c>
      <c r="AD38" s="1">
        <f t="shared" si="13"/>
        <v>4.9567890059629587</v>
      </c>
      <c r="AE38" s="1">
        <f t="shared" si="14"/>
        <v>4.813024849250878</v>
      </c>
      <c r="AF38" s="1">
        <f t="shared" si="15"/>
        <v>4.9035216094856908</v>
      </c>
      <c r="AG38" s="1">
        <f t="shared" si="16"/>
        <v>4.8457115539238433</v>
      </c>
      <c r="AH38" s="1">
        <f t="shared" si="17"/>
        <v>5.2258066344583272</v>
      </c>
    </row>
    <row r="39" spans="1:34" x14ac:dyDescent="0.2">
      <c r="A39">
        <v>41</v>
      </c>
      <c r="B39" t="s">
        <v>96</v>
      </c>
      <c r="C39">
        <v>37.733194300000001</v>
      </c>
      <c r="D39">
        <v>-122.3915884</v>
      </c>
      <c r="E39" t="s">
        <v>97</v>
      </c>
      <c r="F39">
        <v>37.732524400000003</v>
      </c>
      <c r="G39">
        <v>-122.3916012</v>
      </c>
      <c r="H39">
        <v>41</v>
      </c>
      <c r="I39" t="s">
        <v>24</v>
      </c>
      <c r="J39">
        <v>77696.248900000006</v>
      </c>
      <c r="K39">
        <v>88486.151100000003</v>
      </c>
      <c r="L39">
        <v>65606.198799999998</v>
      </c>
      <c r="M39">
        <v>81372.259999999995</v>
      </c>
      <c r="N39">
        <v>72720.282300000006</v>
      </c>
      <c r="O39">
        <v>170901.09330000001</v>
      </c>
      <c r="P39" t="b">
        <v>1</v>
      </c>
      <c r="Q39" s="1">
        <f t="shared" si="0"/>
        <v>84455.822554300015</v>
      </c>
      <c r="R39" s="1">
        <f t="shared" si="1"/>
        <v>93237.857414070008</v>
      </c>
      <c r="S39" s="1">
        <f t="shared" si="2"/>
        <v>67725.27902124</v>
      </c>
      <c r="T39" s="1">
        <f t="shared" si="3"/>
        <v>82788.137323999996</v>
      </c>
      <c r="U39" s="1">
        <f t="shared" si="4"/>
        <v>72807.546638760003</v>
      </c>
      <c r="V39" s="1">
        <f t="shared" si="5"/>
        <v>170901.09330000001</v>
      </c>
      <c r="W39" s="1">
        <f t="shared" si="6"/>
        <v>81747.232554300019</v>
      </c>
      <c r="X39" s="1">
        <f t="shared" si="7"/>
        <v>90529.267414070011</v>
      </c>
      <c r="Y39" s="1">
        <f t="shared" si="8"/>
        <v>65016.689021240003</v>
      </c>
      <c r="Z39" s="1">
        <f t="shared" si="9"/>
        <v>80079.547323999999</v>
      </c>
      <c r="AA39" s="1">
        <f t="shared" si="10"/>
        <v>70098.956638760006</v>
      </c>
      <c r="AB39" s="1">
        <f t="shared" si="11"/>
        <v>168192.50330000001</v>
      </c>
      <c r="AC39" s="1">
        <f t="shared" si="12"/>
        <v>4.9124730591091996</v>
      </c>
      <c r="AD39" s="1">
        <f t="shared" si="13"/>
        <v>4.9567890059629587</v>
      </c>
      <c r="AE39" s="1">
        <f t="shared" si="14"/>
        <v>4.813024849250878</v>
      </c>
      <c r="AF39" s="1">
        <f t="shared" si="15"/>
        <v>4.9035216094856908</v>
      </c>
      <c r="AG39" s="1">
        <f t="shared" si="16"/>
        <v>4.8457115539238433</v>
      </c>
      <c r="AH39" s="1">
        <f t="shared" si="17"/>
        <v>5.2258066344583272</v>
      </c>
    </row>
    <row r="40" spans="1:34" x14ac:dyDescent="0.2">
      <c r="A40">
        <v>41</v>
      </c>
      <c r="B40" t="s">
        <v>98</v>
      </c>
      <c r="C40">
        <v>37.741912800000001</v>
      </c>
      <c r="D40">
        <v>-122.38852850000001</v>
      </c>
      <c r="E40" t="s">
        <v>99</v>
      </c>
      <c r="F40">
        <v>37.741176699999997</v>
      </c>
      <c r="G40">
        <v>-122.38858690000001</v>
      </c>
      <c r="H40">
        <v>41</v>
      </c>
      <c r="I40" t="s">
        <v>24</v>
      </c>
      <c r="J40">
        <v>77696.248900000006</v>
      </c>
      <c r="K40">
        <v>88486.151100000003</v>
      </c>
      <c r="L40">
        <v>65606.198799999998</v>
      </c>
      <c r="M40">
        <v>81372.259999999995</v>
      </c>
      <c r="N40">
        <v>72720.282300000006</v>
      </c>
      <c r="O40">
        <v>170901.09330000001</v>
      </c>
      <c r="P40" t="b">
        <v>1</v>
      </c>
      <c r="Q40" s="1">
        <f t="shared" si="0"/>
        <v>84455.822554300015</v>
      </c>
      <c r="R40" s="1">
        <f t="shared" si="1"/>
        <v>93237.857414070008</v>
      </c>
      <c r="S40" s="1">
        <f t="shared" si="2"/>
        <v>67725.27902124</v>
      </c>
      <c r="T40" s="1">
        <f t="shared" si="3"/>
        <v>82788.137323999996</v>
      </c>
      <c r="U40" s="1">
        <f t="shared" si="4"/>
        <v>72807.546638760003</v>
      </c>
      <c r="V40" s="1">
        <f t="shared" si="5"/>
        <v>170901.09330000001</v>
      </c>
      <c r="W40" s="1">
        <f t="shared" si="6"/>
        <v>81747.232554300019</v>
      </c>
      <c r="X40" s="1">
        <f t="shared" si="7"/>
        <v>90529.267414070011</v>
      </c>
      <c r="Y40" s="1">
        <f t="shared" si="8"/>
        <v>65016.689021240003</v>
      </c>
      <c r="Z40" s="1">
        <f t="shared" si="9"/>
        <v>80079.547323999999</v>
      </c>
      <c r="AA40" s="1">
        <f t="shared" si="10"/>
        <v>70098.956638760006</v>
      </c>
      <c r="AB40" s="1">
        <f t="shared" si="11"/>
        <v>168192.50330000001</v>
      </c>
      <c r="AC40" s="1">
        <f t="shared" si="12"/>
        <v>4.9124730591091996</v>
      </c>
      <c r="AD40" s="1">
        <f t="shared" si="13"/>
        <v>4.9567890059629587</v>
      </c>
      <c r="AE40" s="1">
        <f t="shared" si="14"/>
        <v>4.813024849250878</v>
      </c>
      <c r="AF40" s="1">
        <f t="shared" si="15"/>
        <v>4.9035216094856908</v>
      </c>
      <c r="AG40" s="1">
        <f t="shared" si="16"/>
        <v>4.8457115539238433</v>
      </c>
      <c r="AH40" s="1">
        <f t="shared" si="17"/>
        <v>5.2258066344583272</v>
      </c>
    </row>
    <row r="41" spans="1:34" x14ac:dyDescent="0.2">
      <c r="A41">
        <v>41</v>
      </c>
      <c r="B41" t="s">
        <v>100</v>
      </c>
      <c r="C41">
        <v>37.741093200000002</v>
      </c>
      <c r="D41">
        <v>-122.38875779999999</v>
      </c>
      <c r="E41" t="s">
        <v>101</v>
      </c>
      <c r="F41">
        <v>37.740386700000002</v>
      </c>
      <c r="G41">
        <v>-122.3888745</v>
      </c>
      <c r="H41">
        <v>41</v>
      </c>
      <c r="I41" t="s">
        <v>24</v>
      </c>
      <c r="J41">
        <v>77696.248900000006</v>
      </c>
      <c r="K41">
        <v>88486.151100000003</v>
      </c>
      <c r="L41">
        <v>65606.198799999998</v>
      </c>
      <c r="M41">
        <v>81372.259999999995</v>
      </c>
      <c r="N41">
        <v>72720.282300000006</v>
      </c>
      <c r="O41">
        <v>170901.09330000001</v>
      </c>
      <c r="P41" t="b">
        <v>1</v>
      </c>
      <c r="Q41" s="1">
        <f t="shared" si="0"/>
        <v>84455.822554300015</v>
      </c>
      <c r="R41" s="1">
        <f t="shared" si="1"/>
        <v>93237.857414070008</v>
      </c>
      <c r="S41" s="1">
        <f t="shared" si="2"/>
        <v>67725.27902124</v>
      </c>
      <c r="T41" s="1">
        <f t="shared" si="3"/>
        <v>82788.137323999996</v>
      </c>
      <c r="U41" s="1">
        <f t="shared" si="4"/>
        <v>72807.546638760003</v>
      </c>
      <c r="V41" s="1">
        <f t="shared" si="5"/>
        <v>170901.09330000001</v>
      </c>
      <c r="W41" s="1">
        <f t="shared" si="6"/>
        <v>81747.232554300019</v>
      </c>
      <c r="X41" s="1">
        <f t="shared" si="7"/>
        <v>90529.267414070011</v>
      </c>
      <c r="Y41" s="1">
        <f t="shared" si="8"/>
        <v>65016.689021240003</v>
      </c>
      <c r="Z41" s="1">
        <f t="shared" si="9"/>
        <v>80079.547323999999</v>
      </c>
      <c r="AA41" s="1">
        <f t="shared" si="10"/>
        <v>70098.956638760006</v>
      </c>
      <c r="AB41" s="1">
        <f t="shared" si="11"/>
        <v>168192.50330000001</v>
      </c>
      <c r="AC41" s="1">
        <f t="shared" si="12"/>
        <v>4.9124730591091996</v>
      </c>
      <c r="AD41" s="1">
        <f t="shared" si="13"/>
        <v>4.9567890059629587</v>
      </c>
      <c r="AE41" s="1">
        <f t="shared" si="14"/>
        <v>4.813024849250878</v>
      </c>
      <c r="AF41" s="1">
        <f t="shared" si="15"/>
        <v>4.9035216094856908</v>
      </c>
      <c r="AG41" s="1">
        <f t="shared" si="16"/>
        <v>4.8457115539238433</v>
      </c>
      <c r="AH41" s="1">
        <f t="shared" si="17"/>
        <v>5.2258066344583272</v>
      </c>
    </row>
    <row r="42" spans="1:34" x14ac:dyDescent="0.2">
      <c r="A42">
        <v>41</v>
      </c>
      <c r="B42" t="s">
        <v>102</v>
      </c>
      <c r="C42">
        <v>37.740311400000003</v>
      </c>
      <c r="D42">
        <v>-122.3891112</v>
      </c>
      <c r="E42" t="s">
        <v>103</v>
      </c>
      <c r="F42">
        <v>37.7395888</v>
      </c>
      <c r="G42">
        <v>-122.3891383</v>
      </c>
      <c r="H42">
        <v>41</v>
      </c>
      <c r="I42" t="s">
        <v>24</v>
      </c>
      <c r="J42">
        <v>77696.248900000006</v>
      </c>
      <c r="K42">
        <v>88486.151100000003</v>
      </c>
      <c r="L42">
        <v>65606.198799999998</v>
      </c>
      <c r="M42">
        <v>81372.259999999995</v>
      </c>
      <c r="N42">
        <v>72720.282300000006</v>
      </c>
      <c r="O42">
        <v>170901.09330000001</v>
      </c>
      <c r="P42" t="b">
        <v>1</v>
      </c>
      <c r="Q42" s="1">
        <f t="shared" si="0"/>
        <v>84455.822554300015</v>
      </c>
      <c r="R42" s="1">
        <f t="shared" si="1"/>
        <v>93237.857414070008</v>
      </c>
      <c r="S42" s="1">
        <f t="shared" si="2"/>
        <v>67725.27902124</v>
      </c>
      <c r="T42" s="1">
        <f t="shared" si="3"/>
        <v>82788.137323999996</v>
      </c>
      <c r="U42" s="1">
        <f t="shared" si="4"/>
        <v>72807.546638760003</v>
      </c>
      <c r="V42" s="1">
        <f t="shared" si="5"/>
        <v>170901.09330000001</v>
      </c>
      <c r="W42" s="1">
        <f t="shared" si="6"/>
        <v>81747.232554300019</v>
      </c>
      <c r="X42" s="1">
        <f t="shared" si="7"/>
        <v>90529.267414070011</v>
      </c>
      <c r="Y42" s="1">
        <f t="shared" si="8"/>
        <v>65016.689021240003</v>
      </c>
      <c r="Z42" s="1">
        <f t="shared" si="9"/>
        <v>80079.547323999999</v>
      </c>
      <c r="AA42" s="1">
        <f t="shared" si="10"/>
        <v>70098.956638760006</v>
      </c>
      <c r="AB42" s="1">
        <f t="shared" si="11"/>
        <v>168192.50330000001</v>
      </c>
      <c r="AC42" s="1">
        <f t="shared" si="12"/>
        <v>4.9124730591091996</v>
      </c>
      <c r="AD42" s="1">
        <f t="shared" si="13"/>
        <v>4.9567890059629587</v>
      </c>
      <c r="AE42" s="1">
        <f t="shared" si="14"/>
        <v>4.813024849250878</v>
      </c>
      <c r="AF42" s="1">
        <f t="shared" si="15"/>
        <v>4.9035216094856908</v>
      </c>
      <c r="AG42" s="1">
        <f t="shared" si="16"/>
        <v>4.8457115539238433</v>
      </c>
      <c r="AH42" s="1">
        <f t="shared" si="17"/>
        <v>5.2258066344583272</v>
      </c>
    </row>
    <row r="43" spans="1:34" x14ac:dyDescent="0.2">
      <c r="A43">
        <v>41</v>
      </c>
      <c r="B43" t="s">
        <v>104</v>
      </c>
      <c r="C43">
        <v>37.738820199999999</v>
      </c>
      <c r="D43">
        <v>-122.3894244</v>
      </c>
      <c r="E43" t="s">
        <v>105</v>
      </c>
      <c r="F43">
        <v>37.738653599999999</v>
      </c>
      <c r="G43">
        <v>-122.3894805</v>
      </c>
      <c r="H43">
        <v>41</v>
      </c>
      <c r="I43" t="s">
        <v>24</v>
      </c>
      <c r="J43">
        <v>77696.248900000006</v>
      </c>
      <c r="K43">
        <v>88486.151100000003</v>
      </c>
      <c r="L43">
        <v>65606.198799999998</v>
      </c>
      <c r="M43">
        <v>81372.259999999995</v>
      </c>
      <c r="N43">
        <v>72720.282300000006</v>
      </c>
      <c r="O43">
        <v>170901.09330000001</v>
      </c>
      <c r="P43" t="b">
        <v>1</v>
      </c>
      <c r="Q43" s="1">
        <f t="shared" si="0"/>
        <v>84455.822554300015</v>
      </c>
      <c r="R43" s="1">
        <f t="shared" si="1"/>
        <v>93237.857414070008</v>
      </c>
      <c r="S43" s="1">
        <f t="shared" si="2"/>
        <v>67725.27902124</v>
      </c>
      <c r="T43" s="1">
        <f t="shared" si="3"/>
        <v>82788.137323999996</v>
      </c>
      <c r="U43" s="1">
        <f t="shared" si="4"/>
        <v>72807.546638760003</v>
      </c>
      <c r="V43" s="1">
        <f t="shared" si="5"/>
        <v>170901.09330000001</v>
      </c>
      <c r="W43" s="1">
        <f t="shared" si="6"/>
        <v>81747.232554300019</v>
      </c>
      <c r="X43" s="1">
        <f t="shared" si="7"/>
        <v>90529.267414070011</v>
      </c>
      <c r="Y43" s="1">
        <f t="shared" si="8"/>
        <v>65016.689021240003</v>
      </c>
      <c r="Z43" s="1">
        <f t="shared" si="9"/>
        <v>80079.547323999999</v>
      </c>
      <c r="AA43" s="1">
        <f t="shared" si="10"/>
        <v>70098.956638760006</v>
      </c>
      <c r="AB43" s="1">
        <f t="shared" si="11"/>
        <v>168192.50330000001</v>
      </c>
      <c r="AC43" s="1">
        <f t="shared" si="12"/>
        <v>4.9124730591091996</v>
      </c>
      <c r="AD43" s="1">
        <f t="shared" si="13"/>
        <v>4.9567890059629587</v>
      </c>
      <c r="AE43" s="1">
        <f t="shared" si="14"/>
        <v>4.813024849250878</v>
      </c>
      <c r="AF43" s="1">
        <f t="shared" si="15"/>
        <v>4.9035216094856908</v>
      </c>
      <c r="AG43" s="1">
        <f t="shared" si="16"/>
        <v>4.8457115539238433</v>
      </c>
      <c r="AH43" s="1">
        <f t="shared" si="17"/>
        <v>5.2258066344583272</v>
      </c>
    </row>
    <row r="44" spans="1:34" x14ac:dyDescent="0.2">
      <c r="A44">
        <v>41</v>
      </c>
      <c r="B44" t="s">
        <v>106</v>
      </c>
      <c r="C44">
        <v>37.738014900000003</v>
      </c>
      <c r="D44">
        <v>-122.3896963</v>
      </c>
      <c r="E44" t="s">
        <v>107</v>
      </c>
      <c r="F44">
        <v>37.737213699999998</v>
      </c>
      <c r="G44">
        <v>-122.3899565</v>
      </c>
      <c r="H44">
        <v>41</v>
      </c>
      <c r="I44" t="s">
        <v>24</v>
      </c>
      <c r="J44">
        <v>77696.248900000006</v>
      </c>
      <c r="K44">
        <v>88486.151100000003</v>
      </c>
      <c r="L44">
        <v>65606.198799999998</v>
      </c>
      <c r="M44">
        <v>81372.259999999995</v>
      </c>
      <c r="N44">
        <v>72720.282300000006</v>
      </c>
      <c r="O44">
        <v>170901.09330000001</v>
      </c>
      <c r="P44" t="b">
        <v>1</v>
      </c>
      <c r="Q44" s="1">
        <f t="shared" si="0"/>
        <v>84455.822554300015</v>
      </c>
      <c r="R44" s="1">
        <f t="shared" si="1"/>
        <v>93237.857414070008</v>
      </c>
      <c r="S44" s="1">
        <f t="shared" si="2"/>
        <v>67725.27902124</v>
      </c>
      <c r="T44" s="1">
        <f t="shared" si="3"/>
        <v>82788.137323999996</v>
      </c>
      <c r="U44" s="1">
        <f t="shared" si="4"/>
        <v>72807.546638760003</v>
      </c>
      <c r="V44" s="1">
        <f t="shared" si="5"/>
        <v>170901.09330000001</v>
      </c>
      <c r="W44" s="1">
        <f t="shared" si="6"/>
        <v>81747.232554300019</v>
      </c>
      <c r="X44" s="1">
        <f t="shared" si="7"/>
        <v>90529.267414070011</v>
      </c>
      <c r="Y44" s="1">
        <f t="shared" si="8"/>
        <v>65016.689021240003</v>
      </c>
      <c r="Z44" s="1">
        <f t="shared" si="9"/>
        <v>80079.547323999999</v>
      </c>
      <c r="AA44" s="1">
        <f t="shared" si="10"/>
        <v>70098.956638760006</v>
      </c>
      <c r="AB44" s="1">
        <f t="shared" si="11"/>
        <v>168192.50330000001</v>
      </c>
      <c r="AC44" s="1">
        <f t="shared" si="12"/>
        <v>4.9124730591091996</v>
      </c>
      <c r="AD44" s="1">
        <f t="shared" si="13"/>
        <v>4.9567890059629587</v>
      </c>
      <c r="AE44" s="1">
        <f t="shared" si="14"/>
        <v>4.813024849250878</v>
      </c>
      <c r="AF44" s="1">
        <f t="shared" si="15"/>
        <v>4.9035216094856908</v>
      </c>
      <c r="AG44" s="1">
        <f t="shared" si="16"/>
        <v>4.8457115539238433</v>
      </c>
      <c r="AH44" s="1">
        <f t="shared" si="17"/>
        <v>5.2258066344583272</v>
      </c>
    </row>
    <row r="45" spans="1:34" x14ac:dyDescent="0.2">
      <c r="A45">
        <v>41</v>
      </c>
      <c r="B45" t="s">
        <v>108</v>
      </c>
      <c r="C45">
        <v>37.7371543</v>
      </c>
      <c r="D45">
        <v>-122.3901956</v>
      </c>
      <c r="E45" t="s">
        <v>109</v>
      </c>
      <c r="F45">
        <v>37.736438200000002</v>
      </c>
      <c r="G45">
        <v>-122.3902298</v>
      </c>
      <c r="H45">
        <v>41</v>
      </c>
      <c r="I45" t="s">
        <v>24</v>
      </c>
      <c r="J45">
        <v>77696.248900000006</v>
      </c>
      <c r="K45">
        <v>88486.151100000003</v>
      </c>
      <c r="L45">
        <v>65606.198799999998</v>
      </c>
      <c r="M45">
        <v>81372.259999999995</v>
      </c>
      <c r="N45">
        <v>72720.282300000006</v>
      </c>
      <c r="O45">
        <v>170901.09330000001</v>
      </c>
      <c r="P45" t="b">
        <v>1</v>
      </c>
      <c r="Q45" s="1">
        <f t="shared" si="0"/>
        <v>84455.822554300015</v>
      </c>
      <c r="R45" s="1">
        <f t="shared" si="1"/>
        <v>93237.857414070008</v>
      </c>
      <c r="S45" s="1">
        <f t="shared" si="2"/>
        <v>67725.27902124</v>
      </c>
      <c r="T45" s="1">
        <f t="shared" si="3"/>
        <v>82788.137323999996</v>
      </c>
      <c r="U45" s="1">
        <f t="shared" si="4"/>
        <v>72807.546638760003</v>
      </c>
      <c r="V45" s="1">
        <f t="shared" si="5"/>
        <v>170901.09330000001</v>
      </c>
      <c r="W45" s="1">
        <f t="shared" si="6"/>
        <v>81747.232554300019</v>
      </c>
      <c r="X45" s="1">
        <f t="shared" si="7"/>
        <v>90529.267414070011</v>
      </c>
      <c r="Y45" s="1">
        <f t="shared" si="8"/>
        <v>65016.689021240003</v>
      </c>
      <c r="Z45" s="1">
        <f t="shared" si="9"/>
        <v>80079.547323999999</v>
      </c>
      <c r="AA45" s="1">
        <f t="shared" si="10"/>
        <v>70098.956638760006</v>
      </c>
      <c r="AB45" s="1">
        <f t="shared" si="11"/>
        <v>168192.50330000001</v>
      </c>
      <c r="AC45" s="1">
        <f t="shared" si="12"/>
        <v>4.9124730591091996</v>
      </c>
      <c r="AD45" s="1">
        <f t="shared" si="13"/>
        <v>4.9567890059629587</v>
      </c>
      <c r="AE45" s="1">
        <f t="shared" si="14"/>
        <v>4.813024849250878</v>
      </c>
      <c r="AF45" s="1">
        <f t="shared" si="15"/>
        <v>4.9035216094856908</v>
      </c>
      <c r="AG45" s="1">
        <f t="shared" si="16"/>
        <v>4.8457115539238433</v>
      </c>
      <c r="AH45" s="1">
        <f t="shared" si="17"/>
        <v>5.2258066344583272</v>
      </c>
    </row>
    <row r="46" spans="1:34" x14ac:dyDescent="0.2">
      <c r="A46">
        <v>41</v>
      </c>
      <c r="B46" t="s">
        <v>110</v>
      </c>
      <c r="C46">
        <v>37.735543800000002</v>
      </c>
      <c r="D46">
        <v>-122.3907847</v>
      </c>
      <c r="E46" t="s">
        <v>111</v>
      </c>
      <c r="F46">
        <v>37.734870700000002</v>
      </c>
      <c r="G46">
        <v>-122.3907811</v>
      </c>
      <c r="H46">
        <v>41</v>
      </c>
      <c r="I46" t="s">
        <v>24</v>
      </c>
      <c r="J46">
        <v>77696.248900000006</v>
      </c>
      <c r="K46">
        <v>88486.151100000003</v>
      </c>
      <c r="L46">
        <v>65606.198799999998</v>
      </c>
      <c r="M46">
        <v>81372.259999999995</v>
      </c>
      <c r="N46">
        <v>72720.282300000006</v>
      </c>
      <c r="O46">
        <v>170901.09330000001</v>
      </c>
      <c r="P46" t="b">
        <v>1</v>
      </c>
      <c r="Q46" s="1">
        <f t="shared" si="0"/>
        <v>84455.822554300015</v>
      </c>
      <c r="R46" s="1">
        <f t="shared" si="1"/>
        <v>93237.857414070008</v>
      </c>
      <c r="S46" s="1">
        <f t="shared" si="2"/>
        <v>67725.27902124</v>
      </c>
      <c r="T46" s="1">
        <f t="shared" si="3"/>
        <v>82788.137323999996</v>
      </c>
      <c r="U46" s="1">
        <f t="shared" si="4"/>
        <v>72807.546638760003</v>
      </c>
      <c r="V46" s="1">
        <f t="shared" si="5"/>
        <v>170901.09330000001</v>
      </c>
      <c r="W46" s="1">
        <f t="shared" si="6"/>
        <v>81747.232554300019</v>
      </c>
      <c r="X46" s="1">
        <f t="shared" si="7"/>
        <v>90529.267414070011</v>
      </c>
      <c r="Y46" s="1">
        <f t="shared" si="8"/>
        <v>65016.689021240003</v>
      </c>
      <c r="Z46" s="1">
        <f t="shared" si="9"/>
        <v>80079.547323999999</v>
      </c>
      <c r="AA46" s="1">
        <f t="shared" si="10"/>
        <v>70098.956638760006</v>
      </c>
      <c r="AB46" s="1">
        <f t="shared" si="11"/>
        <v>168192.50330000001</v>
      </c>
      <c r="AC46" s="1">
        <f t="shared" si="12"/>
        <v>4.9124730591091996</v>
      </c>
      <c r="AD46" s="1">
        <f t="shared" si="13"/>
        <v>4.9567890059629587</v>
      </c>
      <c r="AE46" s="1">
        <f t="shared" si="14"/>
        <v>4.813024849250878</v>
      </c>
      <c r="AF46" s="1">
        <f t="shared" si="15"/>
        <v>4.9035216094856908</v>
      </c>
      <c r="AG46" s="1">
        <f t="shared" si="16"/>
        <v>4.8457115539238433</v>
      </c>
      <c r="AH46" s="1">
        <f t="shared" si="17"/>
        <v>5.2258066344583272</v>
      </c>
    </row>
    <row r="47" spans="1:34" x14ac:dyDescent="0.2">
      <c r="A47">
        <v>41</v>
      </c>
      <c r="B47" t="s">
        <v>112</v>
      </c>
      <c r="C47">
        <v>37.734755300000003</v>
      </c>
      <c r="D47">
        <v>-122.3910825</v>
      </c>
      <c r="E47" t="s">
        <v>113</v>
      </c>
      <c r="F47">
        <v>37.734083400000003</v>
      </c>
      <c r="G47">
        <v>-122.3910613</v>
      </c>
      <c r="H47">
        <v>41</v>
      </c>
      <c r="I47" t="s">
        <v>24</v>
      </c>
      <c r="J47">
        <v>77696.248900000006</v>
      </c>
      <c r="K47">
        <v>88486.151100000003</v>
      </c>
      <c r="L47">
        <v>65606.198799999998</v>
      </c>
      <c r="M47">
        <v>81372.259999999995</v>
      </c>
      <c r="N47">
        <v>72720.282300000006</v>
      </c>
      <c r="O47">
        <v>170901.09330000001</v>
      </c>
      <c r="P47" t="b">
        <v>1</v>
      </c>
      <c r="Q47" s="1">
        <f t="shared" si="0"/>
        <v>84455.822554300015</v>
      </c>
      <c r="R47" s="1">
        <f t="shared" si="1"/>
        <v>93237.857414070008</v>
      </c>
      <c r="S47" s="1">
        <f t="shared" si="2"/>
        <v>67725.27902124</v>
      </c>
      <c r="T47" s="1">
        <f t="shared" si="3"/>
        <v>82788.137323999996</v>
      </c>
      <c r="U47" s="1">
        <f t="shared" si="4"/>
        <v>72807.546638760003</v>
      </c>
      <c r="V47" s="1">
        <f t="shared" si="5"/>
        <v>170901.09330000001</v>
      </c>
      <c r="W47" s="1">
        <f t="shared" si="6"/>
        <v>81747.232554300019</v>
      </c>
      <c r="X47" s="1">
        <f t="shared" si="7"/>
        <v>90529.267414070011</v>
      </c>
      <c r="Y47" s="1">
        <f t="shared" si="8"/>
        <v>65016.689021240003</v>
      </c>
      <c r="Z47" s="1">
        <f t="shared" si="9"/>
        <v>80079.547323999999</v>
      </c>
      <c r="AA47" s="1">
        <f t="shared" si="10"/>
        <v>70098.956638760006</v>
      </c>
      <c r="AB47" s="1">
        <f t="shared" si="11"/>
        <v>168192.50330000001</v>
      </c>
      <c r="AC47" s="1">
        <f t="shared" si="12"/>
        <v>4.9124730591091996</v>
      </c>
      <c r="AD47" s="1">
        <f t="shared" si="13"/>
        <v>4.9567890059629587</v>
      </c>
      <c r="AE47" s="1">
        <f t="shared" si="14"/>
        <v>4.813024849250878</v>
      </c>
      <c r="AF47" s="1">
        <f t="shared" si="15"/>
        <v>4.9035216094856908</v>
      </c>
      <c r="AG47" s="1">
        <f t="shared" si="16"/>
        <v>4.8457115539238433</v>
      </c>
      <c r="AH47" s="1">
        <f t="shared" si="17"/>
        <v>5.2258066344583272</v>
      </c>
    </row>
    <row r="48" spans="1:34" x14ac:dyDescent="0.2">
      <c r="A48">
        <v>41</v>
      </c>
      <c r="B48" t="s">
        <v>114</v>
      </c>
      <c r="C48">
        <v>37.734022600000003</v>
      </c>
      <c r="D48">
        <v>-122.3912831</v>
      </c>
      <c r="E48" t="s">
        <v>115</v>
      </c>
      <c r="F48">
        <v>37.733463899999997</v>
      </c>
      <c r="G48">
        <v>-122.3912684</v>
      </c>
      <c r="H48">
        <v>41</v>
      </c>
      <c r="I48" t="s">
        <v>24</v>
      </c>
      <c r="J48">
        <v>77696.248900000006</v>
      </c>
      <c r="K48">
        <v>88486.151100000003</v>
      </c>
      <c r="L48">
        <v>65606.198799999998</v>
      </c>
      <c r="M48">
        <v>81372.259999999995</v>
      </c>
      <c r="N48">
        <v>72720.282300000006</v>
      </c>
      <c r="O48">
        <v>170901.09330000001</v>
      </c>
      <c r="P48" t="b">
        <v>1</v>
      </c>
      <c r="Q48" s="1">
        <f t="shared" si="0"/>
        <v>84455.822554300015</v>
      </c>
      <c r="R48" s="1">
        <f t="shared" si="1"/>
        <v>93237.857414070008</v>
      </c>
      <c r="S48" s="1">
        <f t="shared" si="2"/>
        <v>67725.27902124</v>
      </c>
      <c r="T48" s="1">
        <f t="shared" si="3"/>
        <v>82788.137323999996</v>
      </c>
      <c r="U48" s="1">
        <f t="shared" si="4"/>
        <v>72807.546638760003</v>
      </c>
      <c r="V48" s="1">
        <f t="shared" si="5"/>
        <v>170901.09330000001</v>
      </c>
      <c r="W48" s="1">
        <f t="shared" si="6"/>
        <v>81747.232554300019</v>
      </c>
      <c r="X48" s="1">
        <f t="shared" si="7"/>
        <v>90529.267414070011</v>
      </c>
      <c r="Y48" s="1">
        <f t="shared" si="8"/>
        <v>65016.689021240003</v>
      </c>
      <c r="Z48" s="1">
        <f t="shared" si="9"/>
        <v>80079.547323999999</v>
      </c>
      <c r="AA48" s="1">
        <f t="shared" si="10"/>
        <v>70098.956638760006</v>
      </c>
      <c r="AB48" s="1">
        <f t="shared" si="11"/>
        <v>168192.50330000001</v>
      </c>
      <c r="AC48" s="1">
        <f t="shared" si="12"/>
        <v>4.9124730591091996</v>
      </c>
      <c r="AD48" s="1">
        <f t="shared" si="13"/>
        <v>4.9567890059629587</v>
      </c>
      <c r="AE48" s="1">
        <f t="shared" si="14"/>
        <v>4.813024849250878</v>
      </c>
      <c r="AF48" s="1">
        <f t="shared" si="15"/>
        <v>4.9035216094856908</v>
      </c>
      <c r="AG48" s="1">
        <f t="shared" si="16"/>
        <v>4.8457115539238433</v>
      </c>
      <c r="AH48" s="1">
        <f t="shared" si="17"/>
        <v>5.2258066344583272</v>
      </c>
    </row>
    <row r="49" spans="1:34" x14ac:dyDescent="0.2">
      <c r="A49">
        <v>41</v>
      </c>
      <c r="B49" t="s">
        <v>116</v>
      </c>
      <c r="C49">
        <v>37.732278999999998</v>
      </c>
      <c r="D49">
        <v>-122.3918918</v>
      </c>
      <c r="E49" t="s">
        <v>117</v>
      </c>
      <c r="F49">
        <v>37.731799000000002</v>
      </c>
      <c r="G49">
        <v>-122.3920653</v>
      </c>
      <c r="H49">
        <v>41</v>
      </c>
      <c r="I49" t="s">
        <v>24</v>
      </c>
      <c r="J49">
        <v>77696.248900000006</v>
      </c>
      <c r="K49">
        <v>88486.151100000003</v>
      </c>
      <c r="L49">
        <v>65606.198799999998</v>
      </c>
      <c r="M49">
        <v>81372.259999999995</v>
      </c>
      <c r="N49">
        <v>72720.282300000006</v>
      </c>
      <c r="O49">
        <v>170901.09330000001</v>
      </c>
      <c r="P49" t="b">
        <v>1</v>
      </c>
      <c r="Q49" s="1">
        <f t="shared" si="0"/>
        <v>84455.822554300015</v>
      </c>
      <c r="R49" s="1">
        <f t="shared" si="1"/>
        <v>93237.857414070008</v>
      </c>
      <c r="S49" s="1">
        <f t="shared" si="2"/>
        <v>67725.27902124</v>
      </c>
      <c r="T49" s="1">
        <f t="shared" si="3"/>
        <v>82788.137323999996</v>
      </c>
      <c r="U49" s="1">
        <f t="shared" si="4"/>
        <v>72807.546638760003</v>
      </c>
      <c r="V49" s="1">
        <f t="shared" si="5"/>
        <v>170901.09330000001</v>
      </c>
      <c r="W49" s="1">
        <f t="shared" si="6"/>
        <v>81747.232554300019</v>
      </c>
      <c r="X49" s="1">
        <f t="shared" si="7"/>
        <v>90529.267414070011</v>
      </c>
      <c r="Y49" s="1">
        <f t="shared" si="8"/>
        <v>65016.689021240003</v>
      </c>
      <c r="Z49" s="1">
        <f t="shared" si="9"/>
        <v>80079.547323999999</v>
      </c>
      <c r="AA49" s="1">
        <f t="shared" si="10"/>
        <v>70098.956638760006</v>
      </c>
      <c r="AB49" s="1">
        <f t="shared" si="11"/>
        <v>168192.50330000001</v>
      </c>
      <c r="AC49" s="1">
        <f t="shared" si="12"/>
        <v>4.9124730591091996</v>
      </c>
      <c r="AD49" s="1">
        <f t="shared" si="13"/>
        <v>4.9567890059629587</v>
      </c>
      <c r="AE49" s="1">
        <f t="shared" si="14"/>
        <v>4.813024849250878</v>
      </c>
      <c r="AF49" s="1">
        <f t="shared" si="15"/>
        <v>4.9035216094856908</v>
      </c>
      <c r="AG49" s="1">
        <f t="shared" si="16"/>
        <v>4.8457115539238433</v>
      </c>
      <c r="AH49" s="1">
        <f t="shared" si="17"/>
        <v>5.2258066344583272</v>
      </c>
    </row>
    <row r="50" spans="1:34" x14ac:dyDescent="0.2">
      <c r="A50">
        <v>41</v>
      </c>
      <c r="B50" t="s">
        <v>118</v>
      </c>
      <c r="C50">
        <v>37.731604599999997</v>
      </c>
      <c r="D50">
        <v>-122.39194089999999</v>
      </c>
      <c r="E50" t="s">
        <v>119</v>
      </c>
      <c r="F50">
        <v>37.730938899999998</v>
      </c>
      <c r="G50">
        <v>-122.39244979999999</v>
      </c>
      <c r="H50">
        <v>41</v>
      </c>
      <c r="I50" t="s">
        <v>24</v>
      </c>
      <c r="J50">
        <v>77696.248900000006</v>
      </c>
      <c r="K50">
        <v>88486.151100000003</v>
      </c>
      <c r="L50">
        <v>65606.198799999998</v>
      </c>
      <c r="M50">
        <v>81372.259999999995</v>
      </c>
      <c r="N50">
        <v>72720.282300000006</v>
      </c>
      <c r="O50">
        <v>170901.09330000001</v>
      </c>
      <c r="P50" t="b">
        <v>1</v>
      </c>
      <c r="Q50" s="1">
        <f t="shared" si="0"/>
        <v>84455.822554300015</v>
      </c>
      <c r="R50" s="1">
        <f t="shared" si="1"/>
        <v>93237.857414070008</v>
      </c>
      <c r="S50" s="1">
        <f t="shared" si="2"/>
        <v>67725.27902124</v>
      </c>
      <c r="T50" s="1">
        <f t="shared" si="3"/>
        <v>82788.137323999996</v>
      </c>
      <c r="U50" s="1">
        <f t="shared" si="4"/>
        <v>72807.546638760003</v>
      </c>
      <c r="V50" s="1">
        <f t="shared" si="5"/>
        <v>170901.09330000001</v>
      </c>
      <c r="W50" s="1">
        <f t="shared" si="6"/>
        <v>81747.232554300019</v>
      </c>
      <c r="X50" s="1">
        <f t="shared" si="7"/>
        <v>90529.267414070011</v>
      </c>
      <c r="Y50" s="1">
        <f t="shared" si="8"/>
        <v>65016.689021240003</v>
      </c>
      <c r="Z50" s="1">
        <f t="shared" si="9"/>
        <v>80079.547323999999</v>
      </c>
      <c r="AA50" s="1">
        <f t="shared" si="10"/>
        <v>70098.956638760006</v>
      </c>
      <c r="AB50" s="1">
        <f t="shared" si="11"/>
        <v>168192.50330000001</v>
      </c>
      <c r="AC50" s="1">
        <f t="shared" si="12"/>
        <v>4.9124730591091996</v>
      </c>
      <c r="AD50" s="1">
        <f t="shared" si="13"/>
        <v>4.9567890059629587</v>
      </c>
      <c r="AE50" s="1">
        <f t="shared" si="14"/>
        <v>4.813024849250878</v>
      </c>
      <c r="AF50" s="1">
        <f t="shared" si="15"/>
        <v>4.9035216094856908</v>
      </c>
      <c r="AG50" s="1">
        <f t="shared" si="16"/>
        <v>4.8457115539238433</v>
      </c>
      <c r="AH50" s="1">
        <f t="shared" si="17"/>
        <v>5.2258066344583272</v>
      </c>
    </row>
    <row r="51" spans="1:34" x14ac:dyDescent="0.2">
      <c r="A51">
        <v>41</v>
      </c>
      <c r="B51" t="s">
        <v>120</v>
      </c>
      <c r="C51">
        <v>37.725304199999997</v>
      </c>
      <c r="D51">
        <v>-122.3947616</v>
      </c>
      <c r="E51" t="s">
        <v>121</v>
      </c>
      <c r="F51">
        <v>37.723970399999999</v>
      </c>
      <c r="G51">
        <v>-122.3950566</v>
      </c>
      <c r="H51">
        <v>41</v>
      </c>
      <c r="I51" t="s">
        <v>24</v>
      </c>
      <c r="J51">
        <v>77696.248900000006</v>
      </c>
      <c r="K51">
        <v>88486.151100000003</v>
      </c>
      <c r="L51">
        <v>65606.198799999998</v>
      </c>
      <c r="M51">
        <v>81372.259999999995</v>
      </c>
      <c r="N51">
        <v>72720.282300000006</v>
      </c>
      <c r="O51">
        <v>170901.09330000001</v>
      </c>
      <c r="P51" t="b">
        <v>1</v>
      </c>
      <c r="Q51" s="1">
        <f t="shared" si="0"/>
        <v>84455.822554300015</v>
      </c>
      <c r="R51" s="1">
        <f t="shared" si="1"/>
        <v>93237.857414070008</v>
      </c>
      <c r="S51" s="1">
        <f t="shared" si="2"/>
        <v>67725.27902124</v>
      </c>
      <c r="T51" s="1">
        <f t="shared" si="3"/>
        <v>82788.137323999996</v>
      </c>
      <c r="U51" s="1">
        <f t="shared" si="4"/>
        <v>72807.546638760003</v>
      </c>
      <c r="V51" s="1">
        <f t="shared" si="5"/>
        <v>170901.09330000001</v>
      </c>
      <c r="W51" s="1">
        <f t="shared" si="6"/>
        <v>81747.232554300019</v>
      </c>
      <c r="X51" s="1">
        <f t="shared" si="7"/>
        <v>90529.267414070011</v>
      </c>
      <c r="Y51" s="1">
        <f t="shared" si="8"/>
        <v>65016.689021240003</v>
      </c>
      <c r="Z51" s="1">
        <f t="shared" si="9"/>
        <v>80079.547323999999</v>
      </c>
      <c r="AA51" s="1">
        <f t="shared" si="10"/>
        <v>70098.956638760006</v>
      </c>
      <c r="AB51" s="1">
        <f t="shared" si="11"/>
        <v>168192.50330000001</v>
      </c>
      <c r="AC51" s="1">
        <f t="shared" si="12"/>
        <v>4.9124730591091996</v>
      </c>
      <c r="AD51" s="1">
        <f t="shared" si="13"/>
        <v>4.9567890059629587</v>
      </c>
      <c r="AE51" s="1">
        <f t="shared" si="14"/>
        <v>4.813024849250878</v>
      </c>
      <c r="AF51" s="1">
        <f t="shared" si="15"/>
        <v>4.9035216094856908</v>
      </c>
      <c r="AG51" s="1">
        <f t="shared" si="16"/>
        <v>4.8457115539238433</v>
      </c>
      <c r="AH51" s="1">
        <f t="shared" si="17"/>
        <v>5.2258066344583272</v>
      </c>
    </row>
    <row r="52" spans="1:34" x14ac:dyDescent="0.2">
      <c r="A52">
        <v>41</v>
      </c>
      <c r="B52" t="s">
        <v>122</v>
      </c>
      <c r="C52">
        <v>37.723979999999997</v>
      </c>
      <c r="D52">
        <v>-122.395903</v>
      </c>
      <c r="E52" t="s">
        <v>123</v>
      </c>
      <c r="F52">
        <v>37.723236300000003</v>
      </c>
      <c r="G52">
        <v>-122.3953988</v>
      </c>
      <c r="H52">
        <v>41</v>
      </c>
      <c r="I52" t="s">
        <v>24</v>
      </c>
      <c r="J52">
        <v>77696.248900000006</v>
      </c>
      <c r="K52">
        <v>88486.151100000003</v>
      </c>
      <c r="L52">
        <v>65606.198799999998</v>
      </c>
      <c r="M52">
        <v>81372.259999999995</v>
      </c>
      <c r="N52">
        <v>72720.282300000006</v>
      </c>
      <c r="O52">
        <v>170901.09330000001</v>
      </c>
      <c r="P52" t="b">
        <v>1</v>
      </c>
      <c r="Q52" s="1">
        <f t="shared" si="0"/>
        <v>84455.822554300015</v>
      </c>
      <c r="R52" s="1">
        <f t="shared" si="1"/>
        <v>93237.857414070008</v>
      </c>
      <c r="S52" s="1">
        <f t="shared" si="2"/>
        <v>67725.27902124</v>
      </c>
      <c r="T52" s="1">
        <f t="shared" si="3"/>
        <v>82788.137323999996</v>
      </c>
      <c r="U52" s="1">
        <f t="shared" si="4"/>
        <v>72807.546638760003</v>
      </c>
      <c r="V52" s="1">
        <f t="shared" si="5"/>
        <v>170901.09330000001</v>
      </c>
      <c r="W52" s="1">
        <f t="shared" si="6"/>
        <v>81747.232554300019</v>
      </c>
      <c r="X52" s="1">
        <f t="shared" si="7"/>
        <v>90529.267414070011</v>
      </c>
      <c r="Y52" s="1">
        <f t="shared" si="8"/>
        <v>65016.689021240003</v>
      </c>
      <c r="Z52" s="1">
        <f t="shared" si="9"/>
        <v>80079.547323999999</v>
      </c>
      <c r="AA52" s="1">
        <f t="shared" si="10"/>
        <v>70098.956638760006</v>
      </c>
      <c r="AB52" s="1">
        <f t="shared" si="11"/>
        <v>168192.50330000001</v>
      </c>
      <c r="AC52" s="1">
        <f t="shared" si="12"/>
        <v>4.9124730591091996</v>
      </c>
      <c r="AD52" s="1">
        <f t="shared" si="13"/>
        <v>4.9567890059629587</v>
      </c>
      <c r="AE52" s="1">
        <f t="shared" si="14"/>
        <v>4.813024849250878</v>
      </c>
      <c r="AF52" s="1">
        <f t="shared" si="15"/>
        <v>4.9035216094856908</v>
      </c>
      <c r="AG52" s="1">
        <f t="shared" si="16"/>
        <v>4.8457115539238433</v>
      </c>
      <c r="AH52" s="1">
        <f t="shared" si="17"/>
        <v>5.2258066344583272</v>
      </c>
    </row>
    <row r="53" spans="1:34" x14ac:dyDescent="0.2">
      <c r="A53">
        <v>41</v>
      </c>
      <c r="B53" t="s">
        <v>124</v>
      </c>
      <c r="C53">
        <v>37.722333900000002</v>
      </c>
      <c r="D53">
        <v>-122.39606000000001</v>
      </c>
      <c r="E53" t="s">
        <v>125</v>
      </c>
      <c r="F53">
        <v>37.721845000000002</v>
      </c>
      <c r="G53">
        <v>-122.39626800000001</v>
      </c>
      <c r="H53">
        <v>41</v>
      </c>
      <c r="I53" t="s">
        <v>24</v>
      </c>
      <c r="J53">
        <v>77696.248900000006</v>
      </c>
      <c r="K53">
        <v>88486.151100000003</v>
      </c>
      <c r="L53">
        <v>65606.198799999998</v>
      </c>
      <c r="M53">
        <v>81372.259999999995</v>
      </c>
      <c r="N53">
        <v>72720.282300000006</v>
      </c>
      <c r="O53">
        <v>170901.09330000001</v>
      </c>
      <c r="P53" t="b">
        <v>1</v>
      </c>
      <c r="Q53" s="1">
        <f t="shared" si="0"/>
        <v>84455.822554300015</v>
      </c>
      <c r="R53" s="1">
        <f t="shared" si="1"/>
        <v>93237.857414070008</v>
      </c>
      <c r="S53" s="1">
        <f t="shared" si="2"/>
        <v>67725.27902124</v>
      </c>
      <c r="T53" s="1">
        <f t="shared" si="3"/>
        <v>82788.137323999996</v>
      </c>
      <c r="U53" s="1">
        <f t="shared" si="4"/>
        <v>72807.546638760003</v>
      </c>
      <c r="V53" s="1">
        <f t="shared" si="5"/>
        <v>170901.09330000001</v>
      </c>
      <c r="W53" s="1">
        <f t="shared" si="6"/>
        <v>81747.232554300019</v>
      </c>
      <c r="X53" s="1">
        <f t="shared" si="7"/>
        <v>90529.267414070011</v>
      </c>
      <c r="Y53" s="1">
        <f t="shared" si="8"/>
        <v>65016.689021240003</v>
      </c>
      <c r="Z53" s="1">
        <f t="shared" si="9"/>
        <v>80079.547323999999</v>
      </c>
      <c r="AA53" s="1">
        <f t="shared" si="10"/>
        <v>70098.956638760006</v>
      </c>
      <c r="AB53" s="1">
        <f t="shared" si="11"/>
        <v>168192.50330000001</v>
      </c>
      <c r="AC53" s="1">
        <f t="shared" si="12"/>
        <v>4.9124730591091996</v>
      </c>
      <c r="AD53" s="1">
        <f t="shared" si="13"/>
        <v>4.9567890059629587</v>
      </c>
      <c r="AE53" s="1">
        <f t="shared" si="14"/>
        <v>4.813024849250878</v>
      </c>
      <c r="AF53" s="1">
        <f t="shared" si="15"/>
        <v>4.9035216094856908</v>
      </c>
      <c r="AG53" s="1">
        <f t="shared" si="16"/>
        <v>4.8457115539238433</v>
      </c>
      <c r="AH53" s="1">
        <f t="shared" si="17"/>
        <v>5.2258066344583272</v>
      </c>
    </row>
    <row r="54" spans="1:34" x14ac:dyDescent="0.2">
      <c r="A54">
        <v>41</v>
      </c>
      <c r="B54" t="s">
        <v>126</v>
      </c>
      <c r="C54">
        <v>37.726430499999999</v>
      </c>
      <c r="D54">
        <v>-122.39484400000001</v>
      </c>
      <c r="E54" t="s">
        <v>127</v>
      </c>
      <c r="F54">
        <v>37.7255501</v>
      </c>
      <c r="G54">
        <v>-122.39437220000001</v>
      </c>
      <c r="H54">
        <v>41</v>
      </c>
      <c r="I54" t="s">
        <v>24</v>
      </c>
      <c r="J54">
        <v>77696.248900000006</v>
      </c>
      <c r="K54">
        <v>88486.151100000003</v>
      </c>
      <c r="L54">
        <v>65606.198799999998</v>
      </c>
      <c r="M54">
        <v>81372.259999999995</v>
      </c>
      <c r="N54">
        <v>72720.282300000006</v>
      </c>
      <c r="O54">
        <v>170901.09330000001</v>
      </c>
      <c r="P54" t="b">
        <v>1</v>
      </c>
      <c r="Q54" s="1">
        <f t="shared" si="0"/>
        <v>84455.822554300015</v>
      </c>
      <c r="R54" s="1">
        <f t="shared" si="1"/>
        <v>93237.857414070008</v>
      </c>
      <c r="S54" s="1">
        <f t="shared" si="2"/>
        <v>67725.27902124</v>
      </c>
      <c r="T54" s="1">
        <f t="shared" si="3"/>
        <v>82788.137323999996</v>
      </c>
      <c r="U54" s="1">
        <f t="shared" si="4"/>
        <v>72807.546638760003</v>
      </c>
      <c r="V54" s="1">
        <f t="shared" si="5"/>
        <v>170901.09330000001</v>
      </c>
      <c r="W54" s="1">
        <f t="shared" si="6"/>
        <v>81747.232554300019</v>
      </c>
      <c r="X54" s="1">
        <f t="shared" si="7"/>
        <v>90529.267414070011</v>
      </c>
      <c r="Y54" s="1">
        <f t="shared" si="8"/>
        <v>65016.689021240003</v>
      </c>
      <c r="Z54" s="1">
        <f t="shared" si="9"/>
        <v>80079.547323999999</v>
      </c>
      <c r="AA54" s="1">
        <f t="shared" si="10"/>
        <v>70098.956638760006</v>
      </c>
      <c r="AB54" s="1">
        <f t="shared" si="11"/>
        <v>168192.50330000001</v>
      </c>
      <c r="AC54" s="1">
        <f t="shared" si="12"/>
        <v>4.9124730591091996</v>
      </c>
      <c r="AD54" s="1">
        <f t="shared" si="13"/>
        <v>4.9567890059629587</v>
      </c>
      <c r="AE54" s="1">
        <f t="shared" si="14"/>
        <v>4.813024849250878</v>
      </c>
      <c r="AF54" s="1">
        <f t="shared" si="15"/>
        <v>4.9035216094856908</v>
      </c>
      <c r="AG54" s="1">
        <f t="shared" si="16"/>
        <v>4.8457115539238433</v>
      </c>
      <c r="AH54" s="1">
        <f t="shared" si="17"/>
        <v>5.2258066344583272</v>
      </c>
    </row>
    <row r="55" spans="1:34" x14ac:dyDescent="0.2">
      <c r="A55">
        <v>41</v>
      </c>
      <c r="B55" t="s">
        <v>128</v>
      </c>
      <c r="C55">
        <v>37.723188499999999</v>
      </c>
      <c r="D55">
        <v>-122.39542299999999</v>
      </c>
      <c r="E55" t="s">
        <v>129</v>
      </c>
      <c r="F55">
        <v>37.722490000000001</v>
      </c>
      <c r="G55">
        <v>-122.39575859999999</v>
      </c>
      <c r="H55">
        <v>41</v>
      </c>
      <c r="I55" t="s">
        <v>24</v>
      </c>
      <c r="J55">
        <v>77696.248900000006</v>
      </c>
      <c r="K55">
        <v>88486.151100000003</v>
      </c>
      <c r="L55">
        <v>65606.198799999998</v>
      </c>
      <c r="M55">
        <v>81372.259999999995</v>
      </c>
      <c r="N55">
        <v>72720.282300000006</v>
      </c>
      <c r="O55">
        <v>170901.09330000001</v>
      </c>
      <c r="P55" t="b">
        <v>1</v>
      </c>
      <c r="Q55" s="1">
        <f t="shared" si="0"/>
        <v>84455.822554300015</v>
      </c>
      <c r="R55" s="1">
        <f t="shared" si="1"/>
        <v>93237.857414070008</v>
      </c>
      <c r="S55" s="1">
        <f t="shared" si="2"/>
        <v>67725.27902124</v>
      </c>
      <c r="T55" s="1">
        <f t="shared" si="3"/>
        <v>82788.137323999996</v>
      </c>
      <c r="U55" s="1">
        <f t="shared" si="4"/>
        <v>72807.546638760003</v>
      </c>
      <c r="V55" s="1">
        <f t="shared" si="5"/>
        <v>170901.09330000001</v>
      </c>
      <c r="W55" s="1">
        <f t="shared" si="6"/>
        <v>81747.232554300019</v>
      </c>
      <c r="X55" s="1">
        <f t="shared" si="7"/>
        <v>90529.267414070011</v>
      </c>
      <c r="Y55" s="1">
        <f t="shared" si="8"/>
        <v>65016.689021240003</v>
      </c>
      <c r="Z55" s="1">
        <f t="shared" si="9"/>
        <v>80079.547323999999</v>
      </c>
      <c r="AA55" s="1">
        <f t="shared" si="10"/>
        <v>70098.956638760006</v>
      </c>
      <c r="AB55" s="1">
        <f t="shared" si="11"/>
        <v>168192.50330000001</v>
      </c>
      <c r="AC55" s="1">
        <f t="shared" si="12"/>
        <v>4.9124730591091996</v>
      </c>
      <c r="AD55" s="1">
        <f t="shared" si="13"/>
        <v>4.9567890059629587</v>
      </c>
      <c r="AE55" s="1">
        <f t="shared" si="14"/>
        <v>4.813024849250878</v>
      </c>
      <c r="AF55" s="1">
        <f t="shared" si="15"/>
        <v>4.9035216094856908</v>
      </c>
      <c r="AG55" s="1">
        <f t="shared" si="16"/>
        <v>4.8457115539238433</v>
      </c>
      <c r="AH55" s="1">
        <f t="shared" si="17"/>
        <v>5.2258066344583272</v>
      </c>
    </row>
    <row r="56" spans="1:34" x14ac:dyDescent="0.2">
      <c r="A56">
        <v>41</v>
      </c>
      <c r="B56" t="s">
        <v>130</v>
      </c>
      <c r="C56">
        <v>37.727789600000001</v>
      </c>
      <c r="D56">
        <v>-122.3933502</v>
      </c>
      <c r="E56" t="s">
        <v>131</v>
      </c>
      <c r="F56">
        <v>37.727041200000002</v>
      </c>
      <c r="G56">
        <v>-122.3936645</v>
      </c>
      <c r="H56">
        <v>41</v>
      </c>
      <c r="I56" t="s">
        <v>24</v>
      </c>
      <c r="J56">
        <v>77696.248900000006</v>
      </c>
      <c r="K56">
        <v>88486.151100000003</v>
      </c>
      <c r="L56">
        <v>65606.198799999998</v>
      </c>
      <c r="M56">
        <v>81372.259999999995</v>
      </c>
      <c r="N56">
        <v>72720.282300000006</v>
      </c>
      <c r="O56">
        <v>170901.09330000001</v>
      </c>
      <c r="P56" t="b">
        <v>1</v>
      </c>
      <c r="Q56" s="1">
        <f t="shared" si="0"/>
        <v>84455.822554300015</v>
      </c>
      <c r="R56" s="1">
        <f t="shared" si="1"/>
        <v>93237.857414070008</v>
      </c>
      <c r="S56" s="1">
        <f t="shared" si="2"/>
        <v>67725.27902124</v>
      </c>
      <c r="T56" s="1">
        <f t="shared" si="3"/>
        <v>82788.137323999996</v>
      </c>
      <c r="U56" s="1">
        <f t="shared" si="4"/>
        <v>72807.546638760003</v>
      </c>
      <c r="V56" s="1">
        <f t="shared" si="5"/>
        <v>170901.09330000001</v>
      </c>
      <c r="W56" s="1">
        <f t="shared" si="6"/>
        <v>81747.232554300019</v>
      </c>
      <c r="X56" s="1">
        <f t="shared" si="7"/>
        <v>90529.267414070011</v>
      </c>
      <c r="Y56" s="1">
        <f t="shared" si="8"/>
        <v>65016.689021240003</v>
      </c>
      <c r="Z56" s="1">
        <f t="shared" si="9"/>
        <v>80079.547323999999</v>
      </c>
      <c r="AA56" s="1">
        <f t="shared" si="10"/>
        <v>70098.956638760006</v>
      </c>
      <c r="AB56" s="1">
        <f t="shared" si="11"/>
        <v>168192.50330000001</v>
      </c>
      <c r="AC56" s="1">
        <f t="shared" si="12"/>
        <v>4.9124730591091996</v>
      </c>
      <c r="AD56" s="1">
        <f t="shared" si="13"/>
        <v>4.9567890059629587</v>
      </c>
      <c r="AE56" s="1">
        <f t="shared" si="14"/>
        <v>4.813024849250878</v>
      </c>
      <c r="AF56" s="1">
        <f t="shared" si="15"/>
        <v>4.9035216094856908</v>
      </c>
      <c r="AG56" s="1">
        <f t="shared" si="16"/>
        <v>4.8457115539238433</v>
      </c>
      <c r="AH56" s="1">
        <f t="shared" si="17"/>
        <v>5.2258066344583272</v>
      </c>
    </row>
    <row r="57" spans="1:34" x14ac:dyDescent="0.2">
      <c r="A57">
        <v>41</v>
      </c>
      <c r="B57" t="s">
        <v>132</v>
      </c>
      <c r="C57">
        <v>37.726704499999997</v>
      </c>
      <c r="D57">
        <v>-122.3939582</v>
      </c>
      <c r="E57" t="s">
        <v>133</v>
      </c>
      <c r="F57">
        <v>37.7268215</v>
      </c>
      <c r="G57">
        <v>-122.3941319</v>
      </c>
      <c r="H57">
        <v>41</v>
      </c>
      <c r="I57" t="s">
        <v>24</v>
      </c>
      <c r="J57">
        <v>77696.248900000006</v>
      </c>
      <c r="K57">
        <v>88486.151100000003</v>
      </c>
      <c r="L57">
        <v>65606.198799999998</v>
      </c>
      <c r="M57">
        <v>81372.259999999995</v>
      </c>
      <c r="N57">
        <v>72720.282300000006</v>
      </c>
      <c r="O57">
        <v>170901.09330000001</v>
      </c>
      <c r="P57" t="b">
        <v>1</v>
      </c>
      <c r="Q57" s="1">
        <f t="shared" si="0"/>
        <v>84455.822554300015</v>
      </c>
      <c r="R57" s="1">
        <f t="shared" si="1"/>
        <v>93237.857414070008</v>
      </c>
      <c r="S57" s="1">
        <f t="shared" si="2"/>
        <v>67725.27902124</v>
      </c>
      <c r="T57" s="1">
        <f t="shared" si="3"/>
        <v>82788.137323999996</v>
      </c>
      <c r="U57" s="1">
        <f t="shared" si="4"/>
        <v>72807.546638760003</v>
      </c>
      <c r="V57" s="1">
        <f t="shared" si="5"/>
        <v>170901.09330000001</v>
      </c>
      <c r="W57" s="1">
        <f t="shared" si="6"/>
        <v>81747.232554300019</v>
      </c>
      <c r="X57" s="1">
        <f t="shared" si="7"/>
        <v>90529.267414070011</v>
      </c>
      <c r="Y57" s="1">
        <f t="shared" si="8"/>
        <v>65016.689021240003</v>
      </c>
      <c r="Z57" s="1">
        <f t="shared" si="9"/>
        <v>80079.547323999999</v>
      </c>
      <c r="AA57" s="1">
        <f t="shared" si="10"/>
        <v>70098.956638760006</v>
      </c>
      <c r="AB57" s="1">
        <f t="shared" si="11"/>
        <v>168192.50330000001</v>
      </c>
      <c r="AC57" s="1">
        <f t="shared" si="12"/>
        <v>4.9124730591091996</v>
      </c>
      <c r="AD57" s="1">
        <f t="shared" si="13"/>
        <v>4.9567890059629587</v>
      </c>
      <c r="AE57" s="1">
        <f t="shared" si="14"/>
        <v>4.813024849250878</v>
      </c>
      <c r="AF57" s="1">
        <f t="shared" si="15"/>
        <v>4.9035216094856908</v>
      </c>
      <c r="AG57" s="1">
        <f t="shared" si="16"/>
        <v>4.8457115539238433</v>
      </c>
      <c r="AH57" s="1">
        <f t="shared" si="17"/>
        <v>5.2258066344583272</v>
      </c>
    </row>
    <row r="58" spans="1:34" x14ac:dyDescent="0.2">
      <c r="A58">
        <v>41</v>
      </c>
      <c r="B58" t="s">
        <v>134</v>
      </c>
      <c r="C58">
        <v>37.728116200000002</v>
      </c>
      <c r="D58">
        <v>-122.39321200000001</v>
      </c>
      <c r="E58" t="s">
        <v>135</v>
      </c>
      <c r="F58">
        <v>37.727803799999997</v>
      </c>
      <c r="G58">
        <v>-122.39334460000001</v>
      </c>
      <c r="H58">
        <v>41</v>
      </c>
      <c r="I58" t="s">
        <v>24</v>
      </c>
      <c r="J58">
        <v>77696.248900000006</v>
      </c>
      <c r="K58">
        <v>88486.151100000003</v>
      </c>
      <c r="L58">
        <v>65606.198799999998</v>
      </c>
      <c r="M58">
        <v>81372.259999999995</v>
      </c>
      <c r="N58">
        <v>72720.282300000006</v>
      </c>
      <c r="O58">
        <v>170901.09330000001</v>
      </c>
      <c r="P58" t="b">
        <v>1</v>
      </c>
      <c r="Q58" s="1">
        <f t="shared" si="0"/>
        <v>84455.822554300015</v>
      </c>
      <c r="R58" s="1">
        <f t="shared" si="1"/>
        <v>93237.857414070008</v>
      </c>
      <c r="S58" s="1">
        <f t="shared" si="2"/>
        <v>67725.27902124</v>
      </c>
      <c r="T58" s="1">
        <f t="shared" si="3"/>
        <v>82788.137323999996</v>
      </c>
      <c r="U58" s="1">
        <f t="shared" si="4"/>
        <v>72807.546638760003</v>
      </c>
      <c r="V58" s="1">
        <f t="shared" si="5"/>
        <v>170901.09330000001</v>
      </c>
      <c r="W58" s="1">
        <f t="shared" si="6"/>
        <v>81747.232554300019</v>
      </c>
      <c r="X58" s="1">
        <f t="shared" si="7"/>
        <v>90529.267414070011</v>
      </c>
      <c r="Y58" s="1">
        <f t="shared" si="8"/>
        <v>65016.689021240003</v>
      </c>
      <c r="Z58" s="1">
        <f t="shared" si="9"/>
        <v>80079.547323999999</v>
      </c>
      <c r="AA58" s="1">
        <f t="shared" si="10"/>
        <v>70098.956638760006</v>
      </c>
      <c r="AB58" s="1">
        <f t="shared" si="11"/>
        <v>168192.50330000001</v>
      </c>
      <c r="AC58" s="1">
        <f t="shared" si="12"/>
        <v>4.9124730591091996</v>
      </c>
      <c r="AD58" s="1">
        <f t="shared" si="13"/>
        <v>4.9567890059629587</v>
      </c>
      <c r="AE58" s="1">
        <f t="shared" si="14"/>
        <v>4.813024849250878</v>
      </c>
      <c r="AF58" s="1">
        <f t="shared" si="15"/>
        <v>4.9035216094856908</v>
      </c>
      <c r="AG58" s="1">
        <f t="shared" si="16"/>
        <v>4.8457115539238433</v>
      </c>
      <c r="AH58" s="1">
        <f t="shared" si="17"/>
        <v>5.2258066344583272</v>
      </c>
    </row>
    <row r="59" spans="1:34" x14ac:dyDescent="0.2">
      <c r="A59">
        <v>41</v>
      </c>
      <c r="B59" t="s">
        <v>136</v>
      </c>
      <c r="C59">
        <v>37.728908799999999</v>
      </c>
      <c r="D59">
        <v>-122.39322129999999</v>
      </c>
      <c r="E59" t="s">
        <v>137</v>
      </c>
      <c r="F59">
        <v>37.728122499999998</v>
      </c>
      <c r="G59">
        <v>-122.39320910000001</v>
      </c>
      <c r="H59">
        <v>41</v>
      </c>
      <c r="I59" t="s">
        <v>24</v>
      </c>
      <c r="J59">
        <v>77696.248900000006</v>
      </c>
      <c r="K59">
        <v>88486.151100000003</v>
      </c>
      <c r="L59">
        <v>65606.198799999998</v>
      </c>
      <c r="M59">
        <v>81372.259999999995</v>
      </c>
      <c r="N59">
        <v>72720.282300000006</v>
      </c>
      <c r="O59">
        <v>170901.09330000001</v>
      </c>
      <c r="P59" t="b">
        <v>1</v>
      </c>
      <c r="Q59" s="1">
        <f t="shared" si="0"/>
        <v>84455.822554300015</v>
      </c>
      <c r="R59" s="1">
        <f t="shared" si="1"/>
        <v>93237.857414070008</v>
      </c>
      <c r="S59" s="1">
        <f t="shared" si="2"/>
        <v>67725.27902124</v>
      </c>
      <c r="T59" s="1">
        <f t="shared" si="3"/>
        <v>82788.137323999996</v>
      </c>
      <c r="U59" s="1">
        <f t="shared" si="4"/>
        <v>72807.546638760003</v>
      </c>
      <c r="V59" s="1">
        <f t="shared" si="5"/>
        <v>170901.09330000001</v>
      </c>
      <c r="W59" s="1">
        <f t="shared" si="6"/>
        <v>81747.232554300019</v>
      </c>
      <c r="X59" s="1">
        <f t="shared" si="7"/>
        <v>90529.267414070011</v>
      </c>
      <c r="Y59" s="1">
        <f t="shared" si="8"/>
        <v>65016.689021240003</v>
      </c>
      <c r="Z59" s="1">
        <f t="shared" si="9"/>
        <v>80079.547323999999</v>
      </c>
      <c r="AA59" s="1">
        <f t="shared" si="10"/>
        <v>70098.956638760006</v>
      </c>
      <c r="AB59" s="1">
        <f t="shared" si="11"/>
        <v>168192.50330000001</v>
      </c>
      <c r="AC59" s="1">
        <f t="shared" si="12"/>
        <v>4.9124730591091996</v>
      </c>
      <c r="AD59" s="1">
        <f t="shared" si="13"/>
        <v>4.9567890059629587</v>
      </c>
      <c r="AE59" s="1">
        <f t="shared" si="14"/>
        <v>4.813024849250878</v>
      </c>
      <c r="AF59" s="1">
        <f t="shared" si="15"/>
        <v>4.9035216094856908</v>
      </c>
      <c r="AG59" s="1">
        <f t="shared" si="16"/>
        <v>4.8457115539238433</v>
      </c>
      <c r="AH59" s="1">
        <f t="shared" si="17"/>
        <v>5.2258066344583272</v>
      </c>
    </row>
    <row r="60" spans="1:34" x14ac:dyDescent="0.2">
      <c r="A60">
        <v>42</v>
      </c>
      <c r="B60" t="s">
        <v>138</v>
      </c>
      <c r="C60">
        <v>37.776113600000002</v>
      </c>
      <c r="D60">
        <v>-122.4169874</v>
      </c>
      <c r="E60" t="s">
        <v>139</v>
      </c>
      <c r="F60">
        <v>37.776107199999998</v>
      </c>
      <c r="G60">
        <v>-122.4169801</v>
      </c>
      <c r="H60">
        <v>42</v>
      </c>
      <c r="I60" t="s">
        <v>140</v>
      </c>
      <c r="J60">
        <v>262043.98680000001</v>
      </c>
      <c r="K60">
        <v>279240.15960000001</v>
      </c>
      <c r="L60">
        <v>348804.18079999997</v>
      </c>
      <c r="M60">
        <v>428298.02419999999</v>
      </c>
      <c r="N60">
        <v>551484.17680000002</v>
      </c>
      <c r="O60">
        <v>669431.73250000004</v>
      </c>
      <c r="P60" t="b">
        <v>1</v>
      </c>
      <c r="Q60" s="1">
        <f t="shared" si="0"/>
        <v>284841.81365160004</v>
      </c>
      <c r="R60" s="1">
        <f t="shared" si="1"/>
        <v>294235.35617052001</v>
      </c>
      <c r="S60" s="1">
        <f t="shared" si="2"/>
        <v>360070.55583983997</v>
      </c>
      <c r="T60" s="1">
        <f t="shared" si="3"/>
        <v>435750.40982107999</v>
      </c>
      <c r="U60" s="1">
        <f t="shared" si="4"/>
        <v>552145.95781216002</v>
      </c>
      <c r="V60" s="1">
        <f t="shared" si="5"/>
        <v>669431.73250000004</v>
      </c>
      <c r="W60" s="1">
        <f t="shared" si="6"/>
        <v>282133.22365160001</v>
      </c>
      <c r="X60" s="1">
        <f t="shared" si="7"/>
        <v>291526.76617051999</v>
      </c>
      <c r="Y60" s="1">
        <f t="shared" si="8"/>
        <v>357361.96583983995</v>
      </c>
      <c r="Z60" s="1">
        <f t="shared" si="9"/>
        <v>433041.81982107996</v>
      </c>
      <c r="AA60" s="1">
        <f t="shared" si="10"/>
        <v>549437.36781216005</v>
      </c>
      <c r="AB60" s="1">
        <f t="shared" si="11"/>
        <v>666723.14250000007</v>
      </c>
      <c r="AC60" s="1">
        <f t="shared" si="12"/>
        <v>5.4504542311357413</v>
      </c>
      <c r="AD60" s="1">
        <f t="shared" si="13"/>
        <v>5.4646784351379223</v>
      </c>
      <c r="AE60" s="1">
        <f t="shared" si="14"/>
        <v>5.5531083285141696</v>
      </c>
      <c r="AF60" s="1">
        <f t="shared" si="15"/>
        <v>5.636529839172125</v>
      </c>
      <c r="AG60" s="1">
        <f t="shared" si="16"/>
        <v>5.7399181929126213</v>
      </c>
      <c r="AH60" s="1">
        <f t="shared" si="17"/>
        <v>5.8239455301002332</v>
      </c>
    </row>
    <row r="61" spans="1:34" x14ac:dyDescent="0.2">
      <c r="A61">
        <v>42</v>
      </c>
      <c r="B61" t="s">
        <v>141</v>
      </c>
      <c r="C61">
        <v>37.775577200000001</v>
      </c>
      <c r="D61">
        <v>-122.4163001</v>
      </c>
      <c r="E61" t="s">
        <v>142</v>
      </c>
      <c r="F61">
        <v>37.776092800000001</v>
      </c>
      <c r="G61">
        <v>-122.4169638</v>
      </c>
      <c r="H61">
        <v>42</v>
      </c>
      <c r="I61" t="s">
        <v>140</v>
      </c>
      <c r="J61">
        <v>262043.98680000001</v>
      </c>
      <c r="K61">
        <v>279240.15960000001</v>
      </c>
      <c r="L61">
        <v>348804.18079999997</v>
      </c>
      <c r="M61">
        <v>428298.02419999999</v>
      </c>
      <c r="N61">
        <v>551484.17680000002</v>
      </c>
      <c r="O61">
        <v>669431.73250000004</v>
      </c>
      <c r="P61" t="b">
        <v>1</v>
      </c>
      <c r="Q61" s="1">
        <f t="shared" si="0"/>
        <v>284841.81365160004</v>
      </c>
      <c r="R61" s="1">
        <f t="shared" si="1"/>
        <v>294235.35617052001</v>
      </c>
      <c r="S61" s="1">
        <f t="shared" si="2"/>
        <v>360070.55583983997</v>
      </c>
      <c r="T61" s="1">
        <f t="shared" si="3"/>
        <v>435750.40982107999</v>
      </c>
      <c r="U61" s="1">
        <f t="shared" si="4"/>
        <v>552145.95781216002</v>
      </c>
      <c r="V61" s="1">
        <f t="shared" si="5"/>
        <v>669431.73250000004</v>
      </c>
      <c r="W61" s="1">
        <f t="shared" si="6"/>
        <v>282133.22365160001</v>
      </c>
      <c r="X61" s="1">
        <f t="shared" si="7"/>
        <v>291526.76617051999</v>
      </c>
      <c r="Y61" s="1">
        <f t="shared" si="8"/>
        <v>357361.96583983995</v>
      </c>
      <c r="Z61" s="1">
        <f t="shared" si="9"/>
        <v>433041.81982107996</v>
      </c>
      <c r="AA61" s="1">
        <f t="shared" si="10"/>
        <v>549437.36781216005</v>
      </c>
      <c r="AB61" s="1">
        <f t="shared" si="11"/>
        <v>666723.14250000007</v>
      </c>
      <c r="AC61" s="1">
        <f t="shared" si="12"/>
        <v>5.4504542311357413</v>
      </c>
      <c r="AD61" s="1">
        <f t="shared" si="13"/>
        <v>5.4646784351379223</v>
      </c>
      <c r="AE61" s="1">
        <f t="shared" si="14"/>
        <v>5.5531083285141696</v>
      </c>
      <c r="AF61" s="1">
        <f t="shared" si="15"/>
        <v>5.636529839172125</v>
      </c>
      <c r="AG61" s="1">
        <f t="shared" si="16"/>
        <v>5.7399181929126213</v>
      </c>
      <c r="AH61" s="1">
        <f t="shared" si="17"/>
        <v>5.8239455301002332</v>
      </c>
    </row>
    <row r="62" spans="1:34" x14ac:dyDescent="0.2">
      <c r="A62">
        <v>42</v>
      </c>
      <c r="B62" t="s">
        <v>143</v>
      </c>
      <c r="C62">
        <v>37.7761067</v>
      </c>
      <c r="D62">
        <v>-122.4169795</v>
      </c>
      <c r="E62" t="s">
        <v>144</v>
      </c>
      <c r="F62">
        <v>37.775596499999999</v>
      </c>
      <c r="G62">
        <v>-122.4163266</v>
      </c>
      <c r="H62">
        <v>42</v>
      </c>
      <c r="I62" t="s">
        <v>140</v>
      </c>
      <c r="J62">
        <v>262043.98680000001</v>
      </c>
      <c r="K62">
        <v>279240.15960000001</v>
      </c>
      <c r="L62">
        <v>348804.18079999997</v>
      </c>
      <c r="M62">
        <v>428298.02419999999</v>
      </c>
      <c r="N62">
        <v>551484.17680000002</v>
      </c>
      <c r="O62">
        <v>669431.73250000004</v>
      </c>
      <c r="P62" t="b">
        <v>1</v>
      </c>
      <c r="Q62" s="1">
        <f t="shared" si="0"/>
        <v>284841.81365160004</v>
      </c>
      <c r="R62" s="1">
        <f t="shared" si="1"/>
        <v>294235.35617052001</v>
      </c>
      <c r="S62" s="1">
        <f t="shared" si="2"/>
        <v>360070.55583983997</v>
      </c>
      <c r="T62" s="1">
        <f t="shared" si="3"/>
        <v>435750.40982107999</v>
      </c>
      <c r="U62" s="1">
        <f t="shared" si="4"/>
        <v>552145.95781216002</v>
      </c>
      <c r="V62" s="1">
        <f t="shared" si="5"/>
        <v>669431.73250000004</v>
      </c>
      <c r="W62" s="1">
        <f t="shared" si="6"/>
        <v>282133.22365160001</v>
      </c>
      <c r="X62" s="1">
        <f t="shared" si="7"/>
        <v>291526.76617051999</v>
      </c>
      <c r="Y62" s="1">
        <f t="shared" si="8"/>
        <v>357361.96583983995</v>
      </c>
      <c r="Z62" s="1">
        <f t="shared" si="9"/>
        <v>433041.81982107996</v>
      </c>
      <c r="AA62" s="1">
        <f t="shared" si="10"/>
        <v>549437.36781216005</v>
      </c>
      <c r="AB62" s="1">
        <f t="shared" si="11"/>
        <v>666723.14250000007</v>
      </c>
      <c r="AC62" s="1">
        <f t="shared" si="12"/>
        <v>5.4504542311357413</v>
      </c>
      <c r="AD62" s="1">
        <f t="shared" si="13"/>
        <v>5.4646784351379223</v>
      </c>
      <c r="AE62" s="1">
        <f t="shared" si="14"/>
        <v>5.5531083285141696</v>
      </c>
      <c r="AF62" s="1">
        <f t="shared" si="15"/>
        <v>5.636529839172125</v>
      </c>
      <c r="AG62" s="1">
        <f t="shared" si="16"/>
        <v>5.7399181929126213</v>
      </c>
      <c r="AH62" s="1">
        <f t="shared" si="17"/>
        <v>5.8239455301002332</v>
      </c>
    </row>
    <row r="63" spans="1:34" x14ac:dyDescent="0.2">
      <c r="A63">
        <v>42</v>
      </c>
      <c r="B63" t="s">
        <v>145</v>
      </c>
      <c r="C63">
        <v>37.776777000000003</v>
      </c>
      <c r="D63">
        <v>-122.4164202</v>
      </c>
      <c r="E63" t="s">
        <v>146</v>
      </c>
      <c r="F63">
        <v>37.776114100000001</v>
      </c>
      <c r="G63">
        <v>-122.416988</v>
      </c>
      <c r="H63">
        <v>42</v>
      </c>
      <c r="I63" t="s">
        <v>140</v>
      </c>
      <c r="J63">
        <v>262043.98680000001</v>
      </c>
      <c r="K63">
        <v>279240.15960000001</v>
      </c>
      <c r="L63">
        <v>348804.18079999997</v>
      </c>
      <c r="M63">
        <v>428298.02419999999</v>
      </c>
      <c r="N63">
        <v>551484.17680000002</v>
      </c>
      <c r="O63">
        <v>669431.73250000004</v>
      </c>
      <c r="P63" t="b">
        <v>1</v>
      </c>
      <c r="Q63" s="1">
        <f t="shared" si="0"/>
        <v>284841.81365160004</v>
      </c>
      <c r="R63" s="1">
        <f t="shared" si="1"/>
        <v>294235.35617052001</v>
      </c>
      <c r="S63" s="1">
        <f t="shared" si="2"/>
        <v>360070.55583983997</v>
      </c>
      <c r="T63" s="1">
        <f t="shared" si="3"/>
        <v>435750.40982107999</v>
      </c>
      <c r="U63" s="1">
        <f t="shared" si="4"/>
        <v>552145.95781216002</v>
      </c>
      <c r="V63" s="1">
        <f t="shared" si="5"/>
        <v>669431.73250000004</v>
      </c>
      <c r="W63" s="1">
        <f t="shared" si="6"/>
        <v>282133.22365160001</v>
      </c>
      <c r="X63" s="1">
        <f t="shared" si="7"/>
        <v>291526.76617051999</v>
      </c>
      <c r="Y63" s="1">
        <f t="shared" si="8"/>
        <v>357361.96583983995</v>
      </c>
      <c r="Z63" s="1">
        <f t="shared" si="9"/>
        <v>433041.81982107996</v>
      </c>
      <c r="AA63" s="1">
        <f t="shared" si="10"/>
        <v>549437.36781216005</v>
      </c>
      <c r="AB63" s="1">
        <f t="shared" si="11"/>
        <v>666723.14250000007</v>
      </c>
      <c r="AC63" s="1">
        <f t="shared" si="12"/>
        <v>5.4504542311357413</v>
      </c>
      <c r="AD63" s="1">
        <f t="shared" si="13"/>
        <v>5.4646784351379223</v>
      </c>
      <c r="AE63" s="1">
        <f t="shared" si="14"/>
        <v>5.5531083285141696</v>
      </c>
      <c r="AF63" s="1">
        <f t="shared" si="15"/>
        <v>5.636529839172125</v>
      </c>
      <c r="AG63" s="1">
        <f t="shared" si="16"/>
        <v>5.7399181929126213</v>
      </c>
      <c r="AH63" s="1">
        <f t="shared" si="17"/>
        <v>5.8239455301002332</v>
      </c>
    </row>
    <row r="64" spans="1:34" x14ac:dyDescent="0.2">
      <c r="A64">
        <v>42</v>
      </c>
      <c r="B64" t="s">
        <v>147</v>
      </c>
      <c r="C64">
        <v>37.776127799999998</v>
      </c>
      <c r="D64">
        <v>-122.4170539</v>
      </c>
      <c r="E64" t="s">
        <v>148</v>
      </c>
      <c r="F64">
        <v>37.775943400000003</v>
      </c>
      <c r="G64">
        <v>-122.41682729999999</v>
      </c>
      <c r="H64">
        <v>42</v>
      </c>
      <c r="I64" t="s">
        <v>140</v>
      </c>
      <c r="J64">
        <v>262043.98680000001</v>
      </c>
      <c r="K64">
        <v>279240.15960000001</v>
      </c>
      <c r="L64">
        <v>348804.18079999997</v>
      </c>
      <c r="M64">
        <v>428298.02419999999</v>
      </c>
      <c r="N64">
        <v>551484.17680000002</v>
      </c>
      <c r="O64">
        <v>669431.73250000004</v>
      </c>
      <c r="P64" t="b">
        <v>1</v>
      </c>
      <c r="Q64" s="1">
        <f t="shared" si="0"/>
        <v>284841.81365160004</v>
      </c>
      <c r="R64" s="1">
        <f t="shared" si="1"/>
        <v>294235.35617052001</v>
      </c>
      <c r="S64" s="1">
        <f t="shared" si="2"/>
        <v>360070.55583983997</v>
      </c>
      <c r="T64" s="1">
        <f t="shared" si="3"/>
        <v>435750.40982107999</v>
      </c>
      <c r="U64" s="1">
        <f t="shared" si="4"/>
        <v>552145.95781216002</v>
      </c>
      <c r="V64" s="1">
        <f t="shared" si="5"/>
        <v>669431.73250000004</v>
      </c>
      <c r="W64" s="1">
        <f t="shared" si="6"/>
        <v>282133.22365160001</v>
      </c>
      <c r="X64" s="1">
        <f t="shared" si="7"/>
        <v>291526.76617051999</v>
      </c>
      <c r="Y64" s="1">
        <f t="shared" si="8"/>
        <v>357361.96583983995</v>
      </c>
      <c r="Z64" s="1">
        <f t="shared" si="9"/>
        <v>433041.81982107996</v>
      </c>
      <c r="AA64" s="1">
        <f t="shared" si="10"/>
        <v>549437.36781216005</v>
      </c>
      <c r="AB64" s="1">
        <f t="shared" si="11"/>
        <v>666723.14250000007</v>
      </c>
      <c r="AC64" s="1">
        <f t="shared" si="12"/>
        <v>5.4504542311357413</v>
      </c>
      <c r="AD64" s="1">
        <f t="shared" si="13"/>
        <v>5.4646784351379223</v>
      </c>
      <c r="AE64" s="1">
        <f t="shared" si="14"/>
        <v>5.5531083285141696</v>
      </c>
      <c r="AF64" s="1">
        <f t="shared" si="15"/>
        <v>5.636529839172125</v>
      </c>
      <c r="AG64" s="1">
        <f t="shared" si="16"/>
        <v>5.7399181929126213</v>
      </c>
      <c r="AH64" s="1">
        <f t="shared" si="17"/>
        <v>5.8239455301002332</v>
      </c>
    </row>
    <row r="65" spans="1:34" x14ac:dyDescent="0.2">
      <c r="A65">
        <v>42</v>
      </c>
      <c r="B65" t="s">
        <v>149</v>
      </c>
      <c r="C65">
        <v>37.7758477</v>
      </c>
      <c r="D65">
        <v>-122.4167054</v>
      </c>
      <c r="E65" t="s">
        <v>150</v>
      </c>
      <c r="F65">
        <v>37.775752099999998</v>
      </c>
      <c r="G65">
        <v>-122.4165835</v>
      </c>
      <c r="H65">
        <v>42</v>
      </c>
      <c r="I65" t="s">
        <v>140</v>
      </c>
      <c r="J65">
        <v>262043.98680000001</v>
      </c>
      <c r="K65">
        <v>279240.15960000001</v>
      </c>
      <c r="L65">
        <v>348804.18079999997</v>
      </c>
      <c r="M65">
        <v>428298.02419999999</v>
      </c>
      <c r="N65">
        <v>551484.17680000002</v>
      </c>
      <c r="O65">
        <v>669431.73250000004</v>
      </c>
      <c r="P65" t="b">
        <v>1</v>
      </c>
      <c r="Q65" s="1">
        <f t="shared" si="0"/>
        <v>284841.81365160004</v>
      </c>
      <c r="R65" s="1">
        <f t="shared" si="1"/>
        <v>294235.35617052001</v>
      </c>
      <c r="S65" s="1">
        <f t="shared" si="2"/>
        <v>360070.55583983997</v>
      </c>
      <c r="T65" s="1">
        <f t="shared" si="3"/>
        <v>435750.40982107999</v>
      </c>
      <c r="U65" s="1">
        <f t="shared" si="4"/>
        <v>552145.95781216002</v>
      </c>
      <c r="V65" s="1">
        <f t="shared" si="5"/>
        <v>669431.73250000004</v>
      </c>
      <c r="W65" s="1">
        <f t="shared" si="6"/>
        <v>282133.22365160001</v>
      </c>
      <c r="X65" s="1">
        <f t="shared" si="7"/>
        <v>291526.76617051999</v>
      </c>
      <c r="Y65" s="1">
        <f t="shared" si="8"/>
        <v>357361.96583983995</v>
      </c>
      <c r="Z65" s="1">
        <f t="shared" si="9"/>
        <v>433041.81982107996</v>
      </c>
      <c r="AA65" s="1">
        <f t="shared" si="10"/>
        <v>549437.36781216005</v>
      </c>
      <c r="AB65" s="1">
        <f t="shared" si="11"/>
        <v>666723.14250000007</v>
      </c>
      <c r="AC65" s="1">
        <f t="shared" si="12"/>
        <v>5.4504542311357413</v>
      </c>
      <c r="AD65" s="1">
        <f t="shared" si="13"/>
        <v>5.4646784351379223</v>
      </c>
      <c r="AE65" s="1">
        <f t="shared" si="14"/>
        <v>5.5531083285141696</v>
      </c>
      <c r="AF65" s="1">
        <f t="shared" si="15"/>
        <v>5.636529839172125</v>
      </c>
      <c r="AG65" s="1">
        <f t="shared" si="16"/>
        <v>5.7399181929126213</v>
      </c>
      <c r="AH65" s="1">
        <f t="shared" si="17"/>
        <v>5.8239455301002332</v>
      </c>
    </row>
    <row r="66" spans="1:34" x14ac:dyDescent="0.2">
      <c r="A66">
        <v>42</v>
      </c>
      <c r="B66" t="s">
        <v>151</v>
      </c>
      <c r="C66">
        <v>37.775934700000001</v>
      </c>
      <c r="D66">
        <v>-122.4168162</v>
      </c>
      <c r="E66" t="s">
        <v>152</v>
      </c>
      <c r="F66">
        <v>37.775856400000002</v>
      </c>
      <c r="G66">
        <v>-122.41671650000001</v>
      </c>
      <c r="H66">
        <v>42</v>
      </c>
      <c r="I66" t="s">
        <v>140</v>
      </c>
      <c r="J66">
        <v>262043.98680000001</v>
      </c>
      <c r="K66">
        <v>279240.15960000001</v>
      </c>
      <c r="L66">
        <v>348804.18079999997</v>
      </c>
      <c r="M66">
        <v>428298.02419999999</v>
      </c>
      <c r="N66">
        <v>551484.17680000002</v>
      </c>
      <c r="O66">
        <v>669431.73250000004</v>
      </c>
      <c r="P66" t="b">
        <v>1</v>
      </c>
      <c r="Q66" s="1">
        <f t="shared" si="0"/>
        <v>284841.81365160004</v>
      </c>
      <c r="R66" s="1">
        <f t="shared" si="1"/>
        <v>294235.35617052001</v>
      </c>
      <c r="S66" s="1">
        <f t="shared" si="2"/>
        <v>360070.55583983997</v>
      </c>
      <c r="T66" s="1">
        <f t="shared" si="3"/>
        <v>435750.40982107999</v>
      </c>
      <c r="U66" s="1">
        <f t="shared" si="4"/>
        <v>552145.95781216002</v>
      </c>
      <c r="V66" s="1">
        <f t="shared" si="5"/>
        <v>669431.73250000004</v>
      </c>
      <c r="W66" s="1">
        <f t="shared" si="6"/>
        <v>282133.22365160001</v>
      </c>
      <c r="X66" s="1">
        <f t="shared" si="7"/>
        <v>291526.76617051999</v>
      </c>
      <c r="Y66" s="1">
        <f t="shared" si="8"/>
        <v>357361.96583983995</v>
      </c>
      <c r="Z66" s="1">
        <f t="shared" si="9"/>
        <v>433041.81982107996</v>
      </c>
      <c r="AA66" s="1">
        <f t="shared" si="10"/>
        <v>549437.36781216005</v>
      </c>
      <c r="AB66" s="1">
        <f t="shared" si="11"/>
        <v>666723.14250000007</v>
      </c>
      <c r="AC66" s="1">
        <f t="shared" si="12"/>
        <v>5.4504542311357413</v>
      </c>
      <c r="AD66" s="1">
        <f t="shared" si="13"/>
        <v>5.4646784351379223</v>
      </c>
      <c r="AE66" s="1">
        <f t="shared" si="14"/>
        <v>5.5531083285141696</v>
      </c>
      <c r="AF66" s="1">
        <f t="shared" si="15"/>
        <v>5.636529839172125</v>
      </c>
      <c r="AG66" s="1">
        <f t="shared" si="16"/>
        <v>5.7399181929126213</v>
      </c>
      <c r="AH66" s="1">
        <f t="shared" si="17"/>
        <v>5.8239455301002332</v>
      </c>
    </row>
    <row r="67" spans="1:34" x14ac:dyDescent="0.2">
      <c r="A67">
        <v>42</v>
      </c>
      <c r="B67" t="s">
        <v>153</v>
      </c>
      <c r="C67">
        <v>37.776465199999997</v>
      </c>
      <c r="D67">
        <v>-122.4174357</v>
      </c>
      <c r="E67" t="s">
        <v>154</v>
      </c>
      <c r="F67">
        <v>37.775820699999997</v>
      </c>
      <c r="G67">
        <v>-122.4171276</v>
      </c>
      <c r="H67">
        <v>42</v>
      </c>
      <c r="I67" t="s">
        <v>140</v>
      </c>
      <c r="J67">
        <v>262043.98680000001</v>
      </c>
      <c r="K67">
        <v>279240.15960000001</v>
      </c>
      <c r="L67">
        <v>348804.18079999997</v>
      </c>
      <c r="M67">
        <v>428298.02419999999</v>
      </c>
      <c r="N67">
        <v>551484.17680000002</v>
      </c>
      <c r="O67">
        <v>669431.73250000004</v>
      </c>
      <c r="P67" t="b">
        <v>1</v>
      </c>
      <c r="Q67" s="1">
        <f t="shared" ref="Q67:Q130" si="18">J67*108.7/100</f>
        <v>284841.81365160004</v>
      </c>
      <c r="R67" s="1">
        <f t="shared" ref="R67:R130" si="19">K67*105.37/100</f>
        <v>294235.35617052001</v>
      </c>
      <c r="S67" s="1">
        <f t="shared" ref="S67:S130" si="20">L67*103.23/100</f>
        <v>360070.55583983997</v>
      </c>
      <c r="T67" s="1">
        <f t="shared" ref="T67:T130" si="21">M67*101.74/100</f>
        <v>435750.40982107999</v>
      </c>
      <c r="U67" s="1">
        <f t="shared" ref="U67:U130" si="22">N67*100.12/100</f>
        <v>552145.95781216002</v>
      </c>
      <c r="V67" s="1">
        <f t="shared" ref="V67:V130" si="23">O67</f>
        <v>669431.73250000004</v>
      </c>
      <c r="W67" s="1">
        <f t="shared" ref="W67:W130" si="24">Q67-2708.59</f>
        <v>282133.22365160001</v>
      </c>
      <c r="X67" s="1">
        <f t="shared" ref="X67:X130" si="25">R67-2708.59</f>
        <v>291526.76617051999</v>
      </c>
      <c r="Y67" s="1">
        <f t="shared" ref="Y67:Y130" si="26">S67-2708.59</f>
        <v>357361.96583983995</v>
      </c>
      <c r="Z67" s="1">
        <f t="shared" ref="Z67:Z130" si="27">T67-2708.59</f>
        <v>433041.81982107996</v>
      </c>
      <c r="AA67" s="1">
        <f t="shared" ref="AA67:AA130" si="28">U67-2708.59</f>
        <v>549437.36781216005</v>
      </c>
      <c r="AB67" s="1">
        <f t="shared" ref="AB67:AB130" si="29">V67-2708.59</f>
        <v>666723.14250000007</v>
      </c>
      <c r="AC67" s="1">
        <f t="shared" ref="AC67:AC130" si="30">LOG10(W67)</f>
        <v>5.4504542311357413</v>
      </c>
      <c r="AD67" s="1">
        <f t="shared" ref="AD67:AD130" si="31">LOG10(X67)</f>
        <v>5.4646784351379223</v>
      </c>
      <c r="AE67" s="1">
        <f t="shared" ref="AE67:AE130" si="32">LOG10(Y67)</f>
        <v>5.5531083285141696</v>
      </c>
      <c r="AF67" s="1">
        <f t="shared" ref="AF67:AF130" si="33">LOG10(Z67)</f>
        <v>5.636529839172125</v>
      </c>
      <c r="AG67" s="1">
        <f t="shared" ref="AG67:AG130" si="34">LOG10(AA67)</f>
        <v>5.7399181929126213</v>
      </c>
      <c r="AH67" s="1">
        <f t="shared" ref="AH67:AH130" si="35">LOG10(AB67)</f>
        <v>5.8239455301002332</v>
      </c>
    </row>
    <row r="68" spans="1:34" x14ac:dyDescent="0.2">
      <c r="A68">
        <v>42</v>
      </c>
      <c r="B68" t="s">
        <v>155</v>
      </c>
      <c r="C68">
        <v>37.7793432</v>
      </c>
      <c r="D68">
        <v>-122.40664460000001</v>
      </c>
      <c r="E68" t="s">
        <v>156</v>
      </c>
      <c r="F68">
        <v>37.7789699</v>
      </c>
      <c r="G68">
        <v>-122.40617140000001</v>
      </c>
      <c r="H68">
        <v>42</v>
      </c>
      <c r="I68" t="s">
        <v>140</v>
      </c>
      <c r="J68">
        <v>262043.98680000001</v>
      </c>
      <c r="K68">
        <v>279240.15960000001</v>
      </c>
      <c r="L68">
        <v>348804.18079999997</v>
      </c>
      <c r="M68">
        <v>428298.02419999999</v>
      </c>
      <c r="N68">
        <v>551484.17680000002</v>
      </c>
      <c r="O68">
        <v>669431.73250000004</v>
      </c>
      <c r="P68" t="b">
        <v>1</v>
      </c>
      <c r="Q68" s="1">
        <f t="shared" si="18"/>
        <v>284841.81365160004</v>
      </c>
      <c r="R68" s="1">
        <f t="shared" si="19"/>
        <v>294235.35617052001</v>
      </c>
      <c r="S68" s="1">
        <f t="shared" si="20"/>
        <v>360070.55583983997</v>
      </c>
      <c r="T68" s="1">
        <f t="shared" si="21"/>
        <v>435750.40982107999</v>
      </c>
      <c r="U68" s="1">
        <f t="shared" si="22"/>
        <v>552145.95781216002</v>
      </c>
      <c r="V68" s="1">
        <f t="shared" si="23"/>
        <v>669431.73250000004</v>
      </c>
      <c r="W68" s="1">
        <f t="shared" si="24"/>
        <v>282133.22365160001</v>
      </c>
      <c r="X68" s="1">
        <f t="shared" si="25"/>
        <v>291526.76617051999</v>
      </c>
      <c r="Y68" s="1">
        <f t="shared" si="26"/>
        <v>357361.96583983995</v>
      </c>
      <c r="Z68" s="1">
        <f t="shared" si="27"/>
        <v>433041.81982107996</v>
      </c>
      <c r="AA68" s="1">
        <f t="shared" si="28"/>
        <v>549437.36781216005</v>
      </c>
      <c r="AB68" s="1">
        <f t="shared" si="29"/>
        <v>666723.14250000007</v>
      </c>
      <c r="AC68" s="1">
        <f t="shared" si="30"/>
        <v>5.4504542311357413</v>
      </c>
      <c r="AD68" s="1">
        <f t="shared" si="31"/>
        <v>5.4646784351379223</v>
      </c>
      <c r="AE68" s="1">
        <f t="shared" si="32"/>
        <v>5.5531083285141696</v>
      </c>
      <c r="AF68" s="1">
        <f t="shared" si="33"/>
        <v>5.636529839172125</v>
      </c>
      <c r="AG68" s="1">
        <f t="shared" si="34"/>
        <v>5.7399181929126213</v>
      </c>
      <c r="AH68" s="1">
        <f t="shared" si="35"/>
        <v>5.8239455301002332</v>
      </c>
    </row>
    <row r="69" spans="1:34" x14ac:dyDescent="0.2">
      <c r="A69">
        <v>42</v>
      </c>
      <c r="B69" t="s">
        <v>157</v>
      </c>
      <c r="C69">
        <v>37.779694399999997</v>
      </c>
      <c r="D69">
        <v>-122.406841</v>
      </c>
      <c r="E69" t="s">
        <v>158</v>
      </c>
      <c r="F69">
        <v>37.779350999999998</v>
      </c>
      <c r="G69">
        <v>-122.4066545</v>
      </c>
      <c r="H69">
        <v>42</v>
      </c>
      <c r="I69" t="s">
        <v>140</v>
      </c>
      <c r="J69">
        <v>262043.98680000001</v>
      </c>
      <c r="K69">
        <v>279240.15960000001</v>
      </c>
      <c r="L69">
        <v>348804.18079999997</v>
      </c>
      <c r="M69">
        <v>428298.02419999999</v>
      </c>
      <c r="N69">
        <v>551484.17680000002</v>
      </c>
      <c r="O69">
        <v>669431.73250000004</v>
      </c>
      <c r="P69" t="b">
        <v>1</v>
      </c>
      <c r="Q69" s="1">
        <f t="shared" si="18"/>
        <v>284841.81365160004</v>
      </c>
      <c r="R69" s="1">
        <f t="shared" si="19"/>
        <v>294235.35617052001</v>
      </c>
      <c r="S69" s="1">
        <f t="shared" si="20"/>
        <v>360070.55583983997</v>
      </c>
      <c r="T69" s="1">
        <f t="shared" si="21"/>
        <v>435750.40982107999</v>
      </c>
      <c r="U69" s="1">
        <f t="shared" si="22"/>
        <v>552145.95781216002</v>
      </c>
      <c r="V69" s="1">
        <f t="shared" si="23"/>
        <v>669431.73250000004</v>
      </c>
      <c r="W69" s="1">
        <f t="shared" si="24"/>
        <v>282133.22365160001</v>
      </c>
      <c r="X69" s="1">
        <f t="shared" si="25"/>
        <v>291526.76617051999</v>
      </c>
      <c r="Y69" s="1">
        <f t="shared" si="26"/>
        <v>357361.96583983995</v>
      </c>
      <c r="Z69" s="1">
        <f t="shared" si="27"/>
        <v>433041.81982107996</v>
      </c>
      <c r="AA69" s="1">
        <f t="shared" si="28"/>
        <v>549437.36781216005</v>
      </c>
      <c r="AB69" s="1">
        <f t="shared" si="29"/>
        <v>666723.14250000007</v>
      </c>
      <c r="AC69" s="1">
        <f t="shared" si="30"/>
        <v>5.4504542311357413</v>
      </c>
      <c r="AD69" s="1">
        <f t="shared" si="31"/>
        <v>5.4646784351379223</v>
      </c>
      <c r="AE69" s="1">
        <f t="shared" si="32"/>
        <v>5.5531083285141696</v>
      </c>
      <c r="AF69" s="1">
        <f t="shared" si="33"/>
        <v>5.636529839172125</v>
      </c>
      <c r="AG69" s="1">
        <f t="shared" si="34"/>
        <v>5.7399181929126213</v>
      </c>
      <c r="AH69" s="1">
        <f t="shared" si="35"/>
        <v>5.8239455301002332</v>
      </c>
    </row>
    <row r="70" spans="1:34" x14ac:dyDescent="0.2">
      <c r="A70">
        <v>42</v>
      </c>
      <c r="B70" t="s">
        <v>159</v>
      </c>
      <c r="C70">
        <v>37.780107200000003</v>
      </c>
      <c r="D70">
        <v>-122.40760419999999</v>
      </c>
      <c r="E70" t="s">
        <v>160</v>
      </c>
      <c r="F70">
        <v>37.779872699999999</v>
      </c>
      <c r="G70">
        <v>-122.40717890000001</v>
      </c>
      <c r="H70">
        <v>42</v>
      </c>
      <c r="I70" t="s">
        <v>140</v>
      </c>
      <c r="J70">
        <v>262043.98680000001</v>
      </c>
      <c r="K70">
        <v>279240.15960000001</v>
      </c>
      <c r="L70">
        <v>348804.18079999997</v>
      </c>
      <c r="M70">
        <v>428298.02419999999</v>
      </c>
      <c r="N70">
        <v>551484.17680000002</v>
      </c>
      <c r="O70">
        <v>669431.73250000004</v>
      </c>
      <c r="P70" t="b">
        <v>1</v>
      </c>
      <c r="Q70" s="1">
        <f t="shared" si="18"/>
        <v>284841.81365160004</v>
      </c>
      <c r="R70" s="1">
        <f t="shared" si="19"/>
        <v>294235.35617052001</v>
      </c>
      <c r="S70" s="1">
        <f t="shared" si="20"/>
        <v>360070.55583983997</v>
      </c>
      <c r="T70" s="1">
        <f t="shared" si="21"/>
        <v>435750.40982107999</v>
      </c>
      <c r="U70" s="1">
        <f t="shared" si="22"/>
        <v>552145.95781216002</v>
      </c>
      <c r="V70" s="1">
        <f t="shared" si="23"/>
        <v>669431.73250000004</v>
      </c>
      <c r="W70" s="1">
        <f t="shared" si="24"/>
        <v>282133.22365160001</v>
      </c>
      <c r="X70" s="1">
        <f t="shared" si="25"/>
        <v>291526.76617051999</v>
      </c>
      <c r="Y70" s="1">
        <f t="shared" si="26"/>
        <v>357361.96583983995</v>
      </c>
      <c r="Z70" s="1">
        <f t="shared" si="27"/>
        <v>433041.81982107996</v>
      </c>
      <c r="AA70" s="1">
        <f t="shared" si="28"/>
        <v>549437.36781216005</v>
      </c>
      <c r="AB70" s="1">
        <f t="shared" si="29"/>
        <v>666723.14250000007</v>
      </c>
      <c r="AC70" s="1">
        <f t="shared" si="30"/>
        <v>5.4504542311357413</v>
      </c>
      <c r="AD70" s="1">
        <f t="shared" si="31"/>
        <v>5.4646784351379223</v>
      </c>
      <c r="AE70" s="1">
        <f t="shared" si="32"/>
        <v>5.5531083285141696</v>
      </c>
      <c r="AF70" s="1">
        <f t="shared" si="33"/>
        <v>5.636529839172125</v>
      </c>
      <c r="AG70" s="1">
        <f t="shared" si="34"/>
        <v>5.7399181929126213</v>
      </c>
      <c r="AH70" s="1">
        <f t="shared" si="35"/>
        <v>5.8239455301002332</v>
      </c>
    </row>
    <row r="71" spans="1:34" x14ac:dyDescent="0.2">
      <c r="A71">
        <v>42</v>
      </c>
      <c r="B71" t="s">
        <v>161</v>
      </c>
      <c r="C71">
        <v>37.7805684</v>
      </c>
      <c r="D71">
        <v>-122.40817680000001</v>
      </c>
      <c r="E71" t="s">
        <v>162</v>
      </c>
      <c r="F71">
        <v>37.780150900000002</v>
      </c>
      <c r="G71">
        <v>-122.4076586</v>
      </c>
      <c r="H71">
        <v>42</v>
      </c>
      <c r="I71" t="s">
        <v>140</v>
      </c>
      <c r="J71">
        <v>262043.98680000001</v>
      </c>
      <c r="K71">
        <v>279240.15960000001</v>
      </c>
      <c r="L71">
        <v>348804.18079999997</v>
      </c>
      <c r="M71">
        <v>428298.02419999999</v>
      </c>
      <c r="N71">
        <v>551484.17680000002</v>
      </c>
      <c r="O71">
        <v>669431.73250000004</v>
      </c>
      <c r="P71" t="b">
        <v>1</v>
      </c>
      <c r="Q71" s="1">
        <f t="shared" si="18"/>
        <v>284841.81365160004</v>
      </c>
      <c r="R71" s="1">
        <f t="shared" si="19"/>
        <v>294235.35617052001</v>
      </c>
      <c r="S71" s="1">
        <f t="shared" si="20"/>
        <v>360070.55583983997</v>
      </c>
      <c r="T71" s="1">
        <f t="shared" si="21"/>
        <v>435750.40982107999</v>
      </c>
      <c r="U71" s="1">
        <f t="shared" si="22"/>
        <v>552145.95781216002</v>
      </c>
      <c r="V71" s="1">
        <f t="shared" si="23"/>
        <v>669431.73250000004</v>
      </c>
      <c r="W71" s="1">
        <f t="shared" si="24"/>
        <v>282133.22365160001</v>
      </c>
      <c r="X71" s="1">
        <f t="shared" si="25"/>
        <v>291526.76617051999</v>
      </c>
      <c r="Y71" s="1">
        <f t="shared" si="26"/>
        <v>357361.96583983995</v>
      </c>
      <c r="Z71" s="1">
        <f t="shared" si="27"/>
        <v>433041.81982107996</v>
      </c>
      <c r="AA71" s="1">
        <f t="shared" si="28"/>
        <v>549437.36781216005</v>
      </c>
      <c r="AB71" s="1">
        <f t="shared" si="29"/>
        <v>666723.14250000007</v>
      </c>
      <c r="AC71" s="1">
        <f t="shared" si="30"/>
        <v>5.4504542311357413</v>
      </c>
      <c r="AD71" s="1">
        <f t="shared" si="31"/>
        <v>5.4646784351379223</v>
      </c>
      <c r="AE71" s="1">
        <f t="shared" si="32"/>
        <v>5.5531083285141696</v>
      </c>
      <c r="AF71" s="1">
        <f t="shared" si="33"/>
        <v>5.636529839172125</v>
      </c>
      <c r="AG71" s="1">
        <f t="shared" si="34"/>
        <v>5.7399181929126213</v>
      </c>
      <c r="AH71" s="1">
        <f t="shared" si="35"/>
        <v>5.8239455301002332</v>
      </c>
    </row>
    <row r="72" spans="1:34" x14ac:dyDescent="0.2">
      <c r="A72">
        <v>42</v>
      </c>
      <c r="B72" t="s">
        <v>163</v>
      </c>
      <c r="C72">
        <v>37.778961799999998</v>
      </c>
      <c r="D72">
        <v>-122.40616110000001</v>
      </c>
      <c r="E72" t="s">
        <v>164</v>
      </c>
      <c r="F72">
        <v>37.778538900000001</v>
      </c>
      <c r="G72">
        <v>-122.4056264</v>
      </c>
      <c r="H72">
        <v>42</v>
      </c>
      <c r="I72" t="s">
        <v>140</v>
      </c>
      <c r="J72">
        <v>262043.98680000001</v>
      </c>
      <c r="K72">
        <v>279240.15960000001</v>
      </c>
      <c r="L72">
        <v>348804.18079999997</v>
      </c>
      <c r="M72">
        <v>428298.02419999999</v>
      </c>
      <c r="N72">
        <v>551484.17680000002</v>
      </c>
      <c r="O72">
        <v>669431.73250000004</v>
      </c>
      <c r="P72" t="b">
        <v>1</v>
      </c>
      <c r="Q72" s="1">
        <f t="shared" si="18"/>
        <v>284841.81365160004</v>
      </c>
      <c r="R72" s="1">
        <f t="shared" si="19"/>
        <v>294235.35617052001</v>
      </c>
      <c r="S72" s="1">
        <f t="shared" si="20"/>
        <v>360070.55583983997</v>
      </c>
      <c r="T72" s="1">
        <f t="shared" si="21"/>
        <v>435750.40982107999</v>
      </c>
      <c r="U72" s="1">
        <f t="shared" si="22"/>
        <v>552145.95781216002</v>
      </c>
      <c r="V72" s="1">
        <f t="shared" si="23"/>
        <v>669431.73250000004</v>
      </c>
      <c r="W72" s="1">
        <f t="shared" si="24"/>
        <v>282133.22365160001</v>
      </c>
      <c r="X72" s="1">
        <f t="shared" si="25"/>
        <v>291526.76617051999</v>
      </c>
      <c r="Y72" s="1">
        <f t="shared" si="26"/>
        <v>357361.96583983995</v>
      </c>
      <c r="Z72" s="1">
        <f t="shared" si="27"/>
        <v>433041.81982107996</v>
      </c>
      <c r="AA72" s="1">
        <f t="shared" si="28"/>
        <v>549437.36781216005</v>
      </c>
      <c r="AB72" s="1">
        <f t="shared" si="29"/>
        <v>666723.14250000007</v>
      </c>
      <c r="AC72" s="1">
        <f t="shared" si="30"/>
        <v>5.4504542311357413</v>
      </c>
      <c r="AD72" s="1">
        <f t="shared" si="31"/>
        <v>5.4646784351379223</v>
      </c>
      <c r="AE72" s="1">
        <f t="shared" si="32"/>
        <v>5.5531083285141696</v>
      </c>
      <c r="AF72" s="1">
        <f t="shared" si="33"/>
        <v>5.636529839172125</v>
      </c>
      <c r="AG72" s="1">
        <f t="shared" si="34"/>
        <v>5.7399181929126213</v>
      </c>
      <c r="AH72" s="1">
        <f t="shared" si="35"/>
        <v>5.8239455301002332</v>
      </c>
    </row>
    <row r="73" spans="1:34" x14ac:dyDescent="0.2">
      <c r="A73">
        <v>42</v>
      </c>
      <c r="B73" t="s">
        <v>165</v>
      </c>
      <c r="C73">
        <v>37.780974299999997</v>
      </c>
      <c r="D73">
        <v>-122.40841279999999</v>
      </c>
      <c r="E73" t="s">
        <v>166</v>
      </c>
      <c r="F73">
        <v>37.780746999999998</v>
      </c>
      <c r="G73">
        <v>-122.4081357</v>
      </c>
      <c r="H73">
        <v>42</v>
      </c>
      <c r="I73" t="s">
        <v>140</v>
      </c>
      <c r="J73">
        <v>262043.98680000001</v>
      </c>
      <c r="K73">
        <v>279240.15960000001</v>
      </c>
      <c r="L73">
        <v>348804.18079999997</v>
      </c>
      <c r="M73">
        <v>428298.02419999999</v>
      </c>
      <c r="N73">
        <v>551484.17680000002</v>
      </c>
      <c r="O73">
        <v>669431.73250000004</v>
      </c>
      <c r="P73" t="b">
        <v>1</v>
      </c>
      <c r="Q73" s="1">
        <f t="shared" si="18"/>
        <v>284841.81365160004</v>
      </c>
      <c r="R73" s="1">
        <f t="shared" si="19"/>
        <v>294235.35617052001</v>
      </c>
      <c r="S73" s="1">
        <f t="shared" si="20"/>
        <v>360070.55583983997</v>
      </c>
      <c r="T73" s="1">
        <f t="shared" si="21"/>
        <v>435750.40982107999</v>
      </c>
      <c r="U73" s="1">
        <f t="shared" si="22"/>
        <v>552145.95781216002</v>
      </c>
      <c r="V73" s="1">
        <f t="shared" si="23"/>
        <v>669431.73250000004</v>
      </c>
      <c r="W73" s="1">
        <f t="shared" si="24"/>
        <v>282133.22365160001</v>
      </c>
      <c r="X73" s="1">
        <f t="shared" si="25"/>
        <v>291526.76617051999</v>
      </c>
      <c r="Y73" s="1">
        <f t="shared" si="26"/>
        <v>357361.96583983995</v>
      </c>
      <c r="Z73" s="1">
        <f t="shared" si="27"/>
        <v>433041.81982107996</v>
      </c>
      <c r="AA73" s="1">
        <f t="shared" si="28"/>
        <v>549437.36781216005</v>
      </c>
      <c r="AB73" s="1">
        <f t="shared" si="29"/>
        <v>666723.14250000007</v>
      </c>
      <c r="AC73" s="1">
        <f t="shared" si="30"/>
        <v>5.4504542311357413</v>
      </c>
      <c r="AD73" s="1">
        <f t="shared" si="31"/>
        <v>5.4646784351379223</v>
      </c>
      <c r="AE73" s="1">
        <f t="shared" si="32"/>
        <v>5.5531083285141696</v>
      </c>
      <c r="AF73" s="1">
        <f t="shared" si="33"/>
        <v>5.636529839172125</v>
      </c>
      <c r="AG73" s="1">
        <f t="shared" si="34"/>
        <v>5.7399181929126213</v>
      </c>
      <c r="AH73" s="1">
        <f t="shared" si="35"/>
        <v>5.8239455301002332</v>
      </c>
    </row>
    <row r="74" spans="1:34" x14ac:dyDescent="0.2">
      <c r="A74">
        <v>42</v>
      </c>
      <c r="B74" t="s">
        <v>167</v>
      </c>
      <c r="C74">
        <v>37.782224200000002</v>
      </c>
      <c r="D74">
        <v>-122.41034689999999</v>
      </c>
      <c r="E74" t="s">
        <v>168</v>
      </c>
      <c r="F74">
        <v>37.781790200000003</v>
      </c>
      <c r="G74">
        <v>-122.4097198</v>
      </c>
      <c r="H74">
        <v>42</v>
      </c>
      <c r="I74" t="s">
        <v>140</v>
      </c>
      <c r="J74">
        <v>262043.98680000001</v>
      </c>
      <c r="K74">
        <v>279240.15960000001</v>
      </c>
      <c r="L74">
        <v>348804.18079999997</v>
      </c>
      <c r="M74">
        <v>428298.02419999999</v>
      </c>
      <c r="N74">
        <v>551484.17680000002</v>
      </c>
      <c r="O74">
        <v>669431.73250000004</v>
      </c>
      <c r="P74" t="b">
        <v>1</v>
      </c>
      <c r="Q74" s="1">
        <f t="shared" si="18"/>
        <v>284841.81365160004</v>
      </c>
      <c r="R74" s="1">
        <f t="shared" si="19"/>
        <v>294235.35617052001</v>
      </c>
      <c r="S74" s="1">
        <f t="shared" si="20"/>
        <v>360070.55583983997</v>
      </c>
      <c r="T74" s="1">
        <f t="shared" si="21"/>
        <v>435750.40982107999</v>
      </c>
      <c r="U74" s="1">
        <f t="shared" si="22"/>
        <v>552145.95781216002</v>
      </c>
      <c r="V74" s="1">
        <f t="shared" si="23"/>
        <v>669431.73250000004</v>
      </c>
      <c r="W74" s="1">
        <f t="shared" si="24"/>
        <v>282133.22365160001</v>
      </c>
      <c r="X74" s="1">
        <f t="shared" si="25"/>
        <v>291526.76617051999</v>
      </c>
      <c r="Y74" s="1">
        <f t="shared" si="26"/>
        <v>357361.96583983995</v>
      </c>
      <c r="Z74" s="1">
        <f t="shared" si="27"/>
        <v>433041.81982107996</v>
      </c>
      <c r="AA74" s="1">
        <f t="shared" si="28"/>
        <v>549437.36781216005</v>
      </c>
      <c r="AB74" s="1">
        <f t="shared" si="29"/>
        <v>666723.14250000007</v>
      </c>
      <c r="AC74" s="1">
        <f t="shared" si="30"/>
        <v>5.4504542311357413</v>
      </c>
      <c r="AD74" s="1">
        <f t="shared" si="31"/>
        <v>5.4646784351379223</v>
      </c>
      <c r="AE74" s="1">
        <f t="shared" si="32"/>
        <v>5.5531083285141696</v>
      </c>
      <c r="AF74" s="1">
        <f t="shared" si="33"/>
        <v>5.636529839172125</v>
      </c>
      <c r="AG74" s="1">
        <f t="shared" si="34"/>
        <v>5.7399181929126213</v>
      </c>
      <c r="AH74" s="1">
        <f t="shared" si="35"/>
        <v>5.8239455301002332</v>
      </c>
    </row>
    <row r="75" spans="1:34" x14ac:dyDescent="0.2">
      <c r="A75">
        <v>42</v>
      </c>
      <c r="B75" t="s">
        <v>169</v>
      </c>
      <c r="C75">
        <v>37.781862699999998</v>
      </c>
      <c r="D75">
        <v>-122.4094753</v>
      </c>
      <c r="E75" t="s">
        <v>170</v>
      </c>
      <c r="F75">
        <v>37.7813643</v>
      </c>
      <c r="G75">
        <v>-122.4091792</v>
      </c>
      <c r="H75">
        <v>42</v>
      </c>
      <c r="I75" t="s">
        <v>140</v>
      </c>
      <c r="J75">
        <v>262043.98680000001</v>
      </c>
      <c r="K75">
        <v>279240.15960000001</v>
      </c>
      <c r="L75">
        <v>348804.18079999997</v>
      </c>
      <c r="M75">
        <v>428298.02419999999</v>
      </c>
      <c r="N75">
        <v>551484.17680000002</v>
      </c>
      <c r="O75">
        <v>669431.73250000004</v>
      </c>
      <c r="P75" t="b">
        <v>1</v>
      </c>
      <c r="Q75" s="1">
        <f t="shared" si="18"/>
        <v>284841.81365160004</v>
      </c>
      <c r="R75" s="1">
        <f t="shared" si="19"/>
        <v>294235.35617052001</v>
      </c>
      <c r="S75" s="1">
        <f t="shared" si="20"/>
        <v>360070.55583983997</v>
      </c>
      <c r="T75" s="1">
        <f t="shared" si="21"/>
        <v>435750.40982107999</v>
      </c>
      <c r="U75" s="1">
        <f t="shared" si="22"/>
        <v>552145.95781216002</v>
      </c>
      <c r="V75" s="1">
        <f t="shared" si="23"/>
        <v>669431.73250000004</v>
      </c>
      <c r="W75" s="1">
        <f t="shared" si="24"/>
        <v>282133.22365160001</v>
      </c>
      <c r="X75" s="1">
        <f t="shared" si="25"/>
        <v>291526.76617051999</v>
      </c>
      <c r="Y75" s="1">
        <f t="shared" si="26"/>
        <v>357361.96583983995</v>
      </c>
      <c r="Z75" s="1">
        <f t="shared" si="27"/>
        <v>433041.81982107996</v>
      </c>
      <c r="AA75" s="1">
        <f t="shared" si="28"/>
        <v>549437.36781216005</v>
      </c>
      <c r="AB75" s="1">
        <f t="shared" si="29"/>
        <v>666723.14250000007</v>
      </c>
      <c r="AC75" s="1">
        <f t="shared" si="30"/>
        <v>5.4504542311357413</v>
      </c>
      <c r="AD75" s="1">
        <f t="shared" si="31"/>
        <v>5.4646784351379223</v>
      </c>
      <c r="AE75" s="1">
        <f t="shared" si="32"/>
        <v>5.5531083285141696</v>
      </c>
      <c r="AF75" s="1">
        <f t="shared" si="33"/>
        <v>5.636529839172125</v>
      </c>
      <c r="AG75" s="1">
        <f t="shared" si="34"/>
        <v>5.7399181929126213</v>
      </c>
      <c r="AH75" s="1">
        <f t="shared" si="35"/>
        <v>5.8239455301002332</v>
      </c>
    </row>
    <row r="76" spans="1:34" x14ac:dyDescent="0.2">
      <c r="A76">
        <v>42</v>
      </c>
      <c r="B76" t="s">
        <v>171</v>
      </c>
      <c r="C76">
        <v>37.781473900000002</v>
      </c>
      <c r="D76">
        <v>-122.40900999999999</v>
      </c>
      <c r="E76" t="s">
        <v>172</v>
      </c>
      <c r="F76">
        <v>37.781200499999997</v>
      </c>
      <c r="G76">
        <v>-122.4087315</v>
      </c>
      <c r="H76">
        <v>42</v>
      </c>
      <c r="I76" t="s">
        <v>140</v>
      </c>
      <c r="J76">
        <v>262043.98680000001</v>
      </c>
      <c r="K76">
        <v>279240.15960000001</v>
      </c>
      <c r="L76">
        <v>348804.18079999997</v>
      </c>
      <c r="M76">
        <v>428298.02419999999</v>
      </c>
      <c r="N76">
        <v>551484.17680000002</v>
      </c>
      <c r="O76">
        <v>669431.73250000004</v>
      </c>
      <c r="P76" t="b">
        <v>1</v>
      </c>
      <c r="Q76" s="1">
        <f t="shared" si="18"/>
        <v>284841.81365160004</v>
      </c>
      <c r="R76" s="1">
        <f t="shared" si="19"/>
        <v>294235.35617052001</v>
      </c>
      <c r="S76" s="1">
        <f t="shared" si="20"/>
        <v>360070.55583983997</v>
      </c>
      <c r="T76" s="1">
        <f t="shared" si="21"/>
        <v>435750.40982107999</v>
      </c>
      <c r="U76" s="1">
        <f t="shared" si="22"/>
        <v>552145.95781216002</v>
      </c>
      <c r="V76" s="1">
        <f t="shared" si="23"/>
        <v>669431.73250000004</v>
      </c>
      <c r="W76" s="1">
        <f t="shared" si="24"/>
        <v>282133.22365160001</v>
      </c>
      <c r="X76" s="1">
        <f t="shared" si="25"/>
        <v>291526.76617051999</v>
      </c>
      <c r="Y76" s="1">
        <f t="shared" si="26"/>
        <v>357361.96583983995</v>
      </c>
      <c r="Z76" s="1">
        <f t="shared" si="27"/>
        <v>433041.81982107996</v>
      </c>
      <c r="AA76" s="1">
        <f t="shared" si="28"/>
        <v>549437.36781216005</v>
      </c>
      <c r="AB76" s="1">
        <f t="shared" si="29"/>
        <v>666723.14250000007</v>
      </c>
      <c r="AC76" s="1">
        <f t="shared" si="30"/>
        <v>5.4504542311357413</v>
      </c>
      <c r="AD76" s="1">
        <f t="shared" si="31"/>
        <v>5.4646784351379223</v>
      </c>
      <c r="AE76" s="1">
        <f t="shared" si="32"/>
        <v>5.5531083285141696</v>
      </c>
      <c r="AF76" s="1">
        <f t="shared" si="33"/>
        <v>5.636529839172125</v>
      </c>
      <c r="AG76" s="1">
        <f t="shared" si="34"/>
        <v>5.7399181929126213</v>
      </c>
      <c r="AH76" s="1">
        <f t="shared" si="35"/>
        <v>5.8239455301002332</v>
      </c>
    </row>
    <row r="77" spans="1:34" x14ac:dyDescent="0.2">
      <c r="A77">
        <v>42</v>
      </c>
      <c r="B77" t="s">
        <v>173</v>
      </c>
      <c r="C77">
        <v>37.779157099999999</v>
      </c>
      <c r="D77">
        <v>-122.4068348</v>
      </c>
      <c r="E77" t="s">
        <v>174</v>
      </c>
      <c r="F77">
        <v>37.7788757</v>
      </c>
      <c r="G77">
        <v>-122.40610529999999</v>
      </c>
      <c r="H77">
        <v>42</v>
      </c>
      <c r="I77" t="s">
        <v>140</v>
      </c>
      <c r="J77">
        <v>262043.98680000001</v>
      </c>
      <c r="K77">
        <v>279240.15960000001</v>
      </c>
      <c r="L77">
        <v>348804.18079999997</v>
      </c>
      <c r="M77">
        <v>428298.02419999999</v>
      </c>
      <c r="N77">
        <v>551484.17680000002</v>
      </c>
      <c r="O77">
        <v>669431.73250000004</v>
      </c>
      <c r="P77" t="b">
        <v>1</v>
      </c>
      <c r="Q77" s="1">
        <f t="shared" si="18"/>
        <v>284841.81365160004</v>
      </c>
      <c r="R77" s="1">
        <f t="shared" si="19"/>
        <v>294235.35617052001</v>
      </c>
      <c r="S77" s="1">
        <f t="shared" si="20"/>
        <v>360070.55583983997</v>
      </c>
      <c r="T77" s="1">
        <f t="shared" si="21"/>
        <v>435750.40982107999</v>
      </c>
      <c r="U77" s="1">
        <f t="shared" si="22"/>
        <v>552145.95781216002</v>
      </c>
      <c r="V77" s="1">
        <f t="shared" si="23"/>
        <v>669431.73250000004</v>
      </c>
      <c r="W77" s="1">
        <f t="shared" si="24"/>
        <v>282133.22365160001</v>
      </c>
      <c r="X77" s="1">
        <f t="shared" si="25"/>
        <v>291526.76617051999</v>
      </c>
      <c r="Y77" s="1">
        <f t="shared" si="26"/>
        <v>357361.96583983995</v>
      </c>
      <c r="Z77" s="1">
        <f t="shared" si="27"/>
        <v>433041.81982107996</v>
      </c>
      <c r="AA77" s="1">
        <f t="shared" si="28"/>
        <v>549437.36781216005</v>
      </c>
      <c r="AB77" s="1">
        <f t="shared" si="29"/>
        <v>666723.14250000007</v>
      </c>
      <c r="AC77" s="1">
        <f t="shared" si="30"/>
        <v>5.4504542311357413</v>
      </c>
      <c r="AD77" s="1">
        <f t="shared" si="31"/>
        <v>5.4646784351379223</v>
      </c>
      <c r="AE77" s="1">
        <f t="shared" si="32"/>
        <v>5.5531083285141696</v>
      </c>
      <c r="AF77" s="1">
        <f t="shared" si="33"/>
        <v>5.636529839172125</v>
      </c>
      <c r="AG77" s="1">
        <f t="shared" si="34"/>
        <v>5.7399181929126213</v>
      </c>
      <c r="AH77" s="1">
        <f t="shared" si="35"/>
        <v>5.8239455301002332</v>
      </c>
    </row>
    <row r="78" spans="1:34" x14ac:dyDescent="0.2">
      <c r="A78">
        <v>42</v>
      </c>
      <c r="B78" t="s">
        <v>175</v>
      </c>
      <c r="C78">
        <v>37.779378999999999</v>
      </c>
      <c r="D78">
        <v>-122.40710199999999</v>
      </c>
      <c r="E78" t="s">
        <v>176</v>
      </c>
      <c r="F78">
        <v>37.779288399999999</v>
      </c>
      <c r="G78">
        <v>-122.40662829999999</v>
      </c>
      <c r="H78">
        <v>42</v>
      </c>
      <c r="I78" t="s">
        <v>140</v>
      </c>
      <c r="J78">
        <v>262043.98680000001</v>
      </c>
      <c r="K78">
        <v>279240.15960000001</v>
      </c>
      <c r="L78">
        <v>348804.18079999997</v>
      </c>
      <c r="M78">
        <v>428298.02419999999</v>
      </c>
      <c r="N78">
        <v>551484.17680000002</v>
      </c>
      <c r="O78">
        <v>669431.73250000004</v>
      </c>
      <c r="P78" t="b">
        <v>1</v>
      </c>
      <c r="Q78" s="1">
        <f t="shared" si="18"/>
        <v>284841.81365160004</v>
      </c>
      <c r="R78" s="1">
        <f t="shared" si="19"/>
        <v>294235.35617052001</v>
      </c>
      <c r="S78" s="1">
        <f t="shared" si="20"/>
        <v>360070.55583983997</v>
      </c>
      <c r="T78" s="1">
        <f t="shared" si="21"/>
        <v>435750.40982107999</v>
      </c>
      <c r="U78" s="1">
        <f t="shared" si="22"/>
        <v>552145.95781216002</v>
      </c>
      <c r="V78" s="1">
        <f t="shared" si="23"/>
        <v>669431.73250000004</v>
      </c>
      <c r="W78" s="1">
        <f t="shared" si="24"/>
        <v>282133.22365160001</v>
      </c>
      <c r="X78" s="1">
        <f t="shared" si="25"/>
        <v>291526.76617051999</v>
      </c>
      <c r="Y78" s="1">
        <f t="shared" si="26"/>
        <v>357361.96583983995</v>
      </c>
      <c r="Z78" s="1">
        <f t="shared" si="27"/>
        <v>433041.81982107996</v>
      </c>
      <c r="AA78" s="1">
        <f t="shared" si="28"/>
        <v>549437.36781216005</v>
      </c>
      <c r="AB78" s="1">
        <f t="shared" si="29"/>
        <v>666723.14250000007</v>
      </c>
      <c r="AC78" s="1">
        <f t="shared" si="30"/>
        <v>5.4504542311357413</v>
      </c>
      <c r="AD78" s="1">
        <f t="shared" si="31"/>
        <v>5.4646784351379223</v>
      </c>
      <c r="AE78" s="1">
        <f t="shared" si="32"/>
        <v>5.5531083285141696</v>
      </c>
      <c r="AF78" s="1">
        <f t="shared" si="33"/>
        <v>5.636529839172125</v>
      </c>
      <c r="AG78" s="1">
        <f t="shared" si="34"/>
        <v>5.7399181929126213</v>
      </c>
      <c r="AH78" s="1">
        <f t="shared" si="35"/>
        <v>5.8239455301002332</v>
      </c>
    </row>
    <row r="79" spans="1:34" x14ac:dyDescent="0.2">
      <c r="A79">
        <v>42</v>
      </c>
      <c r="B79" t="s">
        <v>177</v>
      </c>
      <c r="C79">
        <v>37.779982199999999</v>
      </c>
      <c r="D79">
        <v>-122.40783519999999</v>
      </c>
      <c r="E79" t="s">
        <v>178</v>
      </c>
      <c r="F79">
        <v>37.779735100000003</v>
      </c>
      <c r="G79">
        <v>-122.4071936</v>
      </c>
      <c r="H79">
        <v>42</v>
      </c>
      <c r="I79" t="s">
        <v>140</v>
      </c>
      <c r="J79">
        <v>262043.98680000001</v>
      </c>
      <c r="K79">
        <v>279240.15960000001</v>
      </c>
      <c r="L79">
        <v>348804.18079999997</v>
      </c>
      <c r="M79">
        <v>428298.02419999999</v>
      </c>
      <c r="N79">
        <v>551484.17680000002</v>
      </c>
      <c r="O79">
        <v>669431.73250000004</v>
      </c>
      <c r="P79" t="b">
        <v>1</v>
      </c>
      <c r="Q79" s="1">
        <f t="shared" si="18"/>
        <v>284841.81365160004</v>
      </c>
      <c r="R79" s="1">
        <f t="shared" si="19"/>
        <v>294235.35617052001</v>
      </c>
      <c r="S79" s="1">
        <f t="shared" si="20"/>
        <v>360070.55583983997</v>
      </c>
      <c r="T79" s="1">
        <f t="shared" si="21"/>
        <v>435750.40982107999</v>
      </c>
      <c r="U79" s="1">
        <f t="shared" si="22"/>
        <v>552145.95781216002</v>
      </c>
      <c r="V79" s="1">
        <f t="shared" si="23"/>
        <v>669431.73250000004</v>
      </c>
      <c r="W79" s="1">
        <f t="shared" si="24"/>
        <v>282133.22365160001</v>
      </c>
      <c r="X79" s="1">
        <f t="shared" si="25"/>
        <v>291526.76617051999</v>
      </c>
      <c r="Y79" s="1">
        <f t="shared" si="26"/>
        <v>357361.96583983995</v>
      </c>
      <c r="Z79" s="1">
        <f t="shared" si="27"/>
        <v>433041.81982107996</v>
      </c>
      <c r="AA79" s="1">
        <f t="shared" si="28"/>
        <v>549437.36781216005</v>
      </c>
      <c r="AB79" s="1">
        <f t="shared" si="29"/>
        <v>666723.14250000007</v>
      </c>
      <c r="AC79" s="1">
        <f t="shared" si="30"/>
        <v>5.4504542311357413</v>
      </c>
      <c r="AD79" s="1">
        <f t="shared" si="31"/>
        <v>5.4646784351379223</v>
      </c>
      <c r="AE79" s="1">
        <f t="shared" si="32"/>
        <v>5.5531083285141696</v>
      </c>
      <c r="AF79" s="1">
        <f t="shared" si="33"/>
        <v>5.636529839172125</v>
      </c>
      <c r="AG79" s="1">
        <f t="shared" si="34"/>
        <v>5.7399181929126213</v>
      </c>
      <c r="AH79" s="1">
        <f t="shared" si="35"/>
        <v>5.8239455301002332</v>
      </c>
    </row>
    <row r="80" spans="1:34" x14ac:dyDescent="0.2">
      <c r="A80">
        <v>42</v>
      </c>
      <c r="B80" t="s">
        <v>179</v>
      </c>
      <c r="C80">
        <v>37.780321000000001</v>
      </c>
      <c r="D80">
        <v>-122.40827400000001</v>
      </c>
      <c r="E80" t="s">
        <v>180</v>
      </c>
      <c r="F80">
        <v>37.780127</v>
      </c>
      <c r="G80">
        <v>-122.4080374</v>
      </c>
      <c r="H80">
        <v>42</v>
      </c>
      <c r="I80" t="s">
        <v>140</v>
      </c>
      <c r="J80">
        <v>262043.98680000001</v>
      </c>
      <c r="K80">
        <v>279240.15960000001</v>
      </c>
      <c r="L80">
        <v>348804.18079999997</v>
      </c>
      <c r="M80">
        <v>428298.02419999999</v>
      </c>
      <c r="N80">
        <v>551484.17680000002</v>
      </c>
      <c r="O80">
        <v>669431.73250000004</v>
      </c>
      <c r="P80" t="b">
        <v>1</v>
      </c>
      <c r="Q80" s="1">
        <f t="shared" si="18"/>
        <v>284841.81365160004</v>
      </c>
      <c r="R80" s="1">
        <f t="shared" si="19"/>
        <v>294235.35617052001</v>
      </c>
      <c r="S80" s="1">
        <f t="shared" si="20"/>
        <v>360070.55583983997</v>
      </c>
      <c r="T80" s="1">
        <f t="shared" si="21"/>
        <v>435750.40982107999</v>
      </c>
      <c r="U80" s="1">
        <f t="shared" si="22"/>
        <v>552145.95781216002</v>
      </c>
      <c r="V80" s="1">
        <f t="shared" si="23"/>
        <v>669431.73250000004</v>
      </c>
      <c r="W80" s="1">
        <f t="shared" si="24"/>
        <v>282133.22365160001</v>
      </c>
      <c r="X80" s="1">
        <f t="shared" si="25"/>
        <v>291526.76617051999</v>
      </c>
      <c r="Y80" s="1">
        <f t="shared" si="26"/>
        <v>357361.96583983995</v>
      </c>
      <c r="Z80" s="1">
        <f t="shared" si="27"/>
        <v>433041.81982107996</v>
      </c>
      <c r="AA80" s="1">
        <f t="shared" si="28"/>
        <v>549437.36781216005</v>
      </c>
      <c r="AB80" s="1">
        <f t="shared" si="29"/>
        <v>666723.14250000007</v>
      </c>
      <c r="AC80" s="1">
        <f t="shared" si="30"/>
        <v>5.4504542311357413</v>
      </c>
      <c r="AD80" s="1">
        <f t="shared" si="31"/>
        <v>5.4646784351379223</v>
      </c>
      <c r="AE80" s="1">
        <f t="shared" si="32"/>
        <v>5.5531083285141696</v>
      </c>
      <c r="AF80" s="1">
        <f t="shared" si="33"/>
        <v>5.636529839172125</v>
      </c>
      <c r="AG80" s="1">
        <f t="shared" si="34"/>
        <v>5.7399181929126213</v>
      </c>
      <c r="AH80" s="1">
        <f t="shared" si="35"/>
        <v>5.8239455301002332</v>
      </c>
    </row>
    <row r="81" spans="1:34" x14ac:dyDescent="0.2">
      <c r="A81">
        <v>42</v>
      </c>
      <c r="B81" t="s">
        <v>181</v>
      </c>
      <c r="C81">
        <v>37.778864900000002</v>
      </c>
      <c r="D81">
        <v>-122.4060916</v>
      </c>
      <c r="E81" t="s">
        <v>182</v>
      </c>
      <c r="F81">
        <v>37.778571499999998</v>
      </c>
      <c r="G81">
        <v>-122.4059597</v>
      </c>
      <c r="H81">
        <v>42</v>
      </c>
      <c r="I81" t="s">
        <v>140</v>
      </c>
      <c r="J81">
        <v>262043.98680000001</v>
      </c>
      <c r="K81">
        <v>279240.15960000001</v>
      </c>
      <c r="L81">
        <v>348804.18079999997</v>
      </c>
      <c r="M81">
        <v>428298.02419999999</v>
      </c>
      <c r="N81">
        <v>551484.17680000002</v>
      </c>
      <c r="O81">
        <v>669431.73250000004</v>
      </c>
      <c r="P81" t="b">
        <v>1</v>
      </c>
      <c r="Q81" s="1">
        <f t="shared" si="18"/>
        <v>284841.81365160004</v>
      </c>
      <c r="R81" s="1">
        <f t="shared" si="19"/>
        <v>294235.35617052001</v>
      </c>
      <c r="S81" s="1">
        <f t="shared" si="20"/>
        <v>360070.55583983997</v>
      </c>
      <c r="T81" s="1">
        <f t="shared" si="21"/>
        <v>435750.40982107999</v>
      </c>
      <c r="U81" s="1">
        <f t="shared" si="22"/>
        <v>552145.95781216002</v>
      </c>
      <c r="V81" s="1">
        <f t="shared" si="23"/>
        <v>669431.73250000004</v>
      </c>
      <c r="W81" s="1">
        <f t="shared" si="24"/>
        <v>282133.22365160001</v>
      </c>
      <c r="X81" s="1">
        <f t="shared" si="25"/>
        <v>291526.76617051999</v>
      </c>
      <c r="Y81" s="1">
        <f t="shared" si="26"/>
        <v>357361.96583983995</v>
      </c>
      <c r="Z81" s="1">
        <f t="shared" si="27"/>
        <v>433041.81982107996</v>
      </c>
      <c r="AA81" s="1">
        <f t="shared" si="28"/>
        <v>549437.36781216005</v>
      </c>
      <c r="AB81" s="1">
        <f t="shared" si="29"/>
        <v>666723.14250000007</v>
      </c>
      <c r="AC81" s="1">
        <f t="shared" si="30"/>
        <v>5.4504542311357413</v>
      </c>
      <c r="AD81" s="1">
        <f t="shared" si="31"/>
        <v>5.4646784351379223</v>
      </c>
      <c r="AE81" s="1">
        <f t="shared" si="32"/>
        <v>5.5531083285141696</v>
      </c>
      <c r="AF81" s="1">
        <f t="shared" si="33"/>
        <v>5.636529839172125</v>
      </c>
      <c r="AG81" s="1">
        <f t="shared" si="34"/>
        <v>5.7399181929126213</v>
      </c>
      <c r="AH81" s="1">
        <f t="shared" si="35"/>
        <v>5.8239455301002332</v>
      </c>
    </row>
    <row r="82" spans="1:34" x14ac:dyDescent="0.2">
      <c r="A82">
        <v>42</v>
      </c>
      <c r="B82" t="s">
        <v>183</v>
      </c>
      <c r="C82">
        <v>37.780734699999996</v>
      </c>
      <c r="D82">
        <v>-122.4087998</v>
      </c>
      <c r="E82" t="s">
        <v>184</v>
      </c>
      <c r="F82">
        <v>37.7805556</v>
      </c>
      <c r="G82">
        <v>-122.4082135</v>
      </c>
      <c r="H82">
        <v>42</v>
      </c>
      <c r="I82" t="s">
        <v>140</v>
      </c>
      <c r="J82">
        <v>262043.98680000001</v>
      </c>
      <c r="K82">
        <v>279240.15960000001</v>
      </c>
      <c r="L82">
        <v>348804.18079999997</v>
      </c>
      <c r="M82">
        <v>428298.02419999999</v>
      </c>
      <c r="N82">
        <v>551484.17680000002</v>
      </c>
      <c r="O82">
        <v>669431.73250000004</v>
      </c>
      <c r="P82" t="b">
        <v>1</v>
      </c>
      <c r="Q82" s="1">
        <f t="shared" si="18"/>
        <v>284841.81365160004</v>
      </c>
      <c r="R82" s="1">
        <f t="shared" si="19"/>
        <v>294235.35617052001</v>
      </c>
      <c r="S82" s="1">
        <f t="shared" si="20"/>
        <v>360070.55583983997</v>
      </c>
      <c r="T82" s="1">
        <f t="shared" si="21"/>
        <v>435750.40982107999</v>
      </c>
      <c r="U82" s="1">
        <f t="shared" si="22"/>
        <v>552145.95781216002</v>
      </c>
      <c r="V82" s="1">
        <f t="shared" si="23"/>
        <v>669431.73250000004</v>
      </c>
      <c r="W82" s="1">
        <f t="shared" si="24"/>
        <v>282133.22365160001</v>
      </c>
      <c r="X82" s="1">
        <f t="shared" si="25"/>
        <v>291526.76617051999</v>
      </c>
      <c r="Y82" s="1">
        <f t="shared" si="26"/>
        <v>357361.96583983995</v>
      </c>
      <c r="Z82" s="1">
        <f t="shared" si="27"/>
        <v>433041.81982107996</v>
      </c>
      <c r="AA82" s="1">
        <f t="shared" si="28"/>
        <v>549437.36781216005</v>
      </c>
      <c r="AB82" s="1">
        <f t="shared" si="29"/>
        <v>666723.14250000007</v>
      </c>
      <c r="AC82" s="1">
        <f t="shared" si="30"/>
        <v>5.4504542311357413</v>
      </c>
      <c r="AD82" s="1">
        <f t="shared" si="31"/>
        <v>5.4646784351379223</v>
      </c>
      <c r="AE82" s="1">
        <f t="shared" si="32"/>
        <v>5.5531083285141696</v>
      </c>
      <c r="AF82" s="1">
        <f t="shared" si="33"/>
        <v>5.636529839172125</v>
      </c>
      <c r="AG82" s="1">
        <f t="shared" si="34"/>
        <v>5.7399181929126213</v>
      </c>
      <c r="AH82" s="1">
        <f t="shared" si="35"/>
        <v>5.8239455301002332</v>
      </c>
    </row>
    <row r="83" spans="1:34" x14ac:dyDescent="0.2">
      <c r="A83">
        <v>42</v>
      </c>
      <c r="B83" t="s">
        <v>185</v>
      </c>
      <c r="C83">
        <v>37.782195999999999</v>
      </c>
      <c r="D83">
        <v>-122.4103587</v>
      </c>
      <c r="E83" t="s">
        <v>186</v>
      </c>
      <c r="F83">
        <v>37.781764000000003</v>
      </c>
      <c r="G83">
        <v>-122.40974009999999</v>
      </c>
      <c r="H83">
        <v>42</v>
      </c>
      <c r="I83" t="s">
        <v>140</v>
      </c>
      <c r="J83">
        <v>262043.98680000001</v>
      </c>
      <c r="K83">
        <v>279240.15960000001</v>
      </c>
      <c r="L83">
        <v>348804.18079999997</v>
      </c>
      <c r="M83">
        <v>428298.02419999999</v>
      </c>
      <c r="N83">
        <v>551484.17680000002</v>
      </c>
      <c r="O83">
        <v>669431.73250000004</v>
      </c>
      <c r="P83" t="b">
        <v>1</v>
      </c>
      <c r="Q83" s="1">
        <f t="shared" si="18"/>
        <v>284841.81365160004</v>
      </c>
      <c r="R83" s="1">
        <f t="shared" si="19"/>
        <v>294235.35617052001</v>
      </c>
      <c r="S83" s="1">
        <f t="shared" si="20"/>
        <v>360070.55583983997</v>
      </c>
      <c r="T83" s="1">
        <f t="shared" si="21"/>
        <v>435750.40982107999</v>
      </c>
      <c r="U83" s="1">
        <f t="shared" si="22"/>
        <v>552145.95781216002</v>
      </c>
      <c r="V83" s="1">
        <f t="shared" si="23"/>
        <v>669431.73250000004</v>
      </c>
      <c r="W83" s="1">
        <f t="shared" si="24"/>
        <v>282133.22365160001</v>
      </c>
      <c r="X83" s="1">
        <f t="shared" si="25"/>
        <v>291526.76617051999</v>
      </c>
      <c r="Y83" s="1">
        <f t="shared" si="26"/>
        <v>357361.96583983995</v>
      </c>
      <c r="Z83" s="1">
        <f t="shared" si="27"/>
        <v>433041.81982107996</v>
      </c>
      <c r="AA83" s="1">
        <f t="shared" si="28"/>
        <v>549437.36781216005</v>
      </c>
      <c r="AB83" s="1">
        <f t="shared" si="29"/>
        <v>666723.14250000007</v>
      </c>
      <c r="AC83" s="1">
        <f t="shared" si="30"/>
        <v>5.4504542311357413</v>
      </c>
      <c r="AD83" s="1">
        <f t="shared" si="31"/>
        <v>5.4646784351379223</v>
      </c>
      <c r="AE83" s="1">
        <f t="shared" si="32"/>
        <v>5.5531083285141696</v>
      </c>
      <c r="AF83" s="1">
        <f t="shared" si="33"/>
        <v>5.636529839172125</v>
      </c>
      <c r="AG83" s="1">
        <f t="shared" si="34"/>
        <v>5.7399181929126213</v>
      </c>
      <c r="AH83" s="1">
        <f t="shared" si="35"/>
        <v>5.8239455301002332</v>
      </c>
    </row>
    <row r="84" spans="1:34" x14ac:dyDescent="0.2">
      <c r="A84">
        <v>42</v>
      </c>
      <c r="B84" t="s">
        <v>187</v>
      </c>
      <c r="C84">
        <v>37.7816276</v>
      </c>
      <c r="D84">
        <v>-122.4098252</v>
      </c>
      <c r="E84" t="s">
        <v>188</v>
      </c>
      <c r="F84">
        <v>37.781341300000001</v>
      </c>
      <c r="G84">
        <v>-122.40920319999999</v>
      </c>
      <c r="H84">
        <v>42</v>
      </c>
      <c r="I84" t="s">
        <v>140</v>
      </c>
      <c r="J84">
        <v>262043.98680000001</v>
      </c>
      <c r="K84">
        <v>279240.15960000001</v>
      </c>
      <c r="L84">
        <v>348804.18079999997</v>
      </c>
      <c r="M84">
        <v>428298.02419999999</v>
      </c>
      <c r="N84">
        <v>551484.17680000002</v>
      </c>
      <c r="O84">
        <v>669431.73250000004</v>
      </c>
      <c r="P84" t="b">
        <v>1</v>
      </c>
      <c r="Q84" s="1">
        <f t="shared" si="18"/>
        <v>284841.81365160004</v>
      </c>
      <c r="R84" s="1">
        <f t="shared" si="19"/>
        <v>294235.35617052001</v>
      </c>
      <c r="S84" s="1">
        <f t="shared" si="20"/>
        <v>360070.55583983997</v>
      </c>
      <c r="T84" s="1">
        <f t="shared" si="21"/>
        <v>435750.40982107999</v>
      </c>
      <c r="U84" s="1">
        <f t="shared" si="22"/>
        <v>552145.95781216002</v>
      </c>
      <c r="V84" s="1">
        <f t="shared" si="23"/>
        <v>669431.73250000004</v>
      </c>
      <c r="W84" s="1">
        <f t="shared" si="24"/>
        <v>282133.22365160001</v>
      </c>
      <c r="X84" s="1">
        <f t="shared" si="25"/>
        <v>291526.76617051999</v>
      </c>
      <c r="Y84" s="1">
        <f t="shared" si="26"/>
        <v>357361.96583983995</v>
      </c>
      <c r="Z84" s="1">
        <f t="shared" si="27"/>
        <v>433041.81982107996</v>
      </c>
      <c r="AA84" s="1">
        <f t="shared" si="28"/>
        <v>549437.36781216005</v>
      </c>
      <c r="AB84" s="1">
        <f t="shared" si="29"/>
        <v>666723.14250000007</v>
      </c>
      <c r="AC84" s="1">
        <f t="shared" si="30"/>
        <v>5.4504542311357413</v>
      </c>
      <c r="AD84" s="1">
        <f t="shared" si="31"/>
        <v>5.4646784351379223</v>
      </c>
      <c r="AE84" s="1">
        <f t="shared" si="32"/>
        <v>5.5531083285141696</v>
      </c>
      <c r="AF84" s="1">
        <f t="shared" si="33"/>
        <v>5.636529839172125</v>
      </c>
      <c r="AG84" s="1">
        <f t="shared" si="34"/>
        <v>5.7399181929126213</v>
      </c>
      <c r="AH84" s="1">
        <f t="shared" si="35"/>
        <v>5.8239455301002332</v>
      </c>
    </row>
    <row r="85" spans="1:34" x14ac:dyDescent="0.2">
      <c r="A85">
        <v>42</v>
      </c>
      <c r="B85" t="s">
        <v>189</v>
      </c>
      <c r="C85">
        <v>37.781173000000003</v>
      </c>
      <c r="D85">
        <v>-122.409358</v>
      </c>
      <c r="E85" t="s">
        <v>190</v>
      </c>
      <c r="F85">
        <v>37.780975099999999</v>
      </c>
      <c r="G85">
        <v>-122.4087315</v>
      </c>
      <c r="H85">
        <v>42</v>
      </c>
      <c r="I85" t="s">
        <v>140</v>
      </c>
      <c r="J85">
        <v>262043.98680000001</v>
      </c>
      <c r="K85">
        <v>279240.15960000001</v>
      </c>
      <c r="L85">
        <v>348804.18079999997</v>
      </c>
      <c r="M85">
        <v>428298.02419999999</v>
      </c>
      <c r="N85">
        <v>551484.17680000002</v>
      </c>
      <c r="O85">
        <v>669431.73250000004</v>
      </c>
      <c r="P85" t="b">
        <v>1</v>
      </c>
      <c r="Q85" s="1">
        <f t="shared" si="18"/>
        <v>284841.81365160004</v>
      </c>
      <c r="R85" s="1">
        <f t="shared" si="19"/>
        <v>294235.35617052001</v>
      </c>
      <c r="S85" s="1">
        <f t="shared" si="20"/>
        <v>360070.55583983997</v>
      </c>
      <c r="T85" s="1">
        <f t="shared" si="21"/>
        <v>435750.40982107999</v>
      </c>
      <c r="U85" s="1">
        <f t="shared" si="22"/>
        <v>552145.95781216002</v>
      </c>
      <c r="V85" s="1">
        <f t="shared" si="23"/>
        <v>669431.73250000004</v>
      </c>
      <c r="W85" s="1">
        <f t="shared" si="24"/>
        <v>282133.22365160001</v>
      </c>
      <c r="X85" s="1">
        <f t="shared" si="25"/>
        <v>291526.76617051999</v>
      </c>
      <c r="Y85" s="1">
        <f t="shared" si="26"/>
        <v>357361.96583983995</v>
      </c>
      <c r="Z85" s="1">
        <f t="shared" si="27"/>
        <v>433041.81982107996</v>
      </c>
      <c r="AA85" s="1">
        <f t="shared" si="28"/>
        <v>549437.36781216005</v>
      </c>
      <c r="AB85" s="1">
        <f t="shared" si="29"/>
        <v>666723.14250000007</v>
      </c>
      <c r="AC85" s="1">
        <f t="shared" si="30"/>
        <v>5.4504542311357413</v>
      </c>
      <c r="AD85" s="1">
        <f t="shared" si="31"/>
        <v>5.4646784351379223</v>
      </c>
      <c r="AE85" s="1">
        <f t="shared" si="32"/>
        <v>5.5531083285141696</v>
      </c>
      <c r="AF85" s="1">
        <f t="shared" si="33"/>
        <v>5.636529839172125</v>
      </c>
      <c r="AG85" s="1">
        <f t="shared" si="34"/>
        <v>5.7399181929126213</v>
      </c>
      <c r="AH85" s="1">
        <f t="shared" si="35"/>
        <v>5.8239455301002332</v>
      </c>
    </row>
    <row r="86" spans="1:34" x14ac:dyDescent="0.2">
      <c r="A86">
        <v>42</v>
      </c>
      <c r="B86" t="s">
        <v>191</v>
      </c>
      <c r="C86">
        <v>37.780448800000002</v>
      </c>
      <c r="D86">
        <v>-122.4124944</v>
      </c>
      <c r="E86" t="s">
        <v>192</v>
      </c>
      <c r="F86">
        <v>37.780015400000003</v>
      </c>
      <c r="G86">
        <v>-122.4119467</v>
      </c>
      <c r="H86">
        <v>42</v>
      </c>
      <c r="I86" t="s">
        <v>140</v>
      </c>
      <c r="J86">
        <v>262043.98680000001</v>
      </c>
      <c r="K86">
        <v>279240.15960000001</v>
      </c>
      <c r="L86">
        <v>348804.18079999997</v>
      </c>
      <c r="M86">
        <v>428298.02419999999</v>
      </c>
      <c r="N86">
        <v>551484.17680000002</v>
      </c>
      <c r="O86">
        <v>669431.73250000004</v>
      </c>
      <c r="P86" t="b">
        <v>1</v>
      </c>
      <c r="Q86" s="1">
        <f t="shared" si="18"/>
        <v>284841.81365160004</v>
      </c>
      <c r="R86" s="1">
        <f t="shared" si="19"/>
        <v>294235.35617052001</v>
      </c>
      <c r="S86" s="1">
        <f t="shared" si="20"/>
        <v>360070.55583983997</v>
      </c>
      <c r="T86" s="1">
        <f t="shared" si="21"/>
        <v>435750.40982107999</v>
      </c>
      <c r="U86" s="1">
        <f t="shared" si="22"/>
        <v>552145.95781216002</v>
      </c>
      <c r="V86" s="1">
        <f t="shared" si="23"/>
        <v>669431.73250000004</v>
      </c>
      <c r="W86" s="1">
        <f t="shared" si="24"/>
        <v>282133.22365160001</v>
      </c>
      <c r="X86" s="1">
        <f t="shared" si="25"/>
        <v>291526.76617051999</v>
      </c>
      <c r="Y86" s="1">
        <f t="shared" si="26"/>
        <v>357361.96583983995</v>
      </c>
      <c r="Z86" s="1">
        <f t="shared" si="27"/>
        <v>433041.81982107996</v>
      </c>
      <c r="AA86" s="1">
        <f t="shared" si="28"/>
        <v>549437.36781216005</v>
      </c>
      <c r="AB86" s="1">
        <f t="shared" si="29"/>
        <v>666723.14250000007</v>
      </c>
      <c r="AC86" s="1">
        <f t="shared" si="30"/>
        <v>5.4504542311357413</v>
      </c>
      <c r="AD86" s="1">
        <f t="shared" si="31"/>
        <v>5.4646784351379223</v>
      </c>
      <c r="AE86" s="1">
        <f t="shared" si="32"/>
        <v>5.5531083285141696</v>
      </c>
      <c r="AF86" s="1">
        <f t="shared" si="33"/>
        <v>5.636529839172125</v>
      </c>
      <c r="AG86" s="1">
        <f t="shared" si="34"/>
        <v>5.7399181929126213</v>
      </c>
      <c r="AH86" s="1">
        <f t="shared" si="35"/>
        <v>5.8239455301002332</v>
      </c>
    </row>
    <row r="87" spans="1:34" x14ac:dyDescent="0.2">
      <c r="A87">
        <v>42</v>
      </c>
      <c r="B87" t="s">
        <v>193</v>
      </c>
      <c r="C87">
        <v>37.780009100000001</v>
      </c>
      <c r="D87">
        <v>-122.41193850000001</v>
      </c>
      <c r="E87" t="s">
        <v>194</v>
      </c>
      <c r="F87">
        <v>37.779227599999999</v>
      </c>
      <c r="G87">
        <v>-122.4109388</v>
      </c>
      <c r="H87">
        <v>42</v>
      </c>
      <c r="I87" t="s">
        <v>140</v>
      </c>
      <c r="J87">
        <v>262043.98680000001</v>
      </c>
      <c r="K87">
        <v>279240.15960000001</v>
      </c>
      <c r="L87">
        <v>348804.18079999997</v>
      </c>
      <c r="M87">
        <v>428298.02419999999</v>
      </c>
      <c r="N87">
        <v>551484.17680000002</v>
      </c>
      <c r="O87">
        <v>669431.73250000004</v>
      </c>
      <c r="P87" t="b">
        <v>1</v>
      </c>
      <c r="Q87" s="1">
        <f t="shared" si="18"/>
        <v>284841.81365160004</v>
      </c>
      <c r="R87" s="1">
        <f t="shared" si="19"/>
        <v>294235.35617052001</v>
      </c>
      <c r="S87" s="1">
        <f t="shared" si="20"/>
        <v>360070.55583983997</v>
      </c>
      <c r="T87" s="1">
        <f t="shared" si="21"/>
        <v>435750.40982107999</v>
      </c>
      <c r="U87" s="1">
        <f t="shared" si="22"/>
        <v>552145.95781216002</v>
      </c>
      <c r="V87" s="1">
        <f t="shared" si="23"/>
        <v>669431.73250000004</v>
      </c>
      <c r="W87" s="1">
        <f t="shared" si="24"/>
        <v>282133.22365160001</v>
      </c>
      <c r="X87" s="1">
        <f t="shared" si="25"/>
        <v>291526.76617051999</v>
      </c>
      <c r="Y87" s="1">
        <f t="shared" si="26"/>
        <v>357361.96583983995</v>
      </c>
      <c r="Z87" s="1">
        <f t="shared" si="27"/>
        <v>433041.81982107996</v>
      </c>
      <c r="AA87" s="1">
        <f t="shared" si="28"/>
        <v>549437.36781216005</v>
      </c>
      <c r="AB87" s="1">
        <f t="shared" si="29"/>
        <v>666723.14250000007</v>
      </c>
      <c r="AC87" s="1">
        <f t="shared" si="30"/>
        <v>5.4504542311357413</v>
      </c>
      <c r="AD87" s="1">
        <f t="shared" si="31"/>
        <v>5.4646784351379223</v>
      </c>
      <c r="AE87" s="1">
        <f t="shared" si="32"/>
        <v>5.5531083285141696</v>
      </c>
      <c r="AF87" s="1">
        <f t="shared" si="33"/>
        <v>5.636529839172125</v>
      </c>
      <c r="AG87" s="1">
        <f t="shared" si="34"/>
        <v>5.7399181929126213</v>
      </c>
      <c r="AH87" s="1">
        <f t="shared" si="35"/>
        <v>5.8239455301002332</v>
      </c>
    </row>
    <row r="88" spans="1:34" x14ac:dyDescent="0.2">
      <c r="A88">
        <v>42</v>
      </c>
      <c r="B88" t="s">
        <v>195</v>
      </c>
      <c r="C88">
        <v>37.780435300000001</v>
      </c>
      <c r="D88">
        <v>-122.41253159999999</v>
      </c>
      <c r="E88" t="s">
        <v>196</v>
      </c>
      <c r="F88">
        <v>37.779980899999998</v>
      </c>
      <c r="G88">
        <v>-122.4122182</v>
      </c>
      <c r="H88">
        <v>42</v>
      </c>
      <c r="I88" t="s">
        <v>140</v>
      </c>
      <c r="J88">
        <v>262043.98680000001</v>
      </c>
      <c r="K88">
        <v>279240.15960000001</v>
      </c>
      <c r="L88">
        <v>348804.18079999997</v>
      </c>
      <c r="M88">
        <v>428298.02419999999</v>
      </c>
      <c r="N88">
        <v>551484.17680000002</v>
      </c>
      <c r="O88">
        <v>669431.73250000004</v>
      </c>
      <c r="P88" t="b">
        <v>1</v>
      </c>
      <c r="Q88" s="1">
        <f t="shared" si="18"/>
        <v>284841.81365160004</v>
      </c>
      <c r="R88" s="1">
        <f t="shared" si="19"/>
        <v>294235.35617052001</v>
      </c>
      <c r="S88" s="1">
        <f t="shared" si="20"/>
        <v>360070.55583983997</v>
      </c>
      <c r="T88" s="1">
        <f t="shared" si="21"/>
        <v>435750.40982107999</v>
      </c>
      <c r="U88" s="1">
        <f t="shared" si="22"/>
        <v>552145.95781216002</v>
      </c>
      <c r="V88" s="1">
        <f t="shared" si="23"/>
        <v>669431.73250000004</v>
      </c>
      <c r="W88" s="1">
        <f t="shared" si="24"/>
        <v>282133.22365160001</v>
      </c>
      <c r="X88" s="1">
        <f t="shared" si="25"/>
        <v>291526.76617051999</v>
      </c>
      <c r="Y88" s="1">
        <f t="shared" si="26"/>
        <v>357361.96583983995</v>
      </c>
      <c r="Z88" s="1">
        <f t="shared" si="27"/>
        <v>433041.81982107996</v>
      </c>
      <c r="AA88" s="1">
        <f t="shared" si="28"/>
        <v>549437.36781216005</v>
      </c>
      <c r="AB88" s="1">
        <f t="shared" si="29"/>
        <v>666723.14250000007</v>
      </c>
      <c r="AC88" s="1">
        <f t="shared" si="30"/>
        <v>5.4504542311357413</v>
      </c>
      <c r="AD88" s="1">
        <f t="shared" si="31"/>
        <v>5.4646784351379223</v>
      </c>
      <c r="AE88" s="1">
        <f t="shared" si="32"/>
        <v>5.5531083285141696</v>
      </c>
      <c r="AF88" s="1">
        <f t="shared" si="33"/>
        <v>5.636529839172125</v>
      </c>
      <c r="AG88" s="1">
        <f t="shared" si="34"/>
        <v>5.7399181929126213</v>
      </c>
      <c r="AH88" s="1">
        <f t="shared" si="35"/>
        <v>5.8239455301002332</v>
      </c>
    </row>
    <row r="89" spans="1:34" x14ac:dyDescent="0.2">
      <c r="A89">
        <v>42</v>
      </c>
      <c r="B89" t="s">
        <v>197</v>
      </c>
      <c r="C89">
        <v>37.779824400000003</v>
      </c>
      <c r="D89">
        <v>-122.4120959</v>
      </c>
      <c r="E89" t="s">
        <v>198</v>
      </c>
      <c r="F89">
        <v>37.7792374</v>
      </c>
      <c r="G89">
        <v>-122.4113316</v>
      </c>
      <c r="H89">
        <v>42</v>
      </c>
      <c r="I89" t="s">
        <v>140</v>
      </c>
      <c r="J89">
        <v>262043.98680000001</v>
      </c>
      <c r="K89">
        <v>279240.15960000001</v>
      </c>
      <c r="L89">
        <v>348804.18079999997</v>
      </c>
      <c r="M89">
        <v>428298.02419999999</v>
      </c>
      <c r="N89">
        <v>551484.17680000002</v>
      </c>
      <c r="O89">
        <v>669431.73250000004</v>
      </c>
      <c r="P89" t="b">
        <v>1</v>
      </c>
      <c r="Q89" s="1">
        <f t="shared" si="18"/>
        <v>284841.81365160004</v>
      </c>
      <c r="R89" s="1">
        <f t="shared" si="19"/>
        <v>294235.35617052001</v>
      </c>
      <c r="S89" s="1">
        <f t="shared" si="20"/>
        <v>360070.55583983997</v>
      </c>
      <c r="T89" s="1">
        <f t="shared" si="21"/>
        <v>435750.40982107999</v>
      </c>
      <c r="U89" s="1">
        <f t="shared" si="22"/>
        <v>552145.95781216002</v>
      </c>
      <c r="V89" s="1">
        <f t="shared" si="23"/>
        <v>669431.73250000004</v>
      </c>
      <c r="W89" s="1">
        <f t="shared" si="24"/>
        <v>282133.22365160001</v>
      </c>
      <c r="X89" s="1">
        <f t="shared" si="25"/>
        <v>291526.76617051999</v>
      </c>
      <c r="Y89" s="1">
        <f t="shared" si="26"/>
        <v>357361.96583983995</v>
      </c>
      <c r="Z89" s="1">
        <f t="shared" si="27"/>
        <v>433041.81982107996</v>
      </c>
      <c r="AA89" s="1">
        <f t="shared" si="28"/>
        <v>549437.36781216005</v>
      </c>
      <c r="AB89" s="1">
        <f t="shared" si="29"/>
        <v>666723.14250000007</v>
      </c>
      <c r="AC89" s="1">
        <f t="shared" si="30"/>
        <v>5.4504542311357413</v>
      </c>
      <c r="AD89" s="1">
        <f t="shared" si="31"/>
        <v>5.4646784351379223</v>
      </c>
      <c r="AE89" s="1">
        <f t="shared" si="32"/>
        <v>5.5531083285141696</v>
      </c>
      <c r="AF89" s="1">
        <f t="shared" si="33"/>
        <v>5.636529839172125</v>
      </c>
      <c r="AG89" s="1">
        <f t="shared" si="34"/>
        <v>5.7399181929126213</v>
      </c>
      <c r="AH89" s="1">
        <f t="shared" si="35"/>
        <v>5.8239455301002332</v>
      </c>
    </row>
    <row r="90" spans="1:34" x14ac:dyDescent="0.2">
      <c r="A90">
        <v>42</v>
      </c>
      <c r="B90" t="s">
        <v>199</v>
      </c>
      <c r="C90">
        <v>37.778724799999999</v>
      </c>
      <c r="D90">
        <v>-122.4147543</v>
      </c>
      <c r="E90" t="s">
        <v>200</v>
      </c>
      <c r="F90">
        <v>37.7782567</v>
      </c>
      <c r="G90">
        <v>-122.4141474</v>
      </c>
      <c r="H90">
        <v>42</v>
      </c>
      <c r="I90" t="s">
        <v>140</v>
      </c>
      <c r="J90">
        <v>262043.98680000001</v>
      </c>
      <c r="K90">
        <v>279240.15960000001</v>
      </c>
      <c r="L90">
        <v>348804.18079999997</v>
      </c>
      <c r="M90">
        <v>428298.02419999999</v>
      </c>
      <c r="N90">
        <v>551484.17680000002</v>
      </c>
      <c r="O90">
        <v>669431.73250000004</v>
      </c>
      <c r="P90" t="b">
        <v>1</v>
      </c>
      <c r="Q90" s="1">
        <f t="shared" si="18"/>
        <v>284841.81365160004</v>
      </c>
      <c r="R90" s="1">
        <f t="shared" si="19"/>
        <v>294235.35617052001</v>
      </c>
      <c r="S90" s="1">
        <f t="shared" si="20"/>
        <v>360070.55583983997</v>
      </c>
      <c r="T90" s="1">
        <f t="shared" si="21"/>
        <v>435750.40982107999</v>
      </c>
      <c r="U90" s="1">
        <f t="shared" si="22"/>
        <v>552145.95781216002</v>
      </c>
      <c r="V90" s="1">
        <f t="shared" si="23"/>
        <v>669431.73250000004</v>
      </c>
      <c r="W90" s="1">
        <f t="shared" si="24"/>
        <v>282133.22365160001</v>
      </c>
      <c r="X90" s="1">
        <f t="shared" si="25"/>
        <v>291526.76617051999</v>
      </c>
      <c r="Y90" s="1">
        <f t="shared" si="26"/>
        <v>357361.96583983995</v>
      </c>
      <c r="Z90" s="1">
        <f t="shared" si="27"/>
        <v>433041.81982107996</v>
      </c>
      <c r="AA90" s="1">
        <f t="shared" si="28"/>
        <v>549437.36781216005</v>
      </c>
      <c r="AB90" s="1">
        <f t="shared" si="29"/>
        <v>666723.14250000007</v>
      </c>
      <c r="AC90" s="1">
        <f t="shared" si="30"/>
        <v>5.4504542311357413</v>
      </c>
      <c r="AD90" s="1">
        <f t="shared" si="31"/>
        <v>5.4646784351379223</v>
      </c>
      <c r="AE90" s="1">
        <f t="shared" si="32"/>
        <v>5.5531083285141696</v>
      </c>
      <c r="AF90" s="1">
        <f t="shared" si="33"/>
        <v>5.636529839172125</v>
      </c>
      <c r="AG90" s="1">
        <f t="shared" si="34"/>
        <v>5.7399181929126213</v>
      </c>
      <c r="AH90" s="1">
        <f t="shared" si="35"/>
        <v>5.8239455301002332</v>
      </c>
    </row>
    <row r="91" spans="1:34" x14ac:dyDescent="0.2">
      <c r="A91">
        <v>42</v>
      </c>
      <c r="B91" t="s">
        <v>201</v>
      </c>
      <c r="C91">
        <v>37.778246899999999</v>
      </c>
      <c r="D91">
        <v>-122.41413540000001</v>
      </c>
      <c r="E91" t="s">
        <v>202</v>
      </c>
      <c r="F91">
        <v>37.777483199999999</v>
      </c>
      <c r="G91">
        <v>-122.4131762</v>
      </c>
      <c r="H91">
        <v>42</v>
      </c>
      <c r="I91" t="s">
        <v>140</v>
      </c>
      <c r="J91">
        <v>262043.98680000001</v>
      </c>
      <c r="K91">
        <v>279240.15960000001</v>
      </c>
      <c r="L91">
        <v>348804.18079999997</v>
      </c>
      <c r="M91">
        <v>428298.02419999999</v>
      </c>
      <c r="N91">
        <v>551484.17680000002</v>
      </c>
      <c r="O91">
        <v>669431.73250000004</v>
      </c>
      <c r="P91" t="b">
        <v>1</v>
      </c>
      <c r="Q91" s="1">
        <f t="shared" si="18"/>
        <v>284841.81365160004</v>
      </c>
      <c r="R91" s="1">
        <f t="shared" si="19"/>
        <v>294235.35617052001</v>
      </c>
      <c r="S91" s="1">
        <f t="shared" si="20"/>
        <v>360070.55583983997</v>
      </c>
      <c r="T91" s="1">
        <f t="shared" si="21"/>
        <v>435750.40982107999</v>
      </c>
      <c r="U91" s="1">
        <f t="shared" si="22"/>
        <v>552145.95781216002</v>
      </c>
      <c r="V91" s="1">
        <f t="shared" si="23"/>
        <v>669431.73250000004</v>
      </c>
      <c r="W91" s="1">
        <f t="shared" si="24"/>
        <v>282133.22365160001</v>
      </c>
      <c r="X91" s="1">
        <f t="shared" si="25"/>
        <v>291526.76617051999</v>
      </c>
      <c r="Y91" s="1">
        <f t="shared" si="26"/>
        <v>357361.96583983995</v>
      </c>
      <c r="Z91" s="1">
        <f t="shared" si="27"/>
        <v>433041.81982107996</v>
      </c>
      <c r="AA91" s="1">
        <f t="shared" si="28"/>
        <v>549437.36781216005</v>
      </c>
      <c r="AB91" s="1">
        <f t="shared" si="29"/>
        <v>666723.14250000007</v>
      </c>
      <c r="AC91" s="1">
        <f t="shared" si="30"/>
        <v>5.4504542311357413</v>
      </c>
      <c r="AD91" s="1">
        <f t="shared" si="31"/>
        <v>5.4646784351379223</v>
      </c>
      <c r="AE91" s="1">
        <f t="shared" si="32"/>
        <v>5.5531083285141696</v>
      </c>
      <c r="AF91" s="1">
        <f t="shared" si="33"/>
        <v>5.636529839172125</v>
      </c>
      <c r="AG91" s="1">
        <f t="shared" si="34"/>
        <v>5.7399181929126213</v>
      </c>
      <c r="AH91" s="1">
        <f t="shared" si="35"/>
        <v>5.8239455301002332</v>
      </c>
    </row>
    <row r="92" spans="1:34" x14ac:dyDescent="0.2">
      <c r="A92">
        <v>42</v>
      </c>
      <c r="B92" t="s">
        <v>203</v>
      </c>
      <c r="C92">
        <v>37.778697999999999</v>
      </c>
      <c r="D92">
        <v>-122.4147734</v>
      </c>
      <c r="E92" t="s">
        <v>204</v>
      </c>
      <c r="F92">
        <v>37.778379100000002</v>
      </c>
      <c r="G92">
        <v>-122.41434750000001</v>
      </c>
      <c r="H92">
        <v>42</v>
      </c>
      <c r="I92" t="s">
        <v>140</v>
      </c>
      <c r="J92">
        <v>262043.98680000001</v>
      </c>
      <c r="K92">
        <v>279240.15960000001</v>
      </c>
      <c r="L92">
        <v>348804.18079999997</v>
      </c>
      <c r="M92">
        <v>428298.02419999999</v>
      </c>
      <c r="N92">
        <v>551484.17680000002</v>
      </c>
      <c r="O92">
        <v>669431.73250000004</v>
      </c>
      <c r="P92" t="b">
        <v>1</v>
      </c>
      <c r="Q92" s="1">
        <f t="shared" si="18"/>
        <v>284841.81365160004</v>
      </c>
      <c r="R92" s="1">
        <f t="shared" si="19"/>
        <v>294235.35617052001</v>
      </c>
      <c r="S92" s="1">
        <f t="shared" si="20"/>
        <v>360070.55583983997</v>
      </c>
      <c r="T92" s="1">
        <f t="shared" si="21"/>
        <v>435750.40982107999</v>
      </c>
      <c r="U92" s="1">
        <f t="shared" si="22"/>
        <v>552145.95781216002</v>
      </c>
      <c r="V92" s="1">
        <f t="shared" si="23"/>
        <v>669431.73250000004</v>
      </c>
      <c r="W92" s="1">
        <f t="shared" si="24"/>
        <v>282133.22365160001</v>
      </c>
      <c r="X92" s="1">
        <f t="shared" si="25"/>
        <v>291526.76617051999</v>
      </c>
      <c r="Y92" s="1">
        <f t="shared" si="26"/>
        <v>357361.96583983995</v>
      </c>
      <c r="Z92" s="1">
        <f t="shared" si="27"/>
        <v>433041.81982107996</v>
      </c>
      <c r="AA92" s="1">
        <f t="shared" si="28"/>
        <v>549437.36781216005</v>
      </c>
      <c r="AB92" s="1">
        <f t="shared" si="29"/>
        <v>666723.14250000007</v>
      </c>
      <c r="AC92" s="1">
        <f t="shared" si="30"/>
        <v>5.4504542311357413</v>
      </c>
      <c r="AD92" s="1">
        <f t="shared" si="31"/>
        <v>5.4646784351379223</v>
      </c>
      <c r="AE92" s="1">
        <f t="shared" si="32"/>
        <v>5.5531083285141696</v>
      </c>
      <c r="AF92" s="1">
        <f t="shared" si="33"/>
        <v>5.636529839172125</v>
      </c>
      <c r="AG92" s="1">
        <f t="shared" si="34"/>
        <v>5.7399181929126213</v>
      </c>
      <c r="AH92" s="1">
        <f t="shared" si="35"/>
        <v>5.8239455301002332</v>
      </c>
    </row>
    <row r="93" spans="1:34" x14ac:dyDescent="0.2">
      <c r="A93">
        <v>42</v>
      </c>
      <c r="B93" t="s">
        <v>205</v>
      </c>
      <c r="C93">
        <v>37.778355300000001</v>
      </c>
      <c r="D93">
        <v>-122.4143186</v>
      </c>
      <c r="E93" t="s">
        <v>206</v>
      </c>
      <c r="F93">
        <v>37.777461799999998</v>
      </c>
      <c r="G93">
        <v>-122.4132022</v>
      </c>
      <c r="H93">
        <v>42</v>
      </c>
      <c r="I93" t="s">
        <v>140</v>
      </c>
      <c r="J93">
        <v>262043.98680000001</v>
      </c>
      <c r="K93">
        <v>279240.15960000001</v>
      </c>
      <c r="L93">
        <v>348804.18079999997</v>
      </c>
      <c r="M93">
        <v>428298.02419999999</v>
      </c>
      <c r="N93">
        <v>551484.17680000002</v>
      </c>
      <c r="O93">
        <v>669431.73250000004</v>
      </c>
      <c r="P93" t="b">
        <v>1</v>
      </c>
      <c r="Q93" s="1">
        <f t="shared" si="18"/>
        <v>284841.81365160004</v>
      </c>
      <c r="R93" s="1">
        <f t="shared" si="19"/>
        <v>294235.35617052001</v>
      </c>
      <c r="S93" s="1">
        <f t="shared" si="20"/>
        <v>360070.55583983997</v>
      </c>
      <c r="T93" s="1">
        <f t="shared" si="21"/>
        <v>435750.40982107999</v>
      </c>
      <c r="U93" s="1">
        <f t="shared" si="22"/>
        <v>552145.95781216002</v>
      </c>
      <c r="V93" s="1">
        <f t="shared" si="23"/>
        <v>669431.73250000004</v>
      </c>
      <c r="W93" s="1">
        <f t="shared" si="24"/>
        <v>282133.22365160001</v>
      </c>
      <c r="X93" s="1">
        <f t="shared" si="25"/>
        <v>291526.76617051999</v>
      </c>
      <c r="Y93" s="1">
        <f t="shared" si="26"/>
        <v>357361.96583983995</v>
      </c>
      <c r="Z93" s="1">
        <f t="shared" si="27"/>
        <v>433041.81982107996</v>
      </c>
      <c r="AA93" s="1">
        <f t="shared" si="28"/>
        <v>549437.36781216005</v>
      </c>
      <c r="AB93" s="1">
        <f t="shared" si="29"/>
        <v>666723.14250000007</v>
      </c>
      <c r="AC93" s="1">
        <f t="shared" si="30"/>
        <v>5.4504542311357413</v>
      </c>
      <c r="AD93" s="1">
        <f t="shared" si="31"/>
        <v>5.4646784351379223</v>
      </c>
      <c r="AE93" s="1">
        <f t="shared" si="32"/>
        <v>5.5531083285141696</v>
      </c>
      <c r="AF93" s="1">
        <f t="shared" si="33"/>
        <v>5.636529839172125</v>
      </c>
      <c r="AG93" s="1">
        <f t="shared" si="34"/>
        <v>5.7399181929126213</v>
      </c>
      <c r="AH93" s="1">
        <f t="shared" si="35"/>
        <v>5.8239455301002332</v>
      </c>
    </row>
    <row r="94" spans="1:34" x14ac:dyDescent="0.2">
      <c r="A94">
        <v>42</v>
      </c>
      <c r="B94" t="s">
        <v>207</v>
      </c>
      <c r="C94">
        <v>37.777505599999998</v>
      </c>
      <c r="D94">
        <v>-122.4163016</v>
      </c>
      <c r="E94" t="s">
        <v>208</v>
      </c>
      <c r="F94">
        <v>37.777110899999997</v>
      </c>
      <c r="G94">
        <v>-122.4151529</v>
      </c>
      <c r="H94">
        <v>42</v>
      </c>
      <c r="I94" t="s">
        <v>140</v>
      </c>
      <c r="J94">
        <v>262043.98680000001</v>
      </c>
      <c r="K94">
        <v>279240.15960000001</v>
      </c>
      <c r="L94">
        <v>348804.18079999997</v>
      </c>
      <c r="M94">
        <v>428298.02419999999</v>
      </c>
      <c r="N94">
        <v>551484.17680000002</v>
      </c>
      <c r="O94">
        <v>669431.73250000004</v>
      </c>
      <c r="P94" t="b">
        <v>1</v>
      </c>
      <c r="Q94" s="1">
        <f t="shared" si="18"/>
        <v>284841.81365160004</v>
      </c>
      <c r="R94" s="1">
        <f t="shared" si="19"/>
        <v>294235.35617052001</v>
      </c>
      <c r="S94" s="1">
        <f t="shared" si="20"/>
        <v>360070.55583983997</v>
      </c>
      <c r="T94" s="1">
        <f t="shared" si="21"/>
        <v>435750.40982107999</v>
      </c>
      <c r="U94" s="1">
        <f t="shared" si="22"/>
        <v>552145.95781216002</v>
      </c>
      <c r="V94" s="1">
        <f t="shared" si="23"/>
        <v>669431.73250000004</v>
      </c>
      <c r="W94" s="1">
        <f t="shared" si="24"/>
        <v>282133.22365160001</v>
      </c>
      <c r="X94" s="1">
        <f t="shared" si="25"/>
        <v>291526.76617051999</v>
      </c>
      <c r="Y94" s="1">
        <f t="shared" si="26"/>
        <v>357361.96583983995</v>
      </c>
      <c r="Z94" s="1">
        <f t="shared" si="27"/>
        <v>433041.81982107996</v>
      </c>
      <c r="AA94" s="1">
        <f t="shared" si="28"/>
        <v>549437.36781216005</v>
      </c>
      <c r="AB94" s="1">
        <f t="shared" si="29"/>
        <v>666723.14250000007</v>
      </c>
      <c r="AC94" s="1">
        <f t="shared" si="30"/>
        <v>5.4504542311357413</v>
      </c>
      <c r="AD94" s="1">
        <f t="shared" si="31"/>
        <v>5.4646784351379223</v>
      </c>
      <c r="AE94" s="1">
        <f t="shared" si="32"/>
        <v>5.5531083285141696</v>
      </c>
      <c r="AF94" s="1">
        <f t="shared" si="33"/>
        <v>5.636529839172125</v>
      </c>
      <c r="AG94" s="1">
        <f t="shared" si="34"/>
        <v>5.7399181929126213</v>
      </c>
      <c r="AH94" s="1">
        <f t="shared" si="35"/>
        <v>5.8239455301002332</v>
      </c>
    </row>
    <row r="95" spans="1:34" x14ac:dyDescent="0.2">
      <c r="A95">
        <v>42</v>
      </c>
      <c r="B95" t="s">
        <v>209</v>
      </c>
      <c r="C95">
        <v>37.776866800000001</v>
      </c>
      <c r="D95">
        <v>-122.4153128</v>
      </c>
      <c r="E95" t="s">
        <v>210</v>
      </c>
      <c r="F95">
        <v>37.776386100000003</v>
      </c>
      <c r="G95">
        <v>-122.4147856</v>
      </c>
      <c r="H95">
        <v>42</v>
      </c>
      <c r="I95" t="s">
        <v>140</v>
      </c>
      <c r="J95">
        <v>262043.98680000001</v>
      </c>
      <c r="K95">
        <v>279240.15960000001</v>
      </c>
      <c r="L95">
        <v>348804.18079999997</v>
      </c>
      <c r="M95">
        <v>428298.02419999999</v>
      </c>
      <c r="N95">
        <v>551484.17680000002</v>
      </c>
      <c r="O95">
        <v>669431.73250000004</v>
      </c>
      <c r="P95" t="b">
        <v>1</v>
      </c>
      <c r="Q95" s="1">
        <f t="shared" si="18"/>
        <v>284841.81365160004</v>
      </c>
      <c r="R95" s="1">
        <f t="shared" si="19"/>
        <v>294235.35617052001</v>
      </c>
      <c r="S95" s="1">
        <f t="shared" si="20"/>
        <v>360070.55583983997</v>
      </c>
      <c r="T95" s="1">
        <f t="shared" si="21"/>
        <v>435750.40982107999</v>
      </c>
      <c r="U95" s="1">
        <f t="shared" si="22"/>
        <v>552145.95781216002</v>
      </c>
      <c r="V95" s="1">
        <f t="shared" si="23"/>
        <v>669431.73250000004</v>
      </c>
      <c r="W95" s="1">
        <f t="shared" si="24"/>
        <v>282133.22365160001</v>
      </c>
      <c r="X95" s="1">
        <f t="shared" si="25"/>
        <v>291526.76617051999</v>
      </c>
      <c r="Y95" s="1">
        <f t="shared" si="26"/>
        <v>357361.96583983995</v>
      </c>
      <c r="Z95" s="1">
        <f t="shared" si="27"/>
        <v>433041.81982107996</v>
      </c>
      <c r="AA95" s="1">
        <f t="shared" si="28"/>
        <v>549437.36781216005</v>
      </c>
      <c r="AB95" s="1">
        <f t="shared" si="29"/>
        <v>666723.14250000007</v>
      </c>
      <c r="AC95" s="1">
        <f t="shared" si="30"/>
        <v>5.4504542311357413</v>
      </c>
      <c r="AD95" s="1">
        <f t="shared" si="31"/>
        <v>5.4646784351379223</v>
      </c>
      <c r="AE95" s="1">
        <f t="shared" si="32"/>
        <v>5.5531083285141696</v>
      </c>
      <c r="AF95" s="1">
        <f t="shared" si="33"/>
        <v>5.636529839172125</v>
      </c>
      <c r="AG95" s="1">
        <f t="shared" si="34"/>
        <v>5.7399181929126213</v>
      </c>
      <c r="AH95" s="1">
        <f t="shared" si="35"/>
        <v>5.8239455301002332</v>
      </c>
    </row>
    <row r="96" spans="1:34" x14ac:dyDescent="0.2">
      <c r="A96">
        <v>42</v>
      </c>
      <c r="B96" t="s">
        <v>211</v>
      </c>
      <c r="C96">
        <v>37.777380200000003</v>
      </c>
      <c r="D96">
        <v>-122.4162042</v>
      </c>
      <c r="E96" t="s">
        <v>212</v>
      </c>
      <c r="F96">
        <v>37.777025100000003</v>
      </c>
      <c r="G96">
        <v>-122.4157675</v>
      </c>
      <c r="H96">
        <v>42</v>
      </c>
      <c r="I96" t="s">
        <v>140</v>
      </c>
      <c r="J96">
        <v>262043.98680000001</v>
      </c>
      <c r="K96">
        <v>279240.15960000001</v>
      </c>
      <c r="L96">
        <v>348804.18079999997</v>
      </c>
      <c r="M96">
        <v>428298.02419999999</v>
      </c>
      <c r="N96">
        <v>551484.17680000002</v>
      </c>
      <c r="O96">
        <v>669431.73250000004</v>
      </c>
      <c r="P96" t="b">
        <v>1</v>
      </c>
      <c r="Q96" s="1">
        <f t="shared" si="18"/>
        <v>284841.81365160004</v>
      </c>
      <c r="R96" s="1">
        <f t="shared" si="19"/>
        <v>294235.35617052001</v>
      </c>
      <c r="S96" s="1">
        <f t="shared" si="20"/>
        <v>360070.55583983997</v>
      </c>
      <c r="T96" s="1">
        <f t="shared" si="21"/>
        <v>435750.40982107999</v>
      </c>
      <c r="U96" s="1">
        <f t="shared" si="22"/>
        <v>552145.95781216002</v>
      </c>
      <c r="V96" s="1">
        <f t="shared" si="23"/>
        <v>669431.73250000004</v>
      </c>
      <c r="W96" s="1">
        <f t="shared" si="24"/>
        <v>282133.22365160001</v>
      </c>
      <c r="X96" s="1">
        <f t="shared" si="25"/>
        <v>291526.76617051999</v>
      </c>
      <c r="Y96" s="1">
        <f t="shared" si="26"/>
        <v>357361.96583983995</v>
      </c>
      <c r="Z96" s="1">
        <f t="shared" si="27"/>
        <v>433041.81982107996</v>
      </c>
      <c r="AA96" s="1">
        <f t="shared" si="28"/>
        <v>549437.36781216005</v>
      </c>
      <c r="AB96" s="1">
        <f t="shared" si="29"/>
        <v>666723.14250000007</v>
      </c>
      <c r="AC96" s="1">
        <f t="shared" si="30"/>
        <v>5.4504542311357413</v>
      </c>
      <c r="AD96" s="1">
        <f t="shared" si="31"/>
        <v>5.4646784351379223</v>
      </c>
      <c r="AE96" s="1">
        <f t="shared" si="32"/>
        <v>5.5531083285141696</v>
      </c>
      <c r="AF96" s="1">
        <f t="shared" si="33"/>
        <v>5.636529839172125</v>
      </c>
      <c r="AG96" s="1">
        <f t="shared" si="34"/>
        <v>5.7399181929126213</v>
      </c>
      <c r="AH96" s="1">
        <f t="shared" si="35"/>
        <v>5.8239455301002332</v>
      </c>
    </row>
    <row r="97" spans="1:34" x14ac:dyDescent="0.2">
      <c r="A97">
        <v>42</v>
      </c>
      <c r="B97" t="s">
        <v>213</v>
      </c>
      <c r="C97">
        <v>37.776958299999997</v>
      </c>
      <c r="D97">
        <v>-122.4156838</v>
      </c>
      <c r="E97" t="s">
        <v>214</v>
      </c>
      <c r="F97">
        <v>37.776271199999996</v>
      </c>
      <c r="G97">
        <v>-122.4150016</v>
      </c>
      <c r="H97">
        <v>42</v>
      </c>
      <c r="I97" t="s">
        <v>140</v>
      </c>
      <c r="J97">
        <v>262043.98680000001</v>
      </c>
      <c r="K97">
        <v>279240.15960000001</v>
      </c>
      <c r="L97">
        <v>348804.18079999997</v>
      </c>
      <c r="M97">
        <v>428298.02419999999</v>
      </c>
      <c r="N97">
        <v>551484.17680000002</v>
      </c>
      <c r="O97">
        <v>669431.73250000004</v>
      </c>
      <c r="P97" t="b">
        <v>1</v>
      </c>
      <c r="Q97" s="1">
        <f t="shared" si="18"/>
        <v>284841.81365160004</v>
      </c>
      <c r="R97" s="1">
        <f t="shared" si="19"/>
        <v>294235.35617052001</v>
      </c>
      <c r="S97" s="1">
        <f t="shared" si="20"/>
        <v>360070.55583983997</v>
      </c>
      <c r="T97" s="1">
        <f t="shared" si="21"/>
        <v>435750.40982107999</v>
      </c>
      <c r="U97" s="1">
        <f t="shared" si="22"/>
        <v>552145.95781216002</v>
      </c>
      <c r="V97" s="1">
        <f t="shared" si="23"/>
        <v>669431.73250000004</v>
      </c>
      <c r="W97" s="1">
        <f t="shared" si="24"/>
        <v>282133.22365160001</v>
      </c>
      <c r="X97" s="1">
        <f t="shared" si="25"/>
        <v>291526.76617051999</v>
      </c>
      <c r="Y97" s="1">
        <f t="shared" si="26"/>
        <v>357361.96583983995</v>
      </c>
      <c r="Z97" s="1">
        <f t="shared" si="27"/>
        <v>433041.81982107996</v>
      </c>
      <c r="AA97" s="1">
        <f t="shared" si="28"/>
        <v>549437.36781216005</v>
      </c>
      <c r="AB97" s="1">
        <f t="shared" si="29"/>
        <v>666723.14250000007</v>
      </c>
      <c r="AC97" s="1">
        <f t="shared" si="30"/>
        <v>5.4504542311357413</v>
      </c>
      <c r="AD97" s="1">
        <f t="shared" si="31"/>
        <v>5.4646784351379223</v>
      </c>
      <c r="AE97" s="1">
        <f t="shared" si="32"/>
        <v>5.5531083285141696</v>
      </c>
      <c r="AF97" s="1">
        <f t="shared" si="33"/>
        <v>5.636529839172125</v>
      </c>
      <c r="AG97" s="1">
        <f t="shared" si="34"/>
        <v>5.7399181929126213</v>
      </c>
      <c r="AH97" s="1">
        <f t="shared" si="35"/>
        <v>5.8239455301002332</v>
      </c>
    </row>
    <row r="98" spans="1:34" x14ac:dyDescent="0.2">
      <c r="A98">
        <v>42</v>
      </c>
      <c r="B98" t="s">
        <v>215</v>
      </c>
      <c r="C98">
        <v>37.775748700000001</v>
      </c>
      <c r="D98">
        <v>-122.4165532</v>
      </c>
      <c r="E98" t="s">
        <v>216</v>
      </c>
      <c r="F98">
        <v>37.775748700000001</v>
      </c>
      <c r="G98">
        <v>-122.4165532</v>
      </c>
      <c r="H98">
        <v>42</v>
      </c>
      <c r="I98" t="s">
        <v>140</v>
      </c>
      <c r="J98">
        <v>262043.98680000001</v>
      </c>
      <c r="K98">
        <v>279240.15960000001</v>
      </c>
      <c r="L98">
        <v>348804.18079999997</v>
      </c>
      <c r="M98">
        <v>428298.02419999999</v>
      </c>
      <c r="N98">
        <v>551484.17680000002</v>
      </c>
      <c r="O98">
        <v>669431.73250000004</v>
      </c>
      <c r="P98" t="b">
        <v>1</v>
      </c>
      <c r="Q98" s="1">
        <f t="shared" si="18"/>
        <v>284841.81365160004</v>
      </c>
      <c r="R98" s="1">
        <f t="shared" si="19"/>
        <v>294235.35617052001</v>
      </c>
      <c r="S98" s="1">
        <f t="shared" si="20"/>
        <v>360070.55583983997</v>
      </c>
      <c r="T98" s="1">
        <f t="shared" si="21"/>
        <v>435750.40982107999</v>
      </c>
      <c r="U98" s="1">
        <f t="shared" si="22"/>
        <v>552145.95781216002</v>
      </c>
      <c r="V98" s="1">
        <f t="shared" si="23"/>
        <v>669431.73250000004</v>
      </c>
      <c r="W98" s="1">
        <f t="shared" si="24"/>
        <v>282133.22365160001</v>
      </c>
      <c r="X98" s="1">
        <f t="shared" si="25"/>
        <v>291526.76617051999</v>
      </c>
      <c r="Y98" s="1">
        <f t="shared" si="26"/>
        <v>357361.96583983995</v>
      </c>
      <c r="Z98" s="1">
        <f t="shared" si="27"/>
        <v>433041.81982107996</v>
      </c>
      <c r="AA98" s="1">
        <f t="shared" si="28"/>
        <v>549437.36781216005</v>
      </c>
      <c r="AB98" s="1">
        <f t="shared" si="29"/>
        <v>666723.14250000007</v>
      </c>
      <c r="AC98" s="1">
        <f t="shared" si="30"/>
        <v>5.4504542311357413</v>
      </c>
      <c r="AD98" s="1">
        <f t="shared" si="31"/>
        <v>5.4646784351379223</v>
      </c>
      <c r="AE98" s="1">
        <f t="shared" si="32"/>
        <v>5.5531083285141696</v>
      </c>
      <c r="AF98" s="1">
        <f t="shared" si="33"/>
        <v>5.636529839172125</v>
      </c>
      <c r="AG98" s="1">
        <f t="shared" si="34"/>
        <v>5.7399181929126213</v>
      </c>
      <c r="AH98" s="1">
        <f t="shared" si="35"/>
        <v>5.8239455301002332</v>
      </c>
    </row>
    <row r="99" spans="1:34" x14ac:dyDescent="0.2">
      <c r="A99">
        <v>42</v>
      </c>
      <c r="B99" t="s">
        <v>217</v>
      </c>
      <c r="C99">
        <v>37.775822900000001</v>
      </c>
      <c r="D99">
        <v>-122.4163269</v>
      </c>
      <c r="E99" t="s">
        <v>218</v>
      </c>
      <c r="F99">
        <v>37.775748700000001</v>
      </c>
      <c r="G99">
        <v>-122.4165532</v>
      </c>
      <c r="H99">
        <v>42</v>
      </c>
      <c r="I99" t="s">
        <v>140</v>
      </c>
      <c r="J99">
        <v>262043.98680000001</v>
      </c>
      <c r="K99">
        <v>279240.15960000001</v>
      </c>
      <c r="L99">
        <v>348804.18079999997</v>
      </c>
      <c r="M99">
        <v>428298.02419999999</v>
      </c>
      <c r="N99">
        <v>551484.17680000002</v>
      </c>
      <c r="O99">
        <v>669431.73250000004</v>
      </c>
      <c r="P99" t="b">
        <v>1</v>
      </c>
      <c r="Q99" s="1">
        <f t="shared" si="18"/>
        <v>284841.81365160004</v>
      </c>
      <c r="R99" s="1">
        <f t="shared" si="19"/>
        <v>294235.35617052001</v>
      </c>
      <c r="S99" s="1">
        <f t="shared" si="20"/>
        <v>360070.55583983997</v>
      </c>
      <c r="T99" s="1">
        <f t="shared" si="21"/>
        <v>435750.40982107999</v>
      </c>
      <c r="U99" s="1">
        <f t="shared" si="22"/>
        <v>552145.95781216002</v>
      </c>
      <c r="V99" s="1">
        <f t="shared" si="23"/>
        <v>669431.73250000004</v>
      </c>
      <c r="W99" s="1">
        <f t="shared" si="24"/>
        <v>282133.22365160001</v>
      </c>
      <c r="X99" s="1">
        <f t="shared" si="25"/>
        <v>291526.76617051999</v>
      </c>
      <c r="Y99" s="1">
        <f t="shared" si="26"/>
        <v>357361.96583983995</v>
      </c>
      <c r="Z99" s="1">
        <f t="shared" si="27"/>
        <v>433041.81982107996</v>
      </c>
      <c r="AA99" s="1">
        <f t="shared" si="28"/>
        <v>549437.36781216005</v>
      </c>
      <c r="AB99" s="1">
        <f t="shared" si="29"/>
        <v>666723.14250000007</v>
      </c>
      <c r="AC99" s="1">
        <f t="shared" si="30"/>
        <v>5.4504542311357413</v>
      </c>
      <c r="AD99" s="1">
        <f t="shared" si="31"/>
        <v>5.4646784351379223</v>
      </c>
      <c r="AE99" s="1">
        <f t="shared" si="32"/>
        <v>5.5531083285141696</v>
      </c>
      <c r="AF99" s="1">
        <f t="shared" si="33"/>
        <v>5.636529839172125</v>
      </c>
      <c r="AG99" s="1">
        <f t="shared" si="34"/>
        <v>5.7399181929126213</v>
      </c>
      <c r="AH99" s="1">
        <f t="shared" si="35"/>
        <v>5.8239455301002332</v>
      </c>
    </row>
    <row r="100" spans="1:34" x14ac:dyDescent="0.2">
      <c r="A100">
        <v>42</v>
      </c>
      <c r="B100" t="s">
        <v>219</v>
      </c>
      <c r="C100">
        <v>37.781410899999997</v>
      </c>
      <c r="D100">
        <v>-122.4092828</v>
      </c>
      <c r="E100" t="s">
        <v>220</v>
      </c>
      <c r="F100">
        <v>37.780738900000003</v>
      </c>
      <c r="G100">
        <v>-122.4100962</v>
      </c>
      <c r="H100">
        <v>42</v>
      </c>
      <c r="I100" t="s">
        <v>140</v>
      </c>
      <c r="J100">
        <v>262043.98680000001</v>
      </c>
      <c r="K100">
        <v>279240.15960000001</v>
      </c>
      <c r="L100">
        <v>348804.18079999997</v>
      </c>
      <c r="M100">
        <v>428298.02419999999</v>
      </c>
      <c r="N100">
        <v>551484.17680000002</v>
      </c>
      <c r="O100">
        <v>669431.73250000004</v>
      </c>
      <c r="P100" t="b">
        <v>1</v>
      </c>
      <c r="Q100" s="1">
        <f t="shared" si="18"/>
        <v>284841.81365160004</v>
      </c>
      <c r="R100" s="1">
        <f t="shared" si="19"/>
        <v>294235.35617052001</v>
      </c>
      <c r="S100" s="1">
        <f t="shared" si="20"/>
        <v>360070.55583983997</v>
      </c>
      <c r="T100" s="1">
        <f t="shared" si="21"/>
        <v>435750.40982107999</v>
      </c>
      <c r="U100" s="1">
        <f t="shared" si="22"/>
        <v>552145.95781216002</v>
      </c>
      <c r="V100" s="1">
        <f t="shared" si="23"/>
        <v>669431.73250000004</v>
      </c>
      <c r="W100" s="1">
        <f t="shared" si="24"/>
        <v>282133.22365160001</v>
      </c>
      <c r="X100" s="1">
        <f t="shared" si="25"/>
        <v>291526.76617051999</v>
      </c>
      <c r="Y100" s="1">
        <f t="shared" si="26"/>
        <v>357361.96583983995</v>
      </c>
      <c r="Z100" s="1">
        <f t="shared" si="27"/>
        <v>433041.81982107996</v>
      </c>
      <c r="AA100" s="1">
        <f t="shared" si="28"/>
        <v>549437.36781216005</v>
      </c>
      <c r="AB100" s="1">
        <f t="shared" si="29"/>
        <v>666723.14250000007</v>
      </c>
      <c r="AC100" s="1">
        <f t="shared" si="30"/>
        <v>5.4504542311357413</v>
      </c>
      <c r="AD100" s="1">
        <f t="shared" si="31"/>
        <v>5.4646784351379223</v>
      </c>
      <c r="AE100" s="1">
        <f t="shared" si="32"/>
        <v>5.5531083285141696</v>
      </c>
      <c r="AF100" s="1">
        <f t="shared" si="33"/>
        <v>5.636529839172125</v>
      </c>
      <c r="AG100" s="1">
        <f t="shared" si="34"/>
        <v>5.7399181929126213</v>
      </c>
      <c r="AH100" s="1">
        <f t="shared" si="35"/>
        <v>5.8239455301002332</v>
      </c>
    </row>
    <row r="101" spans="1:34" x14ac:dyDescent="0.2">
      <c r="A101">
        <v>42</v>
      </c>
      <c r="B101" t="s">
        <v>221</v>
      </c>
      <c r="C101">
        <v>37.783167900000002</v>
      </c>
      <c r="D101">
        <v>-122.40702949999999</v>
      </c>
      <c r="E101" t="s">
        <v>222</v>
      </c>
      <c r="F101">
        <v>37.781429600000003</v>
      </c>
      <c r="G101">
        <v>-122.40925919999999</v>
      </c>
      <c r="H101">
        <v>42</v>
      </c>
      <c r="I101" t="s">
        <v>140</v>
      </c>
      <c r="J101">
        <v>262043.98680000001</v>
      </c>
      <c r="K101">
        <v>279240.15960000001</v>
      </c>
      <c r="L101">
        <v>348804.18079999997</v>
      </c>
      <c r="M101">
        <v>428298.02419999999</v>
      </c>
      <c r="N101">
        <v>551484.17680000002</v>
      </c>
      <c r="O101">
        <v>669431.73250000004</v>
      </c>
      <c r="P101" t="b">
        <v>1</v>
      </c>
      <c r="Q101" s="1">
        <f t="shared" si="18"/>
        <v>284841.81365160004</v>
      </c>
      <c r="R101" s="1">
        <f t="shared" si="19"/>
        <v>294235.35617052001</v>
      </c>
      <c r="S101" s="1">
        <f t="shared" si="20"/>
        <v>360070.55583983997</v>
      </c>
      <c r="T101" s="1">
        <f t="shared" si="21"/>
        <v>435750.40982107999</v>
      </c>
      <c r="U101" s="1">
        <f t="shared" si="22"/>
        <v>552145.95781216002</v>
      </c>
      <c r="V101" s="1">
        <f t="shared" si="23"/>
        <v>669431.73250000004</v>
      </c>
      <c r="W101" s="1">
        <f t="shared" si="24"/>
        <v>282133.22365160001</v>
      </c>
      <c r="X101" s="1">
        <f t="shared" si="25"/>
        <v>291526.76617051999</v>
      </c>
      <c r="Y101" s="1">
        <f t="shared" si="26"/>
        <v>357361.96583983995</v>
      </c>
      <c r="Z101" s="1">
        <f t="shared" si="27"/>
        <v>433041.81982107996</v>
      </c>
      <c r="AA101" s="1">
        <f t="shared" si="28"/>
        <v>549437.36781216005</v>
      </c>
      <c r="AB101" s="1">
        <f t="shared" si="29"/>
        <v>666723.14250000007</v>
      </c>
      <c r="AC101" s="1">
        <f t="shared" si="30"/>
        <v>5.4504542311357413</v>
      </c>
      <c r="AD101" s="1">
        <f t="shared" si="31"/>
        <v>5.4646784351379223</v>
      </c>
      <c r="AE101" s="1">
        <f t="shared" si="32"/>
        <v>5.5531083285141696</v>
      </c>
      <c r="AF101" s="1">
        <f t="shared" si="33"/>
        <v>5.636529839172125</v>
      </c>
      <c r="AG101" s="1">
        <f t="shared" si="34"/>
        <v>5.7399181929126213</v>
      </c>
      <c r="AH101" s="1">
        <f t="shared" si="35"/>
        <v>5.8239455301002332</v>
      </c>
    </row>
    <row r="102" spans="1:34" x14ac:dyDescent="0.2">
      <c r="A102">
        <v>42</v>
      </c>
      <c r="B102" t="s">
        <v>223</v>
      </c>
      <c r="C102">
        <v>37.7767056</v>
      </c>
      <c r="D102">
        <v>-122.4153402</v>
      </c>
      <c r="E102" t="s">
        <v>224</v>
      </c>
      <c r="F102">
        <v>37.775770100000003</v>
      </c>
      <c r="G102">
        <v>-122.4165792</v>
      </c>
      <c r="H102">
        <v>42</v>
      </c>
      <c r="I102" t="s">
        <v>140</v>
      </c>
      <c r="J102">
        <v>262043.98680000001</v>
      </c>
      <c r="K102">
        <v>279240.15960000001</v>
      </c>
      <c r="L102">
        <v>348804.18079999997</v>
      </c>
      <c r="M102">
        <v>428298.02419999999</v>
      </c>
      <c r="N102">
        <v>551484.17680000002</v>
      </c>
      <c r="O102">
        <v>669431.73250000004</v>
      </c>
      <c r="P102" t="b">
        <v>1</v>
      </c>
      <c r="Q102" s="1">
        <f t="shared" si="18"/>
        <v>284841.81365160004</v>
      </c>
      <c r="R102" s="1">
        <f t="shared" si="19"/>
        <v>294235.35617052001</v>
      </c>
      <c r="S102" s="1">
        <f t="shared" si="20"/>
        <v>360070.55583983997</v>
      </c>
      <c r="T102" s="1">
        <f t="shared" si="21"/>
        <v>435750.40982107999</v>
      </c>
      <c r="U102" s="1">
        <f t="shared" si="22"/>
        <v>552145.95781216002</v>
      </c>
      <c r="V102" s="1">
        <f t="shared" si="23"/>
        <v>669431.73250000004</v>
      </c>
      <c r="W102" s="1">
        <f t="shared" si="24"/>
        <v>282133.22365160001</v>
      </c>
      <c r="X102" s="1">
        <f t="shared" si="25"/>
        <v>291526.76617051999</v>
      </c>
      <c r="Y102" s="1">
        <f t="shared" si="26"/>
        <v>357361.96583983995</v>
      </c>
      <c r="Z102" s="1">
        <f t="shared" si="27"/>
        <v>433041.81982107996</v>
      </c>
      <c r="AA102" s="1">
        <f t="shared" si="28"/>
        <v>549437.36781216005</v>
      </c>
      <c r="AB102" s="1">
        <f t="shared" si="29"/>
        <v>666723.14250000007</v>
      </c>
      <c r="AC102" s="1">
        <f t="shared" si="30"/>
        <v>5.4504542311357413</v>
      </c>
      <c r="AD102" s="1">
        <f t="shared" si="31"/>
        <v>5.4646784351379223</v>
      </c>
      <c r="AE102" s="1">
        <f t="shared" si="32"/>
        <v>5.5531083285141696</v>
      </c>
      <c r="AF102" s="1">
        <f t="shared" si="33"/>
        <v>5.636529839172125</v>
      </c>
      <c r="AG102" s="1">
        <f t="shared" si="34"/>
        <v>5.7399181929126213</v>
      </c>
      <c r="AH102" s="1">
        <f t="shared" si="35"/>
        <v>5.8239455301002332</v>
      </c>
    </row>
    <row r="103" spans="1:34" x14ac:dyDescent="0.2">
      <c r="A103">
        <v>42</v>
      </c>
      <c r="B103" t="s">
        <v>225</v>
      </c>
      <c r="C103">
        <v>37.781431400000002</v>
      </c>
      <c r="D103">
        <v>-122.40931</v>
      </c>
      <c r="E103" t="s">
        <v>226</v>
      </c>
      <c r="F103">
        <v>37.780759400000001</v>
      </c>
      <c r="G103">
        <v>-122.4101234</v>
      </c>
      <c r="H103">
        <v>42</v>
      </c>
      <c r="I103" t="s">
        <v>140</v>
      </c>
      <c r="J103">
        <v>262043.98680000001</v>
      </c>
      <c r="K103">
        <v>279240.15960000001</v>
      </c>
      <c r="L103">
        <v>348804.18079999997</v>
      </c>
      <c r="M103">
        <v>428298.02419999999</v>
      </c>
      <c r="N103">
        <v>551484.17680000002</v>
      </c>
      <c r="O103">
        <v>669431.73250000004</v>
      </c>
      <c r="P103" t="b">
        <v>1</v>
      </c>
      <c r="Q103" s="1">
        <f t="shared" si="18"/>
        <v>284841.81365160004</v>
      </c>
      <c r="R103" s="1">
        <f t="shared" si="19"/>
        <v>294235.35617052001</v>
      </c>
      <c r="S103" s="1">
        <f t="shared" si="20"/>
        <v>360070.55583983997</v>
      </c>
      <c r="T103" s="1">
        <f t="shared" si="21"/>
        <v>435750.40982107999</v>
      </c>
      <c r="U103" s="1">
        <f t="shared" si="22"/>
        <v>552145.95781216002</v>
      </c>
      <c r="V103" s="1">
        <f t="shared" si="23"/>
        <v>669431.73250000004</v>
      </c>
      <c r="W103" s="1">
        <f t="shared" si="24"/>
        <v>282133.22365160001</v>
      </c>
      <c r="X103" s="1">
        <f t="shared" si="25"/>
        <v>291526.76617051999</v>
      </c>
      <c r="Y103" s="1">
        <f t="shared" si="26"/>
        <v>357361.96583983995</v>
      </c>
      <c r="Z103" s="1">
        <f t="shared" si="27"/>
        <v>433041.81982107996</v>
      </c>
      <c r="AA103" s="1">
        <f t="shared" si="28"/>
        <v>549437.36781216005</v>
      </c>
      <c r="AB103" s="1">
        <f t="shared" si="29"/>
        <v>666723.14250000007</v>
      </c>
      <c r="AC103" s="1">
        <f t="shared" si="30"/>
        <v>5.4504542311357413</v>
      </c>
      <c r="AD103" s="1">
        <f t="shared" si="31"/>
        <v>5.4646784351379223</v>
      </c>
      <c r="AE103" s="1">
        <f t="shared" si="32"/>
        <v>5.5531083285141696</v>
      </c>
      <c r="AF103" s="1">
        <f t="shared" si="33"/>
        <v>5.636529839172125</v>
      </c>
      <c r="AG103" s="1">
        <f t="shared" si="34"/>
        <v>5.7399181929126213</v>
      </c>
      <c r="AH103" s="1">
        <f t="shared" si="35"/>
        <v>5.8239455301002332</v>
      </c>
    </row>
    <row r="104" spans="1:34" x14ac:dyDescent="0.2">
      <c r="A104">
        <v>42</v>
      </c>
      <c r="B104" t="s">
        <v>227</v>
      </c>
      <c r="C104">
        <v>37.783189100000001</v>
      </c>
      <c r="D104">
        <v>-122.4070559</v>
      </c>
      <c r="E104" t="s">
        <v>228</v>
      </c>
      <c r="F104">
        <v>37.781450800000002</v>
      </c>
      <c r="G104">
        <v>-122.4092854</v>
      </c>
      <c r="H104">
        <v>42</v>
      </c>
      <c r="I104" t="s">
        <v>140</v>
      </c>
      <c r="J104">
        <v>262043.98680000001</v>
      </c>
      <c r="K104">
        <v>279240.15960000001</v>
      </c>
      <c r="L104">
        <v>348804.18079999997</v>
      </c>
      <c r="M104">
        <v>428298.02419999999</v>
      </c>
      <c r="N104">
        <v>551484.17680000002</v>
      </c>
      <c r="O104">
        <v>669431.73250000004</v>
      </c>
      <c r="P104" t="b">
        <v>1</v>
      </c>
      <c r="Q104" s="1">
        <f t="shared" si="18"/>
        <v>284841.81365160004</v>
      </c>
      <c r="R104" s="1">
        <f t="shared" si="19"/>
        <v>294235.35617052001</v>
      </c>
      <c r="S104" s="1">
        <f t="shared" si="20"/>
        <v>360070.55583983997</v>
      </c>
      <c r="T104" s="1">
        <f t="shared" si="21"/>
        <v>435750.40982107999</v>
      </c>
      <c r="U104" s="1">
        <f t="shared" si="22"/>
        <v>552145.95781216002</v>
      </c>
      <c r="V104" s="1">
        <f t="shared" si="23"/>
        <v>669431.73250000004</v>
      </c>
      <c r="W104" s="1">
        <f t="shared" si="24"/>
        <v>282133.22365160001</v>
      </c>
      <c r="X104" s="1">
        <f t="shared" si="25"/>
        <v>291526.76617051999</v>
      </c>
      <c r="Y104" s="1">
        <f t="shared" si="26"/>
        <v>357361.96583983995</v>
      </c>
      <c r="Z104" s="1">
        <f t="shared" si="27"/>
        <v>433041.81982107996</v>
      </c>
      <c r="AA104" s="1">
        <f t="shared" si="28"/>
        <v>549437.36781216005</v>
      </c>
      <c r="AB104" s="1">
        <f t="shared" si="29"/>
        <v>666723.14250000007</v>
      </c>
      <c r="AC104" s="1">
        <f t="shared" si="30"/>
        <v>5.4504542311357413</v>
      </c>
      <c r="AD104" s="1">
        <f t="shared" si="31"/>
        <v>5.4646784351379223</v>
      </c>
      <c r="AE104" s="1">
        <f t="shared" si="32"/>
        <v>5.5531083285141696</v>
      </c>
      <c r="AF104" s="1">
        <f t="shared" si="33"/>
        <v>5.636529839172125</v>
      </c>
      <c r="AG104" s="1">
        <f t="shared" si="34"/>
        <v>5.7399181929126213</v>
      </c>
      <c r="AH104" s="1">
        <f t="shared" si="35"/>
        <v>5.8239455301002332</v>
      </c>
    </row>
    <row r="105" spans="1:34" x14ac:dyDescent="0.2">
      <c r="A105">
        <v>42</v>
      </c>
      <c r="B105" t="s">
        <v>229</v>
      </c>
      <c r="C105">
        <v>37.775695900000002</v>
      </c>
      <c r="D105">
        <v>-122.4164962</v>
      </c>
      <c r="E105" t="s">
        <v>230</v>
      </c>
      <c r="F105">
        <v>37.775459499999997</v>
      </c>
      <c r="G105">
        <v>-122.41678279999999</v>
      </c>
      <c r="H105">
        <v>42</v>
      </c>
      <c r="I105" t="s">
        <v>140</v>
      </c>
      <c r="J105">
        <v>262043.98680000001</v>
      </c>
      <c r="K105">
        <v>279240.15960000001</v>
      </c>
      <c r="L105">
        <v>348804.18079999997</v>
      </c>
      <c r="M105">
        <v>428298.02419999999</v>
      </c>
      <c r="N105">
        <v>551484.17680000002</v>
      </c>
      <c r="O105">
        <v>669431.73250000004</v>
      </c>
      <c r="P105" t="b">
        <v>1</v>
      </c>
      <c r="Q105" s="1">
        <f t="shared" si="18"/>
        <v>284841.81365160004</v>
      </c>
      <c r="R105" s="1">
        <f t="shared" si="19"/>
        <v>294235.35617052001</v>
      </c>
      <c r="S105" s="1">
        <f t="shared" si="20"/>
        <v>360070.55583983997</v>
      </c>
      <c r="T105" s="1">
        <f t="shared" si="21"/>
        <v>435750.40982107999</v>
      </c>
      <c r="U105" s="1">
        <f t="shared" si="22"/>
        <v>552145.95781216002</v>
      </c>
      <c r="V105" s="1">
        <f t="shared" si="23"/>
        <v>669431.73250000004</v>
      </c>
      <c r="W105" s="1">
        <f t="shared" si="24"/>
        <v>282133.22365160001</v>
      </c>
      <c r="X105" s="1">
        <f t="shared" si="25"/>
        <v>291526.76617051999</v>
      </c>
      <c r="Y105" s="1">
        <f t="shared" si="26"/>
        <v>357361.96583983995</v>
      </c>
      <c r="Z105" s="1">
        <f t="shared" si="27"/>
        <v>433041.81982107996</v>
      </c>
      <c r="AA105" s="1">
        <f t="shared" si="28"/>
        <v>549437.36781216005</v>
      </c>
      <c r="AB105" s="1">
        <f t="shared" si="29"/>
        <v>666723.14250000007</v>
      </c>
      <c r="AC105" s="1">
        <f t="shared" si="30"/>
        <v>5.4504542311357413</v>
      </c>
      <c r="AD105" s="1">
        <f t="shared" si="31"/>
        <v>5.4646784351379223</v>
      </c>
      <c r="AE105" s="1">
        <f t="shared" si="32"/>
        <v>5.5531083285141696</v>
      </c>
      <c r="AF105" s="1">
        <f t="shared" si="33"/>
        <v>5.636529839172125</v>
      </c>
      <c r="AG105" s="1">
        <f t="shared" si="34"/>
        <v>5.7399181929126213</v>
      </c>
      <c r="AH105" s="1">
        <f t="shared" si="35"/>
        <v>5.8239455301002332</v>
      </c>
    </row>
    <row r="106" spans="1:34" x14ac:dyDescent="0.2">
      <c r="A106">
        <v>42</v>
      </c>
      <c r="B106" t="s">
        <v>231</v>
      </c>
      <c r="C106">
        <v>37.776450099999998</v>
      </c>
      <c r="D106">
        <v>-122.41764499999999</v>
      </c>
      <c r="E106" t="s">
        <v>232</v>
      </c>
      <c r="F106">
        <v>37.775231499999997</v>
      </c>
      <c r="G106">
        <v>-122.4175278</v>
      </c>
      <c r="H106">
        <v>42</v>
      </c>
      <c r="I106" t="s">
        <v>140</v>
      </c>
      <c r="J106">
        <v>262043.98680000001</v>
      </c>
      <c r="K106">
        <v>279240.15960000001</v>
      </c>
      <c r="L106">
        <v>348804.18079999997</v>
      </c>
      <c r="M106">
        <v>428298.02419999999</v>
      </c>
      <c r="N106">
        <v>551484.17680000002</v>
      </c>
      <c r="O106">
        <v>669431.73250000004</v>
      </c>
      <c r="P106" t="b">
        <v>1</v>
      </c>
      <c r="Q106" s="1">
        <f t="shared" si="18"/>
        <v>284841.81365160004</v>
      </c>
      <c r="R106" s="1">
        <f t="shared" si="19"/>
        <v>294235.35617052001</v>
      </c>
      <c r="S106" s="1">
        <f t="shared" si="20"/>
        <v>360070.55583983997</v>
      </c>
      <c r="T106" s="1">
        <f t="shared" si="21"/>
        <v>435750.40982107999</v>
      </c>
      <c r="U106" s="1">
        <f t="shared" si="22"/>
        <v>552145.95781216002</v>
      </c>
      <c r="V106" s="1">
        <f t="shared" si="23"/>
        <v>669431.73250000004</v>
      </c>
      <c r="W106" s="1">
        <f t="shared" si="24"/>
        <v>282133.22365160001</v>
      </c>
      <c r="X106" s="1">
        <f t="shared" si="25"/>
        <v>291526.76617051999</v>
      </c>
      <c r="Y106" s="1">
        <f t="shared" si="26"/>
        <v>357361.96583983995</v>
      </c>
      <c r="Z106" s="1">
        <f t="shared" si="27"/>
        <v>433041.81982107996</v>
      </c>
      <c r="AA106" s="1">
        <f t="shared" si="28"/>
        <v>549437.36781216005</v>
      </c>
      <c r="AB106" s="1">
        <f t="shared" si="29"/>
        <v>666723.14250000007</v>
      </c>
      <c r="AC106" s="1">
        <f t="shared" si="30"/>
        <v>5.4504542311357413</v>
      </c>
      <c r="AD106" s="1">
        <f t="shared" si="31"/>
        <v>5.4646784351379223</v>
      </c>
      <c r="AE106" s="1">
        <f t="shared" si="32"/>
        <v>5.5531083285141696</v>
      </c>
      <c r="AF106" s="1">
        <f t="shared" si="33"/>
        <v>5.636529839172125</v>
      </c>
      <c r="AG106" s="1">
        <f t="shared" si="34"/>
        <v>5.7399181929126213</v>
      </c>
      <c r="AH106" s="1">
        <f t="shared" si="35"/>
        <v>5.8239455301002332</v>
      </c>
    </row>
    <row r="107" spans="1:34" x14ac:dyDescent="0.2">
      <c r="A107">
        <v>42</v>
      </c>
      <c r="B107" t="s">
        <v>233</v>
      </c>
      <c r="C107">
        <v>37.7757516</v>
      </c>
      <c r="D107">
        <v>-122.4185212</v>
      </c>
      <c r="E107" t="s">
        <v>234</v>
      </c>
      <c r="F107">
        <v>37.775606799999998</v>
      </c>
      <c r="G107">
        <v>-122.41870900000001</v>
      </c>
      <c r="H107">
        <v>42</v>
      </c>
      <c r="I107" t="s">
        <v>140</v>
      </c>
      <c r="J107">
        <v>262043.98680000001</v>
      </c>
      <c r="K107">
        <v>279240.15960000001</v>
      </c>
      <c r="L107">
        <v>348804.18079999997</v>
      </c>
      <c r="M107">
        <v>428298.02419999999</v>
      </c>
      <c r="N107">
        <v>551484.17680000002</v>
      </c>
      <c r="O107">
        <v>669431.73250000004</v>
      </c>
      <c r="P107" t="b">
        <v>1</v>
      </c>
      <c r="Q107" s="1">
        <f t="shared" si="18"/>
        <v>284841.81365160004</v>
      </c>
      <c r="R107" s="1">
        <f t="shared" si="19"/>
        <v>294235.35617052001</v>
      </c>
      <c r="S107" s="1">
        <f t="shared" si="20"/>
        <v>360070.55583983997</v>
      </c>
      <c r="T107" s="1">
        <f t="shared" si="21"/>
        <v>435750.40982107999</v>
      </c>
      <c r="U107" s="1">
        <f t="shared" si="22"/>
        <v>552145.95781216002</v>
      </c>
      <c r="V107" s="1">
        <f t="shared" si="23"/>
        <v>669431.73250000004</v>
      </c>
      <c r="W107" s="1">
        <f t="shared" si="24"/>
        <v>282133.22365160001</v>
      </c>
      <c r="X107" s="1">
        <f t="shared" si="25"/>
        <v>291526.76617051999</v>
      </c>
      <c r="Y107" s="1">
        <f t="shared" si="26"/>
        <v>357361.96583983995</v>
      </c>
      <c r="Z107" s="1">
        <f t="shared" si="27"/>
        <v>433041.81982107996</v>
      </c>
      <c r="AA107" s="1">
        <f t="shared" si="28"/>
        <v>549437.36781216005</v>
      </c>
      <c r="AB107" s="1">
        <f t="shared" si="29"/>
        <v>666723.14250000007</v>
      </c>
      <c r="AC107" s="1">
        <f t="shared" si="30"/>
        <v>5.4504542311357413</v>
      </c>
      <c r="AD107" s="1">
        <f t="shared" si="31"/>
        <v>5.4646784351379223</v>
      </c>
      <c r="AE107" s="1">
        <f t="shared" si="32"/>
        <v>5.5531083285141696</v>
      </c>
      <c r="AF107" s="1">
        <f t="shared" si="33"/>
        <v>5.636529839172125</v>
      </c>
      <c r="AG107" s="1">
        <f t="shared" si="34"/>
        <v>5.7399181929126213</v>
      </c>
      <c r="AH107" s="1">
        <f t="shared" si="35"/>
        <v>5.8239455301002332</v>
      </c>
    </row>
    <row r="108" spans="1:34" x14ac:dyDescent="0.2">
      <c r="A108">
        <v>42</v>
      </c>
      <c r="B108" t="s">
        <v>235</v>
      </c>
      <c r="C108">
        <v>37.782887000000002</v>
      </c>
      <c r="D108">
        <v>-122.408778</v>
      </c>
      <c r="E108" t="s">
        <v>236</v>
      </c>
      <c r="F108">
        <v>37.782211099999998</v>
      </c>
      <c r="G108">
        <v>-122.4103272</v>
      </c>
      <c r="H108">
        <v>42</v>
      </c>
      <c r="I108" t="s">
        <v>140</v>
      </c>
      <c r="J108">
        <v>262043.98680000001</v>
      </c>
      <c r="K108">
        <v>279240.15960000001</v>
      </c>
      <c r="L108">
        <v>348804.18079999997</v>
      </c>
      <c r="M108">
        <v>428298.02419999999</v>
      </c>
      <c r="N108">
        <v>551484.17680000002</v>
      </c>
      <c r="O108">
        <v>669431.73250000004</v>
      </c>
      <c r="P108" t="b">
        <v>1</v>
      </c>
      <c r="Q108" s="1">
        <f t="shared" si="18"/>
        <v>284841.81365160004</v>
      </c>
      <c r="R108" s="1">
        <f t="shared" si="19"/>
        <v>294235.35617052001</v>
      </c>
      <c r="S108" s="1">
        <f t="shared" si="20"/>
        <v>360070.55583983997</v>
      </c>
      <c r="T108" s="1">
        <f t="shared" si="21"/>
        <v>435750.40982107999</v>
      </c>
      <c r="U108" s="1">
        <f t="shared" si="22"/>
        <v>552145.95781216002</v>
      </c>
      <c r="V108" s="1">
        <f t="shared" si="23"/>
        <v>669431.73250000004</v>
      </c>
      <c r="W108" s="1">
        <f t="shared" si="24"/>
        <v>282133.22365160001</v>
      </c>
      <c r="X108" s="1">
        <f t="shared" si="25"/>
        <v>291526.76617051999</v>
      </c>
      <c r="Y108" s="1">
        <f t="shared" si="26"/>
        <v>357361.96583983995</v>
      </c>
      <c r="Z108" s="1">
        <f t="shared" si="27"/>
        <v>433041.81982107996</v>
      </c>
      <c r="AA108" s="1">
        <f t="shared" si="28"/>
        <v>549437.36781216005</v>
      </c>
      <c r="AB108" s="1">
        <f t="shared" si="29"/>
        <v>666723.14250000007</v>
      </c>
      <c r="AC108" s="1">
        <f t="shared" si="30"/>
        <v>5.4504542311357413</v>
      </c>
      <c r="AD108" s="1">
        <f t="shared" si="31"/>
        <v>5.4646784351379223</v>
      </c>
      <c r="AE108" s="1">
        <f t="shared" si="32"/>
        <v>5.5531083285141696</v>
      </c>
      <c r="AF108" s="1">
        <f t="shared" si="33"/>
        <v>5.636529839172125</v>
      </c>
      <c r="AG108" s="1">
        <f t="shared" si="34"/>
        <v>5.7399181929126213</v>
      </c>
      <c r="AH108" s="1">
        <f t="shared" si="35"/>
        <v>5.8239455301002332</v>
      </c>
    </row>
    <row r="109" spans="1:34" x14ac:dyDescent="0.2">
      <c r="A109">
        <v>42</v>
      </c>
      <c r="B109" t="s">
        <v>237</v>
      </c>
      <c r="C109">
        <v>37.781975000000003</v>
      </c>
      <c r="D109">
        <v>-122.4102571</v>
      </c>
      <c r="E109" t="s">
        <v>238</v>
      </c>
      <c r="F109">
        <v>37.7804559</v>
      </c>
      <c r="G109">
        <v>-122.41254379999999</v>
      </c>
      <c r="H109">
        <v>42</v>
      </c>
      <c r="I109" t="s">
        <v>140</v>
      </c>
      <c r="J109">
        <v>262043.98680000001</v>
      </c>
      <c r="K109">
        <v>279240.15960000001</v>
      </c>
      <c r="L109">
        <v>348804.18079999997</v>
      </c>
      <c r="M109">
        <v>428298.02419999999</v>
      </c>
      <c r="N109">
        <v>551484.17680000002</v>
      </c>
      <c r="O109">
        <v>669431.73250000004</v>
      </c>
      <c r="P109" t="b">
        <v>1</v>
      </c>
      <c r="Q109" s="1">
        <f t="shared" si="18"/>
        <v>284841.81365160004</v>
      </c>
      <c r="R109" s="1">
        <f t="shared" si="19"/>
        <v>294235.35617052001</v>
      </c>
      <c r="S109" s="1">
        <f t="shared" si="20"/>
        <v>360070.55583983997</v>
      </c>
      <c r="T109" s="1">
        <f t="shared" si="21"/>
        <v>435750.40982107999</v>
      </c>
      <c r="U109" s="1">
        <f t="shared" si="22"/>
        <v>552145.95781216002</v>
      </c>
      <c r="V109" s="1">
        <f t="shared" si="23"/>
        <v>669431.73250000004</v>
      </c>
      <c r="W109" s="1">
        <f t="shared" si="24"/>
        <v>282133.22365160001</v>
      </c>
      <c r="X109" s="1">
        <f t="shared" si="25"/>
        <v>291526.76617051999</v>
      </c>
      <c r="Y109" s="1">
        <f t="shared" si="26"/>
        <v>357361.96583983995</v>
      </c>
      <c r="Z109" s="1">
        <f t="shared" si="27"/>
        <v>433041.81982107996</v>
      </c>
      <c r="AA109" s="1">
        <f t="shared" si="28"/>
        <v>549437.36781216005</v>
      </c>
      <c r="AB109" s="1">
        <f t="shared" si="29"/>
        <v>666723.14250000007</v>
      </c>
      <c r="AC109" s="1">
        <f t="shared" si="30"/>
        <v>5.4504542311357413</v>
      </c>
      <c r="AD109" s="1">
        <f t="shared" si="31"/>
        <v>5.4646784351379223</v>
      </c>
      <c r="AE109" s="1">
        <f t="shared" si="32"/>
        <v>5.5531083285141696</v>
      </c>
      <c r="AF109" s="1">
        <f t="shared" si="33"/>
        <v>5.636529839172125</v>
      </c>
      <c r="AG109" s="1">
        <f t="shared" si="34"/>
        <v>5.7399181929126213</v>
      </c>
      <c r="AH109" s="1">
        <f t="shared" si="35"/>
        <v>5.8239455301002332</v>
      </c>
    </row>
    <row r="110" spans="1:34" x14ac:dyDescent="0.2">
      <c r="A110">
        <v>42</v>
      </c>
      <c r="B110" t="s">
        <v>239</v>
      </c>
      <c r="C110">
        <v>37.780203200000003</v>
      </c>
      <c r="D110">
        <v>-122.41249759999999</v>
      </c>
      <c r="E110" t="s">
        <v>240</v>
      </c>
      <c r="F110">
        <v>37.7787188</v>
      </c>
      <c r="G110">
        <v>-122.4147589</v>
      </c>
      <c r="H110">
        <v>42</v>
      </c>
      <c r="I110" t="s">
        <v>140</v>
      </c>
      <c r="J110">
        <v>262043.98680000001</v>
      </c>
      <c r="K110">
        <v>279240.15960000001</v>
      </c>
      <c r="L110">
        <v>348804.18079999997</v>
      </c>
      <c r="M110">
        <v>428298.02419999999</v>
      </c>
      <c r="N110">
        <v>551484.17680000002</v>
      </c>
      <c r="O110">
        <v>669431.73250000004</v>
      </c>
      <c r="P110" t="b">
        <v>1</v>
      </c>
      <c r="Q110" s="1">
        <f t="shared" si="18"/>
        <v>284841.81365160004</v>
      </c>
      <c r="R110" s="1">
        <f t="shared" si="19"/>
        <v>294235.35617052001</v>
      </c>
      <c r="S110" s="1">
        <f t="shared" si="20"/>
        <v>360070.55583983997</v>
      </c>
      <c r="T110" s="1">
        <f t="shared" si="21"/>
        <v>435750.40982107999</v>
      </c>
      <c r="U110" s="1">
        <f t="shared" si="22"/>
        <v>552145.95781216002</v>
      </c>
      <c r="V110" s="1">
        <f t="shared" si="23"/>
        <v>669431.73250000004</v>
      </c>
      <c r="W110" s="1">
        <f t="shared" si="24"/>
        <v>282133.22365160001</v>
      </c>
      <c r="X110" s="1">
        <f t="shared" si="25"/>
        <v>291526.76617051999</v>
      </c>
      <c r="Y110" s="1">
        <f t="shared" si="26"/>
        <v>357361.96583983995</v>
      </c>
      <c r="Z110" s="1">
        <f t="shared" si="27"/>
        <v>433041.81982107996</v>
      </c>
      <c r="AA110" s="1">
        <f t="shared" si="28"/>
        <v>549437.36781216005</v>
      </c>
      <c r="AB110" s="1">
        <f t="shared" si="29"/>
        <v>666723.14250000007</v>
      </c>
      <c r="AC110" s="1">
        <f t="shared" si="30"/>
        <v>5.4504542311357413</v>
      </c>
      <c r="AD110" s="1">
        <f t="shared" si="31"/>
        <v>5.4646784351379223</v>
      </c>
      <c r="AE110" s="1">
        <f t="shared" si="32"/>
        <v>5.5531083285141696</v>
      </c>
      <c r="AF110" s="1">
        <f t="shared" si="33"/>
        <v>5.636529839172125</v>
      </c>
      <c r="AG110" s="1">
        <f t="shared" si="34"/>
        <v>5.7399181929126213</v>
      </c>
      <c r="AH110" s="1">
        <f t="shared" si="35"/>
        <v>5.8239455301002332</v>
      </c>
    </row>
    <row r="111" spans="1:34" x14ac:dyDescent="0.2">
      <c r="A111">
        <v>42</v>
      </c>
      <c r="B111" t="s">
        <v>241</v>
      </c>
      <c r="C111">
        <v>37.778283100000003</v>
      </c>
      <c r="D111">
        <v>-122.4146843</v>
      </c>
      <c r="E111" t="s">
        <v>242</v>
      </c>
      <c r="F111">
        <v>37.776496700000003</v>
      </c>
      <c r="G111">
        <v>-122.41758660000001</v>
      </c>
      <c r="H111">
        <v>42</v>
      </c>
      <c r="I111" t="s">
        <v>140</v>
      </c>
      <c r="J111">
        <v>262043.98680000001</v>
      </c>
      <c r="K111">
        <v>279240.15960000001</v>
      </c>
      <c r="L111">
        <v>348804.18079999997</v>
      </c>
      <c r="M111">
        <v>428298.02419999999</v>
      </c>
      <c r="N111">
        <v>551484.17680000002</v>
      </c>
      <c r="O111">
        <v>669431.73250000004</v>
      </c>
      <c r="P111" t="b">
        <v>1</v>
      </c>
      <c r="Q111" s="1">
        <f t="shared" si="18"/>
        <v>284841.81365160004</v>
      </c>
      <c r="R111" s="1">
        <f t="shared" si="19"/>
        <v>294235.35617052001</v>
      </c>
      <c r="S111" s="1">
        <f t="shared" si="20"/>
        <v>360070.55583983997</v>
      </c>
      <c r="T111" s="1">
        <f t="shared" si="21"/>
        <v>435750.40982107999</v>
      </c>
      <c r="U111" s="1">
        <f t="shared" si="22"/>
        <v>552145.95781216002</v>
      </c>
      <c r="V111" s="1">
        <f t="shared" si="23"/>
        <v>669431.73250000004</v>
      </c>
      <c r="W111" s="1">
        <f t="shared" si="24"/>
        <v>282133.22365160001</v>
      </c>
      <c r="X111" s="1">
        <f t="shared" si="25"/>
        <v>291526.76617051999</v>
      </c>
      <c r="Y111" s="1">
        <f t="shared" si="26"/>
        <v>357361.96583983995</v>
      </c>
      <c r="Z111" s="1">
        <f t="shared" si="27"/>
        <v>433041.81982107996</v>
      </c>
      <c r="AA111" s="1">
        <f t="shared" si="28"/>
        <v>549437.36781216005</v>
      </c>
      <c r="AB111" s="1">
        <f t="shared" si="29"/>
        <v>666723.14250000007</v>
      </c>
      <c r="AC111" s="1">
        <f t="shared" si="30"/>
        <v>5.4504542311357413</v>
      </c>
      <c r="AD111" s="1">
        <f t="shared" si="31"/>
        <v>5.4646784351379223</v>
      </c>
      <c r="AE111" s="1">
        <f t="shared" si="32"/>
        <v>5.5531083285141696</v>
      </c>
      <c r="AF111" s="1">
        <f t="shared" si="33"/>
        <v>5.636529839172125</v>
      </c>
      <c r="AG111" s="1">
        <f t="shared" si="34"/>
        <v>5.7399181929126213</v>
      </c>
      <c r="AH111" s="1">
        <f t="shared" si="35"/>
        <v>5.8239455301002332</v>
      </c>
    </row>
    <row r="112" spans="1:34" x14ac:dyDescent="0.2">
      <c r="A112">
        <v>42</v>
      </c>
      <c r="B112" t="s">
        <v>243</v>
      </c>
      <c r="C112">
        <v>37.776791600000003</v>
      </c>
      <c r="D112">
        <v>-122.4164055</v>
      </c>
      <c r="E112" t="s">
        <v>244</v>
      </c>
      <c r="F112">
        <v>37.776451000000002</v>
      </c>
      <c r="G112">
        <v>-122.41764379999999</v>
      </c>
      <c r="H112">
        <v>42</v>
      </c>
      <c r="I112" t="s">
        <v>140</v>
      </c>
      <c r="J112">
        <v>262043.98680000001</v>
      </c>
      <c r="K112">
        <v>279240.15960000001</v>
      </c>
      <c r="L112">
        <v>348804.18079999997</v>
      </c>
      <c r="M112">
        <v>428298.02419999999</v>
      </c>
      <c r="N112">
        <v>551484.17680000002</v>
      </c>
      <c r="O112">
        <v>669431.73250000004</v>
      </c>
      <c r="P112" t="b">
        <v>1</v>
      </c>
      <c r="Q112" s="1">
        <f t="shared" si="18"/>
        <v>284841.81365160004</v>
      </c>
      <c r="R112" s="1">
        <f t="shared" si="19"/>
        <v>294235.35617052001</v>
      </c>
      <c r="S112" s="1">
        <f t="shared" si="20"/>
        <v>360070.55583983997</v>
      </c>
      <c r="T112" s="1">
        <f t="shared" si="21"/>
        <v>435750.40982107999</v>
      </c>
      <c r="U112" s="1">
        <f t="shared" si="22"/>
        <v>552145.95781216002</v>
      </c>
      <c r="V112" s="1">
        <f t="shared" si="23"/>
        <v>669431.73250000004</v>
      </c>
      <c r="W112" s="1">
        <f t="shared" si="24"/>
        <v>282133.22365160001</v>
      </c>
      <c r="X112" s="1">
        <f t="shared" si="25"/>
        <v>291526.76617051999</v>
      </c>
      <c r="Y112" s="1">
        <f t="shared" si="26"/>
        <v>357361.96583983995</v>
      </c>
      <c r="Z112" s="1">
        <f t="shared" si="27"/>
        <v>433041.81982107996</v>
      </c>
      <c r="AA112" s="1">
        <f t="shared" si="28"/>
        <v>549437.36781216005</v>
      </c>
      <c r="AB112" s="1">
        <f t="shared" si="29"/>
        <v>666723.14250000007</v>
      </c>
      <c r="AC112" s="1">
        <f t="shared" si="30"/>
        <v>5.4504542311357413</v>
      </c>
      <c r="AD112" s="1">
        <f t="shared" si="31"/>
        <v>5.4646784351379223</v>
      </c>
      <c r="AE112" s="1">
        <f t="shared" si="32"/>
        <v>5.5531083285141696</v>
      </c>
      <c r="AF112" s="1">
        <f t="shared" si="33"/>
        <v>5.636529839172125</v>
      </c>
      <c r="AG112" s="1">
        <f t="shared" si="34"/>
        <v>5.7399181929126213</v>
      </c>
      <c r="AH112" s="1">
        <f t="shared" si="35"/>
        <v>5.8239455301002332</v>
      </c>
    </row>
    <row r="113" spans="1:34" x14ac:dyDescent="0.2">
      <c r="A113">
        <v>42</v>
      </c>
      <c r="B113" t="s">
        <v>245</v>
      </c>
      <c r="C113">
        <v>37.783436399999999</v>
      </c>
      <c r="D113">
        <v>-122.40803769999999</v>
      </c>
      <c r="E113" t="s">
        <v>246</v>
      </c>
      <c r="F113">
        <v>37.783555999999997</v>
      </c>
      <c r="G113">
        <v>-122.4086274</v>
      </c>
      <c r="H113">
        <v>42</v>
      </c>
      <c r="I113" t="s">
        <v>140</v>
      </c>
      <c r="J113">
        <v>262043.98680000001</v>
      </c>
      <c r="K113">
        <v>279240.15960000001</v>
      </c>
      <c r="L113">
        <v>348804.18079999997</v>
      </c>
      <c r="M113">
        <v>428298.02419999999</v>
      </c>
      <c r="N113">
        <v>551484.17680000002</v>
      </c>
      <c r="O113">
        <v>669431.73250000004</v>
      </c>
      <c r="P113" t="b">
        <v>1</v>
      </c>
      <c r="Q113" s="1">
        <f t="shared" si="18"/>
        <v>284841.81365160004</v>
      </c>
      <c r="R113" s="1">
        <f t="shared" si="19"/>
        <v>294235.35617052001</v>
      </c>
      <c r="S113" s="1">
        <f t="shared" si="20"/>
        <v>360070.55583983997</v>
      </c>
      <c r="T113" s="1">
        <f t="shared" si="21"/>
        <v>435750.40982107999</v>
      </c>
      <c r="U113" s="1">
        <f t="shared" si="22"/>
        <v>552145.95781216002</v>
      </c>
      <c r="V113" s="1">
        <f t="shared" si="23"/>
        <v>669431.73250000004</v>
      </c>
      <c r="W113" s="1">
        <f t="shared" si="24"/>
        <v>282133.22365160001</v>
      </c>
      <c r="X113" s="1">
        <f t="shared" si="25"/>
        <v>291526.76617051999</v>
      </c>
      <c r="Y113" s="1">
        <f t="shared" si="26"/>
        <v>357361.96583983995</v>
      </c>
      <c r="Z113" s="1">
        <f t="shared" si="27"/>
        <v>433041.81982107996</v>
      </c>
      <c r="AA113" s="1">
        <f t="shared" si="28"/>
        <v>549437.36781216005</v>
      </c>
      <c r="AB113" s="1">
        <f t="shared" si="29"/>
        <v>666723.14250000007</v>
      </c>
      <c r="AC113" s="1">
        <f t="shared" si="30"/>
        <v>5.4504542311357413</v>
      </c>
      <c r="AD113" s="1">
        <f t="shared" si="31"/>
        <v>5.4646784351379223</v>
      </c>
      <c r="AE113" s="1">
        <f t="shared" si="32"/>
        <v>5.5531083285141696</v>
      </c>
      <c r="AF113" s="1">
        <f t="shared" si="33"/>
        <v>5.636529839172125</v>
      </c>
      <c r="AG113" s="1">
        <f t="shared" si="34"/>
        <v>5.7399181929126213</v>
      </c>
      <c r="AH113" s="1">
        <f t="shared" si="35"/>
        <v>5.8239455301002332</v>
      </c>
    </row>
    <row r="114" spans="1:34" x14ac:dyDescent="0.2">
      <c r="A114">
        <v>42</v>
      </c>
      <c r="B114" t="s">
        <v>247</v>
      </c>
      <c r="C114">
        <v>37.776452300000003</v>
      </c>
      <c r="D114">
        <v>-122.4180787</v>
      </c>
      <c r="E114" t="s">
        <v>248</v>
      </c>
      <c r="F114">
        <v>37.775215699999997</v>
      </c>
      <c r="G114">
        <v>-122.4192224</v>
      </c>
      <c r="H114">
        <v>42</v>
      </c>
      <c r="I114" t="s">
        <v>140</v>
      </c>
      <c r="J114">
        <v>262043.98680000001</v>
      </c>
      <c r="K114">
        <v>279240.15960000001</v>
      </c>
      <c r="L114">
        <v>348804.18079999997</v>
      </c>
      <c r="M114">
        <v>428298.02419999999</v>
      </c>
      <c r="N114">
        <v>551484.17680000002</v>
      </c>
      <c r="O114">
        <v>669431.73250000004</v>
      </c>
      <c r="P114" t="b">
        <v>1</v>
      </c>
      <c r="Q114" s="1">
        <f t="shared" si="18"/>
        <v>284841.81365160004</v>
      </c>
      <c r="R114" s="1">
        <f t="shared" si="19"/>
        <v>294235.35617052001</v>
      </c>
      <c r="S114" s="1">
        <f t="shared" si="20"/>
        <v>360070.55583983997</v>
      </c>
      <c r="T114" s="1">
        <f t="shared" si="21"/>
        <v>435750.40982107999</v>
      </c>
      <c r="U114" s="1">
        <f t="shared" si="22"/>
        <v>552145.95781216002</v>
      </c>
      <c r="V114" s="1">
        <f t="shared" si="23"/>
        <v>669431.73250000004</v>
      </c>
      <c r="W114" s="1">
        <f t="shared" si="24"/>
        <v>282133.22365160001</v>
      </c>
      <c r="X114" s="1">
        <f t="shared" si="25"/>
        <v>291526.76617051999</v>
      </c>
      <c r="Y114" s="1">
        <f t="shared" si="26"/>
        <v>357361.96583983995</v>
      </c>
      <c r="Z114" s="1">
        <f t="shared" si="27"/>
        <v>433041.81982107996</v>
      </c>
      <c r="AA114" s="1">
        <f t="shared" si="28"/>
        <v>549437.36781216005</v>
      </c>
      <c r="AB114" s="1">
        <f t="shared" si="29"/>
        <v>666723.14250000007</v>
      </c>
      <c r="AC114" s="1">
        <f t="shared" si="30"/>
        <v>5.4504542311357413</v>
      </c>
      <c r="AD114" s="1">
        <f t="shared" si="31"/>
        <v>5.4646784351379223</v>
      </c>
      <c r="AE114" s="1">
        <f t="shared" si="32"/>
        <v>5.5531083285141696</v>
      </c>
      <c r="AF114" s="1">
        <f t="shared" si="33"/>
        <v>5.636529839172125</v>
      </c>
      <c r="AG114" s="1">
        <f t="shared" si="34"/>
        <v>5.7399181929126213</v>
      </c>
      <c r="AH114" s="1">
        <f t="shared" si="35"/>
        <v>5.8239455301002332</v>
      </c>
    </row>
    <row r="115" spans="1:34" x14ac:dyDescent="0.2">
      <c r="A115">
        <v>42</v>
      </c>
      <c r="B115" t="s">
        <v>249</v>
      </c>
      <c r="C115">
        <v>37.777506000000002</v>
      </c>
      <c r="D115">
        <v>-122.4163284</v>
      </c>
      <c r="E115" t="s">
        <v>250</v>
      </c>
      <c r="F115">
        <v>37.7765804</v>
      </c>
      <c r="G115">
        <v>-122.4175216</v>
      </c>
      <c r="H115">
        <v>42</v>
      </c>
      <c r="I115" t="s">
        <v>140</v>
      </c>
      <c r="J115">
        <v>262043.98680000001</v>
      </c>
      <c r="K115">
        <v>279240.15960000001</v>
      </c>
      <c r="L115">
        <v>348804.18079999997</v>
      </c>
      <c r="M115">
        <v>428298.02419999999</v>
      </c>
      <c r="N115">
        <v>551484.17680000002</v>
      </c>
      <c r="O115">
        <v>669431.73250000004</v>
      </c>
      <c r="P115" t="b">
        <v>1</v>
      </c>
      <c r="Q115" s="1">
        <f t="shared" si="18"/>
        <v>284841.81365160004</v>
      </c>
      <c r="R115" s="1">
        <f t="shared" si="19"/>
        <v>294235.35617052001</v>
      </c>
      <c r="S115" s="1">
        <f t="shared" si="20"/>
        <v>360070.55583983997</v>
      </c>
      <c r="T115" s="1">
        <f t="shared" si="21"/>
        <v>435750.40982107999</v>
      </c>
      <c r="U115" s="1">
        <f t="shared" si="22"/>
        <v>552145.95781216002</v>
      </c>
      <c r="V115" s="1">
        <f t="shared" si="23"/>
        <v>669431.73250000004</v>
      </c>
      <c r="W115" s="1">
        <f t="shared" si="24"/>
        <v>282133.22365160001</v>
      </c>
      <c r="X115" s="1">
        <f t="shared" si="25"/>
        <v>291526.76617051999</v>
      </c>
      <c r="Y115" s="1">
        <f t="shared" si="26"/>
        <v>357361.96583983995</v>
      </c>
      <c r="Z115" s="1">
        <f t="shared" si="27"/>
        <v>433041.81982107996</v>
      </c>
      <c r="AA115" s="1">
        <f t="shared" si="28"/>
        <v>549437.36781216005</v>
      </c>
      <c r="AB115" s="1">
        <f t="shared" si="29"/>
        <v>666723.14250000007</v>
      </c>
      <c r="AC115" s="1">
        <f t="shared" si="30"/>
        <v>5.4504542311357413</v>
      </c>
      <c r="AD115" s="1">
        <f t="shared" si="31"/>
        <v>5.4646784351379223</v>
      </c>
      <c r="AE115" s="1">
        <f t="shared" si="32"/>
        <v>5.5531083285141696</v>
      </c>
      <c r="AF115" s="1">
        <f t="shared" si="33"/>
        <v>5.636529839172125</v>
      </c>
      <c r="AG115" s="1">
        <f t="shared" si="34"/>
        <v>5.7399181929126213</v>
      </c>
      <c r="AH115" s="1">
        <f t="shared" si="35"/>
        <v>5.8239455301002332</v>
      </c>
    </row>
    <row r="116" spans="1:34" x14ac:dyDescent="0.2">
      <c r="A116">
        <v>42</v>
      </c>
      <c r="B116" t="s">
        <v>251</v>
      </c>
      <c r="C116">
        <v>37.784029599999997</v>
      </c>
      <c r="D116">
        <v>-122.4082238</v>
      </c>
      <c r="E116" t="s">
        <v>252</v>
      </c>
      <c r="F116">
        <v>37.783688300000001</v>
      </c>
      <c r="G116">
        <v>-122.408984</v>
      </c>
      <c r="H116">
        <v>42</v>
      </c>
      <c r="I116" t="s">
        <v>140</v>
      </c>
      <c r="J116">
        <v>262043.98680000001</v>
      </c>
      <c r="K116">
        <v>279240.15960000001</v>
      </c>
      <c r="L116">
        <v>348804.18079999997</v>
      </c>
      <c r="M116">
        <v>428298.02419999999</v>
      </c>
      <c r="N116">
        <v>551484.17680000002</v>
      </c>
      <c r="O116">
        <v>669431.73250000004</v>
      </c>
      <c r="P116" t="b">
        <v>1</v>
      </c>
      <c r="Q116" s="1">
        <f t="shared" si="18"/>
        <v>284841.81365160004</v>
      </c>
      <c r="R116" s="1">
        <f t="shared" si="19"/>
        <v>294235.35617052001</v>
      </c>
      <c r="S116" s="1">
        <f t="shared" si="20"/>
        <v>360070.55583983997</v>
      </c>
      <c r="T116" s="1">
        <f t="shared" si="21"/>
        <v>435750.40982107999</v>
      </c>
      <c r="U116" s="1">
        <f t="shared" si="22"/>
        <v>552145.95781216002</v>
      </c>
      <c r="V116" s="1">
        <f t="shared" si="23"/>
        <v>669431.73250000004</v>
      </c>
      <c r="W116" s="1">
        <f t="shared" si="24"/>
        <v>282133.22365160001</v>
      </c>
      <c r="X116" s="1">
        <f t="shared" si="25"/>
        <v>291526.76617051999</v>
      </c>
      <c r="Y116" s="1">
        <f t="shared" si="26"/>
        <v>357361.96583983995</v>
      </c>
      <c r="Z116" s="1">
        <f t="shared" si="27"/>
        <v>433041.81982107996</v>
      </c>
      <c r="AA116" s="1">
        <f t="shared" si="28"/>
        <v>549437.36781216005</v>
      </c>
      <c r="AB116" s="1">
        <f t="shared" si="29"/>
        <v>666723.14250000007</v>
      </c>
      <c r="AC116" s="1">
        <f t="shared" si="30"/>
        <v>5.4504542311357413</v>
      </c>
      <c r="AD116" s="1">
        <f t="shared" si="31"/>
        <v>5.4646784351379223</v>
      </c>
      <c r="AE116" s="1">
        <f t="shared" si="32"/>
        <v>5.5531083285141696</v>
      </c>
      <c r="AF116" s="1">
        <f t="shared" si="33"/>
        <v>5.636529839172125</v>
      </c>
      <c r="AG116" s="1">
        <f t="shared" si="34"/>
        <v>5.7399181929126213</v>
      </c>
      <c r="AH116" s="1">
        <f t="shared" si="35"/>
        <v>5.8239455301002332</v>
      </c>
    </row>
    <row r="117" spans="1:34" x14ac:dyDescent="0.2">
      <c r="A117">
        <v>42</v>
      </c>
      <c r="B117" t="s">
        <v>253</v>
      </c>
      <c r="C117">
        <v>37.783175</v>
      </c>
      <c r="D117">
        <v>-122.40956799999999</v>
      </c>
      <c r="E117" t="s">
        <v>254</v>
      </c>
      <c r="F117">
        <v>37.782702</v>
      </c>
      <c r="G117">
        <v>-122.410295</v>
      </c>
      <c r="H117">
        <v>42</v>
      </c>
      <c r="I117" t="s">
        <v>140</v>
      </c>
      <c r="J117">
        <v>262043.98680000001</v>
      </c>
      <c r="K117">
        <v>279240.15960000001</v>
      </c>
      <c r="L117">
        <v>348804.18079999997</v>
      </c>
      <c r="M117">
        <v>428298.02419999999</v>
      </c>
      <c r="N117">
        <v>551484.17680000002</v>
      </c>
      <c r="O117">
        <v>669431.73250000004</v>
      </c>
      <c r="P117" t="b">
        <v>1</v>
      </c>
      <c r="Q117" s="1">
        <f t="shared" si="18"/>
        <v>284841.81365160004</v>
      </c>
      <c r="R117" s="1">
        <f t="shared" si="19"/>
        <v>294235.35617052001</v>
      </c>
      <c r="S117" s="1">
        <f t="shared" si="20"/>
        <v>360070.55583983997</v>
      </c>
      <c r="T117" s="1">
        <f t="shared" si="21"/>
        <v>435750.40982107999</v>
      </c>
      <c r="U117" s="1">
        <f t="shared" si="22"/>
        <v>552145.95781216002</v>
      </c>
      <c r="V117" s="1">
        <f t="shared" si="23"/>
        <v>669431.73250000004</v>
      </c>
      <c r="W117" s="1">
        <f t="shared" si="24"/>
        <v>282133.22365160001</v>
      </c>
      <c r="X117" s="1">
        <f t="shared" si="25"/>
        <v>291526.76617051999</v>
      </c>
      <c r="Y117" s="1">
        <f t="shared" si="26"/>
        <v>357361.96583983995</v>
      </c>
      <c r="Z117" s="1">
        <f t="shared" si="27"/>
        <v>433041.81982107996</v>
      </c>
      <c r="AA117" s="1">
        <f t="shared" si="28"/>
        <v>549437.36781216005</v>
      </c>
      <c r="AB117" s="1">
        <f t="shared" si="29"/>
        <v>666723.14250000007</v>
      </c>
      <c r="AC117" s="1">
        <f t="shared" si="30"/>
        <v>5.4504542311357413</v>
      </c>
      <c r="AD117" s="1">
        <f t="shared" si="31"/>
        <v>5.4646784351379223</v>
      </c>
      <c r="AE117" s="1">
        <f t="shared" si="32"/>
        <v>5.5531083285141696</v>
      </c>
      <c r="AF117" s="1">
        <f t="shared" si="33"/>
        <v>5.636529839172125</v>
      </c>
      <c r="AG117" s="1">
        <f t="shared" si="34"/>
        <v>5.7399181929126213</v>
      </c>
      <c r="AH117" s="1">
        <f t="shared" si="35"/>
        <v>5.8239455301002332</v>
      </c>
    </row>
    <row r="118" spans="1:34" x14ac:dyDescent="0.2">
      <c r="A118">
        <v>42</v>
      </c>
      <c r="B118" t="s">
        <v>255</v>
      </c>
      <c r="C118">
        <v>37.781950299999998</v>
      </c>
      <c r="D118">
        <v>-122.4111723</v>
      </c>
      <c r="E118" t="s">
        <v>256</v>
      </c>
      <c r="F118">
        <v>37.781438600000001</v>
      </c>
      <c r="G118">
        <v>-122.4118498</v>
      </c>
      <c r="H118">
        <v>42</v>
      </c>
      <c r="I118" t="s">
        <v>140</v>
      </c>
      <c r="J118">
        <v>262043.98680000001</v>
      </c>
      <c r="K118">
        <v>279240.15960000001</v>
      </c>
      <c r="L118">
        <v>348804.18079999997</v>
      </c>
      <c r="M118">
        <v>428298.02419999999</v>
      </c>
      <c r="N118">
        <v>551484.17680000002</v>
      </c>
      <c r="O118">
        <v>669431.73250000004</v>
      </c>
      <c r="P118" t="b">
        <v>1</v>
      </c>
      <c r="Q118" s="1">
        <f t="shared" si="18"/>
        <v>284841.81365160004</v>
      </c>
      <c r="R118" s="1">
        <f t="shared" si="19"/>
        <v>294235.35617052001</v>
      </c>
      <c r="S118" s="1">
        <f t="shared" si="20"/>
        <v>360070.55583983997</v>
      </c>
      <c r="T118" s="1">
        <f t="shared" si="21"/>
        <v>435750.40982107999</v>
      </c>
      <c r="U118" s="1">
        <f t="shared" si="22"/>
        <v>552145.95781216002</v>
      </c>
      <c r="V118" s="1">
        <f t="shared" si="23"/>
        <v>669431.73250000004</v>
      </c>
      <c r="W118" s="1">
        <f t="shared" si="24"/>
        <v>282133.22365160001</v>
      </c>
      <c r="X118" s="1">
        <f t="shared" si="25"/>
        <v>291526.76617051999</v>
      </c>
      <c r="Y118" s="1">
        <f t="shared" si="26"/>
        <v>357361.96583983995</v>
      </c>
      <c r="Z118" s="1">
        <f t="shared" si="27"/>
        <v>433041.81982107996</v>
      </c>
      <c r="AA118" s="1">
        <f t="shared" si="28"/>
        <v>549437.36781216005</v>
      </c>
      <c r="AB118" s="1">
        <f t="shared" si="29"/>
        <v>666723.14250000007</v>
      </c>
      <c r="AC118" s="1">
        <f t="shared" si="30"/>
        <v>5.4504542311357413</v>
      </c>
      <c r="AD118" s="1">
        <f t="shared" si="31"/>
        <v>5.4646784351379223</v>
      </c>
      <c r="AE118" s="1">
        <f t="shared" si="32"/>
        <v>5.5531083285141696</v>
      </c>
      <c r="AF118" s="1">
        <f t="shared" si="33"/>
        <v>5.636529839172125</v>
      </c>
      <c r="AG118" s="1">
        <f t="shared" si="34"/>
        <v>5.7399181929126213</v>
      </c>
      <c r="AH118" s="1">
        <f t="shared" si="35"/>
        <v>5.8239455301002332</v>
      </c>
    </row>
    <row r="119" spans="1:34" x14ac:dyDescent="0.2">
      <c r="A119">
        <v>42</v>
      </c>
      <c r="B119" t="s">
        <v>257</v>
      </c>
      <c r="C119">
        <v>37.7808736</v>
      </c>
      <c r="D119">
        <v>-122.412464</v>
      </c>
      <c r="E119" t="s">
        <v>258</v>
      </c>
      <c r="F119">
        <v>37.780566200000003</v>
      </c>
      <c r="G119">
        <v>-122.41245790000001</v>
      </c>
      <c r="H119">
        <v>42</v>
      </c>
      <c r="I119" t="s">
        <v>140</v>
      </c>
      <c r="J119">
        <v>262043.98680000001</v>
      </c>
      <c r="K119">
        <v>279240.15960000001</v>
      </c>
      <c r="L119">
        <v>348804.18079999997</v>
      </c>
      <c r="M119">
        <v>428298.02419999999</v>
      </c>
      <c r="N119">
        <v>551484.17680000002</v>
      </c>
      <c r="O119">
        <v>669431.73250000004</v>
      </c>
      <c r="P119" t="b">
        <v>1</v>
      </c>
      <c r="Q119" s="1">
        <f t="shared" si="18"/>
        <v>284841.81365160004</v>
      </c>
      <c r="R119" s="1">
        <f t="shared" si="19"/>
        <v>294235.35617052001</v>
      </c>
      <c r="S119" s="1">
        <f t="shared" si="20"/>
        <v>360070.55583983997</v>
      </c>
      <c r="T119" s="1">
        <f t="shared" si="21"/>
        <v>435750.40982107999</v>
      </c>
      <c r="U119" s="1">
        <f t="shared" si="22"/>
        <v>552145.95781216002</v>
      </c>
      <c r="V119" s="1">
        <f t="shared" si="23"/>
        <v>669431.73250000004</v>
      </c>
      <c r="W119" s="1">
        <f t="shared" si="24"/>
        <v>282133.22365160001</v>
      </c>
      <c r="X119" s="1">
        <f t="shared" si="25"/>
        <v>291526.76617051999</v>
      </c>
      <c r="Y119" s="1">
        <f t="shared" si="26"/>
        <v>357361.96583983995</v>
      </c>
      <c r="Z119" s="1">
        <f t="shared" si="27"/>
        <v>433041.81982107996</v>
      </c>
      <c r="AA119" s="1">
        <f t="shared" si="28"/>
        <v>549437.36781216005</v>
      </c>
      <c r="AB119" s="1">
        <f t="shared" si="29"/>
        <v>666723.14250000007</v>
      </c>
      <c r="AC119" s="1">
        <f t="shared" si="30"/>
        <v>5.4504542311357413</v>
      </c>
      <c r="AD119" s="1">
        <f t="shared" si="31"/>
        <v>5.4646784351379223</v>
      </c>
      <c r="AE119" s="1">
        <f t="shared" si="32"/>
        <v>5.5531083285141696</v>
      </c>
      <c r="AF119" s="1">
        <f t="shared" si="33"/>
        <v>5.636529839172125</v>
      </c>
      <c r="AG119" s="1">
        <f t="shared" si="34"/>
        <v>5.7399181929126213</v>
      </c>
      <c r="AH119" s="1">
        <f t="shared" si="35"/>
        <v>5.8239455301002332</v>
      </c>
    </row>
    <row r="120" spans="1:34" x14ac:dyDescent="0.2">
      <c r="A120">
        <v>42</v>
      </c>
      <c r="B120" t="s">
        <v>259</v>
      </c>
      <c r="C120">
        <v>37.778643000000002</v>
      </c>
      <c r="D120">
        <v>-122.415278</v>
      </c>
      <c r="E120" t="s">
        <v>260</v>
      </c>
      <c r="F120">
        <v>37.7775909</v>
      </c>
      <c r="G120">
        <v>-122.4163586</v>
      </c>
      <c r="H120">
        <v>42</v>
      </c>
      <c r="I120" t="s">
        <v>140</v>
      </c>
      <c r="J120">
        <v>262043.98680000001</v>
      </c>
      <c r="K120">
        <v>279240.15960000001</v>
      </c>
      <c r="L120">
        <v>348804.18079999997</v>
      </c>
      <c r="M120">
        <v>428298.02419999999</v>
      </c>
      <c r="N120">
        <v>551484.17680000002</v>
      </c>
      <c r="O120">
        <v>669431.73250000004</v>
      </c>
      <c r="P120" t="b">
        <v>1</v>
      </c>
      <c r="Q120" s="1">
        <f t="shared" si="18"/>
        <v>284841.81365160004</v>
      </c>
      <c r="R120" s="1">
        <f t="shared" si="19"/>
        <v>294235.35617052001</v>
      </c>
      <c r="S120" s="1">
        <f t="shared" si="20"/>
        <v>360070.55583983997</v>
      </c>
      <c r="T120" s="1">
        <f t="shared" si="21"/>
        <v>435750.40982107999</v>
      </c>
      <c r="U120" s="1">
        <f t="shared" si="22"/>
        <v>552145.95781216002</v>
      </c>
      <c r="V120" s="1">
        <f t="shared" si="23"/>
        <v>669431.73250000004</v>
      </c>
      <c r="W120" s="1">
        <f t="shared" si="24"/>
        <v>282133.22365160001</v>
      </c>
      <c r="X120" s="1">
        <f t="shared" si="25"/>
        <v>291526.76617051999</v>
      </c>
      <c r="Y120" s="1">
        <f t="shared" si="26"/>
        <v>357361.96583983995</v>
      </c>
      <c r="Z120" s="1">
        <f t="shared" si="27"/>
        <v>433041.81982107996</v>
      </c>
      <c r="AA120" s="1">
        <f t="shared" si="28"/>
        <v>549437.36781216005</v>
      </c>
      <c r="AB120" s="1">
        <f t="shared" si="29"/>
        <v>666723.14250000007</v>
      </c>
      <c r="AC120" s="1">
        <f t="shared" si="30"/>
        <v>5.4504542311357413</v>
      </c>
      <c r="AD120" s="1">
        <f t="shared" si="31"/>
        <v>5.4646784351379223</v>
      </c>
      <c r="AE120" s="1">
        <f t="shared" si="32"/>
        <v>5.5531083285141696</v>
      </c>
      <c r="AF120" s="1">
        <f t="shared" si="33"/>
        <v>5.636529839172125</v>
      </c>
      <c r="AG120" s="1">
        <f t="shared" si="34"/>
        <v>5.7399181929126213</v>
      </c>
      <c r="AH120" s="1">
        <f t="shared" si="35"/>
        <v>5.8239455301002332</v>
      </c>
    </row>
    <row r="121" spans="1:34" x14ac:dyDescent="0.2">
      <c r="A121">
        <v>42</v>
      </c>
      <c r="B121" t="s">
        <v>261</v>
      </c>
      <c r="C121">
        <v>37.780495500000001</v>
      </c>
      <c r="D121">
        <v>-122.41289620000001</v>
      </c>
      <c r="E121" t="s">
        <v>262</v>
      </c>
      <c r="F121">
        <v>37.778739899999998</v>
      </c>
      <c r="G121">
        <v>-122.41478530000001</v>
      </c>
      <c r="H121">
        <v>42</v>
      </c>
      <c r="I121" t="s">
        <v>140</v>
      </c>
      <c r="J121">
        <v>262043.98680000001</v>
      </c>
      <c r="K121">
        <v>279240.15960000001</v>
      </c>
      <c r="L121">
        <v>348804.18079999997</v>
      </c>
      <c r="M121">
        <v>428298.02419999999</v>
      </c>
      <c r="N121">
        <v>551484.17680000002</v>
      </c>
      <c r="O121">
        <v>669431.73250000004</v>
      </c>
      <c r="P121" t="b">
        <v>1</v>
      </c>
      <c r="Q121" s="1">
        <f t="shared" si="18"/>
        <v>284841.81365160004</v>
      </c>
      <c r="R121" s="1">
        <f t="shared" si="19"/>
        <v>294235.35617052001</v>
      </c>
      <c r="S121" s="1">
        <f t="shared" si="20"/>
        <v>360070.55583983997</v>
      </c>
      <c r="T121" s="1">
        <f t="shared" si="21"/>
        <v>435750.40982107999</v>
      </c>
      <c r="U121" s="1">
        <f t="shared" si="22"/>
        <v>552145.95781216002</v>
      </c>
      <c r="V121" s="1">
        <f t="shared" si="23"/>
        <v>669431.73250000004</v>
      </c>
      <c r="W121" s="1">
        <f t="shared" si="24"/>
        <v>282133.22365160001</v>
      </c>
      <c r="X121" s="1">
        <f t="shared" si="25"/>
        <v>291526.76617051999</v>
      </c>
      <c r="Y121" s="1">
        <f t="shared" si="26"/>
        <v>357361.96583983995</v>
      </c>
      <c r="Z121" s="1">
        <f t="shared" si="27"/>
        <v>433041.81982107996</v>
      </c>
      <c r="AA121" s="1">
        <f t="shared" si="28"/>
        <v>549437.36781216005</v>
      </c>
      <c r="AB121" s="1">
        <f t="shared" si="29"/>
        <v>666723.14250000007</v>
      </c>
      <c r="AC121" s="1">
        <f t="shared" si="30"/>
        <v>5.4504542311357413</v>
      </c>
      <c r="AD121" s="1">
        <f t="shared" si="31"/>
        <v>5.4646784351379223</v>
      </c>
      <c r="AE121" s="1">
        <f t="shared" si="32"/>
        <v>5.5531083285141696</v>
      </c>
      <c r="AF121" s="1">
        <f t="shared" si="33"/>
        <v>5.636529839172125</v>
      </c>
      <c r="AG121" s="1">
        <f t="shared" si="34"/>
        <v>5.7399181929126213</v>
      </c>
      <c r="AH121" s="1">
        <f t="shared" si="35"/>
        <v>5.8239455301002332</v>
      </c>
    </row>
    <row r="122" spans="1:34" x14ac:dyDescent="0.2">
      <c r="A122">
        <v>42</v>
      </c>
      <c r="B122" t="s">
        <v>263</v>
      </c>
      <c r="C122">
        <v>37.774958300000002</v>
      </c>
      <c r="D122">
        <v>-122.4160139</v>
      </c>
      <c r="E122" t="s">
        <v>264</v>
      </c>
      <c r="F122">
        <v>37.774323799999998</v>
      </c>
      <c r="G122">
        <v>-122.4171216</v>
      </c>
      <c r="H122">
        <v>42</v>
      </c>
      <c r="I122" t="s">
        <v>140</v>
      </c>
      <c r="J122">
        <v>262043.98680000001</v>
      </c>
      <c r="K122">
        <v>279240.15960000001</v>
      </c>
      <c r="L122">
        <v>348804.18079999997</v>
      </c>
      <c r="M122">
        <v>428298.02419999999</v>
      </c>
      <c r="N122">
        <v>551484.17680000002</v>
      </c>
      <c r="O122">
        <v>669431.73250000004</v>
      </c>
      <c r="P122" t="b">
        <v>1</v>
      </c>
      <c r="Q122" s="1">
        <f t="shared" si="18"/>
        <v>284841.81365160004</v>
      </c>
      <c r="R122" s="1">
        <f t="shared" si="19"/>
        <v>294235.35617052001</v>
      </c>
      <c r="S122" s="1">
        <f t="shared" si="20"/>
        <v>360070.55583983997</v>
      </c>
      <c r="T122" s="1">
        <f t="shared" si="21"/>
        <v>435750.40982107999</v>
      </c>
      <c r="U122" s="1">
        <f t="shared" si="22"/>
        <v>552145.95781216002</v>
      </c>
      <c r="V122" s="1">
        <f t="shared" si="23"/>
        <v>669431.73250000004</v>
      </c>
      <c r="W122" s="1">
        <f t="shared" si="24"/>
        <v>282133.22365160001</v>
      </c>
      <c r="X122" s="1">
        <f t="shared" si="25"/>
        <v>291526.76617051999</v>
      </c>
      <c r="Y122" s="1">
        <f t="shared" si="26"/>
        <v>357361.96583983995</v>
      </c>
      <c r="Z122" s="1">
        <f t="shared" si="27"/>
        <v>433041.81982107996</v>
      </c>
      <c r="AA122" s="1">
        <f t="shared" si="28"/>
        <v>549437.36781216005</v>
      </c>
      <c r="AB122" s="1">
        <f t="shared" si="29"/>
        <v>666723.14250000007</v>
      </c>
      <c r="AC122" s="1">
        <f t="shared" si="30"/>
        <v>5.4504542311357413</v>
      </c>
      <c r="AD122" s="1">
        <f t="shared" si="31"/>
        <v>5.4646784351379223</v>
      </c>
      <c r="AE122" s="1">
        <f t="shared" si="32"/>
        <v>5.5531083285141696</v>
      </c>
      <c r="AF122" s="1">
        <f t="shared" si="33"/>
        <v>5.636529839172125</v>
      </c>
      <c r="AG122" s="1">
        <f t="shared" si="34"/>
        <v>5.7399181929126213</v>
      </c>
      <c r="AH122" s="1">
        <f t="shared" si="35"/>
        <v>5.8239455301002332</v>
      </c>
    </row>
    <row r="123" spans="1:34" x14ac:dyDescent="0.2">
      <c r="A123">
        <v>42</v>
      </c>
      <c r="B123" t="s">
        <v>265</v>
      </c>
      <c r="C123">
        <v>37.782117999999997</v>
      </c>
      <c r="D123">
        <v>-122.4072626</v>
      </c>
      <c r="E123" t="s">
        <v>266</v>
      </c>
      <c r="F123">
        <v>37.780986599999999</v>
      </c>
      <c r="G123">
        <v>-122.4086906</v>
      </c>
      <c r="H123">
        <v>42</v>
      </c>
      <c r="I123" t="s">
        <v>140</v>
      </c>
      <c r="J123">
        <v>262043.98680000001</v>
      </c>
      <c r="K123">
        <v>279240.15960000001</v>
      </c>
      <c r="L123">
        <v>348804.18079999997</v>
      </c>
      <c r="M123">
        <v>428298.02419999999</v>
      </c>
      <c r="N123">
        <v>551484.17680000002</v>
      </c>
      <c r="O123">
        <v>669431.73250000004</v>
      </c>
      <c r="P123" t="b">
        <v>1</v>
      </c>
      <c r="Q123" s="1">
        <f t="shared" si="18"/>
        <v>284841.81365160004</v>
      </c>
      <c r="R123" s="1">
        <f t="shared" si="19"/>
        <v>294235.35617052001</v>
      </c>
      <c r="S123" s="1">
        <f t="shared" si="20"/>
        <v>360070.55583983997</v>
      </c>
      <c r="T123" s="1">
        <f t="shared" si="21"/>
        <v>435750.40982107999</v>
      </c>
      <c r="U123" s="1">
        <f t="shared" si="22"/>
        <v>552145.95781216002</v>
      </c>
      <c r="V123" s="1">
        <f t="shared" si="23"/>
        <v>669431.73250000004</v>
      </c>
      <c r="W123" s="1">
        <f t="shared" si="24"/>
        <v>282133.22365160001</v>
      </c>
      <c r="X123" s="1">
        <f t="shared" si="25"/>
        <v>291526.76617051999</v>
      </c>
      <c r="Y123" s="1">
        <f t="shared" si="26"/>
        <v>357361.96583983995</v>
      </c>
      <c r="Z123" s="1">
        <f t="shared" si="27"/>
        <v>433041.81982107996</v>
      </c>
      <c r="AA123" s="1">
        <f t="shared" si="28"/>
        <v>549437.36781216005</v>
      </c>
      <c r="AB123" s="1">
        <f t="shared" si="29"/>
        <v>666723.14250000007</v>
      </c>
      <c r="AC123" s="1">
        <f t="shared" si="30"/>
        <v>5.4504542311357413</v>
      </c>
      <c r="AD123" s="1">
        <f t="shared" si="31"/>
        <v>5.4646784351379223</v>
      </c>
      <c r="AE123" s="1">
        <f t="shared" si="32"/>
        <v>5.5531083285141696</v>
      </c>
      <c r="AF123" s="1">
        <f t="shared" si="33"/>
        <v>5.636529839172125</v>
      </c>
      <c r="AG123" s="1">
        <f t="shared" si="34"/>
        <v>5.7399181929126213</v>
      </c>
      <c r="AH123" s="1">
        <f t="shared" si="35"/>
        <v>5.8239455301002332</v>
      </c>
    </row>
    <row r="124" spans="1:34" x14ac:dyDescent="0.2">
      <c r="A124">
        <v>42</v>
      </c>
      <c r="B124" t="s">
        <v>267</v>
      </c>
      <c r="C124">
        <v>37.780975099999999</v>
      </c>
      <c r="D124">
        <v>-122.4087052</v>
      </c>
      <c r="E124" t="s">
        <v>268</v>
      </c>
      <c r="F124">
        <v>37.7791943</v>
      </c>
      <c r="G124">
        <v>-122.4106309</v>
      </c>
      <c r="H124">
        <v>42</v>
      </c>
      <c r="I124" t="s">
        <v>140</v>
      </c>
      <c r="J124">
        <v>262043.98680000001</v>
      </c>
      <c r="K124">
        <v>279240.15960000001</v>
      </c>
      <c r="L124">
        <v>348804.18079999997</v>
      </c>
      <c r="M124">
        <v>428298.02419999999</v>
      </c>
      <c r="N124">
        <v>551484.17680000002</v>
      </c>
      <c r="O124">
        <v>669431.73250000004</v>
      </c>
      <c r="P124" t="b">
        <v>1</v>
      </c>
      <c r="Q124" s="1">
        <f t="shared" si="18"/>
        <v>284841.81365160004</v>
      </c>
      <c r="R124" s="1">
        <f t="shared" si="19"/>
        <v>294235.35617052001</v>
      </c>
      <c r="S124" s="1">
        <f t="shared" si="20"/>
        <v>360070.55583983997</v>
      </c>
      <c r="T124" s="1">
        <f t="shared" si="21"/>
        <v>435750.40982107999</v>
      </c>
      <c r="U124" s="1">
        <f t="shared" si="22"/>
        <v>552145.95781216002</v>
      </c>
      <c r="V124" s="1">
        <f t="shared" si="23"/>
        <v>669431.73250000004</v>
      </c>
      <c r="W124" s="1">
        <f t="shared" si="24"/>
        <v>282133.22365160001</v>
      </c>
      <c r="X124" s="1">
        <f t="shared" si="25"/>
        <v>291526.76617051999</v>
      </c>
      <c r="Y124" s="1">
        <f t="shared" si="26"/>
        <v>357361.96583983995</v>
      </c>
      <c r="Z124" s="1">
        <f t="shared" si="27"/>
        <v>433041.81982107996</v>
      </c>
      <c r="AA124" s="1">
        <f t="shared" si="28"/>
        <v>549437.36781216005</v>
      </c>
      <c r="AB124" s="1">
        <f t="shared" si="29"/>
        <v>666723.14250000007</v>
      </c>
      <c r="AC124" s="1">
        <f t="shared" si="30"/>
        <v>5.4504542311357413</v>
      </c>
      <c r="AD124" s="1">
        <f t="shared" si="31"/>
        <v>5.4646784351379223</v>
      </c>
      <c r="AE124" s="1">
        <f t="shared" si="32"/>
        <v>5.5531083285141696</v>
      </c>
      <c r="AF124" s="1">
        <f t="shared" si="33"/>
        <v>5.636529839172125</v>
      </c>
      <c r="AG124" s="1">
        <f t="shared" si="34"/>
        <v>5.7399181929126213</v>
      </c>
      <c r="AH124" s="1">
        <f t="shared" si="35"/>
        <v>5.8239455301002332</v>
      </c>
    </row>
    <row r="125" spans="1:34" x14ac:dyDescent="0.2">
      <c r="A125">
        <v>42</v>
      </c>
      <c r="B125" t="s">
        <v>269</v>
      </c>
      <c r="C125">
        <v>37.779190999999997</v>
      </c>
      <c r="D125">
        <v>-122.4109468</v>
      </c>
      <c r="E125" t="s">
        <v>270</v>
      </c>
      <c r="F125">
        <v>37.778130300000001</v>
      </c>
      <c r="G125">
        <v>-122.4123008</v>
      </c>
      <c r="H125">
        <v>42</v>
      </c>
      <c r="I125" t="s">
        <v>140</v>
      </c>
      <c r="J125">
        <v>262043.98680000001</v>
      </c>
      <c r="K125">
        <v>279240.15960000001</v>
      </c>
      <c r="L125">
        <v>348804.18079999997</v>
      </c>
      <c r="M125">
        <v>428298.02419999999</v>
      </c>
      <c r="N125">
        <v>551484.17680000002</v>
      </c>
      <c r="O125">
        <v>669431.73250000004</v>
      </c>
      <c r="P125" t="b">
        <v>1</v>
      </c>
      <c r="Q125" s="1">
        <f t="shared" si="18"/>
        <v>284841.81365160004</v>
      </c>
      <c r="R125" s="1">
        <f t="shared" si="19"/>
        <v>294235.35617052001</v>
      </c>
      <c r="S125" s="1">
        <f t="shared" si="20"/>
        <v>360070.55583983997</v>
      </c>
      <c r="T125" s="1">
        <f t="shared" si="21"/>
        <v>435750.40982107999</v>
      </c>
      <c r="U125" s="1">
        <f t="shared" si="22"/>
        <v>552145.95781216002</v>
      </c>
      <c r="V125" s="1">
        <f t="shared" si="23"/>
        <v>669431.73250000004</v>
      </c>
      <c r="W125" s="1">
        <f t="shared" si="24"/>
        <v>282133.22365160001</v>
      </c>
      <c r="X125" s="1">
        <f t="shared" si="25"/>
        <v>291526.76617051999</v>
      </c>
      <c r="Y125" s="1">
        <f t="shared" si="26"/>
        <v>357361.96583983995</v>
      </c>
      <c r="Z125" s="1">
        <f t="shared" si="27"/>
        <v>433041.81982107996</v>
      </c>
      <c r="AA125" s="1">
        <f t="shared" si="28"/>
        <v>549437.36781216005</v>
      </c>
      <c r="AB125" s="1">
        <f t="shared" si="29"/>
        <v>666723.14250000007</v>
      </c>
      <c r="AC125" s="1">
        <f t="shared" si="30"/>
        <v>5.4504542311357413</v>
      </c>
      <c r="AD125" s="1">
        <f t="shared" si="31"/>
        <v>5.4646784351379223</v>
      </c>
      <c r="AE125" s="1">
        <f t="shared" si="32"/>
        <v>5.5531083285141696</v>
      </c>
      <c r="AF125" s="1">
        <f t="shared" si="33"/>
        <v>5.636529839172125</v>
      </c>
      <c r="AG125" s="1">
        <f t="shared" si="34"/>
        <v>5.7399181929126213</v>
      </c>
      <c r="AH125" s="1">
        <f t="shared" si="35"/>
        <v>5.8239455301002332</v>
      </c>
    </row>
    <row r="126" spans="1:34" x14ac:dyDescent="0.2">
      <c r="A126">
        <v>42</v>
      </c>
      <c r="B126" t="s">
        <v>271</v>
      </c>
      <c r="C126">
        <v>37.777844999999999</v>
      </c>
      <c r="D126">
        <v>-122.4123894</v>
      </c>
      <c r="E126" t="s">
        <v>272</v>
      </c>
      <c r="F126">
        <v>37.777709199999997</v>
      </c>
      <c r="G126">
        <v>-122.4132178</v>
      </c>
      <c r="H126">
        <v>42</v>
      </c>
      <c r="I126" t="s">
        <v>140</v>
      </c>
      <c r="J126">
        <v>262043.98680000001</v>
      </c>
      <c r="K126">
        <v>279240.15960000001</v>
      </c>
      <c r="L126">
        <v>348804.18079999997</v>
      </c>
      <c r="M126">
        <v>428298.02419999999</v>
      </c>
      <c r="N126">
        <v>551484.17680000002</v>
      </c>
      <c r="O126">
        <v>669431.73250000004</v>
      </c>
      <c r="P126" t="b">
        <v>1</v>
      </c>
      <c r="Q126" s="1">
        <f t="shared" si="18"/>
        <v>284841.81365160004</v>
      </c>
      <c r="R126" s="1">
        <f t="shared" si="19"/>
        <v>294235.35617052001</v>
      </c>
      <c r="S126" s="1">
        <f t="shared" si="20"/>
        <v>360070.55583983997</v>
      </c>
      <c r="T126" s="1">
        <f t="shared" si="21"/>
        <v>435750.40982107999</v>
      </c>
      <c r="U126" s="1">
        <f t="shared" si="22"/>
        <v>552145.95781216002</v>
      </c>
      <c r="V126" s="1">
        <f t="shared" si="23"/>
        <v>669431.73250000004</v>
      </c>
      <c r="W126" s="1">
        <f t="shared" si="24"/>
        <v>282133.22365160001</v>
      </c>
      <c r="X126" s="1">
        <f t="shared" si="25"/>
        <v>291526.76617051999</v>
      </c>
      <c r="Y126" s="1">
        <f t="shared" si="26"/>
        <v>357361.96583983995</v>
      </c>
      <c r="Z126" s="1">
        <f t="shared" si="27"/>
        <v>433041.81982107996</v>
      </c>
      <c r="AA126" s="1">
        <f t="shared" si="28"/>
        <v>549437.36781216005</v>
      </c>
      <c r="AB126" s="1">
        <f t="shared" si="29"/>
        <v>666723.14250000007</v>
      </c>
      <c r="AC126" s="1">
        <f t="shared" si="30"/>
        <v>5.4504542311357413</v>
      </c>
      <c r="AD126" s="1">
        <f t="shared" si="31"/>
        <v>5.4646784351379223</v>
      </c>
      <c r="AE126" s="1">
        <f t="shared" si="32"/>
        <v>5.5531083285141696</v>
      </c>
      <c r="AF126" s="1">
        <f t="shared" si="33"/>
        <v>5.636529839172125</v>
      </c>
      <c r="AG126" s="1">
        <f t="shared" si="34"/>
        <v>5.7399181929126213</v>
      </c>
      <c r="AH126" s="1">
        <f t="shared" si="35"/>
        <v>5.8239455301002332</v>
      </c>
    </row>
    <row r="127" spans="1:34" x14ac:dyDescent="0.2">
      <c r="A127">
        <v>42</v>
      </c>
      <c r="B127" t="s">
        <v>273</v>
      </c>
      <c r="C127">
        <v>37.777115999999999</v>
      </c>
      <c r="D127">
        <v>-122.41318200000001</v>
      </c>
      <c r="E127" t="s">
        <v>274</v>
      </c>
      <c r="F127">
        <v>37.776694800000001</v>
      </c>
      <c r="G127">
        <v>-122.4141063</v>
      </c>
      <c r="H127">
        <v>42</v>
      </c>
      <c r="I127" t="s">
        <v>140</v>
      </c>
      <c r="J127">
        <v>262043.98680000001</v>
      </c>
      <c r="K127">
        <v>279240.15960000001</v>
      </c>
      <c r="L127">
        <v>348804.18079999997</v>
      </c>
      <c r="M127">
        <v>428298.02419999999</v>
      </c>
      <c r="N127">
        <v>551484.17680000002</v>
      </c>
      <c r="O127">
        <v>669431.73250000004</v>
      </c>
      <c r="P127" t="b">
        <v>1</v>
      </c>
      <c r="Q127" s="1">
        <f t="shared" si="18"/>
        <v>284841.81365160004</v>
      </c>
      <c r="R127" s="1">
        <f t="shared" si="19"/>
        <v>294235.35617052001</v>
      </c>
      <c r="S127" s="1">
        <f t="shared" si="20"/>
        <v>360070.55583983997</v>
      </c>
      <c r="T127" s="1">
        <f t="shared" si="21"/>
        <v>435750.40982107999</v>
      </c>
      <c r="U127" s="1">
        <f t="shared" si="22"/>
        <v>552145.95781216002</v>
      </c>
      <c r="V127" s="1">
        <f t="shared" si="23"/>
        <v>669431.73250000004</v>
      </c>
      <c r="W127" s="1">
        <f t="shared" si="24"/>
        <v>282133.22365160001</v>
      </c>
      <c r="X127" s="1">
        <f t="shared" si="25"/>
        <v>291526.76617051999</v>
      </c>
      <c r="Y127" s="1">
        <f t="shared" si="26"/>
        <v>357361.96583983995</v>
      </c>
      <c r="Z127" s="1">
        <f t="shared" si="27"/>
        <v>433041.81982107996</v>
      </c>
      <c r="AA127" s="1">
        <f t="shared" si="28"/>
        <v>549437.36781216005</v>
      </c>
      <c r="AB127" s="1">
        <f t="shared" si="29"/>
        <v>666723.14250000007</v>
      </c>
      <c r="AC127" s="1">
        <f t="shared" si="30"/>
        <v>5.4504542311357413</v>
      </c>
      <c r="AD127" s="1">
        <f t="shared" si="31"/>
        <v>5.4646784351379223</v>
      </c>
      <c r="AE127" s="1">
        <f t="shared" si="32"/>
        <v>5.5531083285141696</v>
      </c>
      <c r="AF127" s="1">
        <f t="shared" si="33"/>
        <v>5.636529839172125</v>
      </c>
      <c r="AG127" s="1">
        <f t="shared" si="34"/>
        <v>5.7399181929126213</v>
      </c>
      <c r="AH127" s="1">
        <f t="shared" si="35"/>
        <v>5.8239455301002332</v>
      </c>
    </row>
    <row r="128" spans="1:34" x14ac:dyDescent="0.2">
      <c r="A128">
        <v>42</v>
      </c>
      <c r="B128" t="s">
        <v>275</v>
      </c>
      <c r="C128">
        <v>37.776682299999997</v>
      </c>
      <c r="D128">
        <v>-122.4141219</v>
      </c>
      <c r="E128" t="s">
        <v>276</v>
      </c>
      <c r="F128">
        <v>37.776210399999997</v>
      </c>
      <c r="G128">
        <v>-122.41472760000001</v>
      </c>
      <c r="H128">
        <v>42</v>
      </c>
      <c r="I128" t="s">
        <v>140</v>
      </c>
      <c r="J128">
        <v>262043.98680000001</v>
      </c>
      <c r="K128">
        <v>279240.15960000001</v>
      </c>
      <c r="L128">
        <v>348804.18079999997</v>
      </c>
      <c r="M128">
        <v>428298.02419999999</v>
      </c>
      <c r="N128">
        <v>551484.17680000002</v>
      </c>
      <c r="O128">
        <v>669431.73250000004</v>
      </c>
      <c r="P128" t="b">
        <v>1</v>
      </c>
      <c r="Q128" s="1">
        <f t="shared" si="18"/>
        <v>284841.81365160004</v>
      </c>
      <c r="R128" s="1">
        <f t="shared" si="19"/>
        <v>294235.35617052001</v>
      </c>
      <c r="S128" s="1">
        <f t="shared" si="20"/>
        <v>360070.55583983997</v>
      </c>
      <c r="T128" s="1">
        <f t="shared" si="21"/>
        <v>435750.40982107999</v>
      </c>
      <c r="U128" s="1">
        <f t="shared" si="22"/>
        <v>552145.95781216002</v>
      </c>
      <c r="V128" s="1">
        <f t="shared" si="23"/>
        <v>669431.73250000004</v>
      </c>
      <c r="W128" s="1">
        <f t="shared" si="24"/>
        <v>282133.22365160001</v>
      </c>
      <c r="X128" s="1">
        <f t="shared" si="25"/>
        <v>291526.76617051999</v>
      </c>
      <c r="Y128" s="1">
        <f t="shared" si="26"/>
        <v>357361.96583983995</v>
      </c>
      <c r="Z128" s="1">
        <f t="shared" si="27"/>
        <v>433041.81982107996</v>
      </c>
      <c r="AA128" s="1">
        <f t="shared" si="28"/>
        <v>549437.36781216005</v>
      </c>
      <c r="AB128" s="1">
        <f t="shared" si="29"/>
        <v>666723.14250000007</v>
      </c>
      <c r="AC128" s="1">
        <f t="shared" si="30"/>
        <v>5.4504542311357413</v>
      </c>
      <c r="AD128" s="1">
        <f t="shared" si="31"/>
        <v>5.4646784351379223</v>
      </c>
      <c r="AE128" s="1">
        <f t="shared" si="32"/>
        <v>5.5531083285141696</v>
      </c>
      <c r="AF128" s="1">
        <f t="shared" si="33"/>
        <v>5.636529839172125</v>
      </c>
      <c r="AG128" s="1">
        <f t="shared" si="34"/>
        <v>5.7399181929126213</v>
      </c>
      <c r="AH128" s="1">
        <f t="shared" si="35"/>
        <v>5.8239455301002332</v>
      </c>
    </row>
    <row r="129" spans="1:34" x14ac:dyDescent="0.2">
      <c r="A129">
        <v>42</v>
      </c>
      <c r="B129" t="s">
        <v>277</v>
      </c>
      <c r="C129">
        <v>37.776207399999997</v>
      </c>
      <c r="D129">
        <v>-122.41473139999999</v>
      </c>
      <c r="E129" t="s">
        <v>278</v>
      </c>
      <c r="F129">
        <v>37.775890400000002</v>
      </c>
      <c r="G129">
        <v>-122.4151313</v>
      </c>
      <c r="H129">
        <v>42</v>
      </c>
      <c r="I129" t="s">
        <v>140</v>
      </c>
      <c r="J129">
        <v>262043.98680000001</v>
      </c>
      <c r="K129">
        <v>279240.15960000001</v>
      </c>
      <c r="L129">
        <v>348804.18079999997</v>
      </c>
      <c r="M129">
        <v>428298.02419999999</v>
      </c>
      <c r="N129">
        <v>551484.17680000002</v>
      </c>
      <c r="O129">
        <v>669431.73250000004</v>
      </c>
      <c r="P129" t="b">
        <v>1</v>
      </c>
      <c r="Q129" s="1">
        <f t="shared" si="18"/>
        <v>284841.81365160004</v>
      </c>
      <c r="R129" s="1">
        <f t="shared" si="19"/>
        <v>294235.35617052001</v>
      </c>
      <c r="S129" s="1">
        <f t="shared" si="20"/>
        <v>360070.55583983997</v>
      </c>
      <c r="T129" s="1">
        <f t="shared" si="21"/>
        <v>435750.40982107999</v>
      </c>
      <c r="U129" s="1">
        <f t="shared" si="22"/>
        <v>552145.95781216002</v>
      </c>
      <c r="V129" s="1">
        <f t="shared" si="23"/>
        <v>669431.73250000004</v>
      </c>
      <c r="W129" s="1">
        <f t="shared" si="24"/>
        <v>282133.22365160001</v>
      </c>
      <c r="X129" s="1">
        <f t="shared" si="25"/>
        <v>291526.76617051999</v>
      </c>
      <c r="Y129" s="1">
        <f t="shared" si="26"/>
        <v>357361.96583983995</v>
      </c>
      <c r="Z129" s="1">
        <f t="shared" si="27"/>
        <v>433041.81982107996</v>
      </c>
      <c r="AA129" s="1">
        <f t="shared" si="28"/>
        <v>549437.36781216005</v>
      </c>
      <c r="AB129" s="1">
        <f t="shared" si="29"/>
        <v>666723.14250000007</v>
      </c>
      <c r="AC129" s="1">
        <f t="shared" si="30"/>
        <v>5.4504542311357413</v>
      </c>
      <c r="AD129" s="1">
        <f t="shared" si="31"/>
        <v>5.4646784351379223</v>
      </c>
      <c r="AE129" s="1">
        <f t="shared" si="32"/>
        <v>5.5531083285141696</v>
      </c>
      <c r="AF129" s="1">
        <f t="shared" si="33"/>
        <v>5.636529839172125</v>
      </c>
      <c r="AG129" s="1">
        <f t="shared" si="34"/>
        <v>5.7399181929126213</v>
      </c>
      <c r="AH129" s="1">
        <f t="shared" si="35"/>
        <v>5.8239455301002332</v>
      </c>
    </row>
    <row r="130" spans="1:34" x14ac:dyDescent="0.2">
      <c r="A130">
        <v>42</v>
      </c>
      <c r="B130" t="s">
        <v>279</v>
      </c>
      <c r="C130">
        <v>37.775884300000001</v>
      </c>
      <c r="D130">
        <v>-122.41513879999999</v>
      </c>
      <c r="E130" t="s">
        <v>280</v>
      </c>
      <c r="F130">
        <v>37.775593499999999</v>
      </c>
      <c r="G130">
        <v>-122.4154948</v>
      </c>
      <c r="H130">
        <v>42</v>
      </c>
      <c r="I130" t="s">
        <v>140</v>
      </c>
      <c r="J130">
        <v>262043.98680000001</v>
      </c>
      <c r="K130">
        <v>279240.15960000001</v>
      </c>
      <c r="L130">
        <v>348804.18079999997</v>
      </c>
      <c r="M130">
        <v>428298.02419999999</v>
      </c>
      <c r="N130">
        <v>551484.17680000002</v>
      </c>
      <c r="O130">
        <v>669431.73250000004</v>
      </c>
      <c r="P130" t="b">
        <v>1</v>
      </c>
      <c r="Q130" s="1">
        <f t="shared" si="18"/>
        <v>284841.81365160004</v>
      </c>
      <c r="R130" s="1">
        <f t="shared" si="19"/>
        <v>294235.35617052001</v>
      </c>
      <c r="S130" s="1">
        <f t="shared" si="20"/>
        <v>360070.55583983997</v>
      </c>
      <c r="T130" s="1">
        <f t="shared" si="21"/>
        <v>435750.40982107999</v>
      </c>
      <c r="U130" s="1">
        <f t="shared" si="22"/>
        <v>552145.95781216002</v>
      </c>
      <c r="V130" s="1">
        <f t="shared" si="23"/>
        <v>669431.73250000004</v>
      </c>
      <c r="W130" s="1">
        <f t="shared" si="24"/>
        <v>282133.22365160001</v>
      </c>
      <c r="X130" s="1">
        <f t="shared" si="25"/>
        <v>291526.76617051999</v>
      </c>
      <c r="Y130" s="1">
        <f t="shared" si="26"/>
        <v>357361.96583983995</v>
      </c>
      <c r="Z130" s="1">
        <f t="shared" si="27"/>
        <v>433041.81982107996</v>
      </c>
      <c r="AA130" s="1">
        <f t="shared" si="28"/>
        <v>549437.36781216005</v>
      </c>
      <c r="AB130" s="1">
        <f t="shared" si="29"/>
        <v>666723.14250000007</v>
      </c>
      <c r="AC130" s="1">
        <f t="shared" si="30"/>
        <v>5.4504542311357413</v>
      </c>
      <c r="AD130" s="1">
        <f t="shared" si="31"/>
        <v>5.4646784351379223</v>
      </c>
      <c r="AE130" s="1">
        <f t="shared" si="32"/>
        <v>5.5531083285141696</v>
      </c>
      <c r="AF130" s="1">
        <f t="shared" si="33"/>
        <v>5.636529839172125</v>
      </c>
      <c r="AG130" s="1">
        <f t="shared" si="34"/>
        <v>5.7399181929126213</v>
      </c>
      <c r="AH130" s="1">
        <f t="shared" si="35"/>
        <v>5.8239455301002332</v>
      </c>
    </row>
    <row r="131" spans="1:34" x14ac:dyDescent="0.2">
      <c r="A131">
        <v>42</v>
      </c>
      <c r="B131" t="s">
        <v>281</v>
      </c>
      <c r="C131">
        <v>37.775586799999999</v>
      </c>
      <c r="D131">
        <v>-122.4155033</v>
      </c>
      <c r="E131" t="s">
        <v>282</v>
      </c>
      <c r="F131">
        <v>37.7752762</v>
      </c>
      <c r="G131">
        <v>-122.41592</v>
      </c>
      <c r="H131">
        <v>42</v>
      </c>
      <c r="I131" t="s">
        <v>140</v>
      </c>
      <c r="J131">
        <v>262043.98680000001</v>
      </c>
      <c r="K131">
        <v>279240.15960000001</v>
      </c>
      <c r="L131">
        <v>348804.18079999997</v>
      </c>
      <c r="M131">
        <v>428298.02419999999</v>
      </c>
      <c r="N131">
        <v>551484.17680000002</v>
      </c>
      <c r="O131">
        <v>669431.73250000004</v>
      </c>
      <c r="P131" t="b">
        <v>1</v>
      </c>
      <c r="Q131" s="1">
        <f t="shared" ref="Q131:Q194" si="36">J131*108.7/100</f>
        <v>284841.81365160004</v>
      </c>
      <c r="R131" s="1">
        <f t="shared" ref="R131:R194" si="37">K131*105.37/100</f>
        <v>294235.35617052001</v>
      </c>
      <c r="S131" s="1">
        <f t="shared" ref="S131:S194" si="38">L131*103.23/100</f>
        <v>360070.55583983997</v>
      </c>
      <c r="T131" s="1">
        <f t="shared" ref="T131:T194" si="39">M131*101.74/100</f>
        <v>435750.40982107999</v>
      </c>
      <c r="U131" s="1">
        <f t="shared" ref="U131:U194" si="40">N131*100.12/100</f>
        <v>552145.95781216002</v>
      </c>
      <c r="V131" s="1">
        <f t="shared" ref="V131:V194" si="41">O131</f>
        <v>669431.73250000004</v>
      </c>
      <c r="W131" s="1">
        <f t="shared" ref="W131:W194" si="42">Q131-2708.59</f>
        <v>282133.22365160001</v>
      </c>
      <c r="X131" s="1">
        <f t="shared" ref="X131:X194" si="43">R131-2708.59</f>
        <v>291526.76617051999</v>
      </c>
      <c r="Y131" s="1">
        <f t="shared" ref="Y131:Y194" si="44">S131-2708.59</f>
        <v>357361.96583983995</v>
      </c>
      <c r="Z131" s="1">
        <f t="shared" ref="Z131:Z194" si="45">T131-2708.59</f>
        <v>433041.81982107996</v>
      </c>
      <c r="AA131" s="1">
        <f t="shared" ref="AA131:AA194" si="46">U131-2708.59</f>
        <v>549437.36781216005</v>
      </c>
      <c r="AB131" s="1">
        <f t="shared" ref="AB131:AB194" si="47">V131-2708.59</f>
        <v>666723.14250000007</v>
      </c>
      <c r="AC131" s="1">
        <f t="shared" ref="AC131:AC194" si="48">LOG10(W131)</f>
        <v>5.4504542311357413</v>
      </c>
      <c r="AD131" s="1">
        <f t="shared" ref="AD131:AD194" si="49">LOG10(X131)</f>
        <v>5.4646784351379223</v>
      </c>
      <c r="AE131" s="1">
        <f t="shared" ref="AE131:AE194" si="50">LOG10(Y131)</f>
        <v>5.5531083285141696</v>
      </c>
      <c r="AF131" s="1">
        <f t="shared" ref="AF131:AF194" si="51">LOG10(Z131)</f>
        <v>5.636529839172125</v>
      </c>
      <c r="AG131" s="1">
        <f t="shared" ref="AG131:AG194" si="52">LOG10(AA131)</f>
        <v>5.7399181929126213</v>
      </c>
      <c r="AH131" s="1">
        <f t="shared" ref="AH131:AH194" si="53">LOG10(AB131)</f>
        <v>5.8239455301002332</v>
      </c>
    </row>
    <row r="132" spans="1:34" x14ac:dyDescent="0.2">
      <c r="A132">
        <v>42</v>
      </c>
      <c r="B132" t="s">
        <v>283</v>
      </c>
      <c r="C132">
        <v>37.782158199999998</v>
      </c>
      <c r="D132">
        <v>-122.40658329999999</v>
      </c>
      <c r="E132" t="s">
        <v>284</v>
      </c>
      <c r="F132">
        <v>37.782305999999998</v>
      </c>
      <c r="G132">
        <v>-122.40702400000001</v>
      </c>
      <c r="H132">
        <v>42</v>
      </c>
      <c r="I132" t="s">
        <v>140</v>
      </c>
      <c r="J132">
        <v>262043.98680000001</v>
      </c>
      <c r="K132">
        <v>279240.15960000001</v>
      </c>
      <c r="L132">
        <v>348804.18079999997</v>
      </c>
      <c r="M132">
        <v>428298.02419999999</v>
      </c>
      <c r="N132">
        <v>551484.17680000002</v>
      </c>
      <c r="O132">
        <v>669431.73250000004</v>
      </c>
      <c r="P132" t="b">
        <v>1</v>
      </c>
      <c r="Q132" s="1">
        <f t="shared" si="36"/>
        <v>284841.81365160004</v>
      </c>
      <c r="R132" s="1">
        <f t="shared" si="37"/>
        <v>294235.35617052001</v>
      </c>
      <c r="S132" s="1">
        <f t="shared" si="38"/>
        <v>360070.55583983997</v>
      </c>
      <c r="T132" s="1">
        <f t="shared" si="39"/>
        <v>435750.40982107999</v>
      </c>
      <c r="U132" s="1">
        <f t="shared" si="40"/>
        <v>552145.95781216002</v>
      </c>
      <c r="V132" s="1">
        <f t="shared" si="41"/>
        <v>669431.73250000004</v>
      </c>
      <c r="W132" s="1">
        <f t="shared" si="42"/>
        <v>282133.22365160001</v>
      </c>
      <c r="X132" s="1">
        <f t="shared" si="43"/>
        <v>291526.76617051999</v>
      </c>
      <c r="Y132" s="1">
        <f t="shared" si="44"/>
        <v>357361.96583983995</v>
      </c>
      <c r="Z132" s="1">
        <f t="shared" si="45"/>
        <v>433041.81982107996</v>
      </c>
      <c r="AA132" s="1">
        <f t="shared" si="46"/>
        <v>549437.36781216005</v>
      </c>
      <c r="AB132" s="1">
        <f t="shared" si="47"/>
        <v>666723.14250000007</v>
      </c>
      <c r="AC132" s="1">
        <f t="shared" si="48"/>
        <v>5.4504542311357413</v>
      </c>
      <c r="AD132" s="1">
        <f t="shared" si="49"/>
        <v>5.4646784351379223</v>
      </c>
      <c r="AE132" s="1">
        <f t="shared" si="50"/>
        <v>5.5531083285141696</v>
      </c>
      <c r="AF132" s="1">
        <f t="shared" si="51"/>
        <v>5.636529839172125</v>
      </c>
      <c r="AG132" s="1">
        <f t="shared" si="52"/>
        <v>5.7399181929126213</v>
      </c>
      <c r="AH132" s="1">
        <f t="shared" si="53"/>
        <v>5.8239455301002332</v>
      </c>
    </row>
    <row r="133" spans="1:34" x14ac:dyDescent="0.2">
      <c r="A133">
        <v>42</v>
      </c>
      <c r="B133" t="s">
        <v>285</v>
      </c>
      <c r="C133">
        <v>37.782305000000001</v>
      </c>
      <c r="D133">
        <v>-122.4070253</v>
      </c>
      <c r="E133" t="s">
        <v>286</v>
      </c>
      <c r="F133">
        <v>37.782212600000001</v>
      </c>
      <c r="G133">
        <v>-122.4071445</v>
      </c>
      <c r="H133">
        <v>42</v>
      </c>
      <c r="I133" t="s">
        <v>140</v>
      </c>
      <c r="J133">
        <v>262043.98680000001</v>
      </c>
      <c r="K133">
        <v>279240.15960000001</v>
      </c>
      <c r="L133">
        <v>348804.18079999997</v>
      </c>
      <c r="M133">
        <v>428298.02419999999</v>
      </c>
      <c r="N133">
        <v>551484.17680000002</v>
      </c>
      <c r="O133">
        <v>669431.73250000004</v>
      </c>
      <c r="P133" t="b">
        <v>1</v>
      </c>
      <c r="Q133" s="1">
        <f t="shared" si="36"/>
        <v>284841.81365160004</v>
      </c>
      <c r="R133" s="1">
        <f t="shared" si="37"/>
        <v>294235.35617052001</v>
      </c>
      <c r="S133" s="1">
        <f t="shared" si="38"/>
        <v>360070.55583983997</v>
      </c>
      <c r="T133" s="1">
        <f t="shared" si="39"/>
        <v>435750.40982107999</v>
      </c>
      <c r="U133" s="1">
        <f t="shared" si="40"/>
        <v>552145.95781216002</v>
      </c>
      <c r="V133" s="1">
        <f t="shared" si="41"/>
        <v>669431.73250000004</v>
      </c>
      <c r="W133" s="1">
        <f t="shared" si="42"/>
        <v>282133.22365160001</v>
      </c>
      <c r="X133" s="1">
        <f t="shared" si="43"/>
        <v>291526.76617051999</v>
      </c>
      <c r="Y133" s="1">
        <f t="shared" si="44"/>
        <v>357361.96583983995</v>
      </c>
      <c r="Z133" s="1">
        <f t="shared" si="45"/>
        <v>433041.81982107996</v>
      </c>
      <c r="AA133" s="1">
        <f t="shared" si="46"/>
        <v>549437.36781216005</v>
      </c>
      <c r="AB133" s="1">
        <f t="shared" si="47"/>
        <v>666723.14250000007</v>
      </c>
      <c r="AC133" s="1">
        <f t="shared" si="48"/>
        <v>5.4504542311357413</v>
      </c>
      <c r="AD133" s="1">
        <f t="shared" si="49"/>
        <v>5.4646784351379223</v>
      </c>
      <c r="AE133" s="1">
        <f t="shared" si="50"/>
        <v>5.5531083285141696</v>
      </c>
      <c r="AF133" s="1">
        <f t="shared" si="51"/>
        <v>5.636529839172125</v>
      </c>
      <c r="AG133" s="1">
        <f t="shared" si="52"/>
        <v>5.7399181929126213</v>
      </c>
      <c r="AH133" s="1">
        <f t="shared" si="53"/>
        <v>5.8239455301002332</v>
      </c>
    </row>
    <row r="134" spans="1:34" x14ac:dyDescent="0.2">
      <c r="A134">
        <v>42</v>
      </c>
      <c r="B134" t="s">
        <v>287</v>
      </c>
      <c r="C134">
        <v>37.775281700000001</v>
      </c>
      <c r="D134">
        <v>-122.4164667</v>
      </c>
      <c r="E134" t="s">
        <v>288</v>
      </c>
      <c r="F134">
        <v>37.774344999999997</v>
      </c>
      <c r="G134">
        <v>-122.4171479</v>
      </c>
      <c r="H134">
        <v>42</v>
      </c>
      <c r="I134" t="s">
        <v>140</v>
      </c>
      <c r="J134">
        <v>262043.98680000001</v>
      </c>
      <c r="K134">
        <v>279240.15960000001</v>
      </c>
      <c r="L134">
        <v>348804.18079999997</v>
      </c>
      <c r="M134">
        <v>428298.02419999999</v>
      </c>
      <c r="N134">
        <v>551484.17680000002</v>
      </c>
      <c r="O134">
        <v>669431.73250000004</v>
      </c>
      <c r="P134" t="b">
        <v>1</v>
      </c>
      <c r="Q134" s="1">
        <f t="shared" si="36"/>
        <v>284841.81365160004</v>
      </c>
      <c r="R134" s="1">
        <f t="shared" si="37"/>
        <v>294235.35617052001</v>
      </c>
      <c r="S134" s="1">
        <f t="shared" si="38"/>
        <v>360070.55583983997</v>
      </c>
      <c r="T134" s="1">
        <f t="shared" si="39"/>
        <v>435750.40982107999</v>
      </c>
      <c r="U134" s="1">
        <f t="shared" si="40"/>
        <v>552145.95781216002</v>
      </c>
      <c r="V134" s="1">
        <f t="shared" si="41"/>
        <v>669431.73250000004</v>
      </c>
      <c r="W134" s="1">
        <f t="shared" si="42"/>
        <v>282133.22365160001</v>
      </c>
      <c r="X134" s="1">
        <f t="shared" si="43"/>
        <v>291526.76617051999</v>
      </c>
      <c r="Y134" s="1">
        <f t="shared" si="44"/>
        <v>357361.96583983995</v>
      </c>
      <c r="Z134" s="1">
        <f t="shared" si="45"/>
        <v>433041.81982107996</v>
      </c>
      <c r="AA134" s="1">
        <f t="shared" si="46"/>
        <v>549437.36781216005</v>
      </c>
      <c r="AB134" s="1">
        <f t="shared" si="47"/>
        <v>666723.14250000007</v>
      </c>
      <c r="AC134" s="1">
        <f t="shared" si="48"/>
        <v>5.4504542311357413</v>
      </c>
      <c r="AD134" s="1">
        <f t="shared" si="49"/>
        <v>5.4646784351379223</v>
      </c>
      <c r="AE134" s="1">
        <f t="shared" si="50"/>
        <v>5.5531083285141696</v>
      </c>
      <c r="AF134" s="1">
        <f t="shared" si="51"/>
        <v>5.636529839172125</v>
      </c>
      <c r="AG134" s="1">
        <f t="shared" si="52"/>
        <v>5.7399181929126213</v>
      </c>
      <c r="AH134" s="1">
        <f t="shared" si="53"/>
        <v>5.8239455301002332</v>
      </c>
    </row>
    <row r="135" spans="1:34" x14ac:dyDescent="0.2">
      <c r="A135">
        <v>42</v>
      </c>
      <c r="B135" t="s">
        <v>289</v>
      </c>
      <c r="C135">
        <v>37.782268000000002</v>
      </c>
      <c r="D135">
        <v>-122.407653</v>
      </c>
      <c r="E135" t="s">
        <v>290</v>
      </c>
      <c r="F135">
        <v>37.781007600000002</v>
      </c>
      <c r="G135">
        <v>-122.4087172</v>
      </c>
      <c r="H135">
        <v>42</v>
      </c>
      <c r="I135" t="s">
        <v>140</v>
      </c>
      <c r="J135">
        <v>262043.98680000001</v>
      </c>
      <c r="K135">
        <v>279240.15960000001</v>
      </c>
      <c r="L135">
        <v>348804.18079999997</v>
      </c>
      <c r="M135">
        <v>428298.02419999999</v>
      </c>
      <c r="N135">
        <v>551484.17680000002</v>
      </c>
      <c r="O135">
        <v>669431.73250000004</v>
      </c>
      <c r="P135" t="b">
        <v>1</v>
      </c>
      <c r="Q135" s="1">
        <f t="shared" si="36"/>
        <v>284841.81365160004</v>
      </c>
      <c r="R135" s="1">
        <f t="shared" si="37"/>
        <v>294235.35617052001</v>
      </c>
      <c r="S135" s="1">
        <f t="shared" si="38"/>
        <v>360070.55583983997</v>
      </c>
      <c r="T135" s="1">
        <f t="shared" si="39"/>
        <v>435750.40982107999</v>
      </c>
      <c r="U135" s="1">
        <f t="shared" si="40"/>
        <v>552145.95781216002</v>
      </c>
      <c r="V135" s="1">
        <f t="shared" si="41"/>
        <v>669431.73250000004</v>
      </c>
      <c r="W135" s="1">
        <f t="shared" si="42"/>
        <v>282133.22365160001</v>
      </c>
      <c r="X135" s="1">
        <f t="shared" si="43"/>
        <v>291526.76617051999</v>
      </c>
      <c r="Y135" s="1">
        <f t="shared" si="44"/>
        <v>357361.96583983995</v>
      </c>
      <c r="Z135" s="1">
        <f t="shared" si="45"/>
        <v>433041.81982107996</v>
      </c>
      <c r="AA135" s="1">
        <f t="shared" si="46"/>
        <v>549437.36781216005</v>
      </c>
      <c r="AB135" s="1">
        <f t="shared" si="47"/>
        <v>666723.14250000007</v>
      </c>
      <c r="AC135" s="1">
        <f t="shared" si="48"/>
        <v>5.4504542311357413</v>
      </c>
      <c r="AD135" s="1">
        <f t="shared" si="49"/>
        <v>5.4646784351379223</v>
      </c>
      <c r="AE135" s="1">
        <f t="shared" si="50"/>
        <v>5.5531083285141696</v>
      </c>
      <c r="AF135" s="1">
        <f t="shared" si="51"/>
        <v>5.636529839172125</v>
      </c>
      <c r="AG135" s="1">
        <f t="shared" si="52"/>
        <v>5.7399181929126213</v>
      </c>
      <c r="AH135" s="1">
        <f t="shared" si="53"/>
        <v>5.8239455301002332</v>
      </c>
    </row>
    <row r="136" spans="1:34" x14ac:dyDescent="0.2">
      <c r="A136">
        <v>42</v>
      </c>
      <c r="B136" t="s">
        <v>291</v>
      </c>
      <c r="C136">
        <v>37.780996299999998</v>
      </c>
      <c r="D136">
        <v>-122.40873139999999</v>
      </c>
      <c r="E136" t="s">
        <v>292</v>
      </c>
      <c r="F136">
        <v>37.779222799999999</v>
      </c>
      <c r="G136">
        <v>-122.4109596</v>
      </c>
      <c r="H136">
        <v>42</v>
      </c>
      <c r="I136" t="s">
        <v>140</v>
      </c>
      <c r="J136">
        <v>262043.98680000001</v>
      </c>
      <c r="K136">
        <v>279240.15960000001</v>
      </c>
      <c r="L136">
        <v>348804.18079999997</v>
      </c>
      <c r="M136">
        <v>428298.02419999999</v>
      </c>
      <c r="N136">
        <v>551484.17680000002</v>
      </c>
      <c r="O136">
        <v>669431.73250000004</v>
      </c>
      <c r="P136" t="b">
        <v>1</v>
      </c>
      <c r="Q136" s="1">
        <f t="shared" si="36"/>
        <v>284841.81365160004</v>
      </c>
      <c r="R136" s="1">
        <f t="shared" si="37"/>
        <v>294235.35617052001</v>
      </c>
      <c r="S136" s="1">
        <f t="shared" si="38"/>
        <v>360070.55583983997</v>
      </c>
      <c r="T136" s="1">
        <f t="shared" si="39"/>
        <v>435750.40982107999</v>
      </c>
      <c r="U136" s="1">
        <f t="shared" si="40"/>
        <v>552145.95781216002</v>
      </c>
      <c r="V136" s="1">
        <f t="shared" si="41"/>
        <v>669431.73250000004</v>
      </c>
      <c r="W136" s="1">
        <f t="shared" si="42"/>
        <v>282133.22365160001</v>
      </c>
      <c r="X136" s="1">
        <f t="shared" si="43"/>
        <v>291526.76617051999</v>
      </c>
      <c r="Y136" s="1">
        <f t="shared" si="44"/>
        <v>357361.96583983995</v>
      </c>
      <c r="Z136" s="1">
        <f t="shared" si="45"/>
        <v>433041.81982107996</v>
      </c>
      <c r="AA136" s="1">
        <f t="shared" si="46"/>
        <v>549437.36781216005</v>
      </c>
      <c r="AB136" s="1">
        <f t="shared" si="47"/>
        <v>666723.14250000007</v>
      </c>
      <c r="AC136" s="1">
        <f t="shared" si="48"/>
        <v>5.4504542311357413</v>
      </c>
      <c r="AD136" s="1">
        <f t="shared" si="49"/>
        <v>5.4646784351379223</v>
      </c>
      <c r="AE136" s="1">
        <f t="shared" si="50"/>
        <v>5.5531083285141696</v>
      </c>
      <c r="AF136" s="1">
        <f t="shared" si="51"/>
        <v>5.636529839172125</v>
      </c>
      <c r="AG136" s="1">
        <f t="shared" si="52"/>
        <v>5.7399181929126213</v>
      </c>
      <c r="AH136" s="1">
        <f t="shared" si="53"/>
        <v>5.8239455301002332</v>
      </c>
    </row>
    <row r="137" spans="1:34" x14ac:dyDescent="0.2">
      <c r="A137">
        <v>42</v>
      </c>
      <c r="B137" t="s">
        <v>293</v>
      </c>
      <c r="C137">
        <v>37.779212100000002</v>
      </c>
      <c r="D137">
        <v>-122.4109732</v>
      </c>
      <c r="E137" t="s">
        <v>294</v>
      </c>
      <c r="F137">
        <v>37.778151399999999</v>
      </c>
      <c r="G137">
        <v>-122.41232719999999</v>
      </c>
      <c r="H137">
        <v>42</v>
      </c>
      <c r="I137" t="s">
        <v>140</v>
      </c>
      <c r="J137">
        <v>262043.98680000001</v>
      </c>
      <c r="K137">
        <v>279240.15960000001</v>
      </c>
      <c r="L137">
        <v>348804.18079999997</v>
      </c>
      <c r="M137">
        <v>428298.02419999999</v>
      </c>
      <c r="N137">
        <v>551484.17680000002</v>
      </c>
      <c r="O137">
        <v>669431.73250000004</v>
      </c>
      <c r="P137" t="b">
        <v>1</v>
      </c>
      <c r="Q137" s="1">
        <f t="shared" si="36"/>
        <v>284841.81365160004</v>
      </c>
      <c r="R137" s="1">
        <f t="shared" si="37"/>
        <v>294235.35617052001</v>
      </c>
      <c r="S137" s="1">
        <f t="shared" si="38"/>
        <v>360070.55583983997</v>
      </c>
      <c r="T137" s="1">
        <f t="shared" si="39"/>
        <v>435750.40982107999</v>
      </c>
      <c r="U137" s="1">
        <f t="shared" si="40"/>
        <v>552145.95781216002</v>
      </c>
      <c r="V137" s="1">
        <f t="shared" si="41"/>
        <v>669431.73250000004</v>
      </c>
      <c r="W137" s="1">
        <f t="shared" si="42"/>
        <v>282133.22365160001</v>
      </c>
      <c r="X137" s="1">
        <f t="shared" si="43"/>
        <v>291526.76617051999</v>
      </c>
      <c r="Y137" s="1">
        <f t="shared" si="44"/>
        <v>357361.96583983995</v>
      </c>
      <c r="Z137" s="1">
        <f t="shared" si="45"/>
        <v>433041.81982107996</v>
      </c>
      <c r="AA137" s="1">
        <f t="shared" si="46"/>
        <v>549437.36781216005</v>
      </c>
      <c r="AB137" s="1">
        <f t="shared" si="47"/>
        <v>666723.14250000007</v>
      </c>
      <c r="AC137" s="1">
        <f t="shared" si="48"/>
        <v>5.4504542311357413</v>
      </c>
      <c r="AD137" s="1">
        <f t="shared" si="49"/>
        <v>5.4646784351379223</v>
      </c>
      <c r="AE137" s="1">
        <f t="shared" si="50"/>
        <v>5.5531083285141696</v>
      </c>
      <c r="AF137" s="1">
        <f t="shared" si="51"/>
        <v>5.636529839172125</v>
      </c>
      <c r="AG137" s="1">
        <f t="shared" si="52"/>
        <v>5.7399181929126213</v>
      </c>
      <c r="AH137" s="1">
        <f t="shared" si="53"/>
        <v>5.8239455301002332</v>
      </c>
    </row>
    <row r="138" spans="1:34" x14ac:dyDescent="0.2">
      <c r="A138">
        <v>42</v>
      </c>
      <c r="B138" t="s">
        <v>295</v>
      </c>
      <c r="C138">
        <v>37.778063600000003</v>
      </c>
      <c r="D138">
        <v>-122.41243679999999</v>
      </c>
      <c r="E138" t="s">
        <v>296</v>
      </c>
      <c r="F138">
        <v>37.777475500000001</v>
      </c>
      <c r="G138">
        <v>-122.4131924</v>
      </c>
      <c r="H138">
        <v>42</v>
      </c>
      <c r="I138" t="s">
        <v>140</v>
      </c>
      <c r="J138">
        <v>262043.98680000001</v>
      </c>
      <c r="K138">
        <v>279240.15960000001</v>
      </c>
      <c r="L138">
        <v>348804.18079999997</v>
      </c>
      <c r="M138">
        <v>428298.02419999999</v>
      </c>
      <c r="N138">
        <v>551484.17680000002</v>
      </c>
      <c r="O138">
        <v>669431.73250000004</v>
      </c>
      <c r="P138" t="b">
        <v>1</v>
      </c>
      <c r="Q138" s="1">
        <f t="shared" si="36"/>
        <v>284841.81365160004</v>
      </c>
      <c r="R138" s="1">
        <f t="shared" si="37"/>
        <v>294235.35617052001</v>
      </c>
      <c r="S138" s="1">
        <f t="shared" si="38"/>
        <v>360070.55583983997</v>
      </c>
      <c r="T138" s="1">
        <f t="shared" si="39"/>
        <v>435750.40982107999</v>
      </c>
      <c r="U138" s="1">
        <f t="shared" si="40"/>
        <v>552145.95781216002</v>
      </c>
      <c r="V138" s="1">
        <f t="shared" si="41"/>
        <v>669431.73250000004</v>
      </c>
      <c r="W138" s="1">
        <f t="shared" si="42"/>
        <v>282133.22365160001</v>
      </c>
      <c r="X138" s="1">
        <f t="shared" si="43"/>
        <v>291526.76617051999</v>
      </c>
      <c r="Y138" s="1">
        <f t="shared" si="44"/>
        <v>357361.96583983995</v>
      </c>
      <c r="Z138" s="1">
        <f t="shared" si="45"/>
        <v>433041.81982107996</v>
      </c>
      <c r="AA138" s="1">
        <f t="shared" si="46"/>
        <v>549437.36781216005</v>
      </c>
      <c r="AB138" s="1">
        <f t="shared" si="47"/>
        <v>666723.14250000007</v>
      </c>
      <c r="AC138" s="1">
        <f t="shared" si="48"/>
        <v>5.4504542311357413</v>
      </c>
      <c r="AD138" s="1">
        <f t="shared" si="49"/>
        <v>5.4646784351379223</v>
      </c>
      <c r="AE138" s="1">
        <f t="shared" si="50"/>
        <v>5.5531083285141696</v>
      </c>
      <c r="AF138" s="1">
        <f t="shared" si="51"/>
        <v>5.636529839172125</v>
      </c>
      <c r="AG138" s="1">
        <f t="shared" si="52"/>
        <v>5.7399181929126213</v>
      </c>
      <c r="AH138" s="1">
        <f t="shared" si="53"/>
        <v>5.8239455301002332</v>
      </c>
    </row>
    <row r="139" spans="1:34" x14ac:dyDescent="0.2">
      <c r="A139">
        <v>42</v>
      </c>
      <c r="B139" t="s">
        <v>297</v>
      </c>
      <c r="C139">
        <v>37.777467899999998</v>
      </c>
      <c r="D139">
        <v>-122.41320159999999</v>
      </c>
      <c r="E139" t="s">
        <v>298</v>
      </c>
      <c r="F139">
        <v>37.776707799999997</v>
      </c>
      <c r="G139">
        <v>-122.4141429</v>
      </c>
      <c r="H139">
        <v>42</v>
      </c>
      <c r="I139" t="s">
        <v>140</v>
      </c>
      <c r="J139">
        <v>262043.98680000001</v>
      </c>
      <c r="K139">
        <v>279240.15960000001</v>
      </c>
      <c r="L139">
        <v>348804.18079999997</v>
      </c>
      <c r="M139">
        <v>428298.02419999999</v>
      </c>
      <c r="N139">
        <v>551484.17680000002</v>
      </c>
      <c r="O139">
        <v>669431.73250000004</v>
      </c>
      <c r="P139" t="b">
        <v>1</v>
      </c>
      <c r="Q139" s="1">
        <f t="shared" si="36"/>
        <v>284841.81365160004</v>
      </c>
      <c r="R139" s="1">
        <f t="shared" si="37"/>
        <v>294235.35617052001</v>
      </c>
      <c r="S139" s="1">
        <f t="shared" si="38"/>
        <v>360070.55583983997</v>
      </c>
      <c r="T139" s="1">
        <f t="shared" si="39"/>
        <v>435750.40982107999</v>
      </c>
      <c r="U139" s="1">
        <f t="shared" si="40"/>
        <v>552145.95781216002</v>
      </c>
      <c r="V139" s="1">
        <f t="shared" si="41"/>
        <v>669431.73250000004</v>
      </c>
      <c r="W139" s="1">
        <f t="shared" si="42"/>
        <v>282133.22365160001</v>
      </c>
      <c r="X139" s="1">
        <f t="shared" si="43"/>
        <v>291526.76617051999</v>
      </c>
      <c r="Y139" s="1">
        <f t="shared" si="44"/>
        <v>357361.96583983995</v>
      </c>
      <c r="Z139" s="1">
        <f t="shared" si="45"/>
        <v>433041.81982107996</v>
      </c>
      <c r="AA139" s="1">
        <f t="shared" si="46"/>
        <v>549437.36781216005</v>
      </c>
      <c r="AB139" s="1">
        <f t="shared" si="47"/>
        <v>666723.14250000007</v>
      </c>
      <c r="AC139" s="1">
        <f t="shared" si="48"/>
        <v>5.4504542311357413</v>
      </c>
      <c r="AD139" s="1">
        <f t="shared" si="49"/>
        <v>5.4646784351379223</v>
      </c>
      <c r="AE139" s="1">
        <f t="shared" si="50"/>
        <v>5.5531083285141696</v>
      </c>
      <c r="AF139" s="1">
        <f t="shared" si="51"/>
        <v>5.636529839172125</v>
      </c>
      <c r="AG139" s="1">
        <f t="shared" si="52"/>
        <v>5.7399181929126213</v>
      </c>
      <c r="AH139" s="1">
        <f t="shared" si="53"/>
        <v>5.8239455301002332</v>
      </c>
    </row>
    <row r="140" spans="1:34" x14ac:dyDescent="0.2">
      <c r="A140">
        <v>42</v>
      </c>
      <c r="B140" t="s">
        <v>299</v>
      </c>
      <c r="C140">
        <v>37.776707700000003</v>
      </c>
      <c r="D140">
        <v>-122.4141429</v>
      </c>
      <c r="E140" t="s">
        <v>300</v>
      </c>
      <c r="F140">
        <v>37.776231799999998</v>
      </c>
      <c r="G140">
        <v>-122.4147536</v>
      </c>
      <c r="H140">
        <v>42</v>
      </c>
      <c r="I140" t="s">
        <v>140</v>
      </c>
      <c r="J140">
        <v>262043.98680000001</v>
      </c>
      <c r="K140">
        <v>279240.15960000001</v>
      </c>
      <c r="L140">
        <v>348804.18079999997</v>
      </c>
      <c r="M140">
        <v>428298.02419999999</v>
      </c>
      <c r="N140">
        <v>551484.17680000002</v>
      </c>
      <c r="O140">
        <v>669431.73250000004</v>
      </c>
      <c r="P140" t="b">
        <v>1</v>
      </c>
      <c r="Q140" s="1">
        <f t="shared" si="36"/>
        <v>284841.81365160004</v>
      </c>
      <c r="R140" s="1">
        <f t="shared" si="37"/>
        <v>294235.35617052001</v>
      </c>
      <c r="S140" s="1">
        <f t="shared" si="38"/>
        <v>360070.55583983997</v>
      </c>
      <c r="T140" s="1">
        <f t="shared" si="39"/>
        <v>435750.40982107999</v>
      </c>
      <c r="U140" s="1">
        <f t="shared" si="40"/>
        <v>552145.95781216002</v>
      </c>
      <c r="V140" s="1">
        <f t="shared" si="41"/>
        <v>669431.73250000004</v>
      </c>
      <c r="W140" s="1">
        <f t="shared" si="42"/>
        <v>282133.22365160001</v>
      </c>
      <c r="X140" s="1">
        <f t="shared" si="43"/>
        <v>291526.76617051999</v>
      </c>
      <c r="Y140" s="1">
        <f t="shared" si="44"/>
        <v>357361.96583983995</v>
      </c>
      <c r="Z140" s="1">
        <f t="shared" si="45"/>
        <v>433041.81982107996</v>
      </c>
      <c r="AA140" s="1">
        <f t="shared" si="46"/>
        <v>549437.36781216005</v>
      </c>
      <c r="AB140" s="1">
        <f t="shared" si="47"/>
        <v>666723.14250000007</v>
      </c>
      <c r="AC140" s="1">
        <f t="shared" si="48"/>
        <v>5.4504542311357413</v>
      </c>
      <c r="AD140" s="1">
        <f t="shared" si="49"/>
        <v>5.4646784351379223</v>
      </c>
      <c r="AE140" s="1">
        <f t="shared" si="50"/>
        <v>5.5531083285141696</v>
      </c>
      <c r="AF140" s="1">
        <f t="shared" si="51"/>
        <v>5.636529839172125</v>
      </c>
      <c r="AG140" s="1">
        <f t="shared" si="52"/>
        <v>5.7399181929126213</v>
      </c>
      <c r="AH140" s="1">
        <f t="shared" si="53"/>
        <v>5.8239455301002332</v>
      </c>
    </row>
    <row r="141" spans="1:34" x14ac:dyDescent="0.2">
      <c r="A141">
        <v>42</v>
      </c>
      <c r="B141" t="s">
        <v>301</v>
      </c>
      <c r="C141">
        <v>37.7762283</v>
      </c>
      <c r="D141">
        <v>-122.41475800000001</v>
      </c>
      <c r="E141" t="s">
        <v>302</v>
      </c>
      <c r="F141">
        <v>37.775911299999997</v>
      </c>
      <c r="G141">
        <v>-122.4151579</v>
      </c>
      <c r="H141">
        <v>42</v>
      </c>
      <c r="I141" t="s">
        <v>140</v>
      </c>
      <c r="J141">
        <v>262043.98680000001</v>
      </c>
      <c r="K141">
        <v>279240.15960000001</v>
      </c>
      <c r="L141">
        <v>348804.18079999997</v>
      </c>
      <c r="M141">
        <v>428298.02419999999</v>
      </c>
      <c r="N141">
        <v>551484.17680000002</v>
      </c>
      <c r="O141">
        <v>669431.73250000004</v>
      </c>
      <c r="P141" t="b">
        <v>1</v>
      </c>
      <c r="Q141" s="1">
        <f t="shared" si="36"/>
        <v>284841.81365160004</v>
      </c>
      <c r="R141" s="1">
        <f t="shared" si="37"/>
        <v>294235.35617052001</v>
      </c>
      <c r="S141" s="1">
        <f t="shared" si="38"/>
        <v>360070.55583983997</v>
      </c>
      <c r="T141" s="1">
        <f t="shared" si="39"/>
        <v>435750.40982107999</v>
      </c>
      <c r="U141" s="1">
        <f t="shared" si="40"/>
        <v>552145.95781216002</v>
      </c>
      <c r="V141" s="1">
        <f t="shared" si="41"/>
        <v>669431.73250000004</v>
      </c>
      <c r="W141" s="1">
        <f t="shared" si="42"/>
        <v>282133.22365160001</v>
      </c>
      <c r="X141" s="1">
        <f t="shared" si="43"/>
        <v>291526.76617051999</v>
      </c>
      <c r="Y141" s="1">
        <f t="shared" si="44"/>
        <v>357361.96583983995</v>
      </c>
      <c r="Z141" s="1">
        <f t="shared" si="45"/>
        <v>433041.81982107996</v>
      </c>
      <c r="AA141" s="1">
        <f t="shared" si="46"/>
        <v>549437.36781216005</v>
      </c>
      <c r="AB141" s="1">
        <f t="shared" si="47"/>
        <v>666723.14250000007</v>
      </c>
      <c r="AC141" s="1">
        <f t="shared" si="48"/>
        <v>5.4504542311357413</v>
      </c>
      <c r="AD141" s="1">
        <f t="shared" si="49"/>
        <v>5.4646784351379223</v>
      </c>
      <c r="AE141" s="1">
        <f t="shared" si="50"/>
        <v>5.5531083285141696</v>
      </c>
      <c r="AF141" s="1">
        <f t="shared" si="51"/>
        <v>5.636529839172125</v>
      </c>
      <c r="AG141" s="1">
        <f t="shared" si="52"/>
        <v>5.7399181929126213</v>
      </c>
      <c r="AH141" s="1">
        <f t="shared" si="53"/>
        <v>5.8239455301002332</v>
      </c>
    </row>
    <row r="142" spans="1:34" x14ac:dyDescent="0.2">
      <c r="A142">
        <v>42</v>
      </c>
      <c r="B142" t="s">
        <v>303</v>
      </c>
      <c r="C142">
        <v>37.7759079</v>
      </c>
      <c r="D142">
        <v>-122.4151622</v>
      </c>
      <c r="E142" t="s">
        <v>304</v>
      </c>
      <c r="F142">
        <v>37.7756969</v>
      </c>
      <c r="G142">
        <v>-122.4154205</v>
      </c>
      <c r="H142">
        <v>42</v>
      </c>
      <c r="I142" t="s">
        <v>140</v>
      </c>
      <c r="J142">
        <v>262043.98680000001</v>
      </c>
      <c r="K142">
        <v>279240.15960000001</v>
      </c>
      <c r="L142">
        <v>348804.18079999997</v>
      </c>
      <c r="M142">
        <v>428298.02419999999</v>
      </c>
      <c r="N142">
        <v>551484.17680000002</v>
      </c>
      <c r="O142">
        <v>669431.73250000004</v>
      </c>
      <c r="P142" t="b">
        <v>1</v>
      </c>
      <c r="Q142" s="1">
        <f t="shared" si="36"/>
        <v>284841.81365160004</v>
      </c>
      <c r="R142" s="1">
        <f t="shared" si="37"/>
        <v>294235.35617052001</v>
      </c>
      <c r="S142" s="1">
        <f t="shared" si="38"/>
        <v>360070.55583983997</v>
      </c>
      <c r="T142" s="1">
        <f t="shared" si="39"/>
        <v>435750.40982107999</v>
      </c>
      <c r="U142" s="1">
        <f t="shared" si="40"/>
        <v>552145.95781216002</v>
      </c>
      <c r="V142" s="1">
        <f t="shared" si="41"/>
        <v>669431.73250000004</v>
      </c>
      <c r="W142" s="1">
        <f t="shared" si="42"/>
        <v>282133.22365160001</v>
      </c>
      <c r="X142" s="1">
        <f t="shared" si="43"/>
        <v>291526.76617051999</v>
      </c>
      <c r="Y142" s="1">
        <f t="shared" si="44"/>
        <v>357361.96583983995</v>
      </c>
      <c r="Z142" s="1">
        <f t="shared" si="45"/>
        <v>433041.81982107996</v>
      </c>
      <c r="AA142" s="1">
        <f t="shared" si="46"/>
        <v>549437.36781216005</v>
      </c>
      <c r="AB142" s="1">
        <f t="shared" si="47"/>
        <v>666723.14250000007</v>
      </c>
      <c r="AC142" s="1">
        <f t="shared" si="48"/>
        <v>5.4504542311357413</v>
      </c>
      <c r="AD142" s="1">
        <f t="shared" si="49"/>
        <v>5.4646784351379223</v>
      </c>
      <c r="AE142" s="1">
        <f t="shared" si="50"/>
        <v>5.5531083285141696</v>
      </c>
      <c r="AF142" s="1">
        <f t="shared" si="51"/>
        <v>5.636529839172125</v>
      </c>
      <c r="AG142" s="1">
        <f t="shared" si="52"/>
        <v>5.7399181929126213</v>
      </c>
      <c r="AH142" s="1">
        <f t="shared" si="53"/>
        <v>5.8239455301002332</v>
      </c>
    </row>
    <row r="143" spans="1:34" x14ac:dyDescent="0.2">
      <c r="A143">
        <v>42</v>
      </c>
      <c r="B143" t="s">
        <v>305</v>
      </c>
      <c r="C143">
        <v>37.775691899999998</v>
      </c>
      <c r="D143">
        <v>-122.4154265</v>
      </c>
      <c r="E143" t="s">
        <v>306</v>
      </c>
      <c r="F143">
        <v>37.775537700000001</v>
      </c>
      <c r="G143">
        <v>-122.4159116</v>
      </c>
      <c r="H143">
        <v>42</v>
      </c>
      <c r="I143" t="s">
        <v>140</v>
      </c>
      <c r="J143">
        <v>262043.98680000001</v>
      </c>
      <c r="K143">
        <v>279240.15960000001</v>
      </c>
      <c r="L143">
        <v>348804.18079999997</v>
      </c>
      <c r="M143">
        <v>428298.02419999999</v>
      </c>
      <c r="N143">
        <v>551484.17680000002</v>
      </c>
      <c r="O143">
        <v>669431.73250000004</v>
      </c>
      <c r="P143" t="b">
        <v>1</v>
      </c>
      <c r="Q143" s="1">
        <f t="shared" si="36"/>
        <v>284841.81365160004</v>
      </c>
      <c r="R143" s="1">
        <f t="shared" si="37"/>
        <v>294235.35617052001</v>
      </c>
      <c r="S143" s="1">
        <f t="shared" si="38"/>
        <v>360070.55583983997</v>
      </c>
      <c r="T143" s="1">
        <f t="shared" si="39"/>
        <v>435750.40982107999</v>
      </c>
      <c r="U143" s="1">
        <f t="shared" si="40"/>
        <v>552145.95781216002</v>
      </c>
      <c r="V143" s="1">
        <f t="shared" si="41"/>
        <v>669431.73250000004</v>
      </c>
      <c r="W143" s="1">
        <f t="shared" si="42"/>
        <v>282133.22365160001</v>
      </c>
      <c r="X143" s="1">
        <f t="shared" si="43"/>
        <v>291526.76617051999</v>
      </c>
      <c r="Y143" s="1">
        <f t="shared" si="44"/>
        <v>357361.96583983995</v>
      </c>
      <c r="Z143" s="1">
        <f t="shared" si="45"/>
        <v>433041.81982107996</v>
      </c>
      <c r="AA143" s="1">
        <f t="shared" si="46"/>
        <v>549437.36781216005</v>
      </c>
      <c r="AB143" s="1">
        <f t="shared" si="47"/>
        <v>666723.14250000007</v>
      </c>
      <c r="AC143" s="1">
        <f t="shared" si="48"/>
        <v>5.4504542311357413</v>
      </c>
      <c r="AD143" s="1">
        <f t="shared" si="49"/>
        <v>5.4646784351379223</v>
      </c>
      <c r="AE143" s="1">
        <f t="shared" si="50"/>
        <v>5.5531083285141696</v>
      </c>
      <c r="AF143" s="1">
        <f t="shared" si="51"/>
        <v>5.636529839172125</v>
      </c>
      <c r="AG143" s="1">
        <f t="shared" si="52"/>
        <v>5.7399181929126213</v>
      </c>
      <c r="AH143" s="1">
        <f t="shared" si="53"/>
        <v>5.8239455301002332</v>
      </c>
    </row>
    <row r="144" spans="1:34" x14ac:dyDescent="0.2">
      <c r="A144">
        <v>42</v>
      </c>
      <c r="B144" t="s">
        <v>307</v>
      </c>
      <c r="C144">
        <v>37.782742800000001</v>
      </c>
      <c r="D144">
        <v>-122.40650530000001</v>
      </c>
      <c r="E144" t="s">
        <v>308</v>
      </c>
      <c r="F144">
        <v>37.782127500000001</v>
      </c>
      <c r="G144">
        <v>-122.4073037</v>
      </c>
      <c r="H144">
        <v>42</v>
      </c>
      <c r="I144" t="s">
        <v>140</v>
      </c>
      <c r="J144">
        <v>262043.98680000001</v>
      </c>
      <c r="K144">
        <v>279240.15960000001</v>
      </c>
      <c r="L144">
        <v>348804.18079999997</v>
      </c>
      <c r="M144">
        <v>428298.02419999999</v>
      </c>
      <c r="N144">
        <v>551484.17680000002</v>
      </c>
      <c r="O144">
        <v>669431.73250000004</v>
      </c>
      <c r="P144" t="b">
        <v>1</v>
      </c>
      <c r="Q144" s="1">
        <f t="shared" si="36"/>
        <v>284841.81365160004</v>
      </c>
      <c r="R144" s="1">
        <f t="shared" si="37"/>
        <v>294235.35617052001</v>
      </c>
      <c r="S144" s="1">
        <f t="shared" si="38"/>
        <v>360070.55583983997</v>
      </c>
      <c r="T144" s="1">
        <f t="shared" si="39"/>
        <v>435750.40982107999</v>
      </c>
      <c r="U144" s="1">
        <f t="shared" si="40"/>
        <v>552145.95781216002</v>
      </c>
      <c r="V144" s="1">
        <f t="shared" si="41"/>
        <v>669431.73250000004</v>
      </c>
      <c r="W144" s="1">
        <f t="shared" si="42"/>
        <v>282133.22365160001</v>
      </c>
      <c r="X144" s="1">
        <f t="shared" si="43"/>
        <v>291526.76617051999</v>
      </c>
      <c r="Y144" s="1">
        <f t="shared" si="44"/>
        <v>357361.96583983995</v>
      </c>
      <c r="Z144" s="1">
        <f t="shared" si="45"/>
        <v>433041.81982107996</v>
      </c>
      <c r="AA144" s="1">
        <f t="shared" si="46"/>
        <v>549437.36781216005</v>
      </c>
      <c r="AB144" s="1">
        <f t="shared" si="47"/>
        <v>666723.14250000007</v>
      </c>
      <c r="AC144" s="1">
        <f t="shared" si="48"/>
        <v>5.4504542311357413</v>
      </c>
      <c r="AD144" s="1">
        <f t="shared" si="49"/>
        <v>5.4646784351379223</v>
      </c>
      <c r="AE144" s="1">
        <f t="shared" si="50"/>
        <v>5.5531083285141696</v>
      </c>
      <c r="AF144" s="1">
        <f t="shared" si="51"/>
        <v>5.636529839172125</v>
      </c>
      <c r="AG144" s="1">
        <f t="shared" si="52"/>
        <v>5.7399181929126213</v>
      </c>
      <c r="AH144" s="1">
        <f t="shared" si="53"/>
        <v>5.8239455301002332</v>
      </c>
    </row>
    <row r="145" spans="1:34" x14ac:dyDescent="0.2">
      <c r="A145">
        <v>42</v>
      </c>
      <c r="B145" t="s">
        <v>309</v>
      </c>
      <c r="C145">
        <v>37.782220299999999</v>
      </c>
      <c r="D145">
        <v>-122.40746110000001</v>
      </c>
      <c r="E145" t="s">
        <v>310</v>
      </c>
      <c r="F145">
        <v>37.782085799999997</v>
      </c>
      <c r="G145">
        <v>-122.4073563</v>
      </c>
      <c r="H145">
        <v>42</v>
      </c>
      <c r="I145" t="s">
        <v>140</v>
      </c>
      <c r="J145">
        <v>262043.98680000001</v>
      </c>
      <c r="K145">
        <v>279240.15960000001</v>
      </c>
      <c r="L145">
        <v>348804.18079999997</v>
      </c>
      <c r="M145">
        <v>428298.02419999999</v>
      </c>
      <c r="N145">
        <v>551484.17680000002</v>
      </c>
      <c r="O145">
        <v>669431.73250000004</v>
      </c>
      <c r="P145" t="b">
        <v>1</v>
      </c>
      <c r="Q145" s="1">
        <f t="shared" si="36"/>
        <v>284841.81365160004</v>
      </c>
      <c r="R145" s="1">
        <f t="shared" si="37"/>
        <v>294235.35617052001</v>
      </c>
      <c r="S145" s="1">
        <f t="shared" si="38"/>
        <v>360070.55583983997</v>
      </c>
      <c r="T145" s="1">
        <f t="shared" si="39"/>
        <v>435750.40982107999</v>
      </c>
      <c r="U145" s="1">
        <f t="shared" si="40"/>
        <v>552145.95781216002</v>
      </c>
      <c r="V145" s="1">
        <f t="shared" si="41"/>
        <v>669431.73250000004</v>
      </c>
      <c r="W145" s="1">
        <f t="shared" si="42"/>
        <v>282133.22365160001</v>
      </c>
      <c r="X145" s="1">
        <f t="shared" si="43"/>
        <v>291526.76617051999</v>
      </c>
      <c r="Y145" s="1">
        <f t="shared" si="44"/>
        <v>357361.96583983995</v>
      </c>
      <c r="Z145" s="1">
        <f t="shared" si="45"/>
        <v>433041.81982107996</v>
      </c>
      <c r="AA145" s="1">
        <f t="shared" si="46"/>
        <v>549437.36781216005</v>
      </c>
      <c r="AB145" s="1">
        <f t="shared" si="47"/>
        <v>666723.14250000007</v>
      </c>
      <c r="AC145" s="1">
        <f t="shared" si="48"/>
        <v>5.4504542311357413</v>
      </c>
      <c r="AD145" s="1">
        <f t="shared" si="49"/>
        <v>5.4646784351379223</v>
      </c>
      <c r="AE145" s="1">
        <f t="shared" si="50"/>
        <v>5.5531083285141696</v>
      </c>
      <c r="AF145" s="1">
        <f t="shared" si="51"/>
        <v>5.636529839172125</v>
      </c>
      <c r="AG145" s="1">
        <f t="shared" si="52"/>
        <v>5.7399181929126213</v>
      </c>
      <c r="AH145" s="1">
        <f t="shared" si="53"/>
        <v>5.8239455301002332</v>
      </c>
    </row>
    <row r="146" spans="1:34" x14ac:dyDescent="0.2">
      <c r="A146">
        <v>42</v>
      </c>
      <c r="B146" t="s">
        <v>311</v>
      </c>
      <c r="C146">
        <v>37.778230999999998</v>
      </c>
      <c r="D146">
        <v>-122.4141489</v>
      </c>
      <c r="E146" t="s">
        <v>312</v>
      </c>
      <c r="F146">
        <v>37.7778925</v>
      </c>
      <c r="G146">
        <v>-122.41454520000001</v>
      </c>
      <c r="H146">
        <v>42</v>
      </c>
      <c r="I146" t="s">
        <v>140</v>
      </c>
      <c r="J146">
        <v>262043.98680000001</v>
      </c>
      <c r="K146">
        <v>279240.15960000001</v>
      </c>
      <c r="L146">
        <v>348804.18079999997</v>
      </c>
      <c r="M146">
        <v>428298.02419999999</v>
      </c>
      <c r="N146">
        <v>551484.17680000002</v>
      </c>
      <c r="O146">
        <v>669431.73250000004</v>
      </c>
      <c r="P146" t="b">
        <v>1</v>
      </c>
      <c r="Q146" s="1">
        <f t="shared" si="36"/>
        <v>284841.81365160004</v>
      </c>
      <c r="R146" s="1">
        <f t="shared" si="37"/>
        <v>294235.35617052001</v>
      </c>
      <c r="S146" s="1">
        <f t="shared" si="38"/>
        <v>360070.55583983997</v>
      </c>
      <c r="T146" s="1">
        <f t="shared" si="39"/>
        <v>435750.40982107999</v>
      </c>
      <c r="U146" s="1">
        <f t="shared" si="40"/>
        <v>552145.95781216002</v>
      </c>
      <c r="V146" s="1">
        <f t="shared" si="41"/>
        <v>669431.73250000004</v>
      </c>
      <c r="W146" s="1">
        <f t="shared" si="42"/>
        <v>282133.22365160001</v>
      </c>
      <c r="X146" s="1">
        <f t="shared" si="43"/>
        <v>291526.76617051999</v>
      </c>
      <c r="Y146" s="1">
        <f t="shared" si="44"/>
        <v>357361.96583983995</v>
      </c>
      <c r="Z146" s="1">
        <f t="shared" si="45"/>
        <v>433041.81982107996</v>
      </c>
      <c r="AA146" s="1">
        <f t="shared" si="46"/>
        <v>549437.36781216005</v>
      </c>
      <c r="AB146" s="1">
        <f t="shared" si="47"/>
        <v>666723.14250000007</v>
      </c>
      <c r="AC146" s="1">
        <f t="shared" si="48"/>
        <v>5.4504542311357413</v>
      </c>
      <c r="AD146" s="1">
        <f t="shared" si="49"/>
        <v>5.4646784351379223</v>
      </c>
      <c r="AE146" s="1">
        <f t="shared" si="50"/>
        <v>5.5531083285141696</v>
      </c>
      <c r="AF146" s="1">
        <f t="shared" si="51"/>
        <v>5.636529839172125</v>
      </c>
      <c r="AG146" s="1">
        <f t="shared" si="52"/>
        <v>5.7399181929126213</v>
      </c>
      <c r="AH146" s="1">
        <f t="shared" si="53"/>
        <v>5.8239455301002332</v>
      </c>
    </row>
    <row r="147" spans="1:34" x14ac:dyDescent="0.2">
      <c r="A147">
        <v>42</v>
      </c>
      <c r="B147" t="s">
        <v>313</v>
      </c>
      <c r="C147">
        <v>37.7737032</v>
      </c>
      <c r="D147">
        <v>-122.41989940000001</v>
      </c>
      <c r="E147" t="s">
        <v>314</v>
      </c>
      <c r="F147">
        <v>37.7736795</v>
      </c>
      <c r="G147">
        <v>-122.41992949999999</v>
      </c>
      <c r="H147">
        <v>42</v>
      </c>
      <c r="I147" t="s">
        <v>140</v>
      </c>
      <c r="J147">
        <v>262043.98680000001</v>
      </c>
      <c r="K147">
        <v>279240.15960000001</v>
      </c>
      <c r="L147">
        <v>348804.18079999997</v>
      </c>
      <c r="M147">
        <v>428298.02419999999</v>
      </c>
      <c r="N147">
        <v>551484.17680000002</v>
      </c>
      <c r="O147">
        <v>669431.73250000004</v>
      </c>
      <c r="P147" t="b">
        <v>1</v>
      </c>
      <c r="Q147" s="1">
        <f t="shared" si="36"/>
        <v>284841.81365160004</v>
      </c>
      <c r="R147" s="1">
        <f t="shared" si="37"/>
        <v>294235.35617052001</v>
      </c>
      <c r="S147" s="1">
        <f t="shared" si="38"/>
        <v>360070.55583983997</v>
      </c>
      <c r="T147" s="1">
        <f t="shared" si="39"/>
        <v>435750.40982107999</v>
      </c>
      <c r="U147" s="1">
        <f t="shared" si="40"/>
        <v>552145.95781216002</v>
      </c>
      <c r="V147" s="1">
        <f t="shared" si="41"/>
        <v>669431.73250000004</v>
      </c>
      <c r="W147" s="1">
        <f t="shared" si="42"/>
        <v>282133.22365160001</v>
      </c>
      <c r="X147" s="1">
        <f t="shared" si="43"/>
        <v>291526.76617051999</v>
      </c>
      <c r="Y147" s="1">
        <f t="shared" si="44"/>
        <v>357361.96583983995</v>
      </c>
      <c r="Z147" s="1">
        <f t="shared" si="45"/>
        <v>433041.81982107996</v>
      </c>
      <c r="AA147" s="1">
        <f t="shared" si="46"/>
        <v>549437.36781216005</v>
      </c>
      <c r="AB147" s="1">
        <f t="shared" si="47"/>
        <v>666723.14250000007</v>
      </c>
      <c r="AC147" s="1">
        <f t="shared" si="48"/>
        <v>5.4504542311357413</v>
      </c>
      <c r="AD147" s="1">
        <f t="shared" si="49"/>
        <v>5.4646784351379223</v>
      </c>
      <c r="AE147" s="1">
        <f t="shared" si="50"/>
        <v>5.5531083285141696</v>
      </c>
      <c r="AF147" s="1">
        <f t="shared" si="51"/>
        <v>5.636529839172125</v>
      </c>
      <c r="AG147" s="1">
        <f t="shared" si="52"/>
        <v>5.7399181929126213</v>
      </c>
      <c r="AH147" s="1">
        <f t="shared" si="53"/>
        <v>5.8239455301002332</v>
      </c>
    </row>
    <row r="148" spans="1:34" x14ac:dyDescent="0.2">
      <c r="A148">
        <v>42</v>
      </c>
      <c r="B148" t="s">
        <v>315</v>
      </c>
      <c r="C148">
        <v>37.781507699999999</v>
      </c>
      <c r="D148">
        <v>-122.4099298</v>
      </c>
      <c r="E148" t="s">
        <v>316</v>
      </c>
      <c r="F148">
        <v>37.773703699999999</v>
      </c>
      <c r="G148">
        <v>-122.4198988</v>
      </c>
      <c r="H148">
        <v>42</v>
      </c>
      <c r="I148" t="s">
        <v>140</v>
      </c>
      <c r="J148">
        <v>262043.98680000001</v>
      </c>
      <c r="K148">
        <v>279240.15960000001</v>
      </c>
      <c r="L148">
        <v>348804.18079999997</v>
      </c>
      <c r="M148">
        <v>428298.02419999999</v>
      </c>
      <c r="N148">
        <v>551484.17680000002</v>
      </c>
      <c r="O148">
        <v>669431.73250000004</v>
      </c>
      <c r="P148" t="b">
        <v>1</v>
      </c>
      <c r="Q148" s="1">
        <f t="shared" si="36"/>
        <v>284841.81365160004</v>
      </c>
      <c r="R148" s="1">
        <f t="shared" si="37"/>
        <v>294235.35617052001</v>
      </c>
      <c r="S148" s="1">
        <f t="shared" si="38"/>
        <v>360070.55583983997</v>
      </c>
      <c r="T148" s="1">
        <f t="shared" si="39"/>
        <v>435750.40982107999</v>
      </c>
      <c r="U148" s="1">
        <f t="shared" si="40"/>
        <v>552145.95781216002</v>
      </c>
      <c r="V148" s="1">
        <f t="shared" si="41"/>
        <v>669431.73250000004</v>
      </c>
      <c r="W148" s="1">
        <f t="shared" si="42"/>
        <v>282133.22365160001</v>
      </c>
      <c r="X148" s="1">
        <f t="shared" si="43"/>
        <v>291526.76617051999</v>
      </c>
      <c r="Y148" s="1">
        <f t="shared" si="44"/>
        <v>357361.96583983995</v>
      </c>
      <c r="Z148" s="1">
        <f t="shared" si="45"/>
        <v>433041.81982107996</v>
      </c>
      <c r="AA148" s="1">
        <f t="shared" si="46"/>
        <v>549437.36781216005</v>
      </c>
      <c r="AB148" s="1">
        <f t="shared" si="47"/>
        <v>666723.14250000007</v>
      </c>
      <c r="AC148" s="1">
        <f t="shared" si="48"/>
        <v>5.4504542311357413</v>
      </c>
      <c r="AD148" s="1">
        <f t="shared" si="49"/>
        <v>5.4646784351379223</v>
      </c>
      <c r="AE148" s="1">
        <f t="shared" si="50"/>
        <v>5.5531083285141696</v>
      </c>
      <c r="AF148" s="1">
        <f t="shared" si="51"/>
        <v>5.636529839172125</v>
      </c>
      <c r="AG148" s="1">
        <f t="shared" si="52"/>
        <v>5.7399181929126213</v>
      </c>
      <c r="AH148" s="1">
        <f t="shared" si="53"/>
        <v>5.8239455301002332</v>
      </c>
    </row>
    <row r="149" spans="1:34" x14ac:dyDescent="0.2">
      <c r="A149">
        <v>42</v>
      </c>
      <c r="B149" t="s">
        <v>317</v>
      </c>
      <c r="C149">
        <v>37.773654899999997</v>
      </c>
      <c r="D149">
        <v>-122.41996090000001</v>
      </c>
      <c r="E149" t="s">
        <v>318</v>
      </c>
      <c r="F149">
        <v>37.773631299999998</v>
      </c>
      <c r="G149">
        <v>-122.419991</v>
      </c>
      <c r="H149">
        <v>42</v>
      </c>
      <c r="I149" t="s">
        <v>140</v>
      </c>
      <c r="J149">
        <v>262043.98680000001</v>
      </c>
      <c r="K149">
        <v>279240.15960000001</v>
      </c>
      <c r="L149">
        <v>348804.18079999997</v>
      </c>
      <c r="M149">
        <v>428298.02419999999</v>
      </c>
      <c r="N149">
        <v>551484.17680000002</v>
      </c>
      <c r="O149">
        <v>669431.73250000004</v>
      </c>
      <c r="P149" t="b">
        <v>1</v>
      </c>
      <c r="Q149" s="1">
        <f t="shared" si="36"/>
        <v>284841.81365160004</v>
      </c>
      <c r="R149" s="1">
        <f t="shared" si="37"/>
        <v>294235.35617052001</v>
      </c>
      <c r="S149" s="1">
        <f t="shared" si="38"/>
        <v>360070.55583983997</v>
      </c>
      <c r="T149" s="1">
        <f t="shared" si="39"/>
        <v>435750.40982107999</v>
      </c>
      <c r="U149" s="1">
        <f t="shared" si="40"/>
        <v>552145.95781216002</v>
      </c>
      <c r="V149" s="1">
        <f t="shared" si="41"/>
        <v>669431.73250000004</v>
      </c>
      <c r="W149" s="1">
        <f t="shared" si="42"/>
        <v>282133.22365160001</v>
      </c>
      <c r="X149" s="1">
        <f t="shared" si="43"/>
        <v>291526.76617051999</v>
      </c>
      <c r="Y149" s="1">
        <f t="shared" si="44"/>
        <v>357361.96583983995</v>
      </c>
      <c r="Z149" s="1">
        <f t="shared" si="45"/>
        <v>433041.81982107996</v>
      </c>
      <c r="AA149" s="1">
        <f t="shared" si="46"/>
        <v>549437.36781216005</v>
      </c>
      <c r="AB149" s="1">
        <f t="shared" si="47"/>
        <v>666723.14250000007</v>
      </c>
      <c r="AC149" s="1">
        <f t="shared" si="48"/>
        <v>5.4504542311357413</v>
      </c>
      <c r="AD149" s="1">
        <f t="shared" si="49"/>
        <v>5.4646784351379223</v>
      </c>
      <c r="AE149" s="1">
        <f t="shared" si="50"/>
        <v>5.5531083285141696</v>
      </c>
      <c r="AF149" s="1">
        <f t="shared" si="51"/>
        <v>5.636529839172125</v>
      </c>
      <c r="AG149" s="1">
        <f t="shared" si="52"/>
        <v>5.7399181929126213</v>
      </c>
      <c r="AH149" s="1">
        <f t="shared" si="53"/>
        <v>5.8239455301002332</v>
      </c>
    </row>
    <row r="150" spans="1:34" x14ac:dyDescent="0.2">
      <c r="A150">
        <v>42</v>
      </c>
      <c r="B150" t="s">
        <v>319</v>
      </c>
      <c r="C150">
        <v>37.773751500000003</v>
      </c>
      <c r="D150">
        <v>-122.419838</v>
      </c>
      <c r="E150" t="s">
        <v>320</v>
      </c>
      <c r="F150">
        <v>37.773727800000003</v>
      </c>
      <c r="G150">
        <v>-122.4198681</v>
      </c>
      <c r="H150">
        <v>42</v>
      </c>
      <c r="I150" t="s">
        <v>140</v>
      </c>
      <c r="J150">
        <v>262043.98680000001</v>
      </c>
      <c r="K150">
        <v>279240.15960000001</v>
      </c>
      <c r="L150">
        <v>348804.18079999997</v>
      </c>
      <c r="M150">
        <v>428298.02419999999</v>
      </c>
      <c r="N150">
        <v>551484.17680000002</v>
      </c>
      <c r="O150">
        <v>669431.73250000004</v>
      </c>
      <c r="P150" t="b">
        <v>1</v>
      </c>
      <c r="Q150" s="1">
        <f t="shared" si="36"/>
        <v>284841.81365160004</v>
      </c>
      <c r="R150" s="1">
        <f t="shared" si="37"/>
        <v>294235.35617052001</v>
      </c>
      <c r="S150" s="1">
        <f t="shared" si="38"/>
        <v>360070.55583983997</v>
      </c>
      <c r="T150" s="1">
        <f t="shared" si="39"/>
        <v>435750.40982107999</v>
      </c>
      <c r="U150" s="1">
        <f t="shared" si="40"/>
        <v>552145.95781216002</v>
      </c>
      <c r="V150" s="1">
        <f t="shared" si="41"/>
        <v>669431.73250000004</v>
      </c>
      <c r="W150" s="1">
        <f t="shared" si="42"/>
        <v>282133.22365160001</v>
      </c>
      <c r="X150" s="1">
        <f t="shared" si="43"/>
        <v>291526.76617051999</v>
      </c>
      <c r="Y150" s="1">
        <f t="shared" si="44"/>
        <v>357361.96583983995</v>
      </c>
      <c r="Z150" s="1">
        <f t="shared" si="45"/>
        <v>433041.81982107996</v>
      </c>
      <c r="AA150" s="1">
        <f t="shared" si="46"/>
        <v>549437.36781216005</v>
      </c>
      <c r="AB150" s="1">
        <f t="shared" si="47"/>
        <v>666723.14250000007</v>
      </c>
      <c r="AC150" s="1">
        <f t="shared" si="48"/>
        <v>5.4504542311357413</v>
      </c>
      <c r="AD150" s="1">
        <f t="shared" si="49"/>
        <v>5.4646784351379223</v>
      </c>
      <c r="AE150" s="1">
        <f t="shared" si="50"/>
        <v>5.5531083285141696</v>
      </c>
      <c r="AF150" s="1">
        <f t="shared" si="51"/>
        <v>5.636529839172125</v>
      </c>
      <c r="AG150" s="1">
        <f t="shared" si="52"/>
        <v>5.7399181929126213</v>
      </c>
      <c r="AH150" s="1">
        <f t="shared" si="53"/>
        <v>5.8239455301002332</v>
      </c>
    </row>
    <row r="151" spans="1:34" x14ac:dyDescent="0.2">
      <c r="A151">
        <v>42</v>
      </c>
      <c r="B151" t="s">
        <v>321</v>
      </c>
      <c r="C151">
        <v>37.773679299999998</v>
      </c>
      <c r="D151">
        <v>-122.41992980000001</v>
      </c>
      <c r="E151" t="s">
        <v>322</v>
      </c>
      <c r="F151">
        <v>37.773655599999998</v>
      </c>
      <c r="G151">
        <v>-122.41995989999999</v>
      </c>
      <c r="H151">
        <v>42</v>
      </c>
      <c r="I151" t="s">
        <v>140</v>
      </c>
      <c r="J151">
        <v>262043.98680000001</v>
      </c>
      <c r="K151">
        <v>279240.15960000001</v>
      </c>
      <c r="L151">
        <v>348804.18079999997</v>
      </c>
      <c r="M151">
        <v>428298.02419999999</v>
      </c>
      <c r="N151">
        <v>551484.17680000002</v>
      </c>
      <c r="O151">
        <v>669431.73250000004</v>
      </c>
      <c r="P151" t="b">
        <v>1</v>
      </c>
      <c r="Q151" s="1">
        <f t="shared" si="36"/>
        <v>284841.81365160004</v>
      </c>
      <c r="R151" s="1">
        <f t="shared" si="37"/>
        <v>294235.35617052001</v>
      </c>
      <c r="S151" s="1">
        <f t="shared" si="38"/>
        <v>360070.55583983997</v>
      </c>
      <c r="T151" s="1">
        <f t="shared" si="39"/>
        <v>435750.40982107999</v>
      </c>
      <c r="U151" s="1">
        <f t="shared" si="40"/>
        <v>552145.95781216002</v>
      </c>
      <c r="V151" s="1">
        <f t="shared" si="41"/>
        <v>669431.73250000004</v>
      </c>
      <c r="W151" s="1">
        <f t="shared" si="42"/>
        <v>282133.22365160001</v>
      </c>
      <c r="X151" s="1">
        <f t="shared" si="43"/>
        <v>291526.76617051999</v>
      </c>
      <c r="Y151" s="1">
        <f t="shared" si="44"/>
        <v>357361.96583983995</v>
      </c>
      <c r="Z151" s="1">
        <f t="shared" si="45"/>
        <v>433041.81982107996</v>
      </c>
      <c r="AA151" s="1">
        <f t="shared" si="46"/>
        <v>549437.36781216005</v>
      </c>
      <c r="AB151" s="1">
        <f t="shared" si="47"/>
        <v>666723.14250000007</v>
      </c>
      <c r="AC151" s="1">
        <f t="shared" si="48"/>
        <v>5.4504542311357413</v>
      </c>
      <c r="AD151" s="1">
        <f t="shared" si="49"/>
        <v>5.4646784351379223</v>
      </c>
      <c r="AE151" s="1">
        <f t="shared" si="50"/>
        <v>5.5531083285141696</v>
      </c>
      <c r="AF151" s="1">
        <f t="shared" si="51"/>
        <v>5.636529839172125</v>
      </c>
      <c r="AG151" s="1">
        <f t="shared" si="52"/>
        <v>5.7399181929126213</v>
      </c>
      <c r="AH151" s="1">
        <f t="shared" si="53"/>
        <v>5.8239455301002332</v>
      </c>
    </row>
    <row r="152" spans="1:34" x14ac:dyDescent="0.2">
      <c r="A152">
        <v>42</v>
      </c>
      <c r="B152" t="s">
        <v>323</v>
      </c>
      <c r="C152">
        <v>37.773703400000002</v>
      </c>
      <c r="D152">
        <v>-122.41989909999999</v>
      </c>
      <c r="E152" t="s">
        <v>324</v>
      </c>
      <c r="F152">
        <v>37.773679799999996</v>
      </c>
      <c r="G152">
        <v>-122.4199292</v>
      </c>
      <c r="H152">
        <v>42</v>
      </c>
      <c r="I152" t="s">
        <v>140</v>
      </c>
      <c r="J152">
        <v>262043.98680000001</v>
      </c>
      <c r="K152">
        <v>279240.15960000001</v>
      </c>
      <c r="L152">
        <v>348804.18079999997</v>
      </c>
      <c r="M152">
        <v>428298.02419999999</v>
      </c>
      <c r="N152">
        <v>551484.17680000002</v>
      </c>
      <c r="O152">
        <v>669431.73250000004</v>
      </c>
      <c r="P152" t="b">
        <v>1</v>
      </c>
      <c r="Q152" s="1">
        <f t="shared" si="36"/>
        <v>284841.81365160004</v>
      </c>
      <c r="R152" s="1">
        <f t="shared" si="37"/>
        <v>294235.35617052001</v>
      </c>
      <c r="S152" s="1">
        <f t="shared" si="38"/>
        <v>360070.55583983997</v>
      </c>
      <c r="T152" s="1">
        <f t="shared" si="39"/>
        <v>435750.40982107999</v>
      </c>
      <c r="U152" s="1">
        <f t="shared" si="40"/>
        <v>552145.95781216002</v>
      </c>
      <c r="V152" s="1">
        <f t="shared" si="41"/>
        <v>669431.73250000004</v>
      </c>
      <c r="W152" s="1">
        <f t="shared" si="42"/>
        <v>282133.22365160001</v>
      </c>
      <c r="X152" s="1">
        <f t="shared" si="43"/>
        <v>291526.76617051999</v>
      </c>
      <c r="Y152" s="1">
        <f t="shared" si="44"/>
        <v>357361.96583983995</v>
      </c>
      <c r="Z152" s="1">
        <f t="shared" si="45"/>
        <v>433041.81982107996</v>
      </c>
      <c r="AA152" s="1">
        <f t="shared" si="46"/>
        <v>549437.36781216005</v>
      </c>
      <c r="AB152" s="1">
        <f t="shared" si="47"/>
        <v>666723.14250000007</v>
      </c>
      <c r="AC152" s="1">
        <f t="shared" si="48"/>
        <v>5.4504542311357413</v>
      </c>
      <c r="AD152" s="1">
        <f t="shared" si="49"/>
        <v>5.4646784351379223</v>
      </c>
      <c r="AE152" s="1">
        <f t="shared" si="50"/>
        <v>5.5531083285141696</v>
      </c>
      <c r="AF152" s="1">
        <f t="shared" si="51"/>
        <v>5.636529839172125</v>
      </c>
      <c r="AG152" s="1">
        <f t="shared" si="52"/>
        <v>5.7399181929126213</v>
      </c>
      <c r="AH152" s="1">
        <f t="shared" si="53"/>
        <v>5.8239455301002332</v>
      </c>
    </row>
    <row r="153" spans="1:34" x14ac:dyDescent="0.2">
      <c r="A153">
        <v>42</v>
      </c>
      <c r="B153" t="s">
        <v>325</v>
      </c>
      <c r="C153">
        <v>37.773727600000001</v>
      </c>
      <c r="D153">
        <v>-122.4198684</v>
      </c>
      <c r="E153" t="s">
        <v>326</v>
      </c>
      <c r="F153">
        <v>37.773703900000001</v>
      </c>
      <c r="G153">
        <v>-122.4198985</v>
      </c>
      <c r="H153">
        <v>42</v>
      </c>
      <c r="I153" t="s">
        <v>140</v>
      </c>
      <c r="J153">
        <v>262043.98680000001</v>
      </c>
      <c r="K153">
        <v>279240.15960000001</v>
      </c>
      <c r="L153">
        <v>348804.18079999997</v>
      </c>
      <c r="M153">
        <v>428298.02419999999</v>
      </c>
      <c r="N153">
        <v>551484.17680000002</v>
      </c>
      <c r="O153">
        <v>669431.73250000004</v>
      </c>
      <c r="P153" t="b">
        <v>1</v>
      </c>
      <c r="Q153" s="1">
        <f t="shared" si="36"/>
        <v>284841.81365160004</v>
      </c>
      <c r="R153" s="1">
        <f t="shared" si="37"/>
        <v>294235.35617052001</v>
      </c>
      <c r="S153" s="1">
        <f t="shared" si="38"/>
        <v>360070.55583983997</v>
      </c>
      <c r="T153" s="1">
        <f t="shared" si="39"/>
        <v>435750.40982107999</v>
      </c>
      <c r="U153" s="1">
        <f t="shared" si="40"/>
        <v>552145.95781216002</v>
      </c>
      <c r="V153" s="1">
        <f t="shared" si="41"/>
        <v>669431.73250000004</v>
      </c>
      <c r="W153" s="1">
        <f t="shared" si="42"/>
        <v>282133.22365160001</v>
      </c>
      <c r="X153" s="1">
        <f t="shared" si="43"/>
        <v>291526.76617051999</v>
      </c>
      <c r="Y153" s="1">
        <f t="shared" si="44"/>
        <v>357361.96583983995</v>
      </c>
      <c r="Z153" s="1">
        <f t="shared" si="45"/>
        <v>433041.81982107996</v>
      </c>
      <c r="AA153" s="1">
        <f t="shared" si="46"/>
        <v>549437.36781216005</v>
      </c>
      <c r="AB153" s="1">
        <f t="shared" si="47"/>
        <v>666723.14250000007</v>
      </c>
      <c r="AC153" s="1">
        <f t="shared" si="48"/>
        <v>5.4504542311357413</v>
      </c>
      <c r="AD153" s="1">
        <f t="shared" si="49"/>
        <v>5.4646784351379223</v>
      </c>
      <c r="AE153" s="1">
        <f t="shared" si="50"/>
        <v>5.5531083285141696</v>
      </c>
      <c r="AF153" s="1">
        <f t="shared" si="51"/>
        <v>5.636529839172125</v>
      </c>
      <c r="AG153" s="1">
        <f t="shared" si="52"/>
        <v>5.7399181929126213</v>
      </c>
      <c r="AH153" s="1">
        <f t="shared" si="53"/>
        <v>5.8239455301002332</v>
      </c>
    </row>
    <row r="154" spans="1:34" x14ac:dyDescent="0.2">
      <c r="A154">
        <v>42</v>
      </c>
      <c r="B154" t="s">
        <v>327</v>
      </c>
      <c r="C154">
        <v>37.7736552</v>
      </c>
      <c r="D154">
        <v>-122.4199606</v>
      </c>
      <c r="E154" t="s">
        <v>328</v>
      </c>
      <c r="F154">
        <v>37.7736315</v>
      </c>
      <c r="G154">
        <v>-122.4199907</v>
      </c>
      <c r="H154">
        <v>42</v>
      </c>
      <c r="I154" t="s">
        <v>140</v>
      </c>
      <c r="J154">
        <v>262043.98680000001</v>
      </c>
      <c r="K154">
        <v>279240.15960000001</v>
      </c>
      <c r="L154">
        <v>348804.18079999997</v>
      </c>
      <c r="M154">
        <v>428298.02419999999</v>
      </c>
      <c r="N154">
        <v>551484.17680000002</v>
      </c>
      <c r="O154">
        <v>669431.73250000004</v>
      </c>
      <c r="P154" t="b">
        <v>1</v>
      </c>
      <c r="Q154" s="1">
        <f t="shared" si="36"/>
        <v>284841.81365160004</v>
      </c>
      <c r="R154" s="1">
        <f t="shared" si="37"/>
        <v>294235.35617052001</v>
      </c>
      <c r="S154" s="1">
        <f t="shared" si="38"/>
        <v>360070.55583983997</v>
      </c>
      <c r="T154" s="1">
        <f t="shared" si="39"/>
        <v>435750.40982107999</v>
      </c>
      <c r="U154" s="1">
        <f t="shared" si="40"/>
        <v>552145.95781216002</v>
      </c>
      <c r="V154" s="1">
        <f t="shared" si="41"/>
        <v>669431.73250000004</v>
      </c>
      <c r="W154" s="1">
        <f t="shared" si="42"/>
        <v>282133.22365160001</v>
      </c>
      <c r="X154" s="1">
        <f t="shared" si="43"/>
        <v>291526.76617051999</v>
      </c>
      <c r="Y154" s="1">
        <f t="shared" si="44"/>
        <v>357361.96583983995</v>
      </c>
      <c r="Z154" s="1">
        <f t="shared" si="45"/>
        <v>433041.81982107996</v>
      </c>
      <c r="AA154" s="1">
        <f t="shared" si="46"/>
        <v>549437.36781216005</v>
      </c>
      <c r="AB154" s="1">
        <f t="shared" si="47"/>
        <v>666723.14250000007</v>
      </c>
      <c r="AC154" s="1">
        <f t="shared" si="48"/>
        <v>5.4504542311357413</v>
      </c>
      <c r="AD154" s="1">
        <f t="shared" si="49"/>
        <v>5.4646784351379223</v>
      </c>
      <c r="AE154" s="1">
        <f t="shared" si="50"/>
        <v>5.5531083285141696</v>
      </c>
      <c r="AF154" s="1">
        <f t="shared" si="51"/>
        <v>5.636529839172125</v>
      </c>
      <c r="AG154" s="1">
        <f t="shared" si="52"/>
        <v>5.7399181929126213</v>
      </c>
      <c r="AH154" s="1">
        <f t="shared" si="53"/>
        <v>5.8239455301002332</v>
      </c>
    </row>
    <row r="155" spans="1:34" x14ac:dyDescent="0.2">
      <c r="A155">
        <v>42</v>
      </c>
      <c r="B155" t="s">
        <v>329</v>
      </c>
      <c r="C155">
        <v>37.783517000000003</v>
      </c>
      <c r="D155">
        <v>-122.4075309</v>
      </c>
      <c r="E155" t="s">
        <v>330</v>
      </c>
      <c r="F155">
        <v>37.7737281</v>
      </c>
      <c r="G155">
        <v>-122.41986780000001</v>
      </c>
      <c r="H155">
        <v>42</v>
      </c>
      <c r="I155" t="s">
        <v>140</v>
      </c>
      <c r="J155">
        <v>262043.98680000001</v>
      </c>
      <c r="K155">
        <v>279240.15960000001</v>
      </c>
      <c r="L155">
        <v>348804.18079999997</v>
      </c>
      <c r="M155">
        <v>428298.02419999999</v>
      </c>
      <c r="N155">
        <v>551484.17680000002</v>
      </c>
      <c r="O155">
        <v>669431.73250000004</v>
      </c>
      <c r="P155" t="b">
        <v>1</v>
      </c>
      <c r="Q155" s="1">
        <f t="shared" si="36"/>
        <v>284841.81365160004</v>
      </c>
      <c r="R155" s="1">
        <f t="shared" si="37"/>
        <v>294235.35617052001</v>
      </c>
      <c r="S155" s="1">
        <f t="shared" si="38"/>
        <v>360070.55583983997</v>
      </c>
      <c r="T155" s="1">
        <f t="shared" si="39"/>
        <v>435750.40982107999</v>
      </c>
      <c r="U155" s="1">
        <f t="shared" si="40"/>
        <v>552145.95781216002</v>
      </c>
      <c r="V155" s="1">
        <f t="shared" si="41"/>
        <v>669431.73250000004</v>
      </c>
      <c r="W155" s="1">
        <f t="shared" si="42"/>
        <v>282133.22365160001</v>
      </c>
      <c r="X155" s="1">
        <f t="shared" si="43"/>
        <v>291526.76617051999</v>
      </c>
      <c r="Y155" s="1">
        <f t="shared" si="44"/>
        <v>357361.96583983995</v>
      </c>
      <c r="Z155" s="1">
        <f t="shared" si="45"/>
        <v>433041.81982107996</v>
      </c>
      <c r="AA155" s="1">
        <f t="shared" si="46"/>
        <v>549437.36781216005</v>
      </c>
      <c r="AB155" s="1">
        <f t="shared" si="47"/>
        <v>666723.14250000007</v>
      </c>
      <c r="AC155" s="1">
        <f t="shared" si="48"/>
        <v>5.4504542311357413</v>
      </c>
      <c r="AD155" s="1">
        <f t="shared" si="49"/>
        <v>5.4646784351379223</v>
      </c>
      <c r="AE155" s="1">
        <f t="shared" si="50"/>
        <v>5.5531083285141696</v>
      </c>
      <c r="AF155" s="1">
        <f t="shared" si="51"/>
        <v>5.636529839172125</v>
      </c>
      <c r="AG155" s="1">
        <f t="shared" si="52"/>
        <v>5.7399181929126213</v>
      </c>
      <c r="AH155" s="1">
        <f t="shared" si="53"/>
        <v>5.8239455301002332</v>
      </c>
    </row>
    <row r="156" spans="1:34" x14ac:dyDescent="0.2">
      <c r="A156">
        <v>42</v>
      </c>
      <c r="B156" t="s">
        <v>331</v>
      </c>
      <c r="C156">
        <v>37.784291600000003</v>
      </c>
      <c r="D156">
        <v>-122.41102309999999</v>
      </c>
      <c r="E156" t="s">
        <v>332</v>
      </c>
      <c r="F156">
        <v>37.785031199999999</v>
      </c>
      <c r="G156">
        <v>-122.4111691</v>
      </c>
      <c r="H156">
        <v>42</v>
      </c>
      <c r="I156" t="s">
        <v>140</v>
      </c>
      <c r="J156">
        <v>262043.98680000001</v>
      </c>
      <c r="K156">
        <v>279240.15960000001</v>
      </c>
      <c r="L156">
        <v>348804.18079999997</v>
      </c>
      <c r="M156">
        <v>428298.02419999999</v>
      </c>
      <c r="N156">
        <v>551484.17680000002</v>
      </c>
      <c r="O156">
        <v>669431.73250000004</v>
      </c>
      <c r="P156" t="b">
        <v>1</v>
      </c>
      <c r="Q156" s="1">
        <f t="shared" si="36"/>
        <v>284841.81365160004</v>
      </c>
      <c r="R156" s="1">
        <f t="shared" si="37"/>
        <v>294235.35617052001</v>
      </c>
      <c r="S156" s="1">
        <f t="shared" si="38"/>
        <v>360070.55583983997</v>
      </c>
      <c r="T156" s="1">
        <f t="shared" si="39"/>
        <v>435750.40982107999</v>
      </c>
      <c r="U156" s="1">
        <f t="shared" si="40"/>
        <v>552145.95781216002</v>
      </c>
      <c r="V156" s="1">
        <f t="shared" si="41"/>
        <v>669431.73250000004</v>
      </c>
      <c r="W156" s="1">
        <f t="shared" si="42"/>
        <v>282133.22365160001</v>
      </c>
      <c r="X156" s="1">
        <f t="shared" si="43"/>
        <v>291526.76617051999</v>
      </c>
      <c r="Y156" s="1">
        <f t="shared" si="44"/>
        <v>357361.96583983995</v>
      </c>
      <c r="Z156" s="1">
        <f t="shared" si="45"/>
        <v>433041.81982107996</v>
      </c>
      <c r="AA156" s="1">
        <f t="shared" si="46"/>
        <v>549437.36781216005</v>
      </c>
      <c r="AB156" s="1">
        <f t="shared" si="47"/>
        <v>666723.14250000007</v>
      </c>
      <c r="AC156" s="1">
        <f t="shared" si="48"/>
        <v>5.4504542311357413</v>
      </c>
      <c r="AD156" s="1">
        <f t="shared" si="49"/>
        <v>5.4646784351379223</v>
      </c>
      <c r="AE156" s="1">
        <f t="shared" si="50"/>
        <v>5.5531083285141696</v>
      </c>
      <c r="AF156" s="1">
        <f t="shared" si="51"/>
        <v>5.636529839172125</v>
      </c>
      <c r="AG156" s="1">
        <f t="shared" si="52"/>
        <v>5.7399181929126213</v>
      </c>
      <c r="AH156" s="1">
        <f t="shared" si="53"/>
        <v>5.8239455301002332</v>
      </c>
    </row>
    <row r="157" spans="1:34" x14ac:dyDescent="0.2">
      <c r="A157">
        <v>42</v>
      </c>
      <c r="B157" t="s">
        <v>333</v>
      </c>
      <c r="C157">
        <v>37.782615200000002</v>
      </c>
      <c r="D157">
        <v>-122.4106821</v>
      </c>
      <c r="E157" t="s">
        <v>334</v>
      </c>
      <c r="F157">
        <v>37.783070299999999</v>
      </c>
      <c r="G157">
        <v>-122.41077060000001</v>
      </c>
      <c r="H157">
        <v>42</v>
      </c>
      <c r="I157" t="s">
        <v>140</v>
      </c>
      <c r="J157">
        <v>262043.98680000001</v>
      </c>
      <c r="K157">
        <v>279240.15960000001</v>
      </c>
      <c r="L157">
        <v>348804.18079999997</v>
      </c>
      <c r="M157">
        <v>428298.02419999999</v>
      </c>
      <c r="N157">
        <v>551484.17680000002</v>
      </c>
      <c r="O157">
        <v>669431.73250000004</v>
      </c>
      <c r="P157" t="b">
        <v>1</v>
      </c>
      <c r="Q157" s="1">
        <f t="shared" si="36"/>
        <v>284841.81365160004</v>
      </c>
      <c r="R157" s="1">
        <f t="shared" si="37"/>
        <v>294235.35617052001</v>
      </c>
      <c r="S157" s="1">
        <f t="shared" si="38"/>
        <v>360070.55583983997</v>
      </c>
      <c r="T157" s="1">
        <f t="shared" si="39"/>
        <v>435750.40982107999</v>
      </c>
      <c r="U157" s="1">
        <f t="shared" si="40"/>
        <v>552145.95781216002</v>
      </c>
      <c r="V157" s="1">
        <f t="shared" si="41"/>
        <v>669431.73250000004</v>
      </c>
      <c r="W157" s="1">
        <f t="shared" si="42"/>
        <v>282133.22365160001</v>
      </c>
      <c r="X157" s="1">
        <f t="shared" si="43"/>
        <v>291526.76617051999</v>
      </c>
      <c r="Y157" s="1">
        <f t="shared" si="44"/>
        <v>357361.96583983995</v>
      </c>
      <c r="Z157" s="1">
        <f t="shared" si="45"/>
        <v>433041.81982107996</v>
      </c>
      <c r="AA157" s="1">
        <f t="shared" si="46"/>
        <v>549437.36781216005</v>
      </c>
      <c r="AB157" s="1">
        <f t="shared" si="47"/>
        <v>666723.14250000007</v>
      </c>
      <c r="AC157" s="1">
        <f t="shared" si="48"/>
        <v>5.4504542311357413</v>
      </c>
      <c r="AD157" s="1">
        <f t="shared" si="49"/>
        <v>5.4646784351379223</v>
      </c>
      <c r="AE157" s="1">
        <f t="shared" si="50"/>
        <v>5.5531083285141696</v>
      </c>
      <c r="AF157" s="1">
        <f t="shared" si="51"/>
        <v>5.636529839172125</v>
      </c>
      <c r="AG157" s="1">
        <f t="shared" si="52"/>
        <v>5.7399181929126213</v>
      </c>
      <c r="AH157" s="1">
        <f t="shared" si="53"/>
        <v>5.8239455301002332</v>
      </c>
    </row>
    <row r="158" spans="1:34" x14ac:dyDescent="0.2">
      <c r="A158">
        <v>42</v>
      </c>
      <c r="B158" t="s">
        <v>335</v>
      </c>
      <c r="C158">
        <v>37.783078099999997</v>
      </c>
      <c r="D158">
        <v>-122.4107724</v>
      </c>
      <c r="E158" t="s">
        <v>336</v>
      </c>
      <c r="F158">
        <v>37.783208299999998</v>
      </c>
      <c r="G158">
        <v>-122.4108019</v>
      </c>
      <c r="H158">
        <v>42</v>
      </c>
      <c r="I158" t="s">
        <v>140</v>
      </c>
      <c r="J158">
        <v>262043.98680000001</v>
      </c>
      <c r="K158">
        <v>279240.15960000001</v>
      </c>
      <c r="L158">
        <v>348804.18079999997</v>
      </c>
      <c r="M158">
        <v>428298.02419999999</v>
      </c>
      <c r="N158">
        <v>551484.17680000002</v>
      </c>
      <c r="O158">
        <v>669431.73250000004</v>
      </c>
      <c r="P158" t="b">
        <v>1</v>
      </c>
      <c r="Q158" s="1">
        <f t="shared" si="36"/>
        <v>284841.81365160004</v>
      </c>
      <c r="R158" s="1">
        <f t="shared" si="37"/>
        <v>294235.35617052001</v>
      </c>
      <c r="S158" s="1">
        <f t="shared" si="38"/>
        <v>360070.55583983997</v>
      </c>
      <c r="T158" s="1">
        <f t="shared" si="39"/>
        <v>435750.40982107999</v>
      </c>
      <c r="U158" s="1">
        <f t="shared" si="40"/>
        <v>552145.95781216002</v>
      </c>
      <c r="V158" s="1">
        <f t="shared" si="41"/>
        <v>669431.73250000004</v>
      </c>
      <c r="W158" s="1">
        <f t="shared" si="42"/>
        <v>282133.22365160001</v>
      </c>
      <c r="X158" s="1">
        <f t="shared" si="43"/>
        <v>291526.76617051999</v>
      </c>
      <c r="Y158" s="1">
        <f t="shared" si="44"/>
        <v>357361.96583983995</v>
      </c>
      <c r="Z158" s="1">
        <f t="shared" si="45"/>
        <v>433041.81982107996</v>
      </c>
      <c r="AA158" s="1">
        <f t="shared" si="46"/>
        <v>549437.36781216005</v>
      </c>
      <c r="AB158" s="1">
        <f t="shared" si="47"/>
        <v>666723.14250000007</v>
      </c>
      <c r="AC158" s="1">
        <f t="shared" si="48"/>
        <v>5.4504542311357413</v>
      </c>
      <c r="AD158" s="1">
        <f t="shared" si="49"/>
        <v>5.4646784351379223</v>
      </c>
      <c r="AE158" s="1">
        <f t="shared" si="50"/>
        <v>5.5531083285141696</v>
      </c>
      <c r="AF158" s="1">
        <f t="shared" si="51"/>
        <v>5.636529839172125</v>
      </c>
      <c r="AG158" s="1">
        <f t="shared" si="52"/>
        <v>5.7399181929126213</v>
      </c>
      <c r="AH158" s="1">
        <f t="shared" si="53"/>
        <v>5.8239455301002332</v>
      </c>
    </row>
    <row r="159" spans="1:34" x14ac:dyDescent="0.2">
      <c r="A159">
        <v>42</v>
      </c>
      <c r="B159" t="s">
        <v>337</v>
      </c>
      <c r="C159">
        <v>37.783428000000001</v>
      </c>
      <c r="D159">
        <v>-122.411078</v>
      </c>
      <c r="E159" t="s">
        <v>338</v>
      </c>
      <c r="F159">
        <v>37.784267900000003</v>
      </c>
      <c r="G159">
        <v>-122.4110184</v>
      </c>
      <c r="H159">
        <v>42</v>
      </c>
      <c r="I159" t="s">
        <v>140</v>
      </c>
      <c r="J159">
        <v>262043.98680000001</v>
      </c>
      <c r="K159">
        <v>279240.15960000001</v>
      </c>
      <c r="L159">
        <v>348804.18079999997</v>
      </c>
      <c r="M159">
        <v>428298.02419999999</v>
      </c>
      <c r="N159">
        <v>551484.17680000002</v>
      </c>
      <c r="O159">
        <v>669431.73250000004</v>
      </c>
      <c r="P159" t="b">
        <v>1</v>
      </c>
      <c r="Q159" s="1">
        <f t="shared" si="36"/>
        <v>284841.81365160004</v>
      </c>
      <c r="R159" s="1">
        <f t="shared" si="37"/>
        <v>294235.35617052001</v>
      </c>
      <c r="S159" s="1">
        <f t="shared" si="38"/>
        <v>360070.55583983997</v>
      </c>
      <c r="T159" s="1">
        <f t="shared" si="39"/>
        <v>435750.40982107999</v>
      </c>
      <c r="U159" s="1">
        <f t="shared" si="40"/>
        <v>552145.95781216002</v>
      </c>
      <c r="V159" s="1">
        <f t="shared" si="41"/>
        <v>669431.73250000004</v>
      </c>
      <c r="W159" s="1">
        <f t="shared" si="42"/>
        <v>282133.22365160001</v>
      </c>
      <c r="X159" s="1">
        <f t="shared" si="43"/>
        <v>291526.76617051999</v>
      </c>
      <c r="Y159" s="1">
        <f t="shared" si="44"/>
        <v>357361.96583983995</v>
      </c>
      <c r="Z159" s="1">
        <f t="shared" si="45"/>
        <v>433041.81982107996</v>
      </c>
      <c r="AA159" s="1">
        <f t="shared" si="46"/>
        <v>549437.36781216005</v>
      </c>
      <c r="AB159" s="1">
        <f t="shared" si="47"/>
        <v>666723.14250000007</v>
      </c>
      <c r="AC159" s="1">
        <f t="shared" si="48"/>
        <v>5.4504542311357413</v>
      </c>
      <c r="AD159" s="1">
        <f t="shared" si="49"/>
        <v>5.4646784351379223</v>
      </c>
      <c r="AE159" s="1">
        <f t="shared" si="50"/>
        <v>5.5531083285141696</v>
      </c>
      <c r="AF159" s="1">
        <f t="shared" si="51"/>
        <v>5.636529839172125</v>
      </c>
      <c r="AG159" s="1">
        <f t="shared" si="52"/>
        <v>5.7399181929126213</v>
      </c>
      <c r="AH159" s="1">
        <f t="shared" si="53"/>
        <v>5.8239455301002332</v>
      </c>
    </row>
    <row r="160" spans="1:34" x14ac:dyDescent="0.2">
      <c r="A160">
        <v>42</v>
      </c>
      <c r="B160" t="s">
        <v>339</v>
      </c>
      <c r="C160">
        <v>37.7841643</v>
      </c>
      <c r="D160">
        <v>-122.41096</v>
      </c>
      <c r="E160" t="s">
        <v>340</v>
      </c>
      <c r="F160">
        <v>37.785072800000002</v>
      </c>
      <c r="G160">
        <v>-122.4111393</v>
      </c>
      <c r="H160">
        <v>42</v>
      </c>
      <c r="I160" t="s">
        <v>140</v>
      </c>
      <c r="J160">
        <v>262043.98680000001</v>
      </c>
      <c r="K160">
        <v>279240.15960000001</v>
      </c>
      <c r="L160">
        <v>348804.18079999997</v>
      </c>
      <c r="M160">
        <v>428298.02419999999</v>
      </c>
      <c r="N160">
        <v>551484.17680000002</v>
      </c>
      <c r="O160">
        <v>669431.73250000004</v>
      </c>
      <c r="P160" t="b">
        <v>1</v>
      </c>
      <c r="Q160" s="1">
        <f t="shared" si="36"/>
        <v>284841.81365160004</v>
      </c>
      <c r="R160" s="1">
        <f t="shared" si="37"/>
        <v>294235.35617052001</v>
      </c>
      <c r="S160" s="1">
        <f t="shared" si="38"/>
        <v>360070.55583983997</v>
      </c>
      <c r="T160" s="1">
        <f t="shared" si="39"/>
        <v>435750.40982107999</v>
      </c>
      <c r="U160" s="1">
        <f t="shared" si="40"/>
        <v>552145.95781216002</v>
      </c>
      <c r="V160" s="1">
        <f t="shared" si="41"/>
        <v>669431.73250000004</v>
      </c>
      <c r="W160" s="1">
        <f t="shared" si="42"/>
        <v>282133.22365160001</v>
      </c>
      <c r="X160" s="1">
        <f t="shared" si="43"/>
        <v>291526.76617051999</v>
      </c>
      <c r="Y160" s="1">
        <f t="shared" si="44"/>
        <v>357361.96583983995</v>
      </c>
      <c r="Z160" s="1">
        <f t="shared" si="45"/>
        <v>433041.81982107996</v>
      </c>
      <c r="AA160" s="1">
        <f t="shared" si="46"/>
        <v>549437.36781216005</v>
      </c>
      <c r="AB160" s="1">
        <f t="shared" si="47"/>
        <v>666723.14250000007</v>
      </c>
      <c r="AC160" s="1">
        <f t="shared" si="48"/>
        <v>5.4504542311357413</v>
      </c>
      <c r="AD160" s="1">
        <f t="shared" si="49"/>
        <v>5.4646784351379223</v>
      </c>
      <c r="AE160" s="1">
        <f t="shared" si="50"/>
        <v>5.5531083285141696</v>
      </c>
      <c r="AF160" s="1">
        <f t="shared" si="51"/>
        <v>5.636529839172125</v>
      </c>
      <c r="AG160" s="1">
        <f t="shared" si="52"/>
        <v>5.7399181929126213</v>
      </c>
      <c r="AH160" s="1">
        <f t="shared" si="53"/>
        <v>5.8239455301002332</v>
      </c>
    </row>
    <row r="161" spans="1:34" x14ac:dyDescent="0.2">
      <c r="A161">
        <v>42</v>
      </c>
      <c r="B161" t="s">
        <v>341</v>
      </c>
      <c r="C161">
        <v>37.782418900000003</v>
      </c>
      <c r="D161">
        <v>-122.4106103</v>
      </c>
      <c r="E161" t="s">
        <v>342</v>
      </c>
      <c r="F161">
        <v>37.782959599999998</v>
      </c>
      <c r="G161">
        <v>-122.41070740000001</v>
      </c>
      <c r="H161">
        <v>42</v>
      </c>
      <c r="I161" t="s">
        <v>140</v>
      </c>
      <c r="J161">
        <v>262043.98680000001</v>
      </c>
      <c r="K161">
        <v>279240.15960000001</v>
      </c>
      <c r="L161">
        <v>348804.18079999997</v>
      </c>
      <c r="M161">
        <v>428298.02419999999</v>
      </c>
      <c r="N161">
        <v>551484.17680000002</v>
      </c>
      <c r="O161">
        <v>669431.73250000004</v>
      </c>
      <c r="P161" t="b">
        <v>1</v>
      </c>
      <c r="Q161" s="1">
        <f t="shared" si="36"/>
        <v>284841.81365160004</v>
      </c>
      <c r="R161" s="1">
        <f t="shared" si="37"/>
        <v>294235.35617052001</v>
      </c>
      <c r="S161" s="1">
        <f t="shared" si="38"/>
        <v>360070.55583983997</v>
      </c>
      <c r="T161" s="1">
        <f t="shared" si="39"/>
        <v>435750.40982107999</v>
      </c>
      <c r="U161" s="1">
        <f t="shared" si="40"/>
        <v>552145.95781216002</v>
      </c>
      <c r="V161" s="1">
        <f t="shared" si="41"/>
        <v>669431.73250000004</v>
      </c>
      <c r="W161" s="1">
        <f t="shared" si="42"/>
        <v>282133.22365160001</v>
      </c>
      <c r="X161" s="1">
        <f t="shared" si="43"/>
        <v>291526.76617051999</v>
      </c>
      <c r="Y161" s="1">
        <f t="shared" si="44"/>
        <v>357361.96583983995</v>
      </c>
      <c r="Z161" s="1">
        <f t="shared" si="45"/>
        <v>433041.81982107996</v>
      </c>
      <c r="AA161" s="1">
        <f t="shared" si="46"/>
        <v>549437.36781216005</v>
      </c>
      <c r="AB161" s="1">
        <f t="shared" si="47"/>
        <v>666723.14250000007</v>
      </c>
      <c r="AC161" s="1">
        <f t="shared" si="48"/>
        <v>5.4504542311357413</v>
      </c>
      <c r="AD161" s="1">
        <f t="shared" si="49"/>
        <v>5.4646784351379223</v>
      </c>
      <c r="AE161" s="1">
        <f t="shared" si="50"/>
        <v>5.5531083285141696</v>
      </c>
      <c r="AF161" s="1">
        <f t="shared" si="51"/>
        <v>5.636529839172125</v>
      </c>
      <c r="AG161" s="1">
        <f t="shared" si="52"/>
        <v>5.7399181929126213</v>
      </c>
      <c r="AH161" s="1">
        <f t="shared" si="53"/>
        <v>5.8239455301002332</v>
      </c>
    </row>
    <row r="162" spans="1:34" x14ac:dyDescent="0.2">
      <c r="A162">
        <v>42</v>
      </c>
      <c r="B162" t="s">
        <v>343</v>
      </c>
      <c r="C162">
        <v>37.782967200000002</v>
      </c>
      <c r="D162">
        <v>-122.41070910000001</v>
      </c>
      <c r="E162" t="s">
        <v>344</v>
      </c>
      <c r="F162">
        <v>37.783213600000003</v>
      </c>
      <c r="G162">
        <v>-122.410765</v>
      </c>
      <c r="H162">
        <v>42</v>
      </c>
      <c r="I162" t="s">
        <v>140</v>
      </c>
      <c r="J162">
        <v>262043.98680000001</v>
      </c>
      <c r="K162">
        <v>279240.15960000001</v>
      </c>
      <c r="L162">
        <v>348804.18079999997</v>
      </c>
      <c r="M162">
        <v>428298.02419999999</v>
      </c>
      <c r="N162">
        <v>551484.17680000002</v>
      </c>
      <c r="O162">
        <v>669431.73250000004</v>
      </c>
      <c r="P162" t="b">
        <v>1</v>
      </c>
      <c r="Q162" s="1">
        <f t="shared" si="36"/>
        <v>284841.81365160004</v>
      </c>
      <c r="R162" s="1">
        <f t="shared" si="37"/>
        <v>294235.35617052001</v>
      </c>
      <c r="S162" s="1">
        <f t="shared" si="38"/>
        <v>360070.55583983997</v>
      </c>
      <c r="T162" s="1">
        <f t="shared" si="39"/>
        <v>435750.40982107999</v>
      </c>
      <c r="U162" s="1">
        <f t="shared" si="40"/>
        <v>552145.95781216002</v>
      </c>
      <c r="V162" s="1">
        <f t="shared" si="41"/>
        <v>669431.73250000004</v>
      </c>
      <c r="W162" s="1">
        <f t="shared" si="42"/>
        <v>282133.22365160001</v>
      </c>
      <c r="X162" s="1">
        <f t="shared" si="43"/>
        <v>291526.76617051999</v>
      </c>
      <c r="Y162" s="1">
        <f t="shared" si="44"/>
        <v>357361.96583983995</v>
      </c>
      <c r="Z162" s="1">
        <f t="shared" si="45"/>
        <v>433041.81982107996</v>
      </c>
      <c r="AA162" s="1">
        <f t="shared" si="46"/>
        <v>549437.36781216005</v>
      </c>
      <c r="AB162" s="1">
        <f t="shared" si="47"/>
        <v>666723.14250000007</v>
      </c>
      <c r="AC162" s="1">
        <f t="shared" si="48"/>
        <v>5.4504542311357413</v>
      </c>
      <c r="AD162" s="1">
        <f t="shared" si="49"/>
        <v>5.4646784351379223</v>
      </c>
      <c r="AE162" s="1">
        <f t="shared" si="50"/>
        <v>5.5531083285141696</v>
      </c>
      <c r="AF162" s="1">
        <f t="shared" si="51"/>
        <v>5.636529839172125</v>
      </c>
      <c r="AG162" s="1">
        <f t="shared" si="52"/>
        <v>5.7399181929126213</v>
      </c>
      <c r="AH162" s="1">
        <f t="shared" si="53"/>
        <v>5.8239455301002332</v>
      </c>
    </row>
    <row r="163" spans="1:34" x14ac:dyDescent="0.2">
      <c r="A163">
        <v>42</v>
      </c>
      <c r="B163" t="s">
        <v>345</v>
      </c>
      <c r="C163">
        <v>37.783263499999997</v>
      </c>
      <c r="D163">
        <v>-122.4107753</v>
      </c>
      <c r="E163" t="s">
        <v>346</v>
      </c>
      <c r="F163">
        <v>37.784108099999997</v>
      </c>
      <c r="G163">
        <v>-122.4109485</v>
      </c>
      <c r="H163">
        <v>42</v>
      </c>
      <c r="I163" t="s">
        <v>140</v>
      </c>
      <c r="J163">
        <v>262043.98680000001</v>
      </c>
      <c r="K163">
        <v>279240.15960000001</v>
      </c>
      <c r="L163">
        <v>348804.18079999997</v>
      </c>
      <c r="M163">
        <v>428298.02419999999</v>
      </c>
      <c r="N163">
        <v>551484.17680000002</v>
      </c>
      <c r="O163">
        <v>669431.73250000004</v>
      </c>
      <c r="P163" t="b">
        <v>1</v>
      </c>
      <c r="Q163" s="1">
        <f t="shared" si="36"/>
        <v>284841.81365160004</v>
      </c>
      <c r="R163" s="1">
        <f t="shared" si="37"/>
        <v>294235.35617052001</v>
      </c>
      <c r="S163" s="1">
        <f t="shared" si="38"/>
        <v>360070.55583983997</v>
      </c>
      <c r="T163" s="1">
        <f t="shared" si="39"/>
        <v>435750.40982107999</v>
      </c>
      <c r="U163" s="1">
        <f t="shared" si="40"/>
        <v>552145.95781216002</v>
      </c>
      <c r="V163" s="1">
        <f t="shared" si="41"/>
        <v>669431.73250000004</v>
      </c>
      <c r="W163" s="1">
        <f t="shared" si="42"/>
        <v>282133.22365160001</v>
      </c>
      <c r="X163" s="1">
        <f t="shared" si="43"/>
        <v>291526.76617051999</v>
      </c>
      <c r="Y163" s="1">
        <f t="shared" si="44"/>
        <v>357361.96583983995</v>
      </c>
      <c r="Z163" s="1">
        <f t="shared" si="45"/>
        <v>433041.81982107996</v>
      </c>
      <c r="AA163" s="1">
        <f t="shared" si="46"/>
        <v>549437.36781216005</v>
      </c>
      <c r="AB163" s="1">
        <f t="shared" si="47"/>
        <v>666723.14250000007</v>
      </c>
      <c r="AC163" s="1">
        <f t="shared" si="48"/>
        <v>5.4504542311357413</v>
      </c>
      <c r="AD163" s="1">
        <f t="shared" si="49"/>
        <v>5.4646784351379223</v>
      </c>
      <c r="AE163" s="1">
        <f t="shared" si="50"/>
        <v>5.5531083285141696</v>
      </c>
      <c r="AF163" s="1">
        <f t="shared" si="51"/>
        <v>5.636529839172125</v>
      </c>
      <c r="AG163" s="1">
        <f t="shared" si="52"/>
        <v>5.7399181929126213</v>
      </c>
      <c r="AH163" s="1">
        <f t="shared" si="53"/>
        <v>5.8239455301002332</v>
      </c>
    </row>
    <row r="164" spans="1:34" x14ac:dyDescent="0.2">
      <c r="A164">
        <v>43</v>
      </c>
      <c r="B164" t="s">
        <v>347</v>
      </c>
      <c r="C164">
        <v>37.796087700000001</v>
      </c>
      <c r="D164">
        <v>-122.4063828</v>
      </c>
      <c r="E164" t="s">
        <v>348</v>
      </c>
      <c r="F164">
        <v>37.796951300000003</v>
      </c>
      <c r="G164">
        <v>-122.40657229999999</v>
      </c>
      <c r="H164">
        <v>43</v>
      </c>
      <c r="I164" t="s">
        <v>349</v>
      </c>
      <c r="J164">
        <v>782079.82629999996</v>
      </c>
      <c r="K164">
        <v>834182.7879</v>
      </c>
      <c r="L164">
        <v>904700.25159999996</v>
      </c>
      <c r="M164">
        <v>940506.27130000002</v>
      </c>
      <c r="N164">
        <v>944528.38080000004</v>
      </c>
      <c r="O164">
        <v>998843.05240000004</v>
      </c>
      <c r="P164" t="b">
        <v>1</v>
      </c>
      <c r="Q164" s="1">
        <f t="shared" si="36"/>
        <v>850120.77118809999</v>
      </c>
      <c r="R164" s="1">
        <f t="shared" si="37"/>
        <v>878978.40361023007</v>
      </c>
      <c r="S164" s="1">
        <f t="shared" si="38"/>
        <v>933922.06972667994</v>
      </c>
      <c r="T164" s="1">
        <f t="shared" si="39"/>
        <v>956871.08042062004</v>
      </c>
      <c r="U164" s="1">
        <f t="shared" si="40"/>
        <v>945661.81485695997</v>
      </c>
      <c r="V164" s="1">
        <f t="shared" si="41"/>
        <v>998843.05240000004</v>
      </c>
      <c r="W164" s="1">
        <f t="shared" si="42"/>
        <v>847412.18118810002</v>
      </c>
      <c r="X164" s="1">
        <f t="shared" si="43"/>
        <v>876269.81361023011</v>
      </c>
      <c r="Y164" s="1">
        <f t="shared" si="44"/>
        <v>931213.47972667997</v>
      </c>
      <c r="Z164" s="1">
        <f t="shared" si="45"/>
        <v>954162.49042062007</v>
      </c>
      <c r="AA164" s="1">
        <f t="shared" si="46"/>
        <v>942953.22485696001</v>
      </c>
      <c r="AB164" s="1">
        <f t="shared" si="47"/>
        <v>996134.46240000008</v>
      </c>
      <c r="AC164" s="1">
        <f t="shared" si="48"/>
        <v>5.9280947025074919</v>
      </c>
      <c r="AD164" s="1">
        <f t="shared" si="49"/>
        <v>5.9426378510538074</v>
      </c>
      <c r="AE164" s="1">
        <f t="shared" si="50"/>
        <v>5.9690492539558813</v>
      </c>
      <c r="AF164" s="1">
        <f t="shared" si="51"/>
        <v>5.9796223397815584</v>
      </c>
      <c r="AG164" s="1">
        <f t="shared" si="52"/>
        <v>5.9744901501176608</v>
      </c>
      <c r="AH164" s="1">
        <f t="shared" si="53"/>
        <v>5.9983179652679546</v>
      </c>
    </row>
    <row r="165" spans="1:34" x14ac:dyDescent="0.2">
      <c r="A165">
        <v>43</v>
      </c>
      <c r="B165" t="s">
        <v>350</v>
      </c>
      <c r="C165">
        <v>37.796092700000003</v>
      </c>
      <c r="D165">
        <v>-122.4063458</v>
      </c>
      <c r="E165" t="s">
        <v>351</v>
      </c>
      <c r="F165">
        <v>37.796956299999998</v>
      </c>
      <c r="G165">
        <v>-122.4065353</v>
      </c>
      <c r="H165">
        <v>43</v>
      </c>
      <c r="I165" t="s">
        <v>349</v>
      </c>
      <c r="J165">
        <v>782079.82629999996</v>
      </c>
      <c r="K165">
        <v>834182.7879</v>
      </c>
      <c r="L165">
        <v>904700.25159999996</v>
      </c>
      <c r="M165">
        <v>940506.27130000002</v>
      </c>
      <c r="N165">
        <v>944528.38080000004</v>
      </c>
      <c r="O165">
        <v>998843.05240000004</v>
      </c>
      <c r="P165" t="b">
        <v>1</v>
      </c>
      <c r="Q165" s="1">
        <f t="shared" si="36"/>
        <v>850120.77118809999</v>
      </c>
      <c r="R165" s="1">
        <f t="shared" si="37"/>
        <v>878978.40361023007</v>
      </c>
      <c r="S165" s="1">
        <f t="shared" si="38"/>
        <v>933922.06972667994</v>
      </c>
      <c r="T165" s="1">
        <f t="shared" si="39"/>
        <v>956871.08042062004</v>
      </c>
      <c r="U165" s="1">
        <f t="shared" si="40"/>
        <v>945661.81485695997</v>
      </c>
      <c r="V165" s="1">
        <f t="shared" si="41"/>
        <v>998843.05240000004</v>
      </c>
      <c r="W165" s="1">
        <f t="shared" si="42"/>
        <v>847412.18118810002</v>
      </c>
      <c r="X165" s="1">
        <f t="shared" si="43"/>
        <v>876269.81361023011</v>
      </c>
      <c r="Y165" s="1">
        <f t="shared" si="44"/>
        <v>931213.47972667997</v>
      </c>
      <c r="Z165" s="1">
        <f t="shared" si="45"/>
        <v>954162.49042062007</v>
      </c>
      <c r="AA165" s="1">
        <f t="shared" si="46"/>
        <v>942953.22485696001</v>
      </c>
      <c r="AB165" s="1">
        <f t="shared" si="47"/>
        <v>996134.46240000008</v>
      </c>
      <c r="AC165" s="1">
        <f t="shared" si="48"/>
        <v>5.9280947025074919</v>
      </c>
      <c r="AD165" s="1">
        <f t="shared" si="49"/>
        <v>5.9426378510538074</v>
      </c>
      <c r="AE165" s="1">
        <f t="shared" si="50"/>
        <v>5.9690492539558813</v>
      </c>
      <c r="AF165" s="1">
        <f t="shared" si="51"/>
        <v>5.9796223397815584</v>
      </c>
      <c r="AG165" s="1">
        <f t="shared" si="52"/>
        <v>5.9744901501176608</v>
      </c>
      <c r="AH165" s="1">
        <f t="shared" si="53"/>
        <v>5.9983179652679546</v>
      </c>
    </row>
    <row r="166" spans="1:34" x14ac:dyDescent="0.2">
      <c r="A166">
        <v>43</v>
      </c>
      <c r="B166" t="s">
        <v>352</v>
      </c>
      <c r="C166">
        <v>37.7978661</v>
      </c>
      <c r="D166">
        <v>-122.40674780000001</v>
      </c>
      <c r="E166" t="s">
        <v>353</v>
      </c>
      <c r="F166">
        <v>37.7978345</v>
      </c>
      <c r="G166">
        <v>-122.4070296</v>
      </c>
      <c r="H166">
        <v>43</v>
      </c>
      <c r="I166" t="s">
        <v>349</v>
      </c>
      <c r="J166">
        <v>782079.82629999996</v>
      </c>
      <c r="K166">
        <v>834182.7879</v>
      </c>
      <c r="L166">
        <v>904700.25159999996</v>
      </c>
      <c r="M166">
        <v>940506.27130000002</v>
      </c>
      <c r="N166">
        <v>944528.38080000004</v>
      </c>
      <c r="O166">
        <v>998843.05240000004</v>
      </c>
      <c r="P166" t="b">
        <v>1</v>
      </c>
      <c r="Q166" s="1">
        <f t="shared" si="36"/>
        <v>850120.77118809999</v>
      </c>
      <c r="R166" s="1">
        <f t="shared" si="37"/>
        <v>878978.40361023007</v>
      </c>
      <c r="S166" s="1">
        <f t="shared" si="38"/>
        <v>933922.06972667994</v>
      </c>
      <c r="T166" s="1">
        <f t="shared" si="39"/>
        <v>956871.08042062004</v>
      </c>
      <c r="U166" s="1">
        <f t="shared" si="40"/>
        <v>945661.81485695997</v>
      </c>
      <c r="V166" s="1">
        <f t="shared" si="41"/>
        <v>998843.05240000004</v>
      </c>
      <c r="W166" s="1">
        <f t="shared" si="42"/>
        <v>847412.18118810002</v>
      </c>
      <c r="X166" s="1">
        <f t="shared" si="43"/>
        <v>876269.81361023011</v>
      </c>
      <c r="Y166" s="1">
        <f t="shared" si="44"/>
        <v>931213.47972667997</v>
      </c>
      <c r="Z166" s="1">
        <f t="shared" si="45"/>
        <v>954162.49042062007</v>
      </c>
      <c r="AA166" s="1">
        <f t="shared" si="46"/>
        <v>942953.22485696001</v>
      </c>
      <c r="AB166" s="1">
        <f t="shared" si="47"/>
        <v>996134.46240000008</v>
      </c>
      <c r="AC166" s="1">
        <f t="shared" si="48"/>
        <v>5.9280947025074919</v>
      </c>
      <c r="AD166" s="1">
        <f t="shared" si="49"/>
        <v>5.9426378510538074</v>
      </c>
      <c r="AE166" s="1">
        <f t="shared" si="50"/>
        <v>5.9690492539558813</v>
      </c>
      <c r="AF166" s="1">
        <f t="shared" si="51"/>
        <v>5.9796223397815584</v>
      </c>
      <c r="AG166" s="1">
        <f t="shared" si="52"/>
        <v>5.9744901501176608</v>
      </c>
      <c r="AH166" s="1">
        <f t="shared" si="53"/>
        <v>5.9983179652679546</v>
      </c>
    </row>
    <row r="167" spans="1:34" x14ac:dyDescent="0.2">
      <c r="A167">
        <v>43</v>
      </c>
      <c r="B167" t="s">
        <v>354</v>
      </c>
      <c r="C167">
        <v>37.797631000000003</v>
      </c>
      <c r="D167">
        <v>-122.40865669999999</v>
      </c>
      <c r="E167" t="s">
        <v>355</v>
      </c>
      <c r="F167">
        <v>37.797494299999997</v>
      </c>
      <c r="G167">
        <v>-122.4096868</v>
      </c>
      <c r="H167">
        <v>43</v>
      </c>
      <c r="I167" t="s">
        <v>349</v>
      </c>
      <c r="J167">
        <v>782079.82629999996</v>
      </c>
      <c r="K167">
        <v>834182.7879</v>
      </c>
      <c r="L167">
        <v>904700.25159999996</v>
      </c>
      <c r="M167">
        <v>940506.27130000002</v>
      </c>
      <c r="N167">
        <v>944528.38080000004</v>
      </c>
      <c r="O167">
        <v>998843.05240000004</v>
      </c>
      <c r="P167" t="b">
        <v>1</v>
      </c>
      <c r="Q167" s="1">
        <f t="shared" si="36"/>
        <v>850120.77118809999</v>
      </c>
      <c r="R167" s="1">
        <f t="shared" si="37"/>
        <v>878978.40361023007</v>
      </c>
      <c r="S167" s="1">
        <f t="shared" si="38"/>
        <v>933922.06972667994</v>
      </c>
      <c r="T167" s="1">
        <f t="shared" si="39"/>
        <v>956871.08042062004</v>
      </c>
      <c r="U167" s="1">
        <f t="shared" si="40"/>
        <v>945661.81485695997</v>
      </c>
      <c r="V167" s="1">
        <f t="shared" si="41"/>
        <v>998843.05240000004</v>
      </c>
      <c r="W167" s="1">
        <f t="shared" si="42"/>
        <v>847412.18118810002</v>
      </c>
      <c r="X167" s="1">
        <f t="shared" si="43"/>
        <v>876269.81361023011</v>
      </c>
      <c r="Y167" s="1">
        <f t="shared" si="44"/>
        <v>931213.47972667997</v>
      </c>
      <c r="Z167" s="1">
        <f t="shared" si="45"/>
        <v>954162.49042062007</v>
      </c>
      <c r="AA167" s="1">
        <f t="shared" si="46"/>
        <v>942953.22485696001</v>
      </c>
      <c r="AB167" s="1">
        <f t="shared" si="47"/>
        <v>996134.46240000008</v>
      </c>
      <c r="AC167" s="1">
        <f t="shared" si="48"/>
        <v>5.9280947025074919</v>
      </c>
      <c r="AD167" s="1">
        <f t="shared" si="49"/>
        <v>5.9426378510538074</v>
      </c>
      <c r="AE167" s="1">
        <f t="shared" si="50"/>
        <v>5.9690492539558813</v>
      </c>
      <c r="AF167" s="1">
        <f t="shared" si="51"/>
        <v>5.9796223397815584</v>
      </c>
      <c r="AG167" s="1">
        <f t="shared" si="52"/>
        <v>5.9744901501176608</v>
      </c>
      <c r="AH167" s="1">
        <f t="shared" si="53"/>
        <v>5.9983179652679546</v>
      </c>
    </row>
    <row r="168" spans="1:34" x14ac:dyDescent="0.2">
      <c r="A168">
        <v>43</v>
      </c>
      <c r="B168" t="s">
        <v>356</v>
      </c>
      <c r="C168">
        <v>37.797485999999999</v>
      </c>
      <c r="D168">
        <v>-122.40974370000001</v>
      </c>
      <c r="E168" t="s">
        <v>357</v>
      </c>
      <c r="F168">
        <v>37.797311000000001</v>
      </c>
      <c r="G168">
        <v>-122.4101264</v>
      </c>
      <c r="H168">
        <v>43</v>
      </c>
      <c r="I168" t="s">
        <v>349</v>
      </c>
      <c r="J168">
        <v>782079.82629999996</v>
      </c>
      <c r="K168">
        <v>834182.7879</v>
      </c>
      <c r="L168">
        <v>904700.25159999996</v>
      </c>
      <c r="M168">
        <v>940506.27130000002</v>
      </c>
      <c r="N168">
        <v>944528.38080000004</v>
      </c>
      <c r="O168">
        <v>998843.05240000004</v>
      </c>
      <c r="P168" t="b">
        <v>1</v>
      </c>
      <c r="Q168" s="1">
        <f t="shared" si="36"/>
        <v>850120.77118809999</v>
      </c>
      <c r="R168" s="1">
        <f t="shared" si="37"/>
        <v>878978.40361023007</v>
      </c>
      <c r="S168" s="1">
        <f t="shared" si="38"/>
        <v>933922.06972667994</v>
      </c>
      <c r="T168" s="1">
        <f t="shared" si="39"/>
        <v>956871.08042062004</v>
      </c>
      <c r="U168" s="1">
        <f t="shared" si="40"/>
        <v>945661.81485695997</v>
      </c>
      <c r="V168" s="1">
        <f t="shared" si="41"/>
        <v>998843.05240000004</v>
      </c>
      <c r="W168" s="1">
        <f t="shared" si="42"/>
        <v>847412.18118810002</v>
      </c>
      <c r="X168" s="1">
        <f t="shared" si="43"/>
        <v>876269.81361023011</v>
      </c>
      <c r="Y168" s="1">
        <f t="shared" si="44"/>
        <v>931213.47972667997</v>
      </c>
      <c r="Z168" s="1">
        <f t="shared" si="45"/>
        <v>954162.49042062007</v>
      </c>
      <c r="AA168" s="1">
        <f t="shared" si="46"/>
        <v>942953.22485696001</v>
      </c>
      <c r="AB168" s="1">
        <f t="shared" si="47"/>
        <v>996134.46240000008</v>
      </c>
      <c r="AC168" s="1">
        <f t="shared" si="48"/>
        <v>5.9280947025074919</v>
      </c>
      <c r="AD168" s="1">
        <f t="shared" si="49"/>
        <v>5.9426378510538074</v>
      </c>
      <c r="AE168" s="1">
        <f t="shared" si="50"/>
        <v>5.9690492539558813</v>
      </c>
      <c r="AF168" s="1">
        <f t="shared" si="51"/>
        <v>5.9796223397815584</v>
      </c>
      <c r="AG168" s="1">
        <f t="shared" si="52"/>
        <v>5.9744901501176608</v>
      </c>
      <c r="AH168" s="1">
        <f t="shared" si="53"/>
        <v>5.9983179652679546</v>
      </c>
    </row>
    <row r="169" spans="1:34" x14ac:dyDescent="0.2">
      <c r="A169">
        <v>43</v>
      </c>
      <c r="B169" t="s">
        <v>358</v>
      </c>
      <c r="C169">
        <v>37.797525</v>
      </c>
      <c r="D169">
        <v>-122.4073229</v>
      </c>
      <c r="E169" t="s">
        <v>359</v>
      </c>
      <c r="F169">
        <v>37.7976332</v>
      </c>
      <c r="G169">
        <v>-122.4086363</v>
      </c>
      <c r="H169">
        <v>43</v>
      </c>
      <c r="I169" t="s">
        <v>349</v>
      </c>
      <c r="J169">
        <v>782079.82629999996</v>
      </c>
      <c r="K169">
        <v>834182.7879</v>
      </c>
      <c r="L169">
        <v>904700.25159999996</v>
      </c>
      <c r="M169">
        <v>940506.27130000002</v>
      </c>
      <c r="N169">
        <v>944528.38080000004</v>
      </c>
      <c r="O169">
        <v>998843.05240000004</v>
      </c>
      <c r="P169" t="b">
        <v>1</v>
      </c>
      <c r="Q169" s="1">
        <f t="shared" si="36"/>
        <v>850120.77118809999</v>
      </c>
      <c r="R169" s="1">
        <f t="shared" si="37"/>
        <v>878978.40361023007</v>
      </c>
      <c r="S169" s="1">
        <f t="shared" si="38"/>
        <v>933922.06972667994</v>
      </c>
      <c r="T169" s="1">
        <f t="shared" si="39"/>
        <v>956871.08042062004</v>
      </c>
      <c r="U169" s="1">
        <f t="shared" si="40"/>
        <v>945661.81485695997</v>
      </c>
      <c r="V169" s="1">
        <f t="shared" si="41"/>
        <v>998843.05240000004</v>
      </c>
      <c r="W169" s="1">
        <f t="shared" si="42"/>
        <v>847412.18118810002</v>
      </c>
      <c r="X169" s="1">
        <f t="shared" si="43"/>
        <v>876269.81361023011</v>
      </c>
      <c r="Y169" s="1">
        <f t="shared" si="44"/>
        <v>931213.47972667997</v>
      </c>
      <c r="Z169" s="1">
        <f t="shared" si="45"/>
        <v>954162.49042062007</v>
      </c>
      <c r="AA169" s="1">
        <f t="shared" si="46"/>
        <v>942953.22485696001</v>
      </c>
      <c r="AB169" s="1">
        <f t="shared" si="47"/>
        <v>996134.46240000008</v>
      </c>
      <c r="AC169" s="1">
        <f t="shared" si="48"/>
        <v>5.9280947025074919</v>
      </c>
      <c r="AD169" s="1">
        <f t="shared" si="49"/>
        <v>5.9426378510538074</v>
      </c>
      <c r="AE169" s="1">
        <f t="shared" si="50"/>
        <v>5.9690492539558813</v>
      </c>
      <c r="AF169" s="1">
        <f t="shared" si="51"/>
        <v>5.9796223397815584</v>
      </c>
      <c r="AG169" s="1">
        <f t="shared" si="52"/>
        <v>5.9744901501176608</v>
      </c>
      <c r="AH169" s="1">
        <f t="shared" si="53"/>
        <v>5.9983179652679546</v>
      </c>
    </row>
    <row r="170" spans="1:34" x14ac:dyDescent="0.2">
      <c r="A170">
        <v>43</v>
      </c>
      <c r="B170" t="s">
        <v>360</v>
      </c>
      <c r="C170">
        <v>37.798066400000003</v>
      </c>
      <c r="D170">
        <v>-122.4066703</v>
      </c>
      <c r="E170" t="s">
        <v>361</v>
      </c>
      <c r="F170">
        <v>37.797863800000002</v>
      </c>
      <c r="G170">
        <v>-122.4070349</v>
      </c>
      <c r="H170">
        <v>43</v>
      </c>
      <c r="I170" t="s">
        <v>349</v>
      </c>
      <c r="J170">
        <v>782079.82629999996</v>
      </c>
      <c r="K170">
        <v>834182.7879</v>
      </c>
      <c r="L170">
        <v>904700.25159999996</v>
      </c>
      <c r="M170">
        <v>940506.27130000002</v>
      </c>
      <c r="N170">
        <v>944528.38080000004</v>
      </c>
      <c r="O170">
        <v>998843.05240000004</v>
      </c>
      <c r="P170" t="b">
        <v>1</v>
      </c>
      <c r="Q170" s="1">
        <f t="shared" si="36"/>
        <v>850120.77118809999</v>
      </c>
      <c r="R170" s="1">
        <f t="shared" si="37"/>
        <v>878978.40361023007</v>
      </c>
      <c r="S170" s="1">
        <f t="shared" si="38"/>
        <v>933922.06972667994</v>
      </c>
      <c r="T170" s="1">
        <f t="shared" si="39"/>
        <v>956871.08042062004</v>
      </c>
      <c r="U170" s="1">
        <f t="shared" si="40"/>
        <v>945661.81485695997</v>
      </c>
      <c r="V170" s="1">
        <f t="shared" si="41"/>
        <v>998843.05240000004</v>
      </c>
      <c r="W170" s="1">
        <f t="shared" si="42"/>
        <v>847412.18118810002</v>
      </c>
      <c r="X170" s="1">
        <f t="shared" si="43"/>
        <v>876269.81361023011</v>
      </c>
      <c r="Y170" s="1">
        <f t="shared" si="44"/>
        <v>931213.47972667997</v>
      </c>
      <c r="Z170" s="1">
        <f t="shared" si="45"/>
        <v>954162.49042062007</v>
      </c>
      <c r="AA170" s="1">
        <f t="shared" si="46"/>
        <v>942953.22485696001</v>
      </c>
      <c r="AB170" s="1">
        <f t="shared" si="47"/>
        <v>996134.46240000008</v>
      </c>
      <c r="AC170" s="1">
        <f t="shared" si="48"/>
        <v>5.9280947025074919</v>
      </c>
      <c r="AD170" s="1">
        <f t="shared" si="49"/>
        <v>5.9426378510538074</v>
      </c>
      <c r="AE170" s="1">
        <f t="shared" si="50"/>
        <v>5.9690492539558813</v>
      </c>
      <c r="AF170" s="1">
        <f t="shared" si="51"/>
        <v>5.9796223397815584</v>
      </c>
      <c r="AG170" s="1">
        <f t="shared" si="52"/>
        <v>5.9744901501176608</v>
      </c>
      <c r="AH170" s="1">
        <f t="shared" si="53"/>
        <v>5.9983179652679546</v>
      </c>
    </row>
    <row r="171" spans="1:34" x14ac:dyDescent="0.2">
      <c r="A171">
        <v>43</v>
      </c>
      <c r="B171" t="s">
        <v>362</v>
      </c>
      <c r="C171">
        <v>37.7978424</v>
      </c>
      <c r="D171">
        <v>-122.40904260000001</v>
      </c>
      <c r="E171" t="s">
        <v>363</v>
      </c>
      <c r="F171">
        <v>37.797523400000003</v>
      </c>
      <c r="G171">
        <v>-122.4096936</v>
      </c>
      <c r="H171">
        <v>43</v>
      </c>
      <c r="I171" t="s">
        <v>349</v>
      </c>
      <c r="J171">
        <v>782079.82629999996</v>
      </c>
      <c r="K171">
        <v>834182.7879</v>
      </c>
      <c r="L171">
        <v>904700.25159999996</v>
      </c>
      <c r="M171">
        <v>940506.27130000002</v>
      </c>
      <c r="N171">
        <v>944528.38080000004</v>
      </c>
      <c r="O171">
        <v>998843.05240000004</v>
      </c>
      <c r="P171" t="b">
        <v>1</v>
      </c>
      <c r="Q171" s="1">
        <f t="shared" si="36"/>
        <v>850120.77118809999</v>
      </c>
      <c r="R171" s="1">
        <f t="shared" si="37"/>
        <v>878978.40361023007</v>
      </c>
      <c r="S171" s="1">
        <f t="shared" si="38"/>
        <v>933922.06972667994</v>
      </c>
      <c r="T171" s="1">
        <f t="shared" si="39"/>
        <v>956871.08042062004</v>
      </c>
      <c r="U171" s="1">
        <f t="shared" si="40"/>
        <v>945661.81485695997</v>
      </c>
      <c r="V171" s="1">
        <f t="shared" si="41"/>
        <v>998843.05240000004</v>
      </c>
      <c r="W171" s="1">
        <f t="shared" si="42"/>
        <v>847412.18118810002</v>
      </c>
      <c r="X171" s="1">
        <f t="shared" si="43"/>
        <v>876269.81361023011</v>
      </c>
      <c r="Y171" s="1">
        <f t="shared" si="44"/>
        <v>931213.47972667997</v>
      </c>
      <c r="Z171" s="1">
        <f t="shared" si="45"/>
        <v>954162.49042062007</v>
      </c>
      <c r="AA171" s="1">
        <f t="shared" si="46"/>
        <v>942953.22485696001</v>
      </c>
      <c r="AB171" s="1">
        <f t="shared" si="47"/>
        <v>996134.46240000008</v>
      </c>
      <c r="AC171" s="1">
        <f t="shared" si="48"/>
        <v>5.9280947025074919</v>
      </c>
      <c r="AD171" s="1">
        <f t="shared" si="49"/>
        <v>5.9426378510538074</v>
      </c>
      <c r="AE171" s="1">
        <f t="shared" si="50"/>
        <v>5.9690492539558813</v>
      </c>
      <c r="AF171" s="1">
        <f t="shared" si="51"/>
        <v>5.9796223397815584</v>
      </c>
      <c r="AG171" s="1">
        <f t="shared" si="52"/>
        <v>5.9744901501176608</v>
      </c>
      <c r="AH171" s="1">
        <f t="shared" si="53"/>
        <v>5.9983179652679546</v>
      </c>
    </row>
    <row r="172" spans="1:34" x14ac:dyDescent="0.2">
      <c r="A172">
        <v>43</v>
      </c>
      <c r="B172" t="s">
        <v>364</v>
      </c>
      <c r="C172">
        <v>37.797515199999999</v>
      </c>
      <c r="D172">
        <v>-122.4097505</v>
      </c>
      <c r="E172" t="s">
        <v>365</v>
      </c>
      <c r="F172">
        <v>37.797412899999998</v>
      </c>
      <c r="G172">
        <v>-122.4101989</v>
      </c>
      <c r="H172">
        <v>43</v>
      </c>
      <c r="I172" t="s">
        <v>349</v>
      </c>
      <c r="J172">
        <v>782079.82629999996</v>
      </c>
      <c r="K172">
        <v>834182.7879</v>
      </c>
      <c r="L172">
        <v>904700.25159999996</v>
      </c>
      <c r="M172">
        <v>940506.27130000002</v>
      </c>
      <c r="N172">
        <v>944528.38080000004</v>
      </c>
      <c r="O172">
        <v>998843.05240000004</v>
      </c>
      <c r="P172" t="b">
        <v>1</v>
      </c>
      <c r="Q172" s="1">
        <f t="shared" si="36"/>
        <v>850120.77118809999</v>
      </c>
      <c r="R172" s="1">
        <f t="shared" si="37"/>
        <v>878978.40361023007</v>
      </c>
      <c r="S172" s="1">
        <f t="shared" si="38"/>
        <v>933922.06972667994</v>
      </c>
      <c r="T172" s="1">
        <f t="shared" si="39"/>
        <v>956871.08042062004</v>
      </c>
      <c r="U172" s="1">
        <f t="shared" si="40"/>
        <v>945661.81485695997</v>
      </c>
      <c r="V172" s="1">
        <f t="shared" si="41"/>
        <v>998843.05240000004</v>
      </c>
      <c r="W172" s="1">
        <f t="shared" si="42"/>
        <v>847412.18118810002</v>
      </c>
      <c r="X172" s="1">
        <f t="shared" si="43"/>
        <v>876269.81361023011</v>
      </c>
      <c r="Y172" s="1">
        <f t="shared" si="44"/>
        <v>931213.47972667997</v>
      </c>
      <c r="Z172" s="1">
        <f t="shared" si="45"/>
        <v>954162.49042062007</v>
      </c>
      <c r="AA172" s="1">
        <f t="shared" si="46"/>
        <v>942953.22485696001</v>
      </c>
      <c r="AB172" s="1">
        <f t="shared" si="47"/>
        <v>996134.46240000008</v>
      </c>
      <c r="AC172" s="1">
        <f t="shared" si="48"/>
        <v>5.9280947025074919</v>
      </c>
      <c r="AD172" s="1">
        <f t="shared" si="49"/>
        <v>5.9426378510538074</v>
      </c>
      <c r="AE172" s="1">
        <f t="shared" si="50"/>
        <v>5.9690492539558813</v>
      </c>
      <c r="AF172" s="1">
        <f t="shared" si="51"/>
        <v>5.9796223397815584</v>
      </c>
      <c r="AG172" s="1">
        <f t="shared" si="52"/>
        <v>5.9744901501176608</v>
      </c>
      <c r="AH172" s="1">
        <f t="shared" si="53"/>
        <v>5.9983179652679546</v>
      </c>
    </row>
    <row r="173" spans="1:34" x14ac:dyDescent="0.2">
      <c r="A173">
        <v>43</v>
      </c>
      <c r="B173" t="s">
        <v>366</v>
      </c>
      <c r="C173">
        <v>37.797862100000003</v>
      </c>
      <c r="D173">
        <v>-122.40705079999999</v>
      </c>
      <c r="E173" t="s">
        <v>367</v>
      </c>
      <c r="F173">
        <v>37.797662600000002</v>
      </c>
      <c r="G173">
        <v>-122.40864209999999</v>
      </c>
      <c r="H173">
        <v>43</v>
      </c>
      <c r="I173" t="s">
        <v>349</v>
      </c>
      <c r="J173">
        <v>782079.82629999996</v>
      </c>
      <c r="K173">
        <v>834182.7879</v>
      </c>
      <c r="L173">
        <v>904700.25159999996</v>
      </c>
      <c r="M173">
        <v>940506.27130000002</v>
      </c>
      <c r="N173">
        <v>944528.38080000004</v>
      </c>
      <c r="O173">
        <v>998843.05240000004</v>
      </c>
      <c r="P173" t="b">
        <v>1</v>
      </c>
      <c r="Q173" s="1">
        <f t="shared" si="36"/>
        <v>850120.77118809999</v>
      </c>
      <c r="R173" s="1">
        <f t="shared" si="37"/>
        <v>878978.40361023007</v>
      </c>
      <c r="S173" s="1">
        <f t="shared" si="38"/>
        <v>933922.06972667994</v>
      </c>
      <c r="T173" s="1">
        <f t="shared" si="39"/>
        <v>956871.08042062004</v>
      </c>
      <c r="U173" s="1">
        <f t="shared" si="40"/>
        <v>945661.81485695997</v>
      </c>
      <c r="V173" s="1">
        <f t="shared" si="41"/>
        <v>998843.05240000004</v>
      </c>
      <c r="W173" s="1">
        <f t="shared" si="42"/>
        <v>847412.18118810002</v>
      </c>
      <c r="X173" s="1">
        <f t="shared" si="43"/>
        <v>876269.81361023011</v>
      </c>
      <c r="Y173" s="1">
        <f t="shared" si="44"/>
        <v>931213.47972667997</v>
      </c>
      <c r="Z173" s="1">
        <f t="shared" si="45"/>
        <v>954162.49042062007</v>
      </c>
      <c r="AA173" s="1">
        <f t="shared" si="46"/>
        <v>942953.22485696001</v>
      </c>
      <c r="AB173" s="1">
        <f t="shared" si="47"/>
        <v>996134.46240000008</v>
      </c>
      <c r="AC173" s="1">
        <f t="shared" si="48"/>
        <v>5.9280947025074919</v>
      </c>
      <c r="AD173" s="1">
        <f t="shared" si="49"/>
        <v>5.9426378510538074</v>
      </c>
      <c r="AE173" s="1">
        <f t="shared" si="50"/>
        <v>5.9690492539558813</v>
      </c>
      <c r="AF173" s="1">
        <f t="shared" si="51"/>
        <v>5.9796223397815584</v>
      </c>
      <c r="AG173" s="1">
        <f t="shared" si="52"/>
        <v>5.9744901501176608</v>
      </c>
      <c r="AH173" s="1">
        <f t="shared" si="53"/>
        <v>5.9983179652679546</v>
      </c>
    </row>
    <row r="174" spans="1:34" x14ac:dyDescent="0.2">
      <c r="A174">
        <v>43</v>
      </c>
      <c r="B174" t="s">
        <v>368</v>
      </c>
      <c r="C174">
        <v>37.792897099999998</v>
      </c>
      <c r="D174">
        <v>-122.4073322</v>
      </c>
      <c r="E174" t="s">
        <v>369</v>
      </c>
      <c r="F174">
        <v>37.793243500000003</v>
      </c>
      <c r="G174">
        <v>-122.40740940000001</v>
      </c>
      <c r="H174">
        <v>43</v>
      </c>
      <c r="I174" t="s">
        <v>349</v>
      </c>
      <c r="J174">
        <v>782079.82629999996</v>
      </c>
      <c r="K174">
        <v>834182.7879</v>
      </c>
      <c r="L174">
        <v>904700.25159999996</v>
      </c>
      <c r="M174">
        <v>940506.27130000002</v>
      </c>
      <c r="N174">
        <v>944528.38080000004</v>
      </c>
      <c r="O174">
        <v>998843.05240000004</v>
      </c>
      <c r="P174" t="b">
        <v>1</v>
      </c>
      <c r="Q174" s="1">
        <f t="shared" si="36"/>
        <v>850120.77118809999</v>
      </c>
      <c r="R174" s="1">
        <f t="shared" si="37"/>
        <v>878978.40361023007</v>
      </c>
      <c r="S174" s="1">
        <f t="shared" si="38"/>
        <v>933922.06972667994</v>
      </c>
      <c r="T174" s="1">
        <f t="shared" si="39"/>
        <v>956871.08042062004</v>
      </c>
      <c r="U174" s="1">
        <f t="shared" si="40"/>
        <v>945661.81485695997</v>
      </c>
      <c r="V174" s="1">
        <f t="shared" si="41"/>
        <v>998843.05240000004</v>
      </c>
      <c r="W174" s="1">
        <f t="shared" si="42"/>
        <v>847412.18118810002</v>
      </c>
      <c r="X174" s="1">
        <f t="shared" si="43"/>
        <v>876269.81361023011</v>
      </c>
      <c r="Y174" s="1">
        <f t="shared" si="44"/>
        <v>931213.47972667997</v>
      </c>
      <c r="Z174" s="1">
        <f t="shared" si="45"/>
        <v>954162.49042062007</v>
      </c>
      <c r="AA174" s="1">
        <f t="shared" si="46"/>
        <v>942953.22485696001</v>
      </c>
      <c r="AB174" s="1">
        <f t="shared" si="47"/>
        <v>996134.46240000008</v>
      </c>
      <c r="AC174" s="1">
        <f t="shared" si="48"/>
        <v>5.9280947025074919</v>
      </c>
      <c r="AD174" s="1">
        <f t="shared" si="49"/>
        <v>5.9426378510538074</v>
      </c>
      <c r="AE174" s="1">
        <f t="shared" si="50"/>
        <v>5.9690492539558813</v>
      </c>
      <c r="AF174" s="1">
        <f t="shared" si="51"/>
        <v>5.9796223397815584</v>
      </c>
      <c r="AG174" s="1">
        <f t="shared" si="52"/>
        <v>5.9744901501176608</v>
      </c>
      <c r="AH174" s="1">
        <f t="shared" si="53"/>
        <v>5.9983179652679546</v>
      </c>
    </row>
    <row r="175" spans="1:34" x14ac:dyDescent="0.2">
      <c r="A175">
        <v>43</v>
      </c>
      <c r="B175" t="s">
        <v>370</v>
      </c>
      <c r="C175">
        <v>37.7929022</v>
      </c>
      <c r="D175">
        <v>-122.40729519999999</v>
      </c>
      <c r="E175" t="s">
        <v>371</v>
      </c>
      <c r="F175">
        <v>37.793248599999998</v>
      </c>
      <c r="G175">
        <v>-122.4073724</v>
      </c>
      <c r="H175">
        <v>43</v>
      </c>
      <c r="I175" t="s">
        <v>349</v>
      </c>
      <c r="J175">
        <v>782079.82629999996</v>
      </c>
      <c r="K175">
        <v>834182.7879</v>
      </c>
      <c r="L175">
        <v>904700.25159999996</v>
      </c>
      <c r="M175">
        <v>940506.27130000002</v>
      </c>
      <c r="N175">
        <v>944528.38080000004</v>
      </c>
      <c r="O175">
        <v>998843.05240000004</v>
      </c>
      <c r="P175" t="b">
        <v>1</v>
      </c>
      <c r="Q175" s="1">
        <f t="shared" si="36"/>
        <v>850120.77118809999</v>
      </c>
      <c r="R175" s="1">
        <f t="shared" si="37"/>
        <v>878978.40361023007</v>
      </c>
      <c r="S175" s="1">
        <f t="shared" si="38"/>
        <v>933922.06972667994</v>
      </c>
      <c r="T175" s="1">
        <f t="shared" si="39"/>
        <v>956871.08042062004</v>
      </c>
      <c r="U175" s="1">
        <f t="shared" si="40"/>
        <v>945661.81485695997</v>
      </c>
      <c r="V175" s="1">
        <f t="shared" si="41"/>
        <v>998843.05240000004</v>
      </c>
      <c r="W175" s="1">
        <f t="shared" si="42"/>
        <v>847412.18118810002</v>
      </c>
      <c r="X175" s="1">
        <f t="shared" si="43"/>
        <v>876269.81361023011</v>
      </c>
      <c r="Y175" s="1">
        <f t="shared" si="44"/>
        <v>931213.47972667997</v>
      </c>
      <c r="Z175" s="1">
        <f t="shared" si="45"/>
        <v>954162.49042062007</v>
      </c>
      <c r="AA175" s="1">
        <f t="shared" si="46"/>
        <v>942953.22485696001</v>
      </c>
      <c r="AB175" s="1">
        <f t="shared" si="47"/>
        <v>996134.46240000008</v>
      </c>
      <c r="AC175" s="1">
        <f t="shared" si="48"/>
        <v>5.9280947025074919</v>
      </c>
      <c r="AD175" s="1">
        <f t="shared" si="49"/>
        <v>5.9426378510538074</v>
      </c>
      <c r="AE175" s="1">
        <f t="shared" si="50"/>
        <v>5.9690492539558813</v>
      </c>
      <c r="AF175" s="1">
        <f t="shared" si="51"/>
        <v>5.9796223397815584</v>
      </c>
      <c r="AG175" s="1">
        <f t="shared" si="52"/>
        <v>5.9744901501176608</v>
      </c>
      <c r="AH175" s="1">
        <f t="shared" si="53"/>
        <v>5.9983179652679546</v>
      </c>
    </row>
    <row r="176" spans="1:34" x14ac:dyDescent="0.2">
      <c r="A176">
        <v>43</v>
      </c>
      <c r="B176" t="s">
        <v>372</v>
      </c>
      <c r="C176">
        <v>37.792362099999998</v>
      </c>
      <c r="D176">
        <v>-122.4047437</v>
      </c>
      <c r="E176" t="s">
        <v>373</v>
      </c>
      <c r="F176">
        <v>37.792511699999999</v>
      </c>
      <c r="G176">
        <v>-122.40564999999999</v>
      </c>
      <c r="H176">
        <v>43</v>
      </c>
      <c r="I176" t="s">
        <v>349</v>
      </c>
      <c r="J176">
        <v>782079.82629999996</v>
      </c>
      <c r="K176">
        <v>834182.7879</v>
      </c>
      <c r="L176">
        <v>904700.25159999996</v>
      </c>
      <c r="M176">
        <v>940506.27130000002</v>
      </c>
      <c r="N176">
        <v>944528.38080000004</v>
      </c>
      <c r="O176">
        <v>998843.05240000004</v>
      </c>
      <c r="P176" t="b">
        <v>1</v>
      </c>
      <c r="Q176" s="1">
        <f t="shared" si="36"/>
        <v>850120.77118809999</v>
      </c>
      <c r="R176" s="1">
        <f t="shared" si="37"/>
        <v>878978.40361023007</v>
      </c>
      <c r="S176" s="1">
        <f t="shared" si="38"/>
        <v>933922.06972667994</v>
      </c>
      <c r="T176" s="1">
        <f t="shared" si="39"/>
        <v>956871.08042062004</v>
      </c>
      <c r="U176" s="1">
        <f t="shared" si="40"/>
        <v>945661.81485695997</v>
      </c>
      <c r="V176" s="1">
        <f t="shared" si="41"/>
        <v>998843.05240000004</v>
      </c>
      <c r="W176" s="1">
        <f t="shared" si="42"/>
        <v>847412.18118810002</v>
      </c>
      <c r="X176" s="1">
        <f t="shared" si="43"/>
        <v>876269.81361023011</v>
      </c>
      <c r="Y176" s="1">
        <f t="shared" si="44"/>
        <v>931213.47972667997</v>
      </c>
      <c r="Z176" s="1">
        <f t="shared" si="45"/>
        <v>954162.49042062007</v>
      </c>
      <c r="AA176" s="1">
        <f t="shared" si="46"/>
        <v>942953.22485696001</v>
      </c>
      <c r="AB176" s="1">
        <f t="shared" si="47"/>
        <v>996134.46240000008</v>
      </c>
      <c r="AC176" s="1">
        <f t="shared" si="48"/>
        <v>5.9280947025074919</v>
      </c>
      <c r="AD176" s="1">
        <f t="shared" si="49"/>
        <v>5.9426378510538074</v>
      </c>
      <c r="AE176" s="1">
        <f t="shared" si="50"/>
        <v>5.9690492539558813</v>
      </c>
      <c r="AF176" s="1">
        <f t="shared" si="51"/>
        <v>5.9796223397815584</v>
      </c>
      <c r="AG176" s="1">
        <f t="shared" si="52"/>
        <v>5.9744901501176608</v>
      </c>
      <c r="AH176" s="1">
        <f t="shared" si="53"/>
        <v>5.9983179652679546</v>
      </c>
    </row>
    <row r="177" spans="1:34" x14ac:dyDescent="0.2">
      <c r="A177">
        <v>43</v>
      </c>
      <c r="B177" t="s">
        <v>374</v>
      </c>
      <c r="C177">
        <v>37.792470299999998</v>
      </c>
      <c r="D177">
        <v>-122.4059659</v>
      </c>
      <c r="E177" t="s">
        <v>375</v>
      </c>
      <c r="F177">
        <v>37.792377799999997</v>
      </c>
      <c r="G177">
        <v>-122.40661830000001</v>
      </c>
      <c r="H177">
        <v>43</v>
      </c>
      <c r="I177" t="s">
        <v>349</v>
      </c>
      <c r="J177">
        <v>782079.82629999996</v>
      </c>
      <c r="K177">
        <v>834182.7879</v>
      </c>
      <c r="L177">
        <v>904700.25159999996</v>
      </c>
      <c r="M177">
        <v>940506.27130000002</v>
      </c>
      <c r="N177">
        <v>944528.38080000004</v>
      </c>
      <c r="O177">
        <v>998843.05240000004</v>
      </c>
      <c r="P177" t="b">
        <v>1</v>
      </c>
      <c r="Q177" s="1">
        <f t="shared" si="36"/>
        <v>850120.77118809999</v>
      </c>
      <c r="R177" s="1">
        <f t="shared" si="37"/>
        <v>878978.40361023007</v>
      </c>
      <c r="S177" s="1">
        <f t="shared" si="38"/>
        <v>933922.06972667994</v>
      </c>
      <c r="T177" s="1">
        <f t="shared" si="39"/>
        <v>956871.08042062004</v>
      </c>
      <c r="U177" s="1">
        <f t="shared" si="40"/>
        <v>945661.81485695997</v>
      </c>
      <c r="V177" s="1">
        <f t="shared" si="41"/>
        <v>998843.05240000004</v>
      </c>
      <c r="W177" s="1">
        <f t="shared" si="42"/>
        <v>847412.18118810002</v>
      </c>
      <c r="X177" s="1">
        <f t="shared" si="43"/>
        <v>876269.81361023011</v>
      </c>
      <c r="Y177" s="1">
        <f t="shared" si="44"/>
        <v>931213.47972667997</v>
      </c>
      <c r="Z177" s="1">
        <f t="shared" si="45"/>
        <v>954162.49042062007</v>
      </c>
      <c r="AA177" s="1">
        <f t="shared" si="46"/>
        <v>942953.22485696001</v>
      </c>
      <c r="AB177" s="1">
        <f t="shared" si="47"/>
        <v>996134.46240000008</v>
      </c>
      <c r="AC177" s="1">
        <f t="shared" si="48"/>
        <v>5.9280947025074919</v>
      </c>
      <c r="AD177" s="1">
        <f t="shared" si="49"/>
        <v>5.9426378510538074</v>
      </c>
      <c r="AE177" s="1">
        <f t="shared" si="50"/>
        <v>5.9690492539558813</v>
      </c>
      <c r="AF177" s="1">
        <f t="shared" si="51"/>
        <v>5.9796223397815584</v>
      </c>
      <c r="AG177" s="1">
        <f t="shared" si="52"/>
        <v>5.9744901501176608</v>
      </c>
      <c r="AH177" s="1">
        <f t="shared" si="53"/>
        <v>5.9983179652679546</v>
      </c>
    </row>
    <row r="178" spans="1:34" x14ac:dyDescent="0.2">
      <c r="A178">
        <v>43</v>
      </c>
      <c r="B178" t="s">
        <v>376</v>
      </c>
      <c r="C178">
        <v>37.792244199999999</v>
      </c>
      <c r="D178">
        <v>-122.4075643</v>
      </c>
      <c r="E178" t="s">
        <v>376</v>
      </c>
      <c r="F178">
        <v>37.792244199999999</v>
      </c>
      <c r="G178">
        <v>-122.4075643</v>
      </c>
      <c r="H178">
        <v>43</v>
      </c>
      <c r="I178" t="s">
        <v>349</v>
      </c>
      <c r="J178">
        <v>782079.82629999996</v>
      </c>
      <c r="K178">
        <v>834182.7879</v>
      </c>
      <c r="L178">
        <v>904700.25159999996</v>
      </c>
      <c r="M178">
        <v>940506.27130000002</v>
      </c>
      <c r="N178">
        <v>944528.38080000004</v>
      </c>
      <c r="O178">
        <v>998843.05240000004</v>
      </c>
      <c r="P178" t="b">
        <v>1</v>
      </c>
      <c r="Q178" s="1">
        <f t="shared" si="36"/>
        <v>850120.77118809999</v>
      </c>
      <c r="R178" s="1">
        <f t="shared" si="37"/>
        <v>878978.40361023007</v>
      </c>
      <c r="S178" s="1">
        <f t="shared" si="38"/>
        <v>933922.06972667994</v>
      </c>
      <c r="T178" s="1">
        <f t="shared" si="39"/>
        <v>956871.08042062004</v>
      </c>
      <c r="U178" s="1">
        <f t="shared" si="40"/>
        <v>945661.81485695997</v>
      </c>
      <c r="V178" s="1">
        <f t="shared" si="41"/>
        <v>998843.05240000004</v>
      </c>
      <c r="W178" s="1">
        <f t="shared" si="42"/>
        <v>847412.18118810002</v>
      </c>
      <c r="X178" s="1">
        <f t="shared" si="43"/>
        <v>876269.81361023011</v>
      </c>
      <c r="Y178" s="1">
        <f t="shared" si="44"/>
        <v>931213.47972667997</v>
      </c>
      <c r="Z178" s="1">
        <f t="shared" si="45"/>
        <v>954162.49042062007</v>
      </c>
      <c r="AA178" s="1">
        <f t="shared" si="46"/>
        <v>942953.22485696001</v>
      </c>
      <c r="AB178" s="1">
        <f t="shared" si="47"/>
        <v>996134.46240000008</v>
      </c>
      <c r="AC178" s="1">
        <f t="shared" si="48"/>
        <v>5.9280947025074919</v>
      </c>
      <c r="AD178" s="1">
        <f t="shared" si="49"/>
        <v>5.9426378510538074</v>
      </c>
      <c r="AE178" s="1">
        <f t="shared" si="50"/>
        <v>5.9690492539558813</v>
      </c>
      <c r="AF178" s="1">
        <f t="shared" si="51"/>
        <v>5.9796223397815584</v>
      </c>
      <c r="AG178" s="1">
        <f t="shared" si="52"/>
        <v>5.9744901501176608</v>
      </c>
      <c r="AH178" s="1">
        <f t="shared" si="53"/>
        <v>5.9983179652679546</v>
      </c>
    </row>
    <row r="179" spans="1:34" x14ac:dyDescent="0.2">
      <c r="A179">
        <v>43</v>
      </c>
      <c r="B179" t="s">
        <v>377</v>
      </c>
      <c r="C179">
        <v>37.792510300000004</v>
      </c>
      <c r="D179">
        <v>-122.4056606</v>
      </c>
      <c r="E179" t="s">
        <v>378</v>
      </c>
      <c r="F179">
        <v>37.792471800000001</v>
      </c>
      <c r="G179">
        <v>-122.4059553</v>
      </c>
      <c r="H179">
        <v>43</v>
      </c>
      <c r="I179" t="s">
        <v>349</v>
      </c>
      <c r="J179">
        <v>782079.82629999996</v>
      </c>
      <c r="K179">
        <v>834182.7879</v>
      </c>
      <c r="L179">
        <v>904700.25159999996</v>
      </c>
      <c r="M179">
        <v>940506.27130000002</v>
      </c>
      <c r="N179">
        <v>944528.38080000004</v>
      </c>
      <c r="O179">
        <v>998843.05240000004</v>
      </c>
      <c r="P179" t="b">
        <v>1</v>
      </c>
      <c r="Q179" s="1">
        <f t="shared" si="36"/>
        <v>850120.77118809999</v>
      </c>
      <c r="R179" s="1">
        <f t="shared" si="37"/>
        <v>878978.40361023007</v>
      </c>
      <c r="S179" s="1">
        <f t="shared" si="38"/>
        <v>933922.06972667994</v>
      </c>
      <c r="T179" s="1">
        <f t="shared" si="39"/>
        <v>956871.08042062004</v>
      </c>
      <c r="U179" s="1">
        <f t="shared" si="40"/>
        <v>945661.81485695997</v>
      </c>
      <c r="V179" s="1">
        <f t="shared" si="41"/>
        <v>998843.05240000004</v>
      </c>
      <c r="W179" s="1">
        <f t="shared" si="42"/>
        <v>847412.18118810002</v>
      </c>
      <c r="X179" s="1">
        <f t="shared" si="43"/>
        <v>876269.81361023011</v>
      </c>
      <c r="Y179" s="1">
        <f t="shared" si="44"/>
        <v>931213.47972667997</v>
      </c>
      <c r="Z179" s="1">
        <f t="shared" si="45"/>
        <v>954162.49042062007</v>
      </c>
      <c r="AA179" s="1">
        <f t="shared" si="46"/>
        <v>942953.22485696001</v>
      </c>
      <c r="AB179" s="1">
        <f t="shared" si="47"/>
        <v>996134.46240000008</v>
      </c>
      <c r="AC179" s="1">
        <f t="shared" si="48"/>
        <v>5.9280947025074919</v>
      </c>
      <c r="AD179" s="1">
        <f t="shared" si="49"/>
        <v>5.9426378510538074</v>
      </c>
      <c r="AE179" s="1">
        <f t="shared" si="50"/>
        <v>5.9690492539558813</v>
      </c>
      <c r="AF179" s="1">
        <f t="shared" si="51"/>
        <v>5.9796223397815584</v>
      </c>
      <c r="AG179" s="1">
        <f t="shared" si="52"/>
        <v>5.9744901501176608</v>
      </c>
      <c r="AH179" s="1">
        <f t="shared" si="53"/>
        <v>5.9983179652679546</v>
      </c>
    </row>
    <row r="180" spans="1:34" x14ac:dyDescent="0.2">
      <c r="A180">
        <v>43</v>
      </c>
      <c r="B180" t="s">
        <v>379</v>
      </c>
      <c r="C180">
        <v>37.792954600000002</v>
      </c>
      <c r="D180">
        <v>-122.4047939</v>
      </c>
      <c r="E180" t="s">
        <v>380</v>
      </c>
      <c r="F180">
        <v>37.7928207</v>
      </c>
      <c r="G180">
        <v>-122.4057572</v>
      </c>
      <c r="H180">
        <v>43</v>
      </c>
      <c r="I180" t="s">
        <v>349</v>
      </c>
      <c r="J180">
        <v>782079.82629999996</v>
      </c>
      <c r="K180">
        <v>834182.7879</v>
      </c>
      <c r="L180">
        <v>904700.25159999996</v>
      </c>
      <c r="M180">
        <v>940506.27130000002</v>
      </c>
      <c r="N180">
        <v>944528.38080000004</v>
      </c>
      <c r="O180">
        <v>998843.05240000004</v>
      </c>
      <c r="P180" t="b">
        <v>1</v>
      </c>
      <c r="Q180" s="1">
        <f t="shared" si="36"/>
        <v>850120.77118809999</v>
      </c>
      <c r="R180" s="1">
        <f t="shared" si="37"/>
        <v>878978.40361023007</v>
      </c>
      <c r="S180" s="1">
        <f t="shared" si="38"/>
        <v>933922.06972667994</v>
      </c>
      <c r="T180" s="1">
        <f t="shared" si="39"/>
        <v>956871.08042062004</v>
      </c>
      <c r="U180" s="1">
        <f t="shared" si="40"/>
        <v>945661.81485695997</v>
      </c>
      <c r="V180" s="1">
        <f t="shared" si="41"/>
        <v>998843.05240000004</v>
      </c>
      <c r="W180" s="1">
        <f t="shared" si="42"/>
        <v>847412.18118810002</v>
      </c>
      <c r="X180" s="1">
        <f t="shared" si="43"/>
        <v>876269.81361023011</v>
      </c>
      <c r="Y180" s="1">
        <f t="shared" si="44"/>
        <v>931213.47972667997</v>
      </c>
      <c r="Z180" s="1">
        <f t="shared" si="45"/>
        <v>954162.49042062007</v>
      </c>
      <c r="AA180" s="1">
        <f t="shared" si="46"/>
        <v>942953.22485696001</v>
      </c>
      <c r="AB180" s="1">
        <f t="shared" si="47"/>
        <v>996134.46240000008</v>
      </c>
      <c r="AC180" s="1">
        <f t="shared" si="48"/>
        <v>5.9280947025074919</v>
      </c>
      <c r="AD180" s="1">
        <f t="shared" si="49"/>
        <v>5.9426378510538074</v>
      </c>
      <c r="AE180" s="1">
        <f t="shared" si="50"/>
        <v>5.9690492539558813</v>
      </c>
      <c r="AF180" s="1">
        <f t="shared" si="51"/>
        <v>5.9796223397815584</v>
      </c>
      <c r="AG180" s="1">
        <f t="shared" si="52"/>
        <v>5.9744901501176608</v>
      </c>
      <c r="AH180" s="1">
        <f t="shared" si="53"/>
        <v>5.9983179652679546</v>
      </c>
    </row>
    <row r="181" spans="1:34" x14ac:dyDescent="0.2">
      <c r="A181">
        <v>43</v>
      </c>
      <c r="B181" t="s">
        <v>381</v>
      </c>
      <c r="C181">
        <v>37.792499499999998</v>
      </c>
      <c r="D181">
        <v>-122.4059725</v>
      </c>
      <c r="E181" t="s">
        <v>382</v>
      </c>
      <c r="F181">
        <v>37.792405000000002</v>
      </c>
      <c r="G181">
        <v>-122.4066395</v>
      </c>
      <c r="H181">
        <v>43</v>
      </c>
      <c r="I181" t="s">
        <v>349</v>
      </c>
      <c r="J181">
        <v>782079.82629999996</v>
      </c>
      <c r="K181">
        <v>834182.7879</v>
      </c>
      <c r="L181">
        <v>904700.25159999996</v>
      </c>
      <c r="M181">
        <v>940506.27130000002</v>
      </c>
      <c r="N181">
        <v>944528.38080000004</v>
      </c>
      <c r="O181">
        <v>998843.05240000004</v>
      </c>
      <c r="P181" t="b">
        <v>1</v>
      </c>
      <c r="Q181" s="1">
        <f t="shared" si="36"/>
        <v>850120.77118809999</v>
      </c>
      <c r="R181" s="1">
        <f t="shared" si="37"/>
        <v>878978.40361023007</v>
      </c>
      <c r="S181" s="1">
        <f t="shared" si="38"/>
        <v>933922.06972667994</v>
      </c>
      <c r="T181" s="1">
        <f t="shared" si="39"/>
        <v>956871.08042062004</v>
      </c>
      <c r="U181" s="1">
        <f t="shared" si="40"/>
        <v>945661.81485695997</v>
      </c>
      <c r="V181" s="1">
        <f t="shared" si="41"/>
        <v>998843.05240000004</v>
      </c>
      <c r="W181" s="1">
        <f t="shared" si="42"/>
        <v>847412.18118810002</v>
      </c>
      <c r="X181" s="1">
        <f t="shared" si="43"/>
        <v>876269.81361023011</v>
      </c>
      <c r="Y181" s="1">
        <f t="shared" si="44"/>
        <v>931213.47972667997</v>
      </c>
      <c r="Z181" s="1">
        <f t="shared" si="45"/>
        <v>954162.49042062007</v>
      </c>
      <c r="AA181" s="1">
        <f t="shared" si="46"/>
        <v>942953.22485696001</v>
      </c>
      <c r="AB181" s="1">
        <f t="shared" si="47"/>
        <v>996134.46240000008</v>
      </c>
      <c r="AC181" s="1">
        <f t="shared" si="48"/>
        <v>5.9280947025074919</v>
      </c>
      <c r="AD181" s="1">
        <f t="shared" si="49"/>
        <v>5.9426378510538074</v>
      </c>
      <c r="AE181" s="1">
        <f t="shared" si="50"/>
        <v>5.9690492539558813</v>
      </c>
      <c r="AF181" s="1">
        <f t="shared" si="51"/>
        <v>5.9796223397815584</v>
      </c>
      <c r="AG181" s="1">
        <f t="shared" si="52"/>
        <v>5.9744901501176608</v>
      </c>
      <c r="AH181" s="1">
        <f t="shared" si="53"/>
        <v>5.9983179652679546</v>
      </c>
    </row>
    <row r="182" spans="1:34" x14ac:dyDescent="0.2">
      <c r="A182">
        <v>43</v>
      </c>
      <c r="B182" t="s">
        <v>383</v>
      </c>
      <c r="C182">
        <v>37.792402600000003</v>
      </c>
      <c r="D182">
        <v>-122.4066564</v>
      </c>
      <c r="E182" t="s">
        <v>384</v>
      </c>
      <c r="F182">
        <v>37.792293700000002</v>
      </c>
      <c r="G182">
        <v>-122.4074269</v>
      </c>
      <c r="H182">
        <v>43</v>
      </c>
      <c r="I182" t="s">
        <v>349</v>
      </c>
      <c r="J182">
        <v>782079.82629999996</v>
      </c>
      <c r="K182">
        <v>834182.7879</v>
      </c>
      <c r="L182">
        <v>904700.25159999996</v>
      </c>
      <c r="M182">
        <v>940506.27130000002</v>
      </c>
      <c r="N182">
        <v>944528.38080000004</v>
      </c>
      <c r="O182">
        <v>998843.05240000004</v>
      </c>
      <c r="P182" t="b">
        <v>1</v>
      </c>
      <c r="Q182" s="1">
        <f t="shared" si="36"/>
        <v>850120.77118809999</v>
      </c>
      <c r="R182" s="1">
        <f t="shared" si="37"/>
        <v>878978.40361023007</v>
      </c>
      <c r="S182" s="1">
        <f t="shared" si="38"/>
        <v>933922.06972667994</v>
      </c>
      <c r="T182" s="1">
        <f t="shared" si="39"/>
        <v>956871.08042062004</v>
      </c>
      <c r="U182" s="1">
        <f t="shared" si="40"/>
        <v>945661.81485695997</v>
      </c>
      <c r="V182" s="1">
        <f t="shared" si="41"/>
        <v>998843.05240000004</v>
      </c>
      <c r="W182" s="1">
        <f t="shared" si="42"/>
        <v>847412.18118810002</v>
      </c>
      <c r="X182" s="1">
        <f t="shared" si="43"/>
        <v>876269.81361023011</v>
      </c>
      <c r="Y182" s="1">
        <f t="shared" si="44"/>
        <v>931213.47972667997</v>
      </c>
      <c r="Z182" s="1">
        <f t="shared" si="45"/>
        <v>954162.49042062007</v>
      </c>
      <c r="AA182" s="1">
        <f t="shared" si="46"/>
        <v>942953.22485696001</v>
      </c>
      <c r="AB182" s="1">
        <f t="shared" si="47"/>
        <v>996134.46240000008</v>
      </c>
      <c r="AC182" s="1">
        <f t="shared" si="48"/>
        <v>5.9280947025074919</v>
      </c>
      <c r="AD182" s="1">
        <f t="shared" si="49"/>
        <v>5.9426378510538074</v>
      </c>
      <c r="AE182" s="1">
        <f t="shared" si="50"/>
        <v>5.9690492539558813</v>
      </c>
      <c r="AF182" s="1">
        <f t="shared" si="51"/>
        <v>5.9796223397815584</v>
      </c>
      <c r="AG182" s="1">
        <f t="shared" si="52"/>
        <v>5.9744901501176608</v>
      </c>
      <c r="AH182" s="1">
        <f t="shared" si="53"/>
        <v>5.9983179652679546</v>
      </c>
    </row>
    <row r="183" spans="1:34" x14ac:dyDescent="0.2">
      <c r="A183">
        <v>43</v>
      </c>
      <c r="B183" t="s">
        <v>385</v>
      </c>
      <c r="C183">
        <v>37.792576799999999</v>
      </c>
      <c r="D183">
        <v>-122.40538599999999</v>
      </c>
      <c r="E183" t="s">
        <v>386</v>
      </c>
      <c r="F183">
        <v>37.792501000000001</v>
      </c>
      <c r="G183">
        <v>-122.4059614</v>
      </c>
      <c r="H183">
        <v>43</v>
      </c>
      <c r="I183" t="s">
        <v>349</v>
      </c>
      <c r="J183">
        <v>782079.82629999996</v>
      </c>
      <c r="K183">
        <v>834182.7879</v>
      </c>
      <c r="L183">
        <v>904700.25159999996</v>
      </c>
      <c r="M183">
        <v>940506.27130000002</v>
      </c>
      <c r="N183">
        <v>944528.38080000004</v>
      </c>
      <c r="O183">
        <v>998843.05240000004</v>
      </c>
      <c r="P183" t="b">
        <v>1</v>
      </c>
      <c r="Q183" s="1">
        <f t="shared" si="36"/>
        <v>850120.77118809999</v>
      </c>
      <c r="R183" s="1">
        <f t="shared" si="37"/>
        <v>878978.40361023007</v>
      </c>
      <c r="S183" s="1">
        <f t="shared" si="38"/>
        <v>933922.06972667994</v>
      </c>
      <c r="T183" s="1">
        <f t="shared" si="39"/>
        <v>956871.08042062004</v>
      </c>
      <c r="U183" s="1">
        <f t="shared" si="40"/>
        <v>945661.81485695997</v>
      </c>
      <c r="V183" s="1">
        <f t="shared" si="41"/>
        <v>998843.05240000004</v>
      </c>
      <c r="W183" s="1">
        <f t="shared" si="42"/>
        <v>847412.18118810002</v>
      </c>
      <c r="X183" s="1">
        <f t="shared" si="43"/>
        <v>876269.81361023011</v>
      </c>
      <c r="Y183" s="1">
        <f t="shared" si="44"/>
        <v>931213.47972667997</v>
      </c>
      <c r="Z183" s="1">
        <f t="shared" si="45"/>
        <v>954162.49042062007</v>
      </c>
      <c r="AA183" s="1">
        <f t="shared" si="46"/>
        <v>942953.22485696001</v>
      </c>
      <c r="AB183" s="1">
        <f t="shared" si="47"/>
        <v>996134.46240000008</v>
      </c>
      <c r="AC183" s="1">
        <f t="shared" si="48"/>
        <v>5.9280947025074919</v>
      </c>
      <c r="AD183" s="1">
        <f t="shared" si="49"/>
        <v>5.9426378510538074</v>
      </c>
      <c r="AE183" s="1">
        <f t="shared" si="50"/>
        <v>5.9690492539558813</v>
      </c>
      <c r="AF183" s="1">
        <f t="shared" si="51"/>
        <v>5.9796223397815584</v>
      </c>
      <c r="AG183" s="1">
        <f t="shared" si="52"/>
        <v>5.9744901501176608</v>
      </c>
      <c r="AH183" s="1">
        <f t="shared" si="53"/>
        <v>5.9983179652679546</v>
      </c>
    </row>
    <row r="184" spans="1:34" x14ac:dyDescent="0.2">
      <c r="A184">
        <v>43</v>
      </c>
      <c r="B184" t="s">
        <v>387</v>
      </c>
      <c r="C184">
        <v>37.7944478</v>
      </c>
      <c r="D184">
        <v>-122.40480890000001</v>
      </c>
      <c r="E184" t="s">
        <v>388</v>
      </c>
      <c r="F184">
        <v>37.794221999999998</v>
      </c>
      <c r="G184">
        <v>-122.40556530000001</v>
      </c>
      <c r="H184">
        <v>43</v>
      </c>
      <c r="I184" t="s">
        <v>349</v>
      </c>
      <c r="J184">
        <v>782079.82629999996</v>
      </c>
      <c r="K184">
        <v>834182.7879</v>
      </c>
      <c r="L184">
        <v>904700.25159999996</v>
      </c>
      <c r="M184">
        <v>940506.27130000002</v>
      </c>
      <c r="N184">
        <v>944528.38080000004</v>
      </c>
      <c r="O184">
        <v>998843.05240000004</v>
      </c>
      <c r="P184" t="b">
        <v>1</v>
      </c>
      <c r="Q184" s="1">
        <f t="shared" si="36"/>
        <v>850120.77118809999</v>
      </c>
      <c r="R184" s="1">
        <f t="shared" si="37"/>
        <v>878978.40361023007</v>
      </c>
      <c r="S184" s="1">
        <f t="shared" si="38"/>
        <v>933922.06972667994</v>
      </c>
      <c r="T184" s="1">
        <f t="shared" si="39"/>
        <v>956871.08042062004</v>
      </c>
      <c r="U184" s="1">
        <f t="shared" si="40"/>
        <v>945661.81485695997</v>
      </c>
      <c r="V184" s="1">
        <f t="shared" si="41"/>
        <v>998843.05240000004</v>
      </c>
      <c r="W184" s="1">
        <f t="shared" si="42"/>
        <v>847412.18118810002</v>
      </c>
      <c r="X184" s="1">
        <f t="shared" si="43"/>
        <v>876269.81361023011</v>
      </c>
      <c r="Y184" s="1">
        <f t="shared" si="44"/>
        <v>931213.47972667997</v>
      </c>
      <c r="Z184" s="1">
        <f t="shared" si="45"/>
        <v>954162.49042062007</v>
      </c>
      <c r="AA184" s="1">
        <f t="shared" si="46"/>
        <v>942953.22485696001</v>
      </c>
      <c r="AB184" s="1">
        <f t="shared" si="47"/>
        <v>996134.46240000008</v>
      </c>
      <c r="AC184" s="1">
        <f t="shared" si="48"/>
        <v>5.9280947025074919</v>
      </c>
      <c r="AD184" s="1">
        <f t="shared" si="49"/>
        <v>5.9426378510538074</v>
      </c>
      <c r="AE184" s="1">
        <f t="shared" si="50"/>
        <v>5.9690492539558813</v>
      </c>
      <c r="AF184" s="1">
        <f t="shared" si="51"/>
        <v>5.9796223397815584</v>
      </c>
      <c r="AG184" s="1">
        <f t="shared" si="52"/>
        <v>5.9744901501176608</v>
      </c>
      <c r="AH184" s="1">
        <f t="shared" si="53"/>
        <v>5.9983179652679546</v>
      </c>
    </row>
    <row r="185" spans="1:34" x14ac:dyDescent="0.2">
      <c r="A185">
        <v>43</v>
      </c>
      <c r="B185" t="s">
        <v>389</v>
      </c>
      <c r="C185">
        <v>37.794202900000002</v>
      </c>
      <c r="D185">
        <v>-122.4056343</v>
      </c>
      <c r="E185" t="s">
        <v>390</v>
      </c>
      <c r="F185">
        <v>37.7942587</v>
      </c>
      <c r="G185">
        <v>-122.406323</v>
      </c>
      <c r="H185">
        <v>43</v>
      </c>
      <c r="I185" t="s">
        <v>349</v>
      </c>
      <c r="J185">
        <v>782079.82629999996</v>
      </c>
      <c r="K185">
        <v>834182.7879</v>
      </c>
      <c r="L185">
        <v>904700.25159999996</v>
      </c>
      <c r="M185">
        <v>940506.27130000002</v>
      </c>
      <c r="N185">
        <v>944528.38080000004</v>
      </c>
      <c r="O185">
        <v>998843.05240000004</v>
      </c>
      <c r="P185" t="b">
        <v>1</v>
      </c>
      <c r="Q185" s="1">
        <f t="shared" si="36"/>
        <v>850120.77118809999</v>
      </c>
      <c r="R185" s="1">
        <f t="shared" si="37"/>
        <v>878978.40361023007</v>
      </c>
      <c r="S185" s="1">
        <f t="shared" si="38"/>
        <v>933922.06972667994</v>
      </c>
      <c r="T185" s="1">
        <f t="shared" si="39"/>
        <v>956871.08042062004</v>
      </c>
      <c r="U185" s="1">
        <f t="shared" si="40"/>
        <v>945661.81485695997</v>
      </c>
      <c r="V185" s="1">
        <f t="shared" si="41"/>
        <v>998843.05240000004</v>
      </c>
      <c r="W185" s="1">
        <f t="shared" si="42"/>
        <v>847412.18118810002</v>
      </c>
      <c r="X185" s="1">
        <f t="shared" si="43"/>
        <v>876269.81361023011</v>
      </c>
      <c r="Y185" s="1">
        <f t="shared" si="44"/>
        <v>931213.47972667997</v>
      </c>
      <c r="Z185" s="1">
        <f t="shared" si="45"/>
        <v>954162.49042062007</v>
      </c>
      <c r="AA185" s="1">
        <f t="shared" si="46"/>
        <v>942953.22485696001</v>
      </c>
      <c r="AB185" s="1">
        <f t="shared" si="47"/>
        <v>996134.46240000008</v>
      </c>
      <c r="AC185" s="1">
        <f t="shared" si="48"/>
        <v>5.9280947025074919</v>
      </c>
      <c r="AD185" s="1">
        <f t="shared" si="49"/>
        <v>5.9426378510538074</v>
      </c>
      <c r="AE185" s="1">
        <f t="shared" si="50"/>
        <v>5.9690492539558813</v>
      </c>
      <c r="AF185" s="1">
        <f t="shared" si="51"/>
        <v>5.9796223397815584</v>
      </c>
      <c r="AG185" s="1">
        <f t="shared" si="52"/>
        <v>5.9744901501176608</v>
      </c>
      <c r="AH185" s="1">
        <f t="shared" si="53"/>
        <v>5.9983179652679546</v>
      </c>
    </row>
    <row r="186" spans="1:34" x14ac:dyDescent="0.2">
      <c r="A186">
        <v>43</v>
      </c>
      <c r="B186" t="s">
        <v>391</v>
      </c>
      <c r="C186">
        <v>37.794257999999999</v>
      </c>
      <c r="D186">
        <v>-122.40632859999999</v>
      </c>
      <c r="E186" t="s">
        <v>392</v>
      </c>
      <c r="F186">
        <v>37.794193399999997</v>
      </c>
      <c r="G186">
        <v>-122.4068637</v>
      </c>
      <c r="H186">
        <v>43</v>
      </c>
      <c r="I186" t="s">
        <v>349</v>
      </c>
      <c r="J186">
        <v>782079.82629999996</v>
      </c>
      <c r="K186">
        <v>834182.7879</v>
      </c>
      <c r="L186">
        <v>904700.25159999996</v>
      </c>
      <c r="M186">
        <v>940506.27130000002</v>
      </c>
      <c r="N186">
        <v>944528.38080000004</v>
      </c>
      <c r="O186">
        <v>998843.05240000004</v>
      </c>
      <c r="P186" t="b">
        <v>1</v>
      </c>
      <c r="Q186" s="1">
        <f t="shared" si="36"/>
        <v>850120.77118809999</v>
      </c>
      <c r="R186" s="1">
        <f t="shared" si="37"/>
        <v>878978.40361023007</v>
      </c>
      <c r="S186" s="1">
        <f t="shared" si="38"/>
        <v>933922.06972667994</v>
      </c>
      <c r="T186" s="1">
        <f t="shared" si="39"/>
        <v>956871.08042062004</v>
      </c>
      <c r="U186" s="1">
        <f t="shared" si="40"/>
        <v>945661.81485695997</v>
      </c>
      <c r="V186" s="1">
        <f t="shared" si="41"/>
        <v>998843.05240000004</v>
      </c>
      <c r="W186" s="1">
        <f t="shared" si="42"/>
        <v>847412.18118810002</v>
      </c>
      <c r="X186" s="1">
        <f t="shared" si="43"/>
        <v>876269.81361023011</v>
      </c>
      <c r="Y186" s="1">
        <f t="shared" si="44"/>
        <v>931213.47972667997</v>
      </c>
      <c r="Z186" s="1">
        <f t="shared" si="45"/>
        <v>954162.49042062007</v>
      </c>
      <c r="AA186" s="1">
        <f t="shared" si="46"/>
        <v>942953.22485696001</v>
      </c>
      <c r="AB186" s="1">
        <f t="shared" si="47"/>
        <v>996134.46240000008</v>
      </c>
      <c r="AC186" s="1">
        <f t="shared" si="48"/>
        <v>5.9280947025074919</v>
      </c>
      <c r="AD186" s="1">
        <f t="shared" si="49"/>
        <v>5.9426378510538074</v>
      </c>
      <c r="AE186" s="1">
        <f t="shared" si="50"/>
        <v>5.9690492539558813</v>
      </c>
      <c r="AF186" s="1">
        <f t="shared" si="51"/>
        <v>5.9796223397815584</v>
      </c>
      <c r="AG186" s="1">
        <f t="shared" si="52"/>
        <v>5.9744901501176608</v>
      </c>
      <c r="AH186" s="1">
        <f t="shared" si="53"/>
        <v>5.9983179652679546</v>
      </c>
    </row>
    <row r="187" spans="1:34" x14ac:dyDescent="0.2">
      <c r="A187">
        <v>43</v>
      </c>
      <c r="B187" t="s">
        <v>393</v>
      </c>
      <c r="C187">
        <v>37.794184600000001</v>
      </c>
      <c r="D187">
        <v>-122.4069411</v>
      </c>
      <c r="E187" t="s">
        <v>394</v>
      </c>
      <c r="F187">
        <v>37.793953799999997</v>
      </c>
      <c r="G187">
        <v>-122.40724040000001</v>
      </c>
      <c r="H187">
        <v>43</v>
      </c>
      <c r="I187" t="s">
        <v>349</v>
      </c>
      <c r="J187">
        <v>782079.82629999996</v>
      </c>
      <c r="K187">
        <v>834182.7879</v>
      </c>
      <c r="L187">
        <v>904700.25159999996</v>
      </c>
      <c r="M187">
        <v>940506.27130000002</v>
      </c>
      <c r="N187">
        <v>944528.38080000004</v>
      </c>
      <c r="O187">
        <v>998843.05240000004</v>
      </c>
      <c r="P187" t="b">
        <v>1</v>
      </c>
      <c r="Q187" s="1">
        <f t="shared" si="36"/>
        <v>850120.77118809999</v>
      </c>
      <c r="R187" s="1">
        <f t="shared" si="37"/>
        <v>878978.40361023007</v>
      </c>
      <c r="S187" s="1">
        <f t="shared" si="38"/>
        <v>933922.06972667994</v>
      </c>
      <c r="T187" s="1">
        <f t="shared" si="39"/>
        <v>956871.08042062004</v>
      </c>
      <c r="U187" s="1">
        <f t="shared" si="40"/>
        <v>945661.81485695997</v>
      </c>
      <c r="V187" s="1">
        <f t="shared" si="41"/>
        <v>998843.05240000004</v>
      </c>
      <c r="W187" s="1">
        <f t="shared" si="42"/>
        <v>847412.18118810002</v>
      </c>
      <c r="X187" s="1">
        <f t="shared" si="43"/>
        <v>876269.81361023011</v>
      </c>
      <c r="Y187" s="1">
        <f t="shared" si="44"/>
        <v>931213.47972667997</v>
      </c>
      <c r="Z187" s="1">
        <f t="shared" si="45"/>
        <v>954162.49042062007</v>
      </c>
      <c r="AA187" s="1">
        <f t="shared" si="46"/>
        <v>942953.22485696001</v>
      </c>
      <c r="AB187" s="1">
        <f t="shared" si="47"/>
        <v>996134.46240000008</v>
      </c>
      <c r="AC187" s="1">
        <f t="shared" si="48"/>
        <v>5.9280947025074919</v>
      </c>
      <c r="AD187" s="1">
        <f t="shared" si="49"/>
        <v>5.9426378510538074</v>
      </c>
      <c r="AE187" s="1">
        <f t="shared" si="50"/>
        <v>5.9690492539558813</v>
      </c>
      <c r="AF187" s="1">
        <f t="shared" si="51"/>
        <v>5.9796223397815584</v>
      </c>
      <c r="AG187" s="1">
        <f t="shared" si="52"/>
        <v>5.9744901501176608</v>
      </c>
      <c r="AH187" s="1">
        <f t="shared" si="53"/>
        <v>5.9983179652679546</v>
      </c>
    </row>
    <row r="188" spans="1:34" x14ac:dyDescent="0.2">
      <c r="A188">
        <v>43</v>
      </c>
      <c r="B188" t="s">
        <v>395</v>
      </c>
      <c r="C188">
        <v>37.7940234</v>
      </c>
      <c r="D188">
        <v>-122.4073496</v>
      </c>
      <c r="E188" t="s">
        <v>396</v>
      </c>
      <c r="F188">
        <v>37.794107699999998</v>
      </c>
      <c r="G188">
        <v>-122.4075611</v>
      </c>
      <c r="H188">
        <v>43</v>
      </c>
      <c r="I188" t="s">
        <v>349</v>
      </c>
      <c r="J188">
        <v>782079.82629999996</v>
      </c>
      <c r="K188">
        <v>834182.7879</v>
      </c>
      <c r="L188">
        <v>904700.25159999996</v>
      </c>
      <c r="M188">
        <v>940506.27130000002</v>
      </c>
      <c r="N188">
        <v>944528.38080000004</v>
      </c>
      <c r="O188">
        <v>998843.05240000004</v>
      </c>
      <c r="P188" t="b">
        <v>1</v>
      </c>
      <c r="Q188" s="1">
        <f t="shared" si="36"/>
        <v>850120.77118809999</v>
      </c>
      <c r="R188" s="1">
        <f t="shared" si="37"/>
        <v>878978.40361023007</v>
      </c>
      <c r="S188" s="1">
        <f t="shared" si="38"/>
        <v>933922.06972667994</v>
      </c>
      <c r="T188" s="1">
        <f t="shared" si="39"/>
        <v>956871.08042062004</v>
      </c>
      <c r="U188" s="1">
        <f t="shared" si="40"/>
        <v>945661.81485695997</v>
      </c>
      <c r="V188" s="1">
        <f t="shared" si="41"/>
        <v>998843.05240000004</v>
      </c>
      <c r="W188" s="1">
        <f t="shared" si="42"/>
        <v>847412.18118810002</v>
      </c>
      <c r="X188" s="1">
        <f t="shared" si="43"/>
        <v>876269.81361023011</v>
      </c>
      <c r="Y188" s="1">
        <f t="shared" si="44"/>
        <v>931213.47972667997</v>
      </c>
      <c r="Z188" s="1">
        <f t="shared" si="45"/>
        <v>954162.49042062007</v>
      </c>
      <c r="AA188" s="1">
        <f t="shared" si="46"/>
        <v>942953.22485696001</v>
      </c>
      <c r="AB188" s="1">
        <f t="shared" si="47"/>
        <v>996134.46240000008</v>
      </c>
      <c r="AC188" s="1">
        <f t="shared" si="48"/>
        <v>5.9280947025074919</v>
      </c>
      <c r="AD188" s="1">
        <f t="shared" si="49"/>
        <v>5.9426378510538074</v>
      </c>
      <c r="AE188" s="1">
        <f t="shared" si="50"/>
        <v>5.9690492539558813</v>
      </c>
      <c r="AF188" s="1">
        <f t="shared" si="51"/>
        <v>5.9796223397815584</v>
      </c>
      <c r="AG188" s="1">
        <f t="shared" si="52"/>
        <v>5.9744901501176608</v>
      </c>
      <c r="AH188" s="1">
        <f t="shared" si="53"/>
        <v>5.9983179652679546</v>
      </c>
    </row>
    <row r="189" spans="1:34" x14ac:dyDescent="0.2">
      <c r="A189">
        <v>43</v>
      </c>
      <c r="B189" t="s">
        <v>397</v>
      </c>
      <c r="C189">
        <v>37.794105700000003</v>
      </c>
      <c r="D189">
        <v>-122.40757480000001</v>
      </c>
      <c r="E189" t="s">
        <v>398</v>
      </c>
      <c r="F189">
        <v>37.794054299999999</v>
      </c>
      <c r="G189">
        <v>-122.40793619999999</v>
      </c>
      <c r="H189">
        <v>43</v>
      </c>
      <c r="I189" t="s">
        <v>349</v>
      </c>
      <c r="J189">
        <v>782079.82629999996</v>
      </c>
      <c r="K189">
        <v>834182.7879</v>
      </c>
      <c r="L189">
        <v>904700.25159999996</v>
      </c>
      <c r="M189">
        <v>940506.27130000002</v>
      </c>
      <c r="N189">
        <v>944528.38080000004</v>
      </c>
      <c r="O189">
        <v>998843.05240000004</v>
      </c>
      <c r="P189" t="b">
        <v>1</v>
      </c>
      <c r="Q189" s="1">
        <f t="shared" si="36"/>
        <v>850120.77118809999</v>
      </c>
      <c r="R189" s="1">
        <f t="shared" si="37"/>
        <v>878978.40361023007</v>
      </c>
      <c r="S189" s="1">
        <f t="shared" si="38"/>
        <v>933922.06972667994</v>
      </c>
      <c r="T189" s="1">
        <f t="shared" si="39"/>
        <v>956871.08042062004</v>
      </c>
      <c r="U189" s="1">
        <f t="shared" si="40"/>
        <v>945661.81485695997</v>
      </c>
      <c r="V189" s="1">
        <f t="shared" si="41"/>
        <v>998843.05240000004</v>
      </c>
      <c r="W189" s="1">
        <f t="shared" si="42"/>
        <v>847412.18118810002</v>
      </c>
      <c r="X189" s="1">
        <f t="shared" si="43"/>
        <v>876269.81361023011</v>
      </c>
      <c r="Y189" s="1">
        <f t="shared" si="44"/>
        <v>931213.47972667997</v>
      </c>
      <c r="Z189" s="1">
        <f t="shared" si="45"/>
        <v>954162.49042062007</v>
      </c>
      <c r="AA189" s="1">
        <f t="shared" si="46"/>
        <v>942953.22485696001</v>
      </c>
      <c r="AB189" s="1">
        <f t="shared" si="47"/>
        <v>996134.46240000008</v>
      </c>
      <c r="AC189" s="1">
        <f t="shared" si="48"/>
        <v>5.9280947025074919</v>
      </c>
      <c r="AD189" s="1">
        <f t="shared" si="49"/>
        <v>5.9426378510538074</v>
      </c>
      <c r="AE189" s="1">
        <f t="shared" si="50"/>
        <v>5.9690492539558813</v>
      </c>
      <c r="AF189" s="1">
        <f t="shared" si="51"/>
        <v>5.9796223397815584</v>
      </c>
      <c r="AG189" s="1">
        <f t="shared" si="52"/>
        <v>5.9744901501176608</v>
      </c>
      <c r="AH189" s="1">
        <f t="shared" si="53"/>
        <v>5.9983179652679546</v>
      </c>
    </row>
    <row r="190" spans="1:34" x14ac:dyDescent="0.2">
      <c r="A190">
        <v>43</v>
      </c>
      <c r="B190" t="s">
        <v>399</v>
      </c>
      <c r="C190">
        <v>37.794477200000003</v>
      </c>
      <c r="D190">
        <v>-122.4048147</v>
      </c>
      <c r="E190" t="s">
        <v>400</v>
      </c>
      <c r="F190">
        <v>37.794369099999997</v>
      </c>
      <c r="G190">
        <v>-122.40568829999999</v>
      </c>
      <c r="H190">
        <v>43</v>
      </c>
      <c r="I190" t="s">
        <v>349</v>
      </c>
      <c r="J190">
        <v>782079.82629999996</v>
      </c>
      <c r="K190">
        <v>834182.7879</v>
      </c>
      <c r="L190">
        <v>904700.25159999996</v>
      </c>
      <c r="M190">
        <v>940506.27130000002</v>
      </c>
      <c r="N190">
        <v>944528.38080000004</v>
      </c>
      <c r="O190">
        <v>998843.05240000004</v>
      </c>
      <c r="P190" t="b">
        <v>1</v>
      </c>
      <c r="Q190" s="1">
        <f t="shared" si="36"/>
        <v>850120.77118809999</v>
      </c>
      <c r="R190" s="1">
        <f t="shared" si="37"/>
        <v>878978.40361023007</v>
      </c>
      <c r="S190" s="1">
        <f t="shared" si="38"/>
        <v>933922.06972667994</v>
      </c>
      <c r="T190" s="1">
        <f t="shared" si="39"/>
        <v>956871.08042062004</v>
      </c>
      <c r="U190" s="1">
        <f t="shared" si="40"/>
        <v>945661.81485695997</v>
      </c>
      <c r="V190" s="1">
        <f t="shared" si="41"/>
        <v>998843.05240000004</v>
      </c>
      <c r="W190" s="1">
        <f t="shared" si="42"/>
        <v>847412.18118810002</v>
      </c>
      <c r="X190" s="1">
        <f t="shared" si="43"/>
        <v>876269.81361023011</v>
      </c>
      <c r="Y190" s="1">
        <f t="shared" si="44"/>
        <v>931213.47972667997</v>
      </c>
      <c r="Z190" s="1">
        <f t="shared" si="45"/>
        <v>954162.49042062007</v>
      </c>
      <c r="AA190" s="1">
        <f t="shared" si="46"/>
        <v>942953.22485696001</v>
      </c>
      <c r="AB190" s="1">
        <f t="shared" si="47"/>
        <v>996134.46240000008</v>
      </c>
      <c r="AC190" s="1">
        <f t="shared" si="48"/>
        <v>5.9280947025074919</v>
      </c>
      <c r="AD190" s="1">
        <f t="shared" si="49"/>
        <v>5.9426378510538074</v>
      </c>
      <c r="AE190" s="1">
        <f t="shared" si="50"/>
        <v>5.9690492539558813</v>
      </c>
      <c r="AF190" s="1">
        <f t="shared" si="51"/>
        <v>5.9796223397815584</v>
      </c>
      <c r="AG190" s="1">
        <f t="shared" si="52"/>
        <v>5.9744901501176608</v>
      </c>
      <c r="AH190" s="1">
        <f t="shared" si="53"/>
        <v>5.9983179652679546</v>
      </c>
    </row>
    <row r="191" spans="1:34" x14ac:dyDescent="0.2">
      <c r="A191">
        <v>43</v>
      </c>
      <c r="B191" t="s">
        <v>401</v>
      </c>
      <c r="C191">
        <v>37.794457800000004</v>
      </c>
      <c r="D191">
        <v>-122.4058251</v>
      </c>
      <c r="E191" t="s">
        <v>402</v>
      </c>
      <c r="F191">
        <v>37.794288700000003</v>
      </c>
      <c r="G191">
        <v>-122.4063227</v>
      </c>
      <c r="H191">
        <v>43</v>
      </c>
      <c r="I191" t="s">
        <v>349</v>
      </c>
      <c r="J191">
        <v>782079.82629999996</v>
      </c>
      <c r="K191">
        <v>834182.7879</v>
      </c>
      <c r="L191">
        <v>904700.25159999996</v>
      </c>
      <c r="M191">
        <v>940506.27130000002</v>
      </c>
      <c r="N191">
        <v>944528.38080000004</v>
      </c>
      <c r="O191">
        <v>998843.05240000004</v>
      </c>
      <c r="P191" t="b">
        <v>1</v>
      </c>
      <c r="Q191" s="1">
        <f t="shared" si="36"/>
        <v>850120.77118809999</v>
      </c>
      <c r="R191" s="1">
        <f t="shared" si="37"/>
        <v>878978.40361023007</v>
      </c>
      <c r="S191" s="1">
        <f t="shared" si="38"/>
        <v>933922.06972667994</v>
      </c>
      <c r="T191" s="1">
        <f t="shared" si="39"/>
        <v>956871.08042062004</v>
      </c>
      <c r="U191" s="1">
        <f t="shared" si="40"/>
        <v>945661.81485695997</v>
      </c>
      <c r="V191" s="1">
        <f t="shared" si="41"/>
        <v>998843.05240000004</v>
      </c>
      <c r="W191" s="1">
        <f t="shared" si="42"/>
        <v>847412.18118810002</v>
      </c>
      <c r="X191" s="1">
        <f t="shared" si="43"/>
        <v>876269.81361023011</v>
      </c>
      <c r="Y191" s="1">
        <f t="shared" si="44"/>
        <v>931213.47972667997</v>
      </c>
      <c r="Z191" s="1">
        <f t="shared" si="45"/>
        <v>954162.49042062007</v>
      </c>
      <c r="AA191" s="1">
        <f t="shared" si="46"/>
        <v>942953.22485696001</v>
      </c>
      <c r="AB191" s="1">
        <f t="shared" si="47"/>
        <v>996134.46240000008</v>
      </c>
      <c r="AC191" s="1">
        <f t="shared" si="48"/>
        <v>5.9280947025074919</v>
      </c>
      <c r="AD191" s="1">
        <f t="shared" si="49"/>
        <v>5.9426378510538074</v>
      </c>
      <c r="AE191" s="1">
        <f t="shared" si="50"/>
        <v>5.9690492539558813</v>
      </c>
      <c r="AF191" s="1">
        <f t="shared" si="51"/>
        <v>5.9796223397815584</v>
      </c>
      <c r="AG191" s="1">
        <f t="shared" si="52"/>
        <v>5.9744901501176608</v>
      </c>
      <c r="AH191" s="1">
        <f t="shared" si="53"/>
        <v>5.9983179652679546</v>
      </c>
    </row>
    <row r="192" spans="1:34" x14ac:dyDescent="0.2">
      <c r="A192">
        <v>43</v>
      </c>
      <c r="B192" t="s">
        <v>403</v>
      </c>
      <c r="C192">
        <v>37.7943505</v>
      </c>
      <c r="D192">
        <v>-122.4064407</v>
      </c>
      <c r="E192" t="s">
        <v>404</v>
      </c>
      <c r="F192">
        <v>37.7942222</v>
      </c>
      <c r="G192">
        <v>-122.4068738</v>
      </c>
      <c r="H192">
        <v>43</v>
      </c>
      <c r="I192" t="s">
        <v>349</v>
      </c>
      <c r="J192">
        <v>782079.82629999996</v>
      </c>
      <c r="K192">
        <v>834182.7879</v>
      </c>
      <c r="L192">
        <v>904700.25159999996</v>
      </c>
      <c r="M192">
        <v>940506.27130000002</v>
      </c>
      <c r="N192">
        <v>944528.38080000004</v>
      </c>
      <c r="O192">
        <v>998843.05240000004</v>
      </c>
      <c r="P192" t="b">
        <v>1</v>
      </c>
      <c r="Q192" s="1">
        <f t="shared" si="36"/>
        <v>850120.77118809999</v>
      </c>
      <c r="R192" s="1">
        <f t="shared" si="37"/>
        <v>878978.40361023007</v>
      </c>
      <c r="S192" s="1">
        <f t="shared" si="38"/>
        <v>933922.06972667994</v>
      </c>
      <c r="T192" s="1">
        <f t="shared" si="39"/>
        <v>956871.08042062004</v>
      </c>
      <c r="U192" s="1">
        <f t="shared" si="40"/>
        <v>945661.81485695997</v>
      </c>
      <c r="V192" s="1">
        <f t="shared" si="41"/>
        <v>998843.05240000004</v>
      </c>
      <c r="W192" s="1">
        <f t="shared" si="42"/>
        <v>847412.18118810002</v>
      </c>
      <c r="X192" s="1">
        <f t="shared" si="43"/>
        <v>876269.81361023011</v>
      </c>
      <c r="Y192" s="1">
        <f t="shared" si="44"/>
        <v>931213.47972667997</v>
      </c>
      <c r="Z192" s="1">
        <f t="shared" si="45"/>
        <v>954162.49042062007</v>
      </c>
      <c r="AA192" s="1">
        <f t="shared" si="46"/>
        <v>942953.22485696001</v>
      </c>
      <c r="AB192" s="1">
        <f t="shared" si="47"/>
        <v>996134.46240000008</v>
      </c>
      <c r="AC192" s="1">
        <f t="shared" si="48"/>
        <v>5.9280947025074919</v>
      </c>
      <c r="AD192" s="1">
        <f t="shared" si="49"/>
        <v>5.9426378510538074</v>
      </c>
      <c r="AE192" s="1">
        <f t="shared" si="50"/>
        <v>5.9690492539558813</v>
      </c>
      <c r="AF192" s="1">
        <f t="shared" si="51"/>
        <v>5.9796223397815584</v>
      </c>
      <c r="AG192" s="1">
        <f t="shared" si="52"/>
        <v>5.9744901501176608</v>
      </c>
      <c r="AH192" s="1">
        <f t="shared" si="53"/>
        <v>5.9983179652679546</v>
      </c>
    </row>
    <row r="193" spans="1:34" x14ac:dyDescent="0.2">
      <c r="A193">
        <v>43</v>
      </c>
      <c r="B193" t="s">
        <v>405</v>
      </c>
      <c r="C193">
        <v>37.794283700000001</v>
      </c>
      <c r="D193">
        <v>-122.40700080000001</v>
      </c>
      <c r="E193" t="s">
        <v>406</v>
      </c>
      <c r="F193">
        <v>37.794237699999996</v>
      </c>
      <c r="G193">
        <v>-122.40724609999999</v>
      </c>
      <c r="H193">
        <v>43</v>
      </c>
      <c r="I193" t="s">
        <v>349</v>
      </c>
      <c r="J193">
        <v>782079.82629999996</v>
      </c>
      <c r="K193">
        <v>834182.7879</v>
      </c>
      <c r="L193">
        <v>904700.25159999996</v>
      </c>
      <c r="M193">
        <v>940506.27130000002</v>
      </c>
      <c r="N193">
        <v>944528.38080000004</v>
      </c>
      <c r="O193">
        <v>998843.05240000004</v>
      </c>
      <c r="P193" t="b">
        <v>1</v>
      </c>
      <c r="Q193" s="1">
        <f t="shared" si="36"/>
        <v>850120.77118809999</v>
      </c>
      <c r="R193" s="1">
        <f t="shared" si="37"/>
        <v>878978.40361023007</v>
      </c>
      <c r="S193" s="1">
        <f t="shared" si="38"/>
        <v>933922.06972667994</v>
      </c>
      <c r="T193" s="1">
        <f t="shared" si="39"/>
        <v>956871.08042062004</v>
      </c>
      <c r="U193" s="1">
        <f t="shared" si="40"/>
        <v>945661.81485695997</v>
      </c>
      <c r="V193" s="1">
        <f t="shared" si="41"/>
        <v>998843.05240000004</v>
      </c>
      <c r="W193" s="1">
        <f t="shared" si="42"/>
        <v>847412.18118810002</v>
      </c>
      <c r="X193" s="1">
        <f t="shared" si="43"/>
        <v>876269.81361023011</v>
      </c>
      <c r="Y193" s="1">
        <f t="shared" si="44"/>
        <v>931213.47972667997</v>
      </c>
      <c r="Z193" s="1">
        <f t="shared" si="45"/>
        <v>954162.49042062007</v>
      </c>
      <c r="AA193" s="1">
        <f t="shared" si="46"/>
        <v>942953.22485696001</v>
      </c>
      <c r="AB193" s="1">
        <f t="shared" si="47"/>
        <v>996134.46240000008</v>
      </c>
      <c r="AC193" s="1">
        <f t="shared" si="48"/>
        <v>5.9280947025074919</v>
      </c>
      <c r="AD193" s="1">
        <f t="shared" si="49"/>
        <v>5.9426378510538074</v>
      </c>
      <c r="AE193" s="1">
        <f t="shared" si="50"/>
        <v>5.9690492539558813</v>
      </c>
      <c r="AF193" s="1">
        <f t="shared" si="51"/>
        <v>5.9796223397815584</v>
      </c>
      <c r="AG193" s="1">
        <f t="shared" si="52"/>
        <v>5.9744901501176608</v>
      </c>
      <c r="AH193" s="1">
        <f t="shared" si="53"/>
        <v>5.9983179652679546</v>
      </c>
    </row>
    <row r="194" spans="1:34" x14ac:dyDescent="0.2">
      <c r="A194">
        <v>43</v>
      </c>
      <c r="B194" t="s">
        <v>407</v>
      </c>
      <c r="C194">
        <v>37.794264200000001</v>
      </c>
      <c r="D194">
        <v>-122.4072249</v>
      </c>
      <c r="E194" t="s">
        <v>408</v>
      </c>
      <c r="F194">
        <v>37.794294299999997</v>
      </c>
      <c r="G194">
        <v>-122.4075627</v>
      </c>
      <c r="H194">
        <v>43</v>
      </c>
      <c r="I194" t="s">
        <v>349</v>
      </c>
      <c r="J194">
        <v>782079.82629999996</v>
      </c>
      <c r="K194">
        <v>834182.7879</v>
      </c>
      <c r="L194">
        <v>904700.25159999996</v>
      </c>
      <c r="M194">
        <v>940506.27130000002</v>
      </c>
      <c r="N194">
        <v>944528.38080000004</v>
      </c>
      <c r="O194">
        <v>998843.05240000004</v>
      </c>
      <c r="P194" t="b">
        <v>1</v>
      </c>
      <c r="Q194" s="1">
        <f t="shared" si="36"/>
        <v>850120.77118809999</v>
      </c>
      <c r="R194" s="1">
        <f t="shared" si="37"/>
        <v>878978.40361023007</v>
      </c>
      <c r="S194" s="1">
        <f t="shared" si="38"/>
        <v>933922.06972667994</v>
      </c>
      <c r="T194" s="1">
        <f t="shared" si="39"/>
        <v>956871.08042062004</v>
      </c>
      <c r="U194" s="1">
        <f t="shared" si="40"/>
        <v>945661.81485695997</v>
      </c>
      <c r="V194" s="1">
        <f t="shared" si="41"/>
        <v>998843.05240000004</v>
      </c>
      <c r="W194" s="1">
        <f t="shared" si="42"/>
        <v>847412.18118810002</v>
      </c>
      <c r="X194" s="1">
        <f t="shared" si="43"/>
        <v>876269.81361023011</v>
      </c>
      <c r="Y194" s="1">
        <f t="shared" si="44"/>
        <v>931213.47972667997</v>
      </c>
      <c r="Z194" s="1">
        <f t="shared" si="45"/>
        <v>954162.49042062007</v>
      </c>
      <c r="AA194" s="1">
        <f t="shared" si="46"/>
        <v>942953.22485696001</v>
      </c>
      <c r="AB194" s="1">
        <f t="shared" si="47"/>
        <v>996134.46240000008</v>
      </c>
      <c r="AC194" s="1">
        <f t="shared" si="48"/>
        <v>5.9280947025074919</v>
      </c>
      <c r="AD194" s="1">
        <f t="shared" si="49"/>
        <v>5.9426378510538074</v>
      </c>
      <c r="AE194" s="1">
        <f t="shared" si="50"/>
        <v>5.9690492539558813</v>
      </c>
      <c r="AF194" s="1">
        <f t="shared" si="51"/>
        <v>5.9796223397815584</v>
      </c>
      <c r="AG194" s="1">
        <f t="shared" si="52"/>
        <v>5.9744901501176608</v>
      </c>
      <c r="AH194" s="1">
        <f t="shared" si="53"/>
        <v>5.9983179652679546</v>
      </c>
    </row>
    <row r="195" spans="1:34" x14ac:dyDescent="0.2">
      <c r="A195">
        <v>43</v>
      </c>
      <c r="B195" t="s">
        <v>409</v>
      </c>
      <c r="C195">
        <v>37.794189799999998</v>
      </c>
      <c r="D195">
        <v>-122.407613</v>
      </c>
      <c r="E195" t="s">
        <v>410</v>
      </c>
      <c r="F195">
        <v>37.794083499999999</v>
      </c>
      <c r="G195">
        <v>-122.40794289999999</v>
      </c>
      <c r="H195">
        <v>43</v>
      </c>
      <c r="I195" t="s">
        <v>349</v>
      </c>
      <c r="J195">
        <v>782079.82629999996</v>
      </c>
      <c r="K195">
        <v>834182.7879</v>
      </c>
      <c r="L195">
        <v>904700.25159999996</v>
      </c>
      <c r="M195">
        <v>940506.27130000002</v>
      </c>
      <c r="N195">
        <v>944528.38080000004</v>
      </c>
      <c r="O195">
        <v>998843.05240000004</v>
      </c>
      <c r="P195" t="b">
        <v>1</v>
      </c>
      <c r="Q195" s="1">
        <f t="shared" ref="Q195:Q258" si="54">J195*108.7/100</f>
        <v>850120.77118809999</v>
      </c>
      <c r="R195" s="1">
        <f t="shared" ref="R195:R258" si="55">K195*105.37/100</f>
        <v>878978.40361023007</v>
      </c>
      <c r="S195" s="1">
        <f t="shared" ref="S195:S258" si="56">L195*103.23/100</f>
        <v>933922.06972667994</v>
      </c>
      <c r="T195" s="1">
        <f t="shared" ref="T195:T258" si="57">M195*101.74/100</f>
        <v>956871.08042062004</v>
      </c>
      <c r="U195" s="1">
        <f t="shared" ref="U195:U258" si="58">N195*100.12/100</f>
        <v>945661.81485695997</v>
      </c>
      <c r="V195" s="1">
        <f t="shared" ref="V195:V258" si="59">O195</f>
        <v>998843.05240000004</v>
      </c>
      <c r="W195" s="1">
        <f t="shared" ref="W195:W258" si="60">Q195-2708.59</f>
        <v>847412.18118810002</v>
      </c>
      <c r="X195" s="1">
        <f t="shared" ref="X195:X258" si="61">R195-2708.59</f>
        <v>876269.81361023011</v>
      </c>
      <c r="Y195" s="1">
        <f t="shared" ref="Y195:Y258" si="62">S195-2708.59</f>
        <v>931213.47972667997</v>
      </c>
      <c r="Z195" s="1">
        <f t="shared" ref="Z195:Z258" si="63">T195-2708.59</f>
        <v>954162.49042062007</v>
      </c>
      <c r="AA195" s="1">
        <f t="shared" ref="AA195:AA258" si="64">U195-2708.59</f>
        <v>942953.22485696001</v>
      </c>
      <c r="AB195" s="1">
        <f t="shared" ref="AB195:AB258" si="65">V195-2708.59</f>
        <v>996134.46240000008</v>
      </c>
      <c r="AC195" s="1">
        <f t="shared" ref="AC195:AC258" si="66">LOG10(W195)</f>
        <v>5.9280947025074919</v>
      </c>
      <c r="AD195" s="1">
        <f t="shared" ref="AD195:AD258" si="67">LOG10(X195)</f>
        <v>5.9426378510538074</v>
      </c>
      <c r="AE195" s="1">
        <f t="shared" ref="AE195:AE258" si="68">LOG10(Y195)</f>
        <v>5.9690492539558813</v>
      </c>
      <c r="AF195" s="1">
        <f t="shared" ref="AF195:AF258" si="69">LOG10(Z195)</f>
        <v>5.9796223397815584</v>
      </c>
      <c r="AG195" s="1">
        <f t="shared" ref="AG195:AG258" si="70">LOG10(AA195)</f>
        <v>5.9744901501176608</v>
      </c>
      <c r="AH195" s="1">
        <f t="shared" ref="AH195:AH258" si="71">LOG10(AB195)</f>
        <v>5.9983179652679546</v>
      </c>
    </row>
    <row r="196" spans="1:34" x14ac:dyDescent="0.2">
      <c r="A196">
        <v>43</v>
      </c>
      <c r="B196" t="s">
        <v>411</v>
      </c>
      <c r="C196">
        <v>37.794010700000001</v>
      </c>
      <c r="D196">
        <v>-122.40473660000001</v>
      </c>
      <c r="E196" t="s">
        <v>412</v>
      </c>
      <c r="F196">
        <v>37.793823500000002</v>
      </c>
      <c r="G196">
        <v>-122.4062294</v>
      </c>
      <c r="H196">
        <v>43</v>
      </c>
      <c r="I196" t="s">
        <v>349</v>
      </c>
      <c r="J196">
        <v>782079.82629999996</v>
      </c>
      <c r="K196">
        <v>834182.7879</v>
      </c>
      <c r="L196">
        <v>904700.25159999996</v>
      </c>
      <c r="M196">
        <v>940506.27130000002</v>
      </c>
      <c r="N196">
        <v>944528.38080000004</v>
      </c>
      <c r="O196">
        <v>998843.05240000004</v>
      </c>
      <c r="P196" t="b">
        <v>1</v>
      </c>
      <c r="Q196" s="1">
        <f t="shared" si="54"/>
        <v>850120.77118809999</v>
      </c>
      <c r="R196" s="1">
        <f t="shared" si="55"/>
        <v>878978.40361023007</v>
      </c>
      <c r="S196" s="1">
        <f t="shared" si="56"/>
        <v>933922.06972667994</v>
      </c>
      <c r="T196" s="1">
        <f t="shared" si="57"/>
        <v>956871.08042062004</v>
      </c>
      <c r="U196" s="1">
        <f t="shared" si="58"/>
        <v>945661.81485695997</v>
      </c>
      <c r="V196" s="1">
        <f t="shared" si="59"/>
        <v>998843.05240000004</v>
      </c>
      <c r="W196" s="1">
        <f t="shared" si="60"/>
        <v>847412.18118810002</v>
      </c>
      <c r="X196" s="1">
        <f t="shared" si="61"/>
        <v>876269.81361023011</v>
      </c>
      <c r="Y196" s="1">
        <f t="shared" si="62"/>
        <v>931213.47972667997</v>
      </c>
      <c r="Z196" s="1">
        <f t="shared" si="63"/>
        <v>954162.49042062007</v>
      </c>
      <c r="AA196" s="1">
        <f t="shared" si="64"/>
        <v>942953.22485696001</v>
      </c>
      <c r="AB196" s="1">
        <f t="shared" si="65"/>
        <v>996134.46240000008</v>
      </c>
      <c r="AC196" s="1">
        <f t="shared" si="66"/>
        <v>5.9280947025074919</v>
      </c>
      <c r="AD196" s="1">
        <f t="shared" si="67"/>
        <v>5.9426378510538074</v>
      </c>
      <c r="AE196" s="1">
        <f t="shared" si="68"/>
        <v>5.9690492539558813</v>
      </c>
      <c r="AF196" s="1">
        <f t="shared" si="69"/>
        <v>5.9796223397815584</v>
      </c>
      <c r="AG196" s="1">
        <f t="shared" si="70"/>
        <v>5.9744901501176608</v>
      </c>
      <c r="AH196" s="1">
        <f t="shared" si="71"/>
        <v>5.9983179652679546</v>
      </c>
    </row>
    <row r="197" spans="1:34" x14ac:dyDescent="0.2">
      <c r="A197">
        <v>43</v>
      </c>
      <c r="B197" t="s">
        <v>413</v>
      </c>
      <c r="C197">
        <v>37.794040000000003</v>
      </c>
      <c r="D197">
        <v>-122.4047425</v>
      </c>
      <c r="E197" t="s">
        <v>414</v>
      </c>
      <c r="F197">
        <v>37.793933000000003</v>
      </c>
      <c r="G197">
        <v>-122.4060266</v>
      </c>
      <c r="H197">
        <v>43</v>
      </c>
      <c r="I197" t="s">
        <v>349</v>
      </c>
      <c r="J197">
        <v>782079.82629999996</v>
      </c>
      <c r="K197">
        <v>834182.7879</v>
      </c>
      <c r="L197">
        <v>904700.25159999996</v>
      </c>
      <c r="M197">
        <v>940506.27130000002</v>
      </c>
      <c r="N197">
        <v>944528.38080000004</v>
      </c>
      <c r="O197">
        <v>998843.05240000004</v>
      </c>
      <c r="P197" t="b">
        <v>1</v>
      </c>
      <c r="Q197" s="1">
        <f t="shared" si="54"/>
        <v>850120.77118809999</v>
      </c>
      <c r="R197" s="1">
        <f t="shared" si="55"/>
        <v>878978.40361023007</v>
      </c>
      <c r="S197" s="1">
        <f t="shared" si="56"/>
        <v>933922.06972667994</v>
      </c>
      <c r="T197" s="1">
        <f t="shared" si="57"/>
        <v>956871.08042062004</v>
      </c>
      <c r="U197" s="1">
        <f t="shared" si="58"/>
        <v>945661.81485695997</v>
      </c>
      <c r="V197" s="1">
        <f t="shared" si="59"/>
        <v>998843.05240000004</v>
      </c>
      <c r="W197" s="1">
        <f t="shared" si="60"/>
        <v>847412.18118810002</v>
      </c>
      <c r="X197" s="1">
        <f t="shared" si="61"/>
        <v>876269.81361023011</v>
      </c>
      <c r="Y197" s="1">
        <f t="shared" si="62"/>
        <v>931213.47972667997</v>
      </c>
      <c r="Z197" s="1">
        <f t="shared" si="63"/>
        <v>954162.49042062007</v>
      </c>
      <c r="AA197" s="1">
        <f t="shared" si="64"/>
        <v>942953.22485696001</v>
      </c>
      <c r="AB197" s="1">
        <f t="shared" si="65"/>
        <v>996134.46240000008</v>
      </c>
      <c r="AC197" s="1">
        <f t="shared" si="66"/>
        <v>5.9280947025074919</v>
      </c>
      <c r="AD197" s="1">
        <f t="shared" si="67"/>
        <v>5.9426378510538074</v>
      </c>
      <c r="AE197" s="1">
        <f t="shared" si="68"/>
        <v>5.9690492539558813</v>
      </c>
      <c r="AF197" s="1">
        <f t="shared" si="69"/>
        <v>5.9796223397815584</v>
      </c>
      <c r="AG197" s="1">
        <f t="shared" si="70"/>
        <v>5.9744901501176608</v>
      </c>
      <c r="AH197" s="1">
        <f t="shared" si="71"/>
        <v>5.9983179652679546</v>
      </c>
    </row>
    <row r="198" spans="1:34" x14ac:dyDescent="0.2">
      <c r="A198">
        <v>43</v>
      </c>
      <c r="B198" t="s">
        <v>415</v>
      </c>
      <c r="C198">
        <v>37.795689000000003</v>
      </c>
      <c r="D198">
        <v>-122.4057585</v>
      </c>
      <c r="E198" t="s">
        <v>416</v>
      </c>
      <c r="F198">
        <v>37.795999000000002</v>
      </c>
      <c r="G198">
        <v>-122.4058335</v>
      </c>
      <c r="H198">
        <v>43</v>
      </c>
      <c r="I198" t="s">
        <v>349</v>
      </c>
      <c r="J198">
        <v>782079.82629999996</v>
      </c>
      <c r="K198">
        <v>834182.7879</v>
      </c>
      <c r="L198">
        <v>904700.25159999996</v>
      </c>
      <c r="M198">
        <v>940506.27130000002</v>
      </c>
      <c r="N198">
        <v>944528.38080000004</v>
      </c>
      <c r="O198">
        <v>998843.05240000004</v>
      </c>
      <c r="P198" t="b">
        <v>1</v>
      </c>
      <c r="Q198" s="1">
        <f t="shared" si="54"/>
        <v>850120.77118809999</v>
      </c>
      <c r="R198" s="1">
        <f t="shared" si="55"/>
        <v>878978.40361023007</v>
      </c>
      <c r="S198" s="1">
        <f t="shared" si="56"/>
        <v>933922.06972667994</v>
      </c>
      <c r="T198" s="1">
        <f t="shared" si="57"/>
        <v>956871.08042062004</v>
      </c>
      <c r="U198" s="1">
        <f t="shared" si="58"/>
        <v>945661.81485695997</v>
      </c>
      <c r="V198" s="1">
        <f t="shared" si="59"/>
        <v>998843.05240000004</v>
      </c>
      <c r="W198" s="1">
        <f t="shared" si="60"/>
        <v>847412.18118810002</v>
      </c>
      <c r="X198" s="1">
        <f t="shared" si="61"/>
        <v>876269.81361023011</v>
      </c>
      <c r="Y198" s="1">
        <f t="shared" si="62"/>
        <v>931213.47972667997</v>
      </c>
      <c r="Z198" s="1">
        <f t="shared" si="63"/>
        <v>954162.49042062007</v>
      </c>
      <c r="AA198" s="1">
        <f t="shared" si="64"/>
        <v>942953.22485696001</v>
      </c>
      <c r="AB198" s="1">
        <f t="shared" si="65"/>
        <v>996134.46240000008</v>
      </c>
      <c r="AC198" s="1">
        <f t="shared" si="66"/>
        <v>5.9280947025074919</v>
      </c>
      <c r="AD198" s="1">
        <f t="shared" si="67"/>
        <v>5.9426378510538074</v>
      </c>
      <c r="AE198" s="1">
        <f t="shared" si="68"/>
        <v>5.9690492539558813</v>
      </c>
      <c r="AF198" s="1">
        <f t="shared" si="69"/>
        <v>5.9796223397815584</v>
      </c>
      <c r="AG198" s="1">
        <f t="shared" si="70"/>
        <v>5.9744901501176608</v>
      </c>
      <c r="AH198" s="1">
        <f t="shared" si="71"/>
        <v>5.9983179652679546</v>
      </c>
    </row>
    <row r="199" spans="1:34" x14ac:dyDescent="0.2">
      <c r="A199">
        <v>43</v>
      </c>
      <c r="B199" t="s">
        <v>417</v>
      </c>
      <c r="C199">
        <v>37.795694500000003</v>
      </c>
      <c r="D199">
        <v>-122.4057217</v>
      </c>
      <c r="E199" t="s">
        <v>418</v>
      </c>
      <c r="F199">
        <v>37.795843300000001</v>
      </c>
      <c r="G199">
        <v>-122.4057576</v>
      </c>
      <c r="H199">
        <v>43</v>
      </c>
      <c r="I199" t="s">
        <v>349</v>
      </c>
      <c r="J199">
        <v>782079.82629999996</v>
      </c>
      <c r="K199">
        <v>834182.7879</v>
      </c>
      <c r="L199">
        <v>904700.25159999996</v>
      </c>
      <c r="M199">
        <v>940506.27130000002</v>
      </c>
      <c r="N199">
        <v>944528.38080000004</v>
      </c>
      <c r="O199">
        <v>998843.05240000004</v>
      </c>
      <c r="P199" t="b">
        <v>1</v>
      </c>
      <c r="Q199" s="1">
        <f t="shared" si="54"/>
        <v>850120.77118809999</v>
      </c>
      <c r="R199" s="1">
        <f t="shared" si="55"/>
        <v>878978.40361023007</v>
      </c>
      <c r="S199" s="1">
        <f t="shared" si="56"/>
        <v>933922.06972667994</v>
      </c>
      <c r="T199" s="1">
        <f t="shared" si="57"/>
        <v>956871.08042062004</v>
      </c>
      <c r="U199" s="1">
        <f t="shared" si="58"/>
        <v>945661.81485695997</v>
      </c>
      <c r="V199" s="1">
        <f t="shared" si="59"/>
        <v>998843.05240000004</v>
      </c>
      <c r="W199" s="1">
        <f t="shared" si="60"/>
        <v>847412.18118810002</v>
      </c>
      <c r="X199" s="1">
        <f t="shared" si="61"/>
        <v>876269.81361023011</v>
      </c>
      <c r="Y199" s="1">
        <f t="shared" si="62"/>
        <v>931213.47972667997</v>
      </c>
      <c r="Z199" s="1">
        <f t="shared" si="63"/>
        <v>954162.49042062007</v>
      </c>
      <c r="AA199" s="1">
        <f t="shared" si="64"/>
        <v>942953.22485696001</v>
      </c>
      <c r="AB199" s="1">
        <f t="shared" si="65"/>
        <v>996134.46240000008</v>
      </c>
      <c r="AC199" s="1">
        <f t="shared" si="66"/>
        <v>5.9280947025074919</v>
      </c>
      <c r="AD199" s="1">
        <f t="shared" si="67"/>
        <v>5.9426378510538074</v>
      </c>
      <c r="AE199" s="1">
        <f t="shared" si="68"/>
        <v>5.9690492539558813</v>
      </c>
      <c r="AF199" s="1">
        <f t="shared" si="69"/>
        <v>5.9796223397815584</v>
      </c>
      <c r="AG199" s="1">
        <f t="shared" si="70"/>
        <v>5.9744901501176608</v>
      </c>
      <c r="AH199" s="1">
        <f t="shared" si="71"/>
        <v>5.9983179652679546</v>
      </c>
    </row>
    <row r="200" spans="1:34" x14ac:dyDescent="0.2">
      <c r="A200">
        <v>43</v>
      </c>
      <c r="B200" t="s">
        <v>419</v>
      </c>
      <c r="C200">
        <v>37.796126999999998</v>
      </c>
      <c r="D200">
        <v>-122.4076086</v>
      </c>
      <c r="E200" t="s">
        <v>420</v>
      </c>
      <c r="F200">
        <v>37.796126999999998</v>
      </c>
      <c r="G200">
        <v>-122.4076086</v>
      </c>
      <c r="H200">
        <v>43</v>
      </c>
      <c r="I200" t="s">
        <v>349</v>
      </c>
      <c r="J200">
        <v>782079.82629999996</v>
      </c>
      <c r="K200">
        <v>834182.7879</v>
      </c>
      <c r="L200">
        <v>904700.25159999996</v>
      </c>
      <c r="M200">
        <v>940506.27130000002</v>
      </c>
      <c r="N200">
        <v>944528.38080000004</v>
      </c>
      <c r="O200">
        <v>998843.05240000004</v>
      </c>
      <c r="P200" t="b">
        <v>1</v>
      </c>
      <c r="Q200" s="1">
        <f t="shared" si="54"/>
        <v>850120.77118809999</v>
      </c>
      <c r="R200" s="1">
        <f t="shared" si="55"/>
        <v>878978.40361023007</v>
      </c>
      <c r="S200" s="1">
        <f t="shared" si="56"/>
        <v>933922.06972667994</v>
      </c>
      <c r="T200" s="1">
        <f t="shared" si="57"/>
        <v>956871.08042062004</v>
      </c>
      <c r="U200" s="1">
        <f t="shared" si="58"/>
        <v>945661.81485695997</v>
      </c>
      <c r="V200" s="1">
        <f t="shared" si="59"/>
        <v>998843.05240000004</v>
      </c>
      <c r="W200" s="1">
        <f t="shared" si="60"/>
        <v>847412.18118810002</v>
      </c>
      <c r="X200" s="1">
        <f t="shared" si="61"/>
        <v>876269.81361023011</v>
      </c>
      <c r="Y200" s="1">
        <f t="shared" si="62"/>
        <v>931213.47972667997</v>
      </c>
      <c r="Z200" s="1">
        <f t="shared" si="63"/>
        <v>954162.49042062007</v>
      </c>
      <c r="AA200" s="1">
        <f t="shared" si="64"/>
        <v>942953.22485696001</v>
      </c>
      <c r="AB200" s="1">
        <f t="shared" si="65"/>
        <v>996134.46240000008</v>
      </c>
      <c r="AC200" s="1">
        <f t="shared" si="66"/>
        <v>5.9280947025074919</v>
      </c>
      <c r="AD200" s="1">
        <f t="shared" si="67"/>
        <v>5.9426378510538074</v>
      </c>
      <c r="AE200" s="1">
        <f t="shared" si="68"/>
        <v>5.9690492539558813</v>
      </c>
      <c r="AF200" s="1">
        <f t="shared" si="69"/>
        <v>5.9796223397815584</v>
      </c>
      <c r="AG200" s="1">
        <f t="shared" si="70"/>
        <v>5.9744901501176608</v>
      </c>
      <c r="AH200" s="1">
        <f t="shared" si="71"/>
        <v>5.9983179652679546</v>
      </c>
    </row>
    <row r="201" spans="1:34" x14ac:dyDescent="0.2">
      <c r="A201">
        <v>43</v>
      </c>
      <c r="B201" t="s">
        <v>421</v>
      </c>
      <c r="C201">
        <v>37.796126999999998</v>
      </c>
      <c r="D201">
        <v>-122.4076086</v>
      </c>
      <c r="E201" t="s">
        <v>422</v>
      </c>
      <c r="F201">
        <v>37.796126999999998</v>
      </c>
      <c r="G201">
        <v>-122.4076086</v>
      </c>
      <c r="H201">
        <v>43</v>
      </c>
      <c r="I201" t="s">
        <v>349</v>
      </c>
      <c r="J201">
        <v>782079.82629999996</v>
      </c>
      <c r="K201">
        <v>834182.7879</v>
      </c>
      <c r="L201">
        <v>904700.25159999996</v>
      </c>
      <c r="M201">
        <v>940506.27130000002</v>
      </c>
      <c r="N201">
        <v>944528.38080000004</v>
      </c>
      <c r="O201">
        <v>998843.05240000004</v>
      </c>
      <c r="P201" t="b">
        <v>1</v>
      </c>
      <c r="Q201" s="1">
        <f t="shared" si="54"/>
        <v>850120.77118809999</v>
      </c>
      <c r="R201" s="1">
        <f t="shared" si="55"/>
        <v>878978.40361023007</v>
      </c>
      <c r="S201" s="1">
        <f t="shared" si="56"/>
        <v>933922.06972667994</v>
      </c>
      <c r="T201" s="1">
        <f t="shared" si="57"/>
        <v>956871.08042062004</v>
      </c>
      <c r="U201" s="1">
        <f t="shared" si="58"/>
        <v>945661.81485695997</v>
      </c>
      <c r="V201" s="1">
        <f t="shared" si="59"/>
        <v>998843.05240000004</v>
      </c>
      <c r="W201" s="1">
        <f t="shared" si="60"/>
        <v>847412.18118810002</v>
      </c>
      <c r="X201" s="1">
        <f t="shared" si="61"/>
        <v>876269.81361023011</v>
      </c>
      <c r="Y201" s="1">
        <f t="shared" si="62"/>
        <v>931213.47972667997</v>
      </c>
      <c r="Z201" s="1">
        <f t="shared" si="63"/>
        <v>954162.49042062007</v>
      </c>
      <c r="AA201" s="1">
        <f t="shared" si="64"/>
        <v>942953.22485696001</v>
      </c>
      <c r="AB201" s="1">
        <f t="shared" si="65"/>
        <v>996134.46240000008</v>
      </c>
      <c r="AC201" s="1">
        <f t="shared" si="66"/>
        <v>5.9280947025074919</v>
      </c>
      <c r="AD201" s="1">
        <f t="shared" si="67"/>
        <v>5.9426378510538074</v>
      </c>
      <c r="AE201" s="1">
        <f t="shared" si="68"/>
        <v>5.9690492539558813</v>
      </c>
      <c r="AF201" s="1">
        <f t="shared" si="69"/>
        <v>5.9796223397815584</v>
      </c>
      <c r="AG201" s="1">
        <f t="shared" si="70"/>
        <v>5.9744901501176608</v>
      </c>
      <c r="AH201" s="1">
        <f t="shared" si="71"/>
        <v>5.9983179652679546</v>
      </c>
    </row>
    <row r="202" spans="1:34" x14ac:dyDescent="0.2">
      <c r="A202">
        <v>43</v>
      </c>
      <c r="B202" t="s">
        <v>423</v>
      </c>
      <c r="C202">
        <v>37.795279000000001</v>
      </c>
      <c r="D202">
        <v>-122.40667000000001</v>
      </c>
      <c r="E202" t="s">
        <v>424</v>
      </c>
      <c r="F202">
        <v>37.796030600000002</v>
      </c>
      <c r="G202">
        <v>-122.40670249999999</v>
      </c>
      <c r="H202">
        <v>43</v>
      </c>
      <c r="I202" t="s">
        <v>349</v>
      </c>
      <c r="J202">
        <v>782079.82629999996</v>
      </c>
      <c r="K202">
        <v>834182.7879</v>
      </c>
      <c r="L202">
        <v>904700.25159999996</v>
      </c>
      <c r="M202">
        <v>940506.27130000002</v>
      </c>
      <c r="N202">
        <v>944528.38080000004</v>
      </c>
      <c r="O202">
        <v>998843.05240000004</v>
      </c>
      <c r="P202" t="b">
        <v>1</v>
      </c>
      <c r="Q202" s="1">
        <f t="shared" si="54"/>
        <v>850120.77118809999</v>
      </c>
      <c r="R202" s="1">
        <f t="shared" si="55"/>
        <v>878978.40361023007</v>
      </c>
      <c r="S202" s="1">
        <f t="shared" si="56"/>
        <v>933922.06972667994</v>
      </c>
      <c r="T202" s="1">
        <f t="shared" si="57"/>
        <v>956871.08042062004</v>
      </c>
      <c r="U202" s="1">
        <f t="shared" si="58"/>
        <v>945661.81485695997</v>
      </c>
      <c r="V202" s="1">
        <f t="shared" si="59"/>
        <v>998843.05240000004</v>
      </c>
      <c r="W202" s="1">
        <f t="shared" si="60"/>
        <v>847412.18118810002</v>
      </c>
      <c r="X202" s="1">
        <f t="shared" si="61"/>
        <v>876269.81361023011</v>
      </c>
      <c r="Y202" s="1">
        <f t="shared" si="62"/>
        <v>931213.47972667997</v>
      </c>
      <c r="Z202" s="1">
        <f t="shared" si="63"/>
        <v>954162.49042062007</v>
      </c>
      <c r="AA202" s="1">
        <f t="shared" si="64"/>
        <v>942953.22485696001</v>
      </c>
      <c r="AB202" s="1">
        <f t="shared" si="65"/>
        <v>996134.46240000008</v>
      </c>
      <c r="AC202" s="1">
        <f t="shared" si="66"/>
        <v>5.9280947025074919</v>
      </c>
      <c r="AD202" s="1">
        <f t="shared" si="67"/>
        <v>5.9426378510538074</v>
      </c>
      <c r="AE202" s="1">
        <f t="shared" si="68"/>
        <v>5.9690492539558813</v>
      </c>
      <c r="AF202" s="1">
        <f t="shared" si="69"/>
        <v>5.9796223397815584</v>
      </c>
      <c r="AG202" s="1">
        <f t="shared" si="70"/>
        <v>5.9744901501176608</v>
      </c>
      <c r="AH202" s="1">
        <f t="shared" si="71"/>
        <v>5.9983179652679546</v>
      </c>
    </row>
    <row r="203" spans="1:34" x14ac:dyDescent="0.2">
      <c r="A203">
        <v>43</v>
      </c>
      <c r="B203" t="s">
        <v>425</v>
      </c>
      <c r="C203">
        <v>37.790563300000002</v>
      </c>
      <c r="D203">
        <v>-122.4056441</v>
      </c>
      <c r="E203" t="s">
        <v>426</v>
      </c>
      <c r="F203">
        <v>37.791512300000001</v>
      </c>
      <c r="G203">
        <v>-122.4057973</v>
      </c>
      <c r="H203">
        <v>43</v>
      </c>
      <c r="I203" t="s">
        <v>349</v>
      </c>
      <c r="J203">
        <v>782079.82629999996</v>
      </c>
      <c r="K203">
        <v>834182.7879</v>
      </c>
      <c r="L203">
        <v>904700.25159999996</v>
      </c>
      <c r="M203">
        <v>940506.27130000002</v>
      </c>
      <c r="N203">
        <v>944528.38080000004</v>
      </c>
      <c r="O203">
        <v>998843.05240000004</v>
      </c>
      <c r="P203" t="b">
        <v>1</v>
      </c>
      <c r="Q203" s="1">
        <f t="shared" si="54"/>
        <v>850120.77118809999</v>
      </c>
      <c r="R203" s="1">
        <f t="shared" si="55"/>
        <v>878978.40361023007</v>
      </c>
      <c r="S203" s="1">
        <f t="shared" si="56"/>
        <v>933922.06972667994</v>
      </c>
      <c r="T203" s="1">
        <f t="shared" si="57"/>
        <v>956871.08042062004</v>
      </c>
      <c r="U203" s="1">
        <f t="shared" si="58"/>
        <v>945661.81485695997</v>
      </c>
      <c r="V203" s="1">
        <f t="shared" si="59"/>
        <v>998843.05240000004</v>
      </c>
      <c r="W203" s="1">
        <f t="shared" si="60"/>
        <v>847412.18118810002</v>
      </c>
      <c r="X203" s="1">
        <f t="shared" si="61"/>
        <v>876269.81361023011</v>
      </c>
      <c r="Y203" s="1">
        <f t="shared" si="62"/>
        <v>931213.47972667997</v>
      </c>
      <c r="Z203" s="1">
        <f t="shared" si="63"/>
        <v>954162.49042062007</v>
      </c>
      <c r="AA203" s="1">
        <f t="shared" si="64"/>
        <v>942953.22485696001</v>
      </c>
      <c r="AB203" s="1">
        <f t="shared" si="65"/>
        <v>996134.46240000008</v>
      </c>
      <c r="AC203" s="1">
        <f t="shared" si="66"/>
        <v>5.9280947025074919</v>
      </c>
      <c r="AD203" s="1">
        <f t="shared" si="67"/>
        <v>5.9426378510538074</v>
      </c>
      <c r="AE203" s="1">
        <f t="shared" si="68"/>
        <v>5.9690492539558813</v>
      </c>
      <c r="AF203" s="1">
        <f t="shared" si="69"/>
        <v>5.9796223397815584</v>
      </c>
      <c r="AG203" s="1">
        <f t="shared" si="70"/>
        <v>5.9744901501176608</v>
      </c>
      <c r="AH203" s="1">
        <f t="shared" si="71"/>
        <v>5.9983179652679546</v>
      </c>
    </row>
    <row r="204" spans="1:34" x14ac:dyDescent="0.2">
      <c r="A204">
        <v>43</v>
      </c>
      <c r="B204" t="s">
        <v>427</v>
      </c>
      <c r="C204">
        <v>37.791146400000002</v>
      </c>
      <c r="D204">
        <v>-122.40582910000001</v>
      </c>
      <c r="E204" t="s">
        <v>428</v>
      </c>
      <c r="F204">
        <v>37.791597000000003</v>
      </c>
      <c r="G204">
        <v>-122.4058131</v>
      </c>
      <c r="H204">
        <v>43</v>
      </c>
      <c r="I204" t="s">
        <v>349</v>
      </c>
      <c r="J204">
        <v>782079.82629999996</v>
      </c>
      <c r="K204">
        <v>834182.7879</v>
      </c>
      <c r="L204">
        <v>904700.25159999996</v>
      </c>
      <c r="M204">
        <v>940506.27130000002</v>
      </c>
      <c r="N204">
        <v>944528.38080000004</v>
      </c>
      <c r="O204">
        <v>998843.05240000004</v>
      </c>
      <c r="P204" t="b">
        <v>1</v>
      </c>
      <c r="Q204" s="1">
        <f t="shared" si="54"/>
        <v>850120.77118809999</v>
      </c>
      <c r="R204" s="1">
        <f t="shared" si="55"/>
        <v>878978.40361023007</v>
      </c>
      <c r="S204" s="1">
        <f t="shared" si="56"/>
        <v>933922.06972667994</v>
      </c>
      <c r="T204" s="1">
        <f t="shared" si="57"/>
        <v>956871.08042062004</v>
      </c>
      <c r="U204" s="1">
        <f t="shared" si="58"/>
        <v>945661.81485695997</v>
      </c>
      <c r="V204" s="1">
        <f t="shared" si="59"/>
        <v>998843.05240000004</v>
      </c>
      <c r="W204" s="1">
        <f t="shared" si="60"/>
        <v>847412.18118810002</v>
      </c>
      <c r="X204" s="1">
        <f t="shared" si="61"/>
        <v>876269.81361023011</v>
      </c>
      <c r="Y204" s="1">
        <f t="shared" si="62"/>
        <v>931213.47972667997</v>
      </c>
      <c r="Z204" s="1">
        <f t="shared" si="63"/>
        <v>954162.49042062007</v>
      </c>
      <c r="AA204" s="1">
        <f t="shared" si="64"/>
        <v>942953.22485696001</v>
      </c>
      <c r="AB204" s="1">
        <f t="shared" si="65"/>
        <v>996134.46240000008</v>
      </c>
      <c r="AC204" s="1">
        <f t="shared" si="66"/>
        <v>5.9280947025074919</v>
      </c>
      <c r="AD204" s="1">
        <f t="shared" si="67"/>
        <v>5.9426378510538074</v>
      </c>
      <c r="AE204" s="1">
        <f t="shared" si="68"/>
        <v>5.9690492539558813</v>
      </c>
      <c r="AF204" s="1">
        <f t="shared" si="69"/>
        <v>5.9796223397815584</v>
      </c>
      <c r="AG204" s="1">
        <f t="shared" si="70"/>
        <v>5.9744901501176608</v>
      </c>
      <c r="AH204" s="1">
        <f t="shared" si="71"/>
        <v>5.9983179652679546</v>
      </c>
    </row>
    <row r="205" spans="1:34" x14ac:dyDescent="0.2">
      <c r="A205">
        <v>43</v>
      </c>
      <c r="B205" t="s">
        <v>429</v>
      </c>
      <c r="C205">
        <v>37.791654200000004</v>
      </c>
      <c r="D205">
        <v>-122.40596360000001</v>
      </c>
      <c r="E205" t="s">
        <v>430</v>
      </c>
      <c r="F205">
        <v>37.792481000000002</v>
      </c>
      <c r="G205">
        <v>-122.4059795</v>
      </c>
      <c r="H205">
        <v>43</v>
      </c>
      <c r="I205" t="s">
        <v>349</v>
      </c>
      <c r="J205">
        <v>782079.82629999996</v>
      </c>
      <c r="K205">
        <v>834182.7879</v>
      </c>
      <c r="L205">
        <v>904700.25159999996</v>
      </c>
      <c r="M205">
        <v>940506.27130000002</v>
      </c>
      <c r="N205">
        <v>944528.38080000004</v>
      </c>
      <c r="O205">
        <v>998843.05240000004</v>
      </c>
      <c r="P205" t="b">
        <v>1</v>
      </c>
      <c r="Q205" s="1">
        <f t="shared" si="54"/>
        <v>850120.77118809999</v>
      </c>
      <c r="R205" s="1">
        <f t="shared" si="55"/>
        <v>878978.40361023007</v>
      </c>
      <c r="S205" s="1">
        <f t="shared" si="56"/>
        <v>933922.06972667994</v>
      </c>
      <c r="T205" s="1">
        <f t="shared" si="57"/>
        <v>956871.08042062004</v>
      </c>
      <c r="U205" s="1">
        <f t="shared" si="58"/>
        <v>945661.81485695997</v>
      </c>
      <c r="V205" s="1">
        <f t="shared" si="59"/>
        <v>998843.05240000004</v>
      </c>
      <c r="W205" s="1">
        <f t="shared" si="60"/>
        <v>847412.18118810002</v>
      </c>
      <c r="X205" s="1">
        <f t="shared" si="61"/>
        <v>876269.81361023011</v>
      </c>
      <c r="Y205" s="1">
        <f t="shared" si="62"/>
        <v>931213.47972667997</v>
      </c>
      <c r="Z205" s="1">
        <f t="shared" si="63"/>
        <v>954162.49042062007</v>
      </c>
      <c r="AA205" s="1">
        <f t="shared" si="64"/>
        <v>942953.22485696001</v>
      </c>
      <c r="AB205" s="1">
        <f t="shared" si="65"/>
        <v>996134.46240000008</v>
      </c>
      <c r="AC205" s="1">
        <f t="shared" si="66"/>
        <v>5.9280947025074919</v>
      </c>
      <c r="AD205" s="1">
        <f t="shared" si="67"/>
        <v>5.9426378510538074</v>
      </c>
      <c r="AE205" s="1">
        <f t="shared" si="68"/>
        <v>5.9690492539558813</v>
      </c>
      <c r="AF205" s="1">
        <f t="shared" si="69"/>
        <v>5.9796223397815584</v>
      </c>
      <c r="AG205" s="1">
        <f t="shared" si="70"/>
        <v>5.9744901501176608</v>
      </c>
      <c r="AH205" s="1">
        <f t="shared" si="71"/>
        <v>5.9983179652679546</v>
      </c>
    </row>
    <row r="206" spans="1:34" x14ac:dyDescent="0.2">
      <c r="A206">
        <v>43</v>
      </c>
      <c r="B206" t="s">
        <v>431</v>
      </c>
      <c r="C206">
        <v>37.792614</v>
      </c>
      <c r="D206">
        <v>-122.406189</v>
      </c>
      <c r="E206" t="s">
        <v>432</v>
      </c>
      <c r="F206">
        <v>37.793396600000001</v>
      </c>
      <c r="G206">
        <v>-122.4061648</v>
      </c>
      <c r="H206">
        <v>43</v>
      </c>
      <c r="I206" t="s">
        <v>349</v>
      </c>
      <c r="J206">
        <v>782079.82629999996</v>
      </c>
      <c r="K206">
        <v>834182.7879</v>
      </c>
      <c r="L206">
        <v>904700.25159999996</v>
      </c>
      <c r="M206">
        <v>940506.27130000002</v>
      </c>
      <c r="N206">
        <v>944528.38080000004</v>
      </c>
      <c r="O206">
        <v>998843.05240000004</v>
      </c>
      <c r="P206" t="b">
        <v>1</v>
      </c>
      <c r="Q206" s="1">
        <f t="shared" si="54"/>
        <v>850120.77118809999</v>
      </c>
      <c r="R206" s="1">
        <f t="shared" si="55"/>
        <v>878978.40361023007</v>
      </c>
      <c r="S206" s="1">
        <f t="shared" si="56"/>
        <v>933922.06972667994</v>
      </c>
      <c r="T206" s="1">
        <f t="shared" si="57"/>
        <v>956871.08042062004</v>
      </c>
      <c r="U206" s="1">
        <f t="shared" si="58"/>
        <v>945661.81485695997</v>
      </c>
      <c r="V206" s="1">
        <f t="shared" si="59"/>
        <v>998843.05240000004</v>
      </c>
      <c r="W206" s="1">
        <f t="shared" si="60"/>
        <v>847412.18118810002</v>
      </c>
      <c r="X206" s="1">
        <f t="shared" si="61"/>
        <v>876269.81361023011</v>
      </c>
      <c r="Y206" s="1">
        <f t="shared" si="62"/>
        <v>931213.47972667997</v>
      </c>
      <c r="Z206" s="1">
        <f t="shared" si="63"/>
        <v>954162.49042062007</v>
      </c>
      <c r="AA206" s="1">
        <f t="shared" si="64"/>
        <v>942953.22485696001</v>
      </c>
      <c r="AB206" s="1">
        <f t="shared" si="65"/>
        <v>996134.46240000008</v>
      </c>
      <c r="AC206" s="1">
        <f t="shared" si="66"/>
        <v>5.9280947025074919</v>
      </c>
      <c r="AD206" s="1">
        <f t="shared" si="67"/>
        <v>5.9426378510538074</v>
      </c>
      <c r="AE206" s="1">
        <f t="shared" si="68"/>
        <v>5.9690492539558813</v>
      </c>
      <c r="AF206" s="1">
        <f t="shared" si="69"/>
        <v>5.9796223397815584</v>
      </c>
      <c r="AG206" s="1">
        <f t="shared" si="70"/>
        <v>5.9744901501176608</v>
      </c>
      <c r="AH206" s="1">
        <f t="shared" si="71"/>
        <v>5.9983179652679546</v>
      </c>
    </row>
    <row r="207" spans="1:34" x14ac:dyDescent="0.2">
      <c r="A207">
        <v>43</v>
      </c>
      <c r="B207" t="s">
        <v>433</v>
      </c>
      <c r="C207">
        <v>37.793521800000001</v>
      </c>
      <c r="D207">
        <v>-122.4063563</v>
      </c>
      <c r="E207" t="s">
        <v>434</v>
      </c>
      <c r="F207">
        <v>37.793759199999997</v>
      </c>
      <c r="G207">
        <v>-122.4063094</v>
      </c>
      <c r="H207">
        <v>43</v>
      </c>
      <c r="I207" t="s">
        <v>349</v>
      </c>
      <c r="J207">
        <v>782079.82629999996</v>
      </c>
      <c r="K207">
        <v>834182.7879</v>
      </c>
      <c r="L207">
        <v>904700.25159999996</v>
      </c>
      <c r="M207">
        <v>940506.27130000002</v>
      </c>
      <c r="N207">
        <v>944528.38080000004</v>
      </c>
      <c r="O207">
        <v>998843.05240000004</v>
      </c>
      <c r="P207" t="b">
        <v>1</v>
      </c>
      <c r="Q207" s="1">
        <f t="shared" si="54"/>
        <v>850120.77118809999</v>
      </c>
      <c r="R207" s="1">
        <f t="shared" si="55"/>
        <v>878978.40361023007</v>
      </c>
      <c r="S207" s="1">
        <f t="shared" si="56"/>
        <v>933922.06972667994</v>
      </c>
      <c r="T207" s="1">
        <f t="shared" si="57"/>
        <v>956871.08042062004</v>
      </c>
      <c r="U207" s="1">
        <f t="shared" si="58"/>
        <v>945661.81485695997</v>
      </c>
      <c r="V207" s="1">
        <f t="shared" si="59"/>
        <v>998843.05240000004</v>
      </c>
      <c r="W207" s="1">
        <f t="shared" si="60"/>
        <v>847412.18118810002</v>
      </c>
      <c r="X207" s="1">
        <f t="shared" si="61"/>
        <v>876269.81361023011</v>
      </c>
      <c r="Y207" s="1">
        <f t="shared" si="62"/>
        <v>931213.47972667997</v>
      </c>
      <c r="Z207" s="1">
        <f t="shared" si="63"/>
        <v>954162.49042062007</v>
      </c>
      <c r="AA207" s="1">
        <f t="shared" si="64"/>
        <v>942953.22485696001</v>
      </c>
      <c r="AB207" s="1">
        <f t="shared" si="65"/>
        <v>996134.46240000008</v>
      </c>
      <c r="AC207" s="1">
        <f t="shared" si="66"/>
        <v>5.9280947025074919</v>
      </c>
      <c r="AD207" s="1">
        <f t="shared" si="67"/>
        <v>5.9426378510538074</v>
      </c>
      <c r="AE207" s="1">
        <f t="shared" si="68"/>
        <v>5.9690492539558813</v>
      </c>
      <c r="AF207" s="1">
        <f t="shared" si="69"/>
        <v>5.9796223397815584</v>
      </c>
      <c r="AG207" s="1">
        <f t="shared" si="70"/>
        <v>5.9744901501176608</v>
      </c>
      <c r="AH207" s="1">
        <f t="shared" si="71"/>
        <v>5.9983179652679546</v>
      </c>
    </row>
    <row r="208" spans="1:34" x14ac:dyDescent="0.2">
      <c r="A208">
        <v>43</v>
      </c>
      <c r="B208" t="s">
        <v>435</v>
      </c>
      <c r="C208">
        <v>37.793870099999999</v>
      </c>
      <c r="D208">
        <v>-122.4064825</v>
      </c>
      <c r="E208" t="s">
        <v>436</v>
      </c>
      <c r="F208">
        <v>37.794271199999997</v>
      </c>
      <c r="G208">
        <v>-122.4063446</v>
      </c>
      <c r="H208">
        <v>43</v>
      </c>
      <c r="I208" t="s">
        <v>349</v>
      </c>
      <c r="J208">
        <v>782079.82629999996</v>
      </c>
      <c r="K208">
        <v>834182.7879</v>
      </c>
      <c r="L208">
        <v>904700.25159999996</v>
      </c>
      <c r="M208">
        <v>940506.27130000002</v>
      </c>
      <c r="N208">
        <v>944528.38080000004</v>
      </c>
      <c r="O208">
        <v>998843.05240000004</v>
      </c>
      <c r="P208" t="b">
        <v>1</v>
      </c>
      <c r="Q208" s="1">
        <f t="shared" si="54"/>
        <v>850120.77118809999</v>
      </c>
      <c r="R208" s="1">
        <f t="shared" si="55"/>
        <v>878978.40361023007</v>
      </c>
      <c r="S208" s="1">
        <f t="shared" si="56"/>
        <v>933922.06972667994</v>
      </c>
      <c r="T208" s="1">
        <f t="shared" si="57"/>
        <v>956871.08042062004</v>
      </c>
      <c r="U208" s="1">
        <f t="shared" si="58"/>
        <v>945661.81485695997</v>
      </c>
      <c r="V208" s="1">
        <f t="shared" si="59"/>
        <v>998843.05240000004</v>
      </c>
      <c r="W208" s="1">
        <f t="shared" si="60"/>
        <v>847412.18118810002</v>
      </c>
      <c r="X208" s="1">
        <f t="shared" si="61"/>
        <v>876269.81361023011</v>
      </c>
      <c r="Y208" s="1">
        <f t="shared" si="62"/>
        <v>931213.47972667997</v>
      </c>
      <c r="Z208" s="1">
        <f t="shared" si="63"/>
        <v>954162.49042062007</v>
      </c>
      <c r="AA208" s="1">
        <f t="shared" si="64"/>
        <v>942953.22485696001</v>
      </c>
      <c r="AB208" s="1">
        <f t="shared" si="65"/>
        <v>996134.46240000008</v>
      </c>
      <c r="AC208" s="1">
        <f t="shared" si="66"/>
        <v>5.9280947025074919</v>
      </c>
      <c r="AD208" s="1">
        <f t="shared" si="67"/>
        <v>5.9426378510538074</v>
      </c>
      <c r="AE208" s="1">
        <f t="shared" si="68"/>
        <v>5.9690492539558813</v>
      </c>
      <c r="AF208" s="1">
        <f t="shared" si="69"/>
        <v>5.9796223397815584</v>
      </c>
      <c r="AG208" s="1">
        <f t="shared" si="70"/>
        <v>5.9744901501176608</v>
      </c>
      <c r="AH208" s="1">
        <f t="shared" si="71"/>
        <v>5.9983179652679546</v>
      </c>
    </row>
    <row r="209" spans="1:34" x14ac:dyDescent="0.2">
      <c r="A209">
        <v>43</v>
      </c>
      <c r="B209" t="s">
        <v>437</v>
      </c>
      <c r="C209">
        <v>37.794383000000003</v>
      </c>
      <c r="D209">
        <v>-122.40651800000001</v>
      </c>
      <c r="E209" t="s">
        <v>438</v>
      </c>
      <c r="F209">
        <v>37.795153599999999</v>
      </c>
      <c r="G209">
        <v>-122.40652179999999</v>
      </c>
      <c r="H209">
        <v>43</v>
      </c>
      <c r="I209" t="s">
        <v>349</v>
      </c>
      <c r="J209">
        <v>782079.82629999996</v>
      </c>
      <c r="K209">
        <v>834182.7879</v>
      </c>
      <c r="L209">
        <v>904700.25159999996</v>
      </c>
      <c r="M209">
        <v>940506.27130000002</v>
      </c>
      <c r="N209">
        <v>944528.38080000004</v>
      </c>
      <c r="O209">
        <v>998843.05240000004</v>
      </c>
      <c r="P209" t="b">
        <v>1</v>
      </c>
      <c r="Q209" s="1">
        <f t="shared" si="54"/>
        <v>850120.77118809999</v>
      </c>
      <c r="R209" s="1">
        <f t="shared" si="55"/>
        <v>878978.40361023007</v>
      </c>
      <c r="S209" s="1">
        <f t="shared" si="56"/>
        <v>933922.06972667994</v>
      </c>
      <c r="T209" s="1">
        <f t="shared" si="57"/>
        <v>956871.08042062004</v>
      </c>
      <c r="U209" s="1">
        <f t="shared" si="58"/>
        <v>945661.81485695997</v>
      </c>
      <c r="V209" s="1">
        <f t="shared" si="59"/>
        <v>998843.05240000004</v>
      </c>
      <c r="W209" s="1">
        <f t="shared" si="60"/>
        <v>847412.18118810002</v>
      </c>
      <c r="X209" s="1">
        <f t="shared" si="61"/>
        <v>876269.81361023011</v>
      </c>
      <c r="Y209" s="1">
        <f t="shared" si="62"/>
        <v>931213.47972667997</v>
      </c>
      <c r="Z209" s="1">
        <f t="shared" si="63"/>
        <v>954162.49042062007</v>
      </c>
      <c r="AA209" s="1">
        <f t="shared" si="64"/>
        <v>942953.22485696001</v>
      </c>
      <c r="AB209" s="1">
        <f t="shared" si="65"/>
        <v>996134.46240000008</v>
      </c>
      <c r="AC209" s="1">
        <f t="shared" si="66"/>
        <v>5.9280947025074919</v>
      </c>
      <c r="AD209" s="1">
        <f t="shared" si="67"/>
        <v>5.9426378510538074</v>
      </c>
      <c r="AE209" s="1">
        <f t="shared" si="68"/>
        <v>5.9690492539558813</v>
      </c>
      <c r="AF209" s="1">
        <f t="shared" si="69"/>
        <v>5.9796223397815584</v>
      </c>
      <c r="AG209" s="1">
        <f t="shared" si="70"/>
        <v>5.9744901501176608</v>
      </c>
      <c r="AH209" s="1">
        <f t="shared" si="71"/>
        <v>5.9983179652679546</v>
      </c>
    </row>
    <row r="210" spans="1:34" x14ac:dyDescent="0.2">
      <c r="A210">
        <v>43</v>
      </c>
      <c r="B210" t="s">
        <v>439</v>
      </c>
      <c r="C210">
        <v>37.796191399999998</v>
      </c>
      <c r="D210">
        <v>-122.40690650000001</v>
      </c>
      <c r="E210" t="s">
        <v>440</v>
      </c>
      <c r="F210">
        <v>37.796908899999998</v>
      </c>
      <c r="G210">
        <v>-122.40688369999999</v>
      </c>
      <c r="H210">
        <v>43</v>
      </c>
      <c r="I210" t="s">
        <v>349</v>
      </c>
      <c r="J210">
        <v>782079.82629999996</v>
      </c>
      <c r="K210">
        <v>834182.7879</v>
      </c>
      <c r="L210">
        <v>904700.25159999996</v>
      </c>
      <c r="M210">
        <v>940506.27130000002</v>
      </c>
      <c r="N210">
        <v>944528.38080000004</v>
      </c>
      <c r="O210">
        <v>998843.05240000004</v>
      </c>
      <c r="P210" t="b">
        <v>1</v>
      </c>
      <c r="Q210" s="1">
        <f t="shared" si="54"/>
        <v>850120.77118809999</v>
      </c>
      <c r="R210" s="1">
        <f t="shared" si="55"/>
        <v>878978.40361023007</v>
      </c>
      <c r="S210" s="1">
        <f t="shared" si="56"/>
        <v>933922.06972667994</v>
      </c>
      <c r="T210" s="1">
        <f t="shared" si="57"/>
        <v>956871.08042062004</v>
      </c>
      <c r="U210" s="1">
        <f t="shared" si="58"/>
        <v>945661.81485695997</v>
      </c>
      <c r="V210" s="1">
        <f t="shared" si="59"/>
        <v>998843.05240000004</v>
      </c>
      <c r="W210" s="1">
        <f t="shared" si="60"/>
        <v>847412.18118810002</v>
      </c>
      <c r="X210" s="1">
        <f t="shared" si="61"/>
        <v>876269.81361023011</v>
      </c>
      <c r="Y210" s="1">
        <f t="shared" si="62"/>
        <v>931213.47972667997</v>
      </c>
      <c r="Z210" s="1">
        <f t="shared" si="63"/>
        <v>954162.49042062007</v>
      </c>
      <c r="AA210" s="1">
        <f t="shared" si="64"/>
        <v>942953.22485696001</v>
      </c>
      <c r="AB210" s="1">
        <f t="shared" si="65"/>
        <v>996134.46240000008</v>
      </c>
      <c r="AC210" s="1">
        <f t="shared" si="66"/>
        <v>5.9280947025074919</v>
      </c>
      <c r="AD210" s="1">
        <f t="shared" si="67"/>
        <v>5.9426378510538074</v>
      </c>
      <c r="AE210" s="1">
        <f t="shared" si="68"/>
        <v>5.9690492539558813</v>
      </c>
      <c r="AF210" s="1">
        <f t="shared" si="69"/>
        <v>5.9796223397815584</v>
      </c>
      <c r="AG210" s="1">
        <f t="shared" si="70"/>
        <v>5.9744901501176608</v>
      </c>
      <c r="AH210" s="1">
        <f t="shared" si="71"/>
        <v>5.9983179652679546</v>
      </c>
    </row>
    <row r="211" spans="1:34" x14ac:dyDescent="0.2">
      <c r="A211">
        <v>43</v>
      </c>
      <c r="B211" t="s">
        <v>441</v>
      </c>
      <c r="C211">
        <v>37.797001999999999</v>
      </c>
      <c r="D211">
        <v>-122.407049</v>
      </c>
      <c r="E211" t="s">
        <v>442</v>
      </c>
      <c r="F211">
        <v>37.797485000000002</v>
      </c>
      <c r="G211">
        <v>-122.4069994</v>
      </c>
      <c r="H211">
        <v>43</v>
      </c>
      <c r="I211" t="s">
        <v>349</v>
      </c>
      <c r="J211">
        <v>782079.82629999996</v>
      </c>
      <c r="K211">
        <v>834182.7879</v>
      </c>
      <c r="L211">
        <v>904700.25159999996</v>
      </c>
      <c r="M211">
        <v>940506.27130000002</v>
      </c>
      <c r="N211">
        <v>944528.38080000004</v>
      </c>
      <c r="O211">
        <v>998843.05240000004</v>
      </c>
      <c r="P211" t="b">
        <v>1</v>
      </c>
      <c r="Q211" s="1">
        <f t="shared" si="54"/>
        <v>850120.77118809999</v>
      </c>
      <c r="R211" s="1">
        <f t="shared" si="55"/>
        <v>878978.40361023007</v>
      </c>
      <c r="S211" s="1">
        <f t="shared" si="56"/>
        <v>933922.06972667994</v>
      </c>
      <c r="T211" s="1">
        <f t="shared" si="57"/>
        <v>956871.08042062004</v>
      </c>
      <c r="U211" s="1">
        <f t="shared" si="58"/>
        <v>945661.81485695997</v>
      </c>
      <c r="V211" s="1">
        <f t="shared" si="59"/>
        <v>998843.05240000004</v>
      </c>
      <c r="W211" s="1">
        <f t="shared" si="60"/>
        <v>847412.18118810002</v>
      </c>
      <c r="X211" s="1">
        <f t="shared" si="61"/>
        <v>876269.81361023011</v>
      </c>
      <c r="Y211" s="1">
        <f t="shared" si="62"/>
        <v>931213.47972667997</v>
      </c>
      <c r="Z211" s="1">
        <f t="shared" si="63"/>
        <v>954162.49042062007</v>
      </c>
      <c r="AA211" s="1">
        <f t="shared" si="64"/>
        <v>942953.22485696001</v>
      </c>
      <c r="AB211" s="1">
        <f t="shared" si="65"/>
        <v>996134.46240000008</v>
      </c>
      <c r="AC211" s="1">
        <f t="shared" si="66"/>
        <v>5.9280947025074919</v>
      </c>
      <c r="AD211" s="1">
        <f t="shared" si="67"/>
        <v>5.9426378510538074</v>
      </c>
      <c r="AE211" s="1">
        <f t="shared" si="68"/>
        <v>5.9690492539558813</v>
      </c>
      <c r="AF211" s="1">
        <f t="shared" si="69"/>
        <v>5.9796223397815584</v>
      </c>
      <c r="AG211" s="1">
        <f t="shared" si="70"/>
        <v>5.9744901501176608</v>
      </c>
      <c r="AH211" s="1">
        <f t="shared" si="71"/>
        <v>5.9983179652679546</v>
      </c>
    </row>
    <row r="212" spans="1:34" x14ac:dyDescent="0.2">
      <c r="A212">
        <v>43</v>
      </c>
      <c r="B212" t="s">
        <v>443</v>
      </c>
      <c r="C212">
        <v>37.797503800000001</v>
      </c>
      <c r="D212">
        <v>-122.4072654</v>
      </c>
      <c r="E212" t="s">
        <v>444</v>
      </c>
      <c r="F212">
        <v>37.797651600000002</v>
      </c>
      <c r="G212">
        <v>-122.4070309</v>
      </c>
      <c r="H212">
        <v>43</v>
      </c>
      <c r="I212" t="s">
        <v>349</v>
      </c>
      <c r="J212">
        <v>782079.82629999996</v>
      </c>
      <c r="K212">
        <v>834182.7879</v>
      </c>
      <c r="L212">
        <v>904700.25159999996</v>
      </c>
      <c r="M212">
        <v>940506.27130000002</v>
      </c>
      <c r="N212">
        <v>944528.38080000004</v>
      </c>
      <c r="O212">
        <v>998843.05240000004</v>
      </c>
      <c r="P212" t="b">
        <v>1</v>
      </c>
      <c r="Q212" s="1">
        <f t="shared" si="54"/>
        <v>850120.77118809999</v>
      </c>
      <c r="R212" s="1">
        <f t="shared" si="55"/>
        <v>878978.40361023007</v>
      </c>
      <c r="S212" s="1">
        <f t="shared" si="56"/>
        <v>933922.06972667994</v>
      </c>
      <c r="T212" s="1">
        <f t="shared" si="57"/>
        <v>956871.08042062004</v>
      </c>
      <c r="U212" s="1">
        <f t="shared" si="58"/>
        <v>945661.81485695997</v>
      </c>
      <c r="V212" s="1">
        <f t="shared" si="59"/>
        <v>998843.05240000004</v>
      </c>
      <c r="W212" s="1">
        <f t="shared" si="60"/>
        <v>847412.18118810002</v>
      </c>
      <c r="X212" s="1">
        <f t="shared" si="61"/>
        <v>876269.81361023011</v>
      </c>
      <c r="Y212" s="1">
        <f t="shared" si="62"/>
        <v>931213.47972667997</v>
      </c>
      <c r="Z212" s="1">
        <f t="shared" si="63"/>
        <v>954162.49042062007</v>
      </c>
      <c r="AA212" s="1">
        <f t="shared" si="64"/>
        <v>942953.22485696001</v>
      </c>
      <c r="AB212" s="1">
        <f t="shared" si="65"/>
        <v>996134.46240000008</v>
      </c>
      <c r="AC212" s="1">
        <f t="shared" si="66"/>
        <v>5.9280947025074919</v>
      </c>
      <c r="AD212" s="1">
        <f t="shared" si="67"/>
        <v>5.9426378510538074</v>
      </c>
      <c r="AE212" s="1">
        <f t="shared" si="68"/>
        <v>5.9690492539558813</v>
      </c>
      <c r="AF212" s="1">
        <f t="shared" si="69"/>
        <v>5.9796223397815584</v>
      </c>
      <c r="AG212" s="1">
        <f t="shared" si="70"/>
        <v>5.9744901501176608</v>
      </c>
      <c r="AH212" s="1">
        <f t="shared" si="71"/>
        <v>5.9983179652679546</v>
      </c>
    </row>
    <row r="213" spans="1:34" x14ac:dyDescent="0.2">
      <c r="A213">
        <v>43</v>
      </c>
      <c r="B213" t="s">
        <v>445</v>
      </c>
      <c r="C213">
        <v>37.790785999999997</v>
      </c>
      <c r="D213">
        <v>-122.405412</v>
      </c>
      <c r="E213" t="s">
        <v>446</v>
      </c>
      <c r="F213">
        <v>37.791525100000001</v>
      </c>
      <c r="G213">
        <v>-122.40576160000001</v>
      </c>
      <c r="H213">
        <v>43</v>
      </c>
      <c r="I213" t="s">
        <v>349</v>
      </c>
      <c r="J213">
        <v>782079.82629999996</v>
      </c>
      <c r="K213">
        <v>834182.7879</v>
      </c>
      <c r="L213">
        <v>904700.25159999996</v>
      </c>
      <c r="M213">
        <v>940506.27130000002</v>
      </c>
      <c r="N213">
        <v>944528.38080000004</v>
      </c>
      <c r="O213">
        <v>998843.05240000004</v>
      </c>
      <c r="P213" t="b">
        <v>1</v>
      </c>
      <c r="Q213" s="1">
        <f t="shared" si="54"/>
        <v>850120.77118809999</v>
      </c>
      <c r="R213" s="1">
        <f t="shared" si="55"/>
        <v>878978.40361023007</v>
      </c>
      <c r="S213" s="1">
        <f t="shared" si="56"/>
        <v>933922.06972667994</v>
      </c>
      <c r="T213" s="1">
        <f t="shared" si="57"/>
        <v>956871.08042062004</v>
      </c>
      <c r="U213" s="1">
        <f t="shared" si="58"/>
        <v>945661.81485695997</v>
      </c>
      <c r="V213" s="1">
        <f t="shared" si="59"/>
        <v>998843.05240000004</v>
      </c>
      <c r="W213" s="1">
        <f t="shared" si="60"/>
        <v>847412.18118810002</v>
      </c>
      <c r="X213" s="1">
        <f t="shared" si="61"/>
        <v>876269.81361023011</v>
      </c>
      <c r="Y213" s="1">
        <f t="shared" si="62"/>
        <v>931213.47972667997</v>
      </c>
      <c r="Z213" s="1">
        <f t="shared" si="63"/>
        <v>954162.49042062007</v>
      </c>
      <c r="AA213" s="1">
        <f t="shared" si="64"/>
        <v>942953.22485696001</v>
      </c>
      <c r="AB213" s="1">
        <f t="shared" si="65"/>
        <v>996134.46240000008</v>
      </c>
      <c r="AC213" s="1">
        <f t="shared" si="66"/>
        <v>5.9280947025074919</v>
      </c>
      <c r="AD213" s="1">
        <f t="shared" si="67"/>
        <v>5.9426378510538074</v>
      </c>
      <c r="AE213" s="1">
        <f t="shared" si="68"/>
        <v>5.9690492539558813</v>
      </c>
      <c r="AF213" s="1">
        <f t="shared" si="69"/>
        <v>5.9796223397815584</v>
      </c>
      <c r="AG213" s="1">
        <f t="shared" si="70"/>
        <v>5.9744901501176608</v>
      </c>
      <c r="AH213" s="1">
        <f t="shared" si="71"/>
        <v>5.9983179652679546</v>
      </c>
    </row>
    <row r="214" spans="1:34" x14ac:dyDescent="0.2">
      <c r="A214">
        <v>43</v>
      </c>
      <c r="B214" t="s">
        <v>447</v>
      </c>
      <c r="C214">
        <v>37.791645199999998</v>
      </c>
      <c r="D214">
        <v>-122.405612</v>
      </c>
      <c r="E214" t="s">
        <v>448</v>
      </c>
      <c r="F214">
        <v>37.791820800000004</v>
      </c>
      <c r="G214">
        <v>-122.4057274</v>
      </c>
      <c r="H214">
        <v>43</v>
      </c>
      <c r="I214" t="s">
        <v>349</v>
      </c>
      <c r="J214">
        <v>782079.82629999996</v>
      </c>
      <c r="K214">
        <v>834182.7879</v>
      </c>
      <c r="L214">
        <v>904700.25159999996</v>
      </c>
      <c r="M214">
        <v>940506.27130000002</v>
      </c>
      <c r="N214">
        <v>944528.38080000004</v>
      </c>
      <c r="O214">
        <v>998843.05240000004</v>
      </c>
      <c r="P214" t="b">
        <v>1</v>
      </c>
      <c r="Q214" s="1">
        <f t="shared" si="54"/>
        <v>850120.77118809999</v>
      </c>
      <c r="R214" s="1">
        <f t="shared" si="55"/>
        <v>878978.40361023007</v>
      </c>
      <c r="S214" s="1">
        <f t="shared" si="56"/>
        <v>933922.06972667994</v>
      </c>
      <c r="T214" s="1">
        <f t="shared" si="57"/>
        <v>956871.08042062004</v>
      </c>
      <c r="U214" s="1">
        <f t="shared" si="58"/>
        <v>945661.81485695997</v>
      </c>
      <c r="V214" s="1">
        <f t="shared" si="59"/>
        <v>998843.05240000004</v>
      </c>
      <c r="W214" s="1">
        <f t="shared" si="60"/>
        <v>847412.18118810002</v>
      </c>
      <c r="X214" s="1">
        <f t="shared" si="61"/>
        <v>876269.81361023011</v>
      </c>
      <c r="Y214" s="1">
        <f t="shared" si="62"/>
        <v>931213.47972667997</v>
      </c>
      <c r="Z214" s="1">
        <f t="shared" si="63"/>
        <v>954162.49042062007</v>
      </c>
      <c r="AA214" s="1">
        <f t="shared" si="64"/>
        <v>942953.22485696001</v>
      </c>
      <c r="AB214" s="1">
        <f t="shared" si="65"/>
        <v>996134.46240000008</v>
      </c>
      <c r="AC214" s="1">
        <f t="shared" si="66"/>
        <v>5.9280947025074919</v>
      </c>
      <c r="AD214" s="1">
        <f t="shared" si="67"/>
        <v>5.9426378510538074</v>
      </c>
      <c r="AE214" s="1">
        <f t="shared" si="68"/>
        <v>5.9690492539558813</v>
      </c>
      <c r="AF214" s="1">
        <f t="shared" si="69"/>
        <v>5.9796223397815584</v>
      </c>
      <c r="AG214" s="1">
        <f t="shared" si="70"/>
        <v>5.9744901501176608</v>
      </c>
      <c r="AH214" s="1">
        <f t="shared" si="71"/>
        <v>5.9983179652679546</v>
      </c>
    </row>
    <row r="215" spans="1:34" x14ac:dyDescent="0.2">
      <c r="A215">
        <v>43</v>
      </c>
      <c r="B215" t="s">
        <v>449</v>
      </c>
      <c r="C215">
        <v>37.791822099999997</v>
      </c>
      <c r="D215">
        <v>-122.4056696</v>
      </c>
      <c r="E215" t="s">
        <v>450</v>
      </c>
      <c r="F215">
        <v>37.792485900000003</v>
      </c>
      <c r="G215">
        <v>-122.4059424</v>
      </c>
      <c r="H215">
        <v>43</v>
      </c>
      <c r="I215" t="s">
        <v>349</v>
      </c>
      <c r="J215">
        <v>782079.82629999996</v>
      </c>
      <c r="K215">
        <v>834182.7879</v>
      </c>
      <c r="L215">
        <v>904700.25159999996</v>
      </c>
      <c r="M215">
        <v>940506.27130000002</v>
      </c>
      <c r="N215">
        <v>944528.38080000004</v>
      </c>
      <c r="O215">
        <v>998843.05240000004</v>
      </c>
      <c r="P215" t="b">
        <v>1</v>
      </c>
      <c r="Q215" s="1">
        <f t="shared" si="54"/>
        <v>850120.77118809999</v>
      </c>
      <c r="R215" s="1">
        <f t="shared" si="55"/>
        <v>878978.40361023007</v>
      </c>
      <c r="S215" s="1">
        <f t="shared" si="56"/>
        <v>933922.06972667994</v>
      </c>
      <c r="T215" s="1">
        <f t="shared" si="57"/>
        <v>956871.08042062004</v>
      </c>
      <c r="U215" s="1">
        <f t="shared" si="58"/>
        <v>945661.81485695997</v>
      </c>
      <c r="V215" s="1">
        <f t="shared" si="59"/>
        <v>998843.05240000004</v>
      </c>
      <c r="W215" s="1">
        <f t="shared" si="60"/>
        <v>847412.18118810002</v>
      </c>
      <c r="X215" s="1">
        <f t="shared" si="61"/>
        <v>876269.81361023011</v>
      </c>
      <c r="Y215" s="1">
        <f t="shared" si="62"/>
        <v>931213.47972667997</v>
      </c>
      <c r="Z215" s="1">
        <f t="shared" si="63"/>
        <v>954162.49042062007</v>
      </c>
      <c r="AA215" s="1">
        <f t="shared" si="64"/>
        <v>942953.22485696001</v>
      </c>
      <c r="AB215" s="1">
        <f t="shared" si="65"/>
        <v>996134.46240000008</v>
      </c>
      <c r="AC215" s="1">
        <f t="shared" si="66"/>
        <v>5.9280947025074919</v>
      </c>
      <c r="AD215" s="1">
        <f t="shared" si="67"/>
        <v>5.9426378510538074</v>
      </c>
      <c r="AE215" s="1">
        <f t="shared" si="68"/>
        <v>5.9690492539558813</v>
      </c>
      <c r="AF215" s="1">
        <f t="shared" si="69"/>
        <v>5.9796223397815584</v>
      </c>
      <c r="AG215" s="1">
        <f t="shared" si="70"/>
        <v>5.9744901501176608</v>
      </c>
      <c r="AH215" s="1">
        <f t="shared" si="71"/>
        <v>5.9983179652679546</v>
      </c>
    </row>
    <row r="216" spans="1:34" x14ac:dyDescent="0.2">
      <c r="A216">
        <v>43</v>
      </c>
      <c r="B216" t="s">
        <v>451</v>
      </c>
      <c r="C216">
        <v>37.792497599999997</v>
      </c>
      <c r="D216">
        <v>-122.4059448</v>
      </c>
      <c r="E216" t="s">
        <v>452</v>
      </c>
      <c r="F216">
        <v>37.793401299999999</v>
      </c>
      <c r="G216">
        <v>-122.4061277</v>
      </c>
      <c r="H216">
        <v>43</v>
      </c>
      <c r="I216" t="s">
        <v>349</v>
      </c>
      <c r="J216">
        <v>782079.82629999996</v>
      </c>
      <c r="K216">
        <v>834182.7879</v>
      </c>
      <c r="L216">
        <v>904700.25159999996</v>
      </c>
      <c r="M216">
        <v>940506.27130000002</v>
      </c>
      <c r="N216">
        <v>944528.38080000004</v>
      </c>
      <c r="O216">
        <v>998843.05240000004</v>
      </c>
      <c r="P216" t="b">
        <v>1</v>
      </c>
      <c r="Q216" s="1">
        <f t="shared" si="54"/>
        <v>850120.77118809999</v>
      </c>
      <c r="R216" s="1">
        <f t="shared" si="55"/>
        <v>878978.40361023007</v>
      </c>
      <c r="S216" s="1">
        <f t="shared" si="56"/>
        <v>933922.06972667994</v>
      </c>
      <c r="T216" s="1">
        <f t="shared" si="57"/>
        <v>956871.08042062004</v>
      </c>
      <c r="U216" s="1">
        <f t="shared" si="58"/>
        <v>945661.81485695997</v>
      </c>
      <c r="V216" s="1">
        <f t="shared" si="59"/>
        <v>998843.05240000004</v>
      </c>
      <c r="W216" s="1">
        <f t="shared" si="60"/>
        <v>847412.18118810002</v>
      </c>
      <c r="X216" s="1">
        <f t="shared" si="61"/>
        <v>876269.81361023011</v>
      </c>
      <c r="Y216" s="1">
        <f t="shared" si="62"/>
        <v>931213.47972667997</v>
      </c>
      <c r="Z216" s="1">
        <f t="shared" si="63"/>
        <v>954162.49042062007</v>
      </c>
      <c r="AA216" s="1">
        <f t="shared" si="64"/>
        <v>942953.22485696001</v>
      </c>
      <c r="AB216" s="1">
        <f t="shared" si="65"/>
        <v>996134.46240000008</v>
      </c>
      <c r="AC216" s="1">
        <f t="shared" si="66"/>
        <v>5.9280947025074919</v>
      </c>
      <c r="AD216" s="1">
        <f t="shared" si="67"/>
        <v>5.9426378510538074</v>
      </c>
      <c r="AE216" s="1">
        <f t="shared" si="68"/>
        <v>5.9690492539558813</v>
      </c>
      <c r="AF216" s="1">
        <f t="shared" si="69"/>
        <v>5.9796223397815584</v>
      </c>
      <c r="AG216" s="1">
        <f t="shared" si="70"/>
        <v>5.9744901501176608</v>
      </c>
      <c r="AH216" s="1">
        <f t="shared" si="71"/>
        <v>5.9983179652679546</v>
      </c>
    </row>
    <row r="217" spans="1:34" x14ac:dyDescent="0.2">
      <c r="A217">
        <v>43</v>
      </c>
      <c r="B217" t="s">
        <v>453</v>
      </c>
      <c r="C217">
        <v>37.793492999999998</v>
      </c>
      <c r="D217">
        <v>-122.4060168</v>
      </c>
      <c r="E217" t="s">
        <v>454</v>
      </c>
      <c r="F217">
        <v>37.793872899999997</v>
      </c>
      <c r="G217">
        <v>-122.4062352</v>
      </c>
      <c r="H217">
        <v>43</v>
      </c>
      <c r="I217" t="s">
        <v>349</v>
      </c>
      <c r="J217">
        <v>782079.82629999996</v>
      </c>
      <c r="K217">
        <v>834182.7879</v>
      </c>
      <c r="L217">
        <v>904700.25159999996</v>
      </c>
      <c r="M217">
        <v>940506.27130000002</v>
      </c>
      <c r="N217">
        <v>944528.38080000004</v>
      </c>
      <c r="O217">
        <v>998843.05240000004</v>
      </c>
      <c r="P217" t="b">
        <v>1</v>
      </c>
      <c r="Q217" s="1">
        <f t="shared" si="54"/>
        <v>850120.77118809999</v>
      </c>
      <c r="R217" s="1">
        <f t="shared" si="55"/>
        <v>878978.40361023007</v>
      </c>
      <c r="S217" s="1">
        <f t="shared" si="56"/>
        <v>933922.06972667994</v>
      </c>
      <c r="T217" s="1">
        <f t="shared" si="57"/>
        <v>956871.08042062004</v>
      </c>
      <c r="U217" s="1">
        <f t="shared" si="58"/>
        <v>945661.81485695997</v>
      </c>
      <c r="V217" s="1">
        <f t="shared" si="59"/>
        <v>998843.05240000004</v>
      </c>
      <c r="W217" s="1">
        <f t="shared" si="60"/>
        <v>847412.18118810002</v>
      </c>
      <c r="X217" s="1">
        <f t="shared" si="61"/>
        <v>876269.81361023011</v>
      </c>
      <c r="Y217" s="1">
        <f t="shared" si="62"/>
        <v>931213.47972667997</v>
      </c>
      <c r="Z217" s="1">
        <f t="shared" si="63"/>
        <v>954162.49042062007</v>
      </c>
      <c r="AA217" s="1">
        <f t="shared" si="64"/>
        <v>942953.22485696001</v>
      </c>
      <c r="AB217" s="1">
        <f t="shared" si="65"/>
        <v>996134.46240000008</v>
      </c>
      <c r="AC217" s="1">
        <f t="shared" si="66"/>
        <v>5.9280947025074919</v>
      </c>
      <c r="AD217" s="1">
        <f t="shared" si="67"/>
        <v>5.9426378510538074</v>
      </c>
      <c r="AE217" s="1">
        <f t="shared" si="68"/>
        <v>5.9690492539558813</v>
      </c>
      <c r="AF217" s="1">
        <f t="shared" si="69"/>
        <v>5.9796223397815584</v>
      </c>
      <c r="AG217" s="1">
        <f t="shared" si="70"/>
        <v>5.9744901501176608</v>
      </c>
      <c r="AH217" s="1">
        <f t="shared" si="71"/>
        <v>5.9983179652679546</v>
      </c>
    </row>
    <row r="218" spans="1:34" x14ac:dyDescent="0.2">
      <c r="A218">
        <v>43</v>
      </c>
      <c r="B218" t="s">
        <v>455</v>
      </c>
      <c r="C218">
        <v>37.793925999999999</v>
      </c>
      <c r="D218">
        <v>-122.406037</v>
      </c>
      <c r="E218" t="s">
        <v>456</v>
      </c>
      <c r="F218">
        <v>37.794271000000002</v>
      </c>
      <c r="G218">
        <v>-122.40630659999999</v>
      </c>
      <c r="H218">
        <v>43</v>
      </c>
      <c r="I218" t="s">
        <v>349</v>
      </c>
      <c r="J218">
        <v>782079.82629999996</v>
      </c>
      <c r="K218">
        <v>834182.7879</v>
      </c>
      <c r="L218">
        <v>904700.25159999996</v>
      </c>
      <c r="M218">
        <v>940506.27130000002</v>
      </c>
      <c r="N218">
        <v>944528.38080000004</v>
      </c>
      <c r="O218">
        <v>998843.05240000004</v>
      </c>
      <c r="P218" t="b">
        <v>1</v>
      </c>
      <c r="Q218" s="1">
        <f t="shared" si="54"/>
        <v>850120.77118809999</v>
      </c>
      <c r="R218" s="1">
        <f t="shared" si="55"/>
        <v>878978.40361023007</v>
      </c>
      <c r="S218" s="1">
        <f t="shared" si="56"/>
        <v>933922.06972667994</v>
      </c>
      <c r="T218" s="1">
        <f t="shared" si="57"/>
        <v>956871.08042062004</v>
      </c>
      <c r="U218" s="1">
        <f t="shared" si="58"/>
        <v>945661.81485695997</v>
      </c>
      <c r="V218" s="1">
        <f t="shared" si="59"/>
        <v>998843.05240000004</v>
      </c>
      <c r="W218" s="1">
        <f t="shared" si="60"/>
        <v>847412.18118810002</v>
      </c>
      <c r="X218" s="1">
        <f t="shared" si="61"/>
        <v>876269.81361023011</v>
      </c>
      <c r="Y218" s="1">
        <f t="shared" si="62"/>
        <v>931213.47972667997</v>
      </c>
      <c r="Z218" s="1">
        <f t="shared" si="63"/>
        <v>954162.49042062007</v>
      </c>
      <c r="AA218" s="1">
        <f t="shared" si="64"/>
        <v>942953.22485696001</v>
      </c>
      <c r="AB218" s="1">
        <f t="shared" si="65"/>
        <v>996134.46240000008</v>
      </c>
      <c r="AC218" s="1">
        <f t="shared" si="66"/>
        <v>5.9280947025074919</v>
      </c>
      <c r="AD218" s="1">
        <f t="shared" si="67"/>
        <v>5.9426378510538074</v>
      </c>
      <c r="AE218" s="1">
        <f t="shared" si="68"/>
        <v>5.9690492539558813</v>
      </c>
      <c r="AF218" s="1">
        <f t="shared" si="69"/>
        <v>5.9796223397815584</v>
      </c>
      <c r="AG218" s="1">
        <f t="shared" si="70"/>
        <v>5.9744901501176608</v>
      </c>
      <c r="AH218" s="1">
        <f t="shared" si="71"/>
        <v>5.9983179652679546</v>
      </c>
    </row>
    <row r="219" spans="1:34" x14ac:dyDescent="0.2">
      <c r="A219">
        <v>43</v>
      </c>
      <c r="B219" t="s">
        <v>457</v>
      </c>
      <c r="C219">
        <v>37.794421</v>
      </c>
      <c r="D219">
        <v>-122.40600499999999</v>
      </c>
      <c r="E219" t="s">
        <v>458</v>
      </c>
      <c r="F219">
        <v>37.795166700000003</v>
      </c>
      <c r="G219">
        <v>-122.4064862</v>
      </c>
      <c r="H219">
        <v>43</v>
      </c>
      <c r="I219" t="s">
        <v>349</v>
      </c>
      <c r="J219">
        <v>782079.82629999996</v>
      </c>
      <c r="K219">
        <v>834182.7879</v>
      </c>
      <c r="L219">
        <v>904700.25159999996</v>
      </c>
      <c r="M219">
        <v>940506.27130000002</v>
      </c>
      <c r="N219">
        <v>944528.38080000004</v>
      </c>
      <c r="O219">
        <v>998843.05240000004</v>
      </c>
      <c r="P219" t="b">
        <v>1</v>
      </c>
      <c r="Q219" s="1">
        <f t="shared" si="54"/>
        <v>850120.77118809999</v>
      </c>
      <c r="R219" s="1">
        <f t="shared" si="55"/>
        <v>878978.40361023007</v>
      </c>
      <c r="S219" s="1">
        <f t="shared" si="56"/>
        <v>933922.06972667994</v>
      </c>
      <c r="T219" s="1">
        <f t="shared" si="57"/>
        <v>956871.08042062004</v>
      </c>
      <c r="U219" s="1">
        <f t="shared" si="58"/>
        <v>945661.81485695997</v>
      </c>
      <c r="V219" s="1">
        <f t="shared" si="59"/>
        <v>998843.05240000004</v>
      </c>
      <c r="W219" s="1">
        <f t="shared" si="60"/>
        <v>847412.18118810002</v>
      </c>
      <c r="X219" s="1">
        <f t="shared" si="61"/>
        <v>876269.81361023011</v>
      </c>
      <c r="Y219" s="1">
        <f t="shared" si="62"/>
        <v>931213.47972667997</v>
      </c>
      <c r="Z219" s="1">
        <f t="shared" si="63"/>
        <v>954162.49042062007</v>
      </c>
      <c r="AA219" s="1">
        <f t="shared" si="64"/>
        <v>942953.22485696001</v>
      </c>
      <c r="AB219" s="1">
        <f t="shared" si="65"/>
        <v>996134.46240000008</v>
      </c>
      <c r="AC219" s="1">
        <f t="shared" si="66"/>
        <v>5.9280947025074919</v>
      </c>
      <c r="AD219" s="1">
        <f t="shared" si="67"/>
        <v>5.9426378510538074</v>
      </c>
      <c r="AE219" s="1">
        <f t="shared" si="68"/>
        <v>5.9690492539558813</v>
      </c>
      <c r="AF219" s="1">
        <f t="shared" si="69"/>
        <v>5.9796223397815584</v>
      </c>
      <c r="AG219" s="1">
        <f t="shared" si="70"/>
        <v>5.9744901501176608</v>
      </c>
      <c r="AH219" s="1">
        <f t="shared" si="71"/>
        <v>5.9983179652679546</v>
      </c>
    </row>
    <row r="220" spans="1:34" x14ac:dyDescent="0.2">
      <c r="A220">
        <v>43</v>
      </c>
      <c r="B220" t="s">
        <v>459</v>
      </c>
      <c r="C220">
        <v>37.796205999999998</v>
      </c>
      <c r="D220">
        <v>-122.406515</v>
      </c>
      <c r="E220" t="s">
        <v>460</v>
      </c>
      <c r="F220">
        <v>37.796920700000001</v>
      </c>
      <c r="G220">
        <v>-122.4068479</v>
      </c>
      <c r="H220">
        <v>43</v>
      </c>
      <c r="I220" t="s">
        <v>349</v>
      </c>
      <c r="J220">
        <v>782079.82629999996</v>
      </c>
      <c r="K220">
        <v>834182.7879</v>
      </c>
      <c r="L220">
        <v>904700.25159999996</v>
      </c>
      <c r="M220">
        <v>940506.27130000002</v>
      </c>
      <c r="N220">
        <v>944528.38080000004</v>
      </c>
      <c r="O220">
        <v>998843.05240000004</v>
      </c>
      <c r="P220" t="b">
        <v>1</v>
      </c>
      <c r="Q220" s="1">
        <f t="shared" si="54"/>
        <v>850120.77118809999</v>
      </c>
      <c r="R220" s="1">
        <f t="shared" si="55"/>
        <v>878978.40361023007</v>
      </c>
      <c r="S220" s="1">
        <f t="shared" si="56"/>
        <v>933922.06972667994</v>
      </c>
      <c r="T220" s="1">
        <f t="shared" si="57"/>
        <v>956871.08042062004</v>
      </c>
      <c r="U220" s="1">
        <f t="shared" si="58"/>
        <v>945661.81485695997</v>
      </c>
      <c r="V220" s="1">
        <f t="shared" si="59"/>
        <v>998843.05240000004</v>
      </c>
      <c r="W220" s="1">
        <f t="shared" si="60"/>
        <v>847412.18118810002</v>
      </c>
      <c r="X220" s="1">
        <f t="shared" si="61"/>
        <v>876269.81361023011</v>
      </c>
      <c r="Y220" s="1">
        <f t="shared" si="62"/>
        <v>931213.47972667997</v>
      </c>
      <c r="Z220" s="1">
        <f t="shared" si="63"/>
        <v>954162.49042062007</v>
      </c>
      <c r="AA220" s="1">
        <f t="shared" si="64"/>
        <v>942953.22485696001</v>
      </c>
      <c r="AB220" s="1">
        <f t="shared" si="65"/>
        <v>996134.46240000008</v>
      </c>
      <c r="AC220" s="1">
        <f t="shared" si="66"/>
        <v>5.9280947025074919</v>
      </c>
      <c r="AD220" s="1">
        <f t="shared" si="67"/>
        <v>5.9426378510538074</v>
      </c>
      <c r="AE220" s="1">
        <f t="shared" si="68"/>
        <v>5.9690492539558813</v>
      </c>
      <c r="AF220" s="1">
        <f t="shared" si="69"/>
        <v>5.9796223397815584</v>
      </c>
      <c r="AG220" s="1">
        <f t="shared" si="70"/>
        <v>5.9744901501176608</v>
      </c>
      <c r="AH220" s="1">
        <f t="shared" si="71"/>
        <v>5.9983179652679546</v>
      </c>
    </row>
    <row r="221" spans="1:34" x14ac:dyDescent="0.2">
      <c r="A221">
        <v>43</v>
      </c>
      <c r="B221" t="s">
        <v>461</v>
      </c>
      <c r="C221">
        <v>37.797053200000001</v>
      </c>
      <c r="D221">
        <v>-122.4067233</v>
      </c>
      <c r="E221" t="s">
        <v>462</v>
      </c>
      <c r="F221">
        <v>37.7974897</v>
      </c>
      <c r="G221">
        <v>-122.4069623</v>
      </c>
      <c r="H221">
        <v>43</v>
      </c>
      <c r="I221" t="s">
        <v>349</v>
      </c>
      <c r="J221">
        <v>782079.82629999996</v>
      </c>
      <c r="K221">
        <v>834182.7879</v>
      </c>
      <c r="L221">
        <v>904700.25159999996</v>
      </c>
      <c r="M221">
        <v>940506.27130000002</v>
      </c>
      <c r="N221">
        <v>944528.38080000004</v>
      </c>
      <c r="O221">
        <v>998843.05240000004</v>
      </c>
      <c r="P221" t="b">
        <v>1</v>
      </c>
      <c r="Q221" s="1">
        <f t="shared" si="54"/>
        <v>850120.77118809999</v>
      </c>
      <c r="R221" s="1">
        <f t="shared" si="55"/>
        <v>878978.40361023007</v>
      </c>
      <c r="S221" s="1">
        <f t="shared" si="56"/>
        <v>933922.06972667994</v>
      </c>
      <c r="T221" s="1">
        <f t="shared" si="57"/>
        <v>956871.08042062004</v>
      </c>
      <c r="U221" s="1">
        <f t="shared" si="58"/>
        <v>945661.81485695997</v>
      </c>
      <c r="V221" s="1">
        <f t="shared" si="59"/>
        <v>998843.05240000004</v>
      </c>
      <c r="W221" s="1">
        <f t="shared" si="60"/>
        <v>847412.18118810002</v>
      </c>
      <c r="X221" s="1">
        <f t="shared" si="61"/>
        <v>876269.81361023011</v>
      </c>
      <c r="Y221" s="1">
        <f t="shared" si="62"/>
        <v>931213.47972667997</v>
      </c>
      <c r="Z221" s="1">
        <f t="shared" si="63"/>
        <v>954162.49042062007</v>
      </c>
      <c r="AA221" s="1">
        <f t="shared" si="64"/>
        <v>942953.22485696001</v>
      </c>
      <c r="AB221" s="1">
        <f t="shared" si="65"/>
        <v>996134.46240000008</v>
      </c>
      <c r="AC221" s="1">
        <f t="shared" si="66"/>
        <v>5.9280947025074919</v>
      </c>
      <c r="AD221" s="1">
        <f t="shared" si="67"/>
        <v>5.9426378510538074</v>
      </c>
      <c r="AE221" s="1">
        <f t="shared" si="68"/>
        <v>5.9690492539558813</v>
      </c>
      <c r="AF221" s="1">
        <f t="shared" si="69"/>
        <v>5.9796223397815584</v>
      </c>
      <c r="AG221" s="1">
        <f t="shared" si="70"/>
        <v>5.9744901501176608</v>
      </c>
      <c r="AH221" s="1">
        <f t="shared" si="71"/>
        <v>5.9983179652679546</v>
      </c>
    </row>
    <row r="222" spans="1:34" x14ac:dyDescent="0.2">
      <c r="A222">
        <v>43</v>
      </c>
      <c r="B222" t="s">
        <v>463</v>
      </c>
      <c r="C222">
        <v>37.797551800000001</v>
      </c>
      <c r="D222">
        <v>-122.40684659999999</v>
      </c>
      <c r="E222" t="s">
        <v>464</v>
      </c>
      <c r="F222">
        <v>37.797697700000001</v>
      </c>
      <c r="G222">
        <v>-122.40700150000001</v>
      </c>
      <c r="H222">
        <v>43</v>
      </c>
      <c r="I222" t="s">
        <v>349</v>
      </c>
      <c r="J222">
        <v>782079.82629999996</v>
      </c>
      <c r="K222">
        <v>834182.7879</v>
      </c>
      <c r="L222">
        <v>904700.25159999996</v>
      </c>
      <c r="M222">
        <v>940506.27130000002</v>
      </c>
      <c r="N222">
        <v>944528.38080000004</v>
      </c>
      <c r="O222">
        <v>998843.05240000004</v>
      </c>
      <c r="P222" t="b">
        <v>1</v>
      </c>
      <c r="Q222" s="1">
        <f t="shared" si="54"/>
        <v>850120.77118809999</v>
      </c>
      <c r="R222" s="1">
        <f t="shared" si="55"/>
        <v>878978.40361023007</v>
      </c>
      <c r="S222" s="1">
        <f t="shared" si="56"/>
        <v>933922.06972667994</v>
      </c>
      <c r="T222" s="1">
        <f t="shared" si="57"/>
        <v>956871.08042062004</v>
      </c>
      <c r="U222" s="1">
        <f t="shared" si="58"/>
        <v>945661.81485695997</v>
      </c>
      <c r="V222" s="1">
        <f t="shared" si="59"/>
        <v>998843.05240000004</v>
      </c>
      <c r="W222" s="1">
        <f t="shared" si="60"/>
        <v>847412.18118810002</v>
      </c>
      <c r="X222" s="1">
        <f t="shared" si="61"/>
        <v>876269.81361023011</v>
      </c>
      <c r="Y222" s="1">
        <f t="shared" si="62"/>
        <v>931213.47972667997</v>
      </c>
      <c r="Z222" s="1">
        <f t="shared" si="63"/>
        <v>954162.49042062007</v>
      </c>
      <c r="AA222" s="1">
        <f t="shared" si="64"/>
        <v>942953.22485696001</v>
      </c>
      <c r="AB222" s="1">
        <f t="shared" si="65"/>
        <v>996134.46240000008</v>
      </c>
      <c r="AC222" s="1">
        <f t="shared" si="66"/>
        <v>5.9280947025074919</v>
      </c>
      <c r="AD222" s="1">
        <f t="shared" si="67"/>
        <v>5.9426378510538074</v>
      </c>
      <c r="AE222" s="1">
        <f t="shared" si="68"/>
        <v>5.9690492539558813</v>
      </c>
      <c r="AF222" s="1">
        <f t="shared" si="69"/>
        <v>5.9796223397815584</v>
      </c>
      <c r="AG222" s="1">
        <f t="shared" si="70"/>
        <v>5.9744901501176608</v>
      </c>
      <c r="AH222" s="1">
        <f t="shared" si="71"/>
        <v>5.9983179652679546</v>
      </c>
    </row>
    <row r="223" spans="1:34" x14ac:dyDescent="0.2">
      <c r="A223">
        <v>43</v>
      </c>
      <c r="B223" t="s">
        <v>465</v>
      </c>
      <c r="C223">
        <v>37.7952716</v>
      </c>
      <c r="D223">
        <v>-122.4063847</v>
      </c>
      <c r="E223" t="s">
        <v>466</v>
      </c>
      <c r="F223">
        <v>37.796037499999997</v>
      </c>
      <c r="G223">
        <v>-122.4066658</v>
      </c>
      <c r="H223">
        <v>43</v>
      </c>
      <c r="I223" t="s">
        <v>349</v>
      </c>
      <c r="J223">
        <v>782079.82629999996</v>
      </c>
      <c r="K223">
        <v>834182.7879</v>
      </c>
      <c r="L223">
        <v>904700.25159999996</v>
      </c>
      <c r="M223">
        <v>940506.27130000002</v>
      </c>
      <c r="N223">
        <v>944528.38080000004</v>
      </c>
      <c r="O223">
        <v>998843.05240000004</v>
      </c>
      <c r="P223" t="b">
        <v>1</v>
      </c>
      <c r="Q223" s="1">
        <f t="shared" si="54"/>
        <v>850120.77118809999</v>
      </c>
      <c r="R223" s="1">
        <f t="shared" si="55"/>
        <v>878978.40361023007</v>
      </c>
      <c r="S223" s="1">
        <f t="shared" si="56"/>
        <v>933922.06972667994</v>
      </c>
      <c r="T223" s="1">
        <f t="shared" si="57"/>
        <v>956871.08042062004</v>
      </c>
      <c r="U223" s="1">
        <f t="shared" si="58"/>
        <v>945661.81485695997</v>
      </c>
      <c r="V223" s="1">
        <f t="shared" si="59"/>
        <v>998843.05240000004</v>
      </c>
      <c r="W223" s="1">
        <f t="shared" si="60"/>
        <v>847412.18118810002</v>
      </c>
      <c r="X223" s="1">
        <f t="shared" si="61"/>
        <v>876269.81361023011</v>
      </c>
      <c r="Y223" s="1">
        <f t="shared" si="62"/>
        <v>931213.47972667997</v>
      </c>
      <c r="Z223" s="1">
        <f t="shared" si="63"/>
        <v>954162.49042062007</v>
      </c>
      <c r="AA223" s="1">
        <f t="shared" si="64"/>
        <v>942953.22485696001</v>
      </c>
      <c r="AB223" s="1">
        <f t="shared" si="65"/>
        <v>996134.46240000008</v>
      </c>
      <c r="AC223" s="1">
        <f t="shared" si="66"/>
        <v>5.9280947025074919</v>
      </c>
      <c r="AD223" s="1">
        <f t="shared" si="67"/>
        <v>5.9426378510538074</v>
      </c>
      <c r="AE223" s="1">
        <f t="shared" si="68"/>
        <v>5.9690492539558813</v>
      </c>
      <c r="AF223" s="1">
        <f t="shared" si="69"/>
        <v>5.9796223397815584</v>
      </c>
      <c r="AG223" s="1">
        <f t="shared" si="70"/>
        <v>5.9744901501176608</v>
      </c>
      <c r="AH223" s="1">
        <f t="shared" si="71"/>
        <v>5.9983179652679546</v>
      </c>
    </row>
    <row r="224" spans="1:34" x14ac:dyDescent="0.2">
      <c r="A224">
        <v>43</v>
      </c>
      <c r="B224" t="s">
        <v>467</v>
      </c>
      <c r="C224">
        <v>37.793499799999999</v>
      </c>
      <c r="D224">
        <v>-122.407419</v>
      </c>
      <c r="E224" t="s">
        <v>468</v>
      </c>
      <c r="F224">
        <v>37.794116000000002</v>
      </c>
      <c r="G224">
        <v>-122.4075639</v>
      </c>
      <c r="H224">
        <v>43</v>
      </c>
      <c r="I224" t="s">
        <v>349</v>
      </c>
      <c r="J224">
        <v>782079.82629999996</v>
      </c>
      <c r="K224">
        <v>834182.7879</v>
      </c>
      <c r="L224">
        <v>904700.25159999996</v>
      </c>
      <c r="M224">
        <v>940506.27130000002</v>
      </c>
      <c r="N224">
        <v>944528.38080000004</v>
      </c>
      <c r="O224">
        <v>998843.05240000004</v>
      </c>
      <c r="P224" t="b">
        <v>1</v>
      </c>
      <c r="Q224" s="1">
        <f t="shared" si="54"/>
        <v>850120.77118809999</v>
      </c>
      <c r="R224" s="1">
        <f t="shared" si="55"/>
        <v>878978.40361023007</v>
      </c>
      <c r="S224" s="1">
        <f t="shared" si="56"/>
        <v>933922.06972667994</v>
      </c>
      <c r="T224" s="1">
        <f t="shared" si="57"/>
        <v>956871.08042062004</v>
      </c>
      <c r="U224" s="1">
        <f t="shared" si="58"/>
        <v>945661.81485695997</v>
      </c>
      <c r="V224" s="1">
        <f t="shared" si="59"/>
        <v>998843.05240000004</v>
      </c>
      <c r="W224" s="1">
        <f t="shared" si="60"/>
        <v>847412.18118810002</v>
      </c>
      <c r="X224" s="1">
        <f t="shared" si="61"/>
        <v>876269.81361023011</v>
      </c>
      <c r="Y224" s="1">
        <f t="shared" si="62"/>
        <v>931213.47972667997</v>
      </c>
      <c r="Z224" s="1">
        <f t="shared" si="63"/>
        <v>954162.49042062007</v>
      </c>
      <c r="AA224" s="1">
        <f t="shared" si="64"/>
        <v>942953.22485696001</v>
      </c>
      <c r="AB224" s="1">
        <f t="shared" si="65"/>
        <v>996134.46240000008</v>
      </c>
      <c r="AC224" s="1">
        <f t="shared" si="66"/>
        <v>5.9280947025074919</v>
      </c>
      <c r="AD224" s="1">
        <f t="shared" si="67"/>
        <v>5.9426378510538074</v>
      </c>
      <c r="AE224" s="1">
        <f t="shared" si="68"/>
        <v>5.9690492539558813</v>
      </c>
      <c r="AF224" s="1">
        <f t="shared" si="69"/>
        <v>5.9796223397815584</v>
      </c>
      <c r="AG224" s="1">
        <f t="shared" si="70"/>
        <v>5.9744901501176608</v>
      </c>
      <c r="AH224" s="1">
        <f t="shared" si="71"/>
        <v>5.9983179652679546</v>
      </c>
    </row>
    <row r="225" spans="1:34" x14ac:dyDescent="0.2">
      <c r="A225">
        <v>43</v>
      </c>
      <c r="B225" t="s">
        <v>469</v>
      </c>
      <c r="C225">
        <v>37.793926900000002</v>
      </c>
      <c r="D225">
        <v>-122.4075036</v>
      </c>
      <c r="E225" t="s">
        <v>470</v>
      </c>
      <c r="F225">
        <v>37.793926900000002</v>
      </c>
      <c r="G225">
        <v>-122.4075036</v>
      </c>
      <c r="H225">
        <v>43</v>
      </c>
      <c r="I225" t="s">
        <v>349</v>
      </c>
      <c r="J225">
        <v>782079.82629999996</v>
      </c>
      <c r="K225">
        <v>834182.7879</v>
      </c>
      <c r="L225">
        <v>904700.25159999996</v>
      </c>
      <c r="M225">
        <v>940506.27130000002</v>
      </c>
      <c r="N225">
        <v>944528.38080000004</v>
      </c>
      <c r="O225">
        <v>998843.05240000004</v>
      </c>
      <c r="P225" t="b">
        <v>1</v>
      </c>
      <c r="Q225" s="1">
        <f t="shared" si="54"/>
        <v>850120.77118809999</v>
      </c>
      <c r="R225" s="1">
        <f t="shared" si="55"/>
        <v>878978.40361023007</v>
      </c>
      <c r="S225" s="1">
        <f t="shared" si="56"/>
        <v>933922.06972667994</v>
      </c>
      <c r="T225" s="1">
        <f t="shared" si="57"/>
        <v>956871.08042062004</v>
      </c>
      <c r="U225" s="1">
        <f t="shared" si="58"/>
        <v>945661.81485695997</v>
      </c>
      <c r="V225" s="1">
        <f t="shared" si="59"/>
        <v>998843.05240000004</v>
      </c>
      <c r="W225" s="1">
        <f t="shared" si="60"/>
        <v>847412.18118810002</v>
      </c>
      <c r="X225" s="1">
        <f t="shared" si="61"/>
        <v>876269.81361023011</v>
      </c>
      <c r="Y225" s="1">
        <f t="shared" si="62"/>
        <v>931213.47972667997</v>
      </c>
      <c r="Z225" s="1">
        <f t="shared" si="63"/>
        <v>954162.49042062007</v>
      </c>
      <c r="AA225" s="1">
        <f t="shared" si="64"/>
        <v>942953.22485696001</v>
      </c>
      <c r="AB225" s="1">
        <f t="shared" si="65"/>
        <v>996134.46240000008</v>
      </c>
      <c r="AC225" s="1">
        <f t="shared" si="66"/>
        <v>5.9280947025074919</v>
      </c>
      <c r="AD225" s="1">
        <f t="shared" si="67"/>
        <v>5.9426378510538074</v>
      </c>
      <c r="AE225" s="1">
        <f t="shared" si="68"/>
        <v>5.9690492539558813</v>
      </c>
      <c r="AF225" s="1">
        <f t="shared" si="69"/>
        <v>5.9796223397815584</v>
      </c>
      <c r="AG225" s="1">
        <f t="shared" si="70"/>
        <v>5.9744901501176608</v>
      </c>
      <c r="AH225" s="1">
        <f t="shared" si="71"/>
        <v>5.9983179652679546</v>
      </c>
    </row>
    <row r="226" spans="1:34" x14ac:dyDescent="0.2">
      <c r="A226">
        <v>43</v>
      </c>
      <c r="B226" t="s">
        <v>471</v>
      </c>
      <c r="C226">
        <v>37.797464900000001</v>
      </c>
      <c r="D226">
        <v>-122.4065147</v>
      </c>
      <c r="E226" t="s">
        <v>472</v>
      </c>
      <c r="F226">
        <v>37.7974794</v>
      </c>
      <c r="G226">
        <v>-122.4069721</v>
      </c>
      <c r="H226">
        <v>43</v>
      </c>
      <c r="I226" t="s">
        <v>349</v>
      </c>
      <c r="J226">
        <v>782079.82629999996</v>
      </c>
      <c r="K226">
        <v>834182.7879</v>
      </c>
      <c r="L226">
        <v>904700.25159999996</v>
      </c>
      <c r="M226">
        <v>940506.27130000002</v>
      </c>
      <c r="N226">
        <v>944528.38080000004</v>
      </c>
      <c r="O226">
        <v>998843.05240000004</v>
      </c>
      <c r="P226" t="b">
        <v>1</v>
      </c>
      <c r="Q226" s="1">
        <f t="shared" si="54"/>
        <v>850120.77118809999</v>
      </c>
      <c r="R226" s="1">
        <f t="shared" si="55"/>
        <v>878978.40361023007</v>
      </c>
      <c r="S226" s="1">
        <f t="shared" si="56"/>
        <v>933922.06972667994</v>
      </c>
      <c r="T226" s="1">
        <f t="shared" si="57"/>
        <v>956871.08042062004</v>
      </c>
      <c r="U226" s="1">
        <f t="shared" si="58"/>
        <v>945661.81485695997</v>
      </c>
      <c r="V226" s="1">
        <f t="shared" si="59"/>
        <v>998843.05240000004</v>
      </c>
      <c r="W226" s="1">
        <f t="shared" si="60"/>
        <v>847412.18118810002</v>
      </c>
      <c r="X226" s="1">
        <f t="shared" si="61"/>
        <v>876269.81361023011</v>
      </c>
      <c r="Y226" s="1">
        <f t="shared" si="62"/>
        <v>931213.47972667997</v>
      </c>
      <c r="Z226" s="1">
        <f t="shared" si="63"/>
        <v>954162.49042062007</v>
      </c>
      <c r="AA226" s="1">
        <f t="shared" si="64"/>
        <v>942953.22485696001</v>
      </c>
      <c r="AB226" s="1">
        <f t="shared" si="65"/>
        <v>996134.46240000008</v>
      </c>
      <c r="AC226" s="1">
        <f t="shared" si="66"/>
        <v>5.9280947025074919</v>
      </c>
      <c r="AD226" s="1">
        <f t="shared" si="67"/>
        <v>5.9426378510538074</v>
      </c>
      <c r="AE226" s="1">
        <f t="shared" si="68"/>
        <v>5.9690492539558813</v>
      </c>
      <c r="AF226" s="1">
        <f t="shared" si="69"/>
        <v>5.9796223397815584</v>
      </c>
      <c r="AG226" s="1">
        <f t="shared" si="70"/>
        <v>5.9744901501176608</v>
      </c>
      <c r="AH226" s="1">
        <f t="shared" si="71"/>
        <v>5.9983179652679546</v>
      </c>
    </row>
    <row r="227" spans="1:34" x14ac:dyDescent="0.2">
      <c r="A227">
        <v>43</v>
      </c>
      <c r="B227" t="s">
        <v>473</v>
      </c>
      <c r="C227">
        <v>37.797627400000003</v>
      </c>
      <c r="D227">
        <v>-122.4066634</v>
      </c>
      <c r="E227" t="s">
        <v>474</v>
      </c>
      <c r="F227">
        <v>37.7975086</v>
      </c>
      <c r="G227">
        <v>-122.4069784</v>
      </c>
      <c r="H227">
        <v>43</v>
      </c>
      <c r="I227" t="s">
        <v>349</v>
      </c>
      <c r="J227">
        <v>782079.82629999996</v>
      </c>
      <c r="K227">
        <v>834182.7879</v>
      </c>
      <c r="L227">
        <v>904700.25159999996</v>
      </c>
      <c r="M227">
        <v>940506.27130000002</v>
      </c>
      <c r="N227">
        <v>944528.38080000004</v>
      </c>
      <c r="O227">
        <v>998843.05240000004</v>
      </c>
      <c r="P227" t="b">
        <v>1</v>
      </c>
      <c r="Q227" s="1">
        <f t="shared" si="54"/>
        <v>850120.77118809999</v>
      </c>
      <c r="R227" s="1">
        <f t="shared" si="55"/>
        <v>878978.40361023007</v>
      </c>
      <c r="S227" s="1">
        <f t="shared" si="56"/>
        <v>933922.06972667994</v>
      </c>
      <c r="T227" s="1">
        <f t="shared" si="57"/>
        <v>956871.08042062004</v>
      </c>
      <c r="U227" s="1">
        <f t="shared" si="58"/>
        <v>945661.81485695997</v>
      </c>
      <c r="V227" s="1">
        <f t="shared" si="59"/>
        <v>998843.05240000004</v>
      </c>
      <c r="W227" s="1">
        <f t="shared" si="60"/>
        <v>847412.18118810002</v>
      </c>
      <c r="X227" s="1">
        <f t="shared" si="61"/>
        <v>876269.81361023011</v>
      </c>
      <c r="Y227" s="1">
        <f t="shared" si="62"/>
        <v>931213.47972667997</v>
      </c>
      <c r="Z227" s="1">
        <f t="shared" si="63"/>
        <v>954162.49042062007</v>
      </c>
      <c r="AA227" s="1">
        <f t="shared" si="64"/>
        <v>942953.22485696001</v>
      </c>
      <c r="AB227" s="1">
        <f t="shared" si="65"/>
        <v>996134.46240000008</v>
      </c>
      <c r="AC227" s="1">
        <f t="shared" si="66"/>
        <v>5.9280947025074919</v>
      </c>
      <c r="AD227" s="1">
        <f t="shared" si="67"/>
        <v>5.9426378510538074</v>
      </c>
      <c r="AE227" s="1">
        <f t="shared" si="68"/>
        <v>5.9690492539558813</v>
      </c>
      <c r="AF227" s="1">
        <f t="shared" si="69"/>
        <v>5.9796223397815584</v>
      </c>
      <c r="AG227" s="1">
        <f t="shared" si="70"/>
        <v>5.9744901501176608</v>
      </c>
      <c r="AH227" s="1">
        <f t="shared" si="71"/>
        <v>5.9983179652679546</v>
      </c>
    </row>
    <row r="228" spans="1:34" x14ac:dyDescent="0.2">
      <c r="A228">
        <v>43</v>
      </c>
      <c r="B228" t="s">
        <v>475</v>
      </c>
      <c r="C228">
        <v>37.795721999999998</v>
      </c>
      <c r="D228">
        <v>-122.407729</v>
      </c>
      <c r="E228" t="s">
        <v>476</v>
      </c>
      <c r="F228">
        <v>37.795848300000003</v>
      </c>
      <c r="G228">
        <v>-122.408046</v>
      </c>
      <c r="H228">
        <v>43</v>
      </c>
      <c r="I228" t="s">
        <v>349</v>
      </c>
      <c r="J228">
        <v>782079.82629999996</v>
      </c>
      <c r="K228">
        <v>834182.7879</v>
      </c>
      <c r="L228">
        <v>904700.25159999996</v>
      </c>
      <c r="M228">
        <v>940506.27130000002</v>
      </c>
      <c r="N228">
        <v>944528.38080000004</v>
      </c>
      <c r="O228">
        <v>998843.05240000004</v>
      </c>
      <c r="P228" t="b">
        <v>1</v>
      </c>
      <c r="Q228" s="1">
        <f t="shared" si="54"/>
        <v>850120.77118809999</v>
      </c>
      <c r="R228" s="1">
        <f t="shared" si="55"/>
        <v>878978.40361023007</v>
      </c>
      <c r="S228" s="1">
        <f t="shared" si="56"/>
        <v>933922.06972667994</v>
      </c>
      <c r="T228" s="1">
        <f t="shared" si="57"/>
        <v>956871.08042062004</v>
      </c>
      <c r="U228" s="1">
        <f t="shared" si="58"/>
        <v>945661.81485695997</v>
      </c>
      <c r="V228" s="1">
        <f t="shared" si="59"/>
        <v>998843.05240000004</v>
      </c>
      <c r="W228" s="1">
        <f t="shared" si="60"/>
        <v>847412.18118810002</v>
      </c>
      <c r="X228" s="1">
        <f t="shared" si="61"/>
        <v>876269.81361023011</v>
      </c>
      <c r="Y228" s="1">
        <f t="shared" si="62"/>
        <v>931213.47972667997</v>
      </c>
      <c r="Z228" s="1">
        <f t="shared" si="63"/>
        <v>954162.49042062007</v>
      </c>
      <c r="AA228" s="1">
        <f t="shared" si="64"/>
        <v>942953.22485696001</v>
      </c>
      <c r="AB228" s="1">
        <f t="shared" si="65"/>
        <v>996134.46240000008</v>
      </c>
      <c r="AC228" s="1">
        <f t="shared" si="66"/>
        <v>5.9280947025074919</v>
      </c>
      <c r="AD228" s="1">
        <f t="shared" si="67"/>
        <v>5.9426378510538074</v>
      </c>
      <c r="AE228" s="1">
        <f t="shared" si="68"/>
        <v>5.9690492539558813</v>
      </c>
      <c r="AF228" s="1">
        <f t="shared" si="69"/>
        <v>5.9796223397815584</v>
      </c>
      <c r="AG228" s="1">
        <f t="shared" si="70"/>
        <v>5.9744901501176608</v>
      </c>
      <c r="AH228" s="1">
        <f t="shared" si="71"/>
        <v>5.9983179652679546</v>
      </c>
    </row>
    <row r="229" spans="1:34" x14ac:dyDescent="0.2">
      <c r="A229">
        <v>43</v>
      </c>
      <c r="B229" t="s">
        <v>477</v>
      </c>
      <c r="C229">
        <v>37.795842100000002</v>
      </c>
      <c r="D229">
        <v>-122.4080897</v>
      </c>
      <c r="E229" t="s">
        <v>478</v>
      </c>
      <c r="F229">
        <v>37.795817700000001</v>
      </c>
      <c r="G229">
        <v>-122.4082645</v>
      </c>
      <c r="H229">
        <v>43</v>
      </c>
      <c r="I229" t="s">
        <v>349</v>
      </c>
      <c r="J229">
        <v>782079.82629999996</v>
      </c>
      <c r="K229">
        <v>834182.7879</v>
      </c>
      <c r="L229">
        <v>904700.25159999996</v>
      </c>
      <c r="M229">
        <v>940506.27130000002</v>
      </c>
      <c r="N229">
        <v>944528.38080000004</v>
      </c>
      <c r="O229">
        <v>998843.05240000004</v>
      </c>
      <c r="P229" t="b">
        <v>1</v>
      </c>
      <c r="Q229" s="1">
        <f t="shared" si="54"/>
        <v>850120.77118809999</v>
      </c>
      <c r="R229" s="1">
        <f t="shared" si="55"/>
        <v>878978.40361023007</v>
      </c>
      <c r="S229" s="1">
        <f t="shared" si="56"/>
        <v>933922.06972667994</v>
      </c>
      <c r="T229" s="1">
        <f t="shared" si="57"/>
        <v>956871.08042062004</v>
      </c>
      <c r="U229" s="1">
        <f t="shared" si="58"/>
        <v>945661.81485695997</v>
      </c>
      <c r="V229" s="1">
        <f t="shared" si="59"/>
        <v>998843.05240000004</v>
      </c>
      <c r="W229" s="1">
        <f t="shared" si="60"/>
        <v>847412.18118810002</v>
      </c>
      <c r="X229" s="1">
        <f t="shared" si="61"/>
        <v>876269.81361023011</v>
      </c>
      <c r="Y229" s="1">
        <f t="shared" si="62"/>
        <v>931213.47972667997</v>
      </c>
      <c r="Z229" s="1">
        <f t="shared" si="63"/>
        <v>954162.49042062007</v>
      </c>
      <c r="AA229" s="1">
        <f t="shared" si="64"/>
        <v>942953.22485696001</v>
      </c>
      <c r="AB229" s="1">
        <f t="shared" si="65"/>
        <v>996134.46240000008</v>
      </c>
      <c r="AC229" s="1">
        <f t="shared" si="66"/>
        <v>5.9280947025074919</v>
      </c>
      <c r="AD229" s="1">
        <f t="shared" si="67"/>
        <v>5.9426378510538074</v>
      </c>
      <c r="AE229" s="1">
        <f t="shared" si="68"/>
        <v>5.9690492539558813</v>
      </c>
      <c r="AF229" s="1">
        <f t="shared" si="69"/>
        <v>5.9796223397815584</v>
      </c>
      <c r="AG229" s="1">
        <f t="shared" si="70"/>
        <v>5.9744901501176608</v>
      </c>
      <c r="AH229" s="1">
        <f t="shared" si="71"/>
        <v>5.9983179652679546</v>
      </c>
    </row>
    <row r="230" spans="1:34" x14ac:dyDescent="0.2">
      <c r="A230">
        <v>43</v>
      </c>
      <c r="B230" t="s">
        <v>479</v>
      </c>
      <c r="C230">
        <v>37.796090900000003</v>
      </c>
      <c r="D230">
        <v>-122.4054239</v>
      </c>
      <c r="E230" t="s">
        <v>480</v>
      </c>
      <c r="F230">
        <v>37.795955599999999</v>
      </c>
      <c r="G230">
        <v>-122.4057713</v>
      </c>
      <c r="H230">
        <v>43</v>
      </c>
      <c r="I230" t="s">
        <v>349</v>
      </c>
      <c r="J230">
        <v>782079.82629999996</v>
      </c>
      <c r="K230">
        <v>834182.7879</v>
      </c>
      <c r="L230">
        <v>904700.25159999996</v>
      </c>
      <c r="M230">
        <v>940506.27130000002</v>
      </c>
      <c r="N230">
        <v>944528.38080000004</v>
      </c>
      <c r="O230">
        <v>998843.05240000004</v>
      </c>
      <c r="P230" t="b">
        <v>1</v>
      </c>
      <c r="Q230" s="1">
        <f t="shared" si="54"/>
        <v>850120.77118809999</v>
      </c>
      <c r="R230" s="1">
        <f t="shared" si="55"/>
        <v>878978.40361023007</v>
      </c>
      <c r="S230" s="1">
        <f t="shared" si="56"/>
        <v>933922.06972667994</v>
      </c>
      <c r="T230" s="1">
        <f t="shared" si="57"/>
        <v>956871.08042062004</v>
      </c>
      <c r="U230" s="1">
        <f t="shared" si="58"/>
        <v>945661.81485695997</v>
      </c>
      <c r="V230" s="1">
        <f t="shared" si="59"/>
        <v>998843.05240000004</v>
      </c>
      <c r="W230" s="1">
        <f t="shared" si="60"/>
        <v>847412.18118810002</v>
      </c>
      <c r="X230" s="1">
        <f t="shared" si="61"/>
        <v>876269.81361023011</v>
      </c>
      <c r="Y230" s="1">
        <f t="shared" si="62"/>
        <v>931213.47972667997</v>
      </c>
      <c r="Z230" s="1">
        <f t="shared" si="63"/>
        <v>954162.49042062007</v>
      </c>
      <c r="AA230" s="1">
        <f t="shared" si="64"/>
        <v>942953.22485696001</v>
      </c>
      <c r="AB230" s="1">
        <f t="shared" si="65"/>
        <v>996134.46240000008</v>
      </c>
      <c r="AC230" s="1">
        <f t="shared" si="66"/>
        <v>5.9280947025074919</v>
      </c>
      <c r="AD230" s="1">
        <f t="shared" si="67"/>
        <v>5.9426378510538074</v>
      </c>
      <c r="AE230" s="1">
        <f t="shared" si="68"/>
        <v>5.9690492539558813</v>
      </c>
      <c r="AF230" s="1">
        <f t="shared" si="69"/>
        <v>5.9796223397815584</v>
      </c>
      <c r="AG230" s="1">
        <f t="shared" si="70"/>
        <v>5.9744901501176608</v>
      </c>
      <c r="AH230" s="1">
        <f t="shared" si="71"/>
        <v>5.9983179652679546</v>
      </c>
    </row>
    <row r="231" spans="1:34" x14ac:dyDescent="0.2">
      <c r="A231">
        <v>43</v>
      </c>
      <c r="B231" t="s">
        <v>481</v>
      </c>
      <c r="C231">
        <v>37.796133699999999</v>
      </c>
      <c r="D231">
        <v>-122.4058082</v>
      </c>
      <c r="E231" t="s">
        <v>482</v>
      </c>
      <c r="F231">
        <v>37.796000999999997</v>
      </c>
      <c r="G231">
        <v>-122.4061598</v>
      </c>
      <c r="H231">
        <v>43</v>
      </c>
      <c r="I231" t="s">
        <v>349</v>
      </c>
      <c r="J231">
        <v>782079.82629999996</v>
      </c>
      <c r="K231">
        <v>834182.7879</v>
      </c>
      <c r="L231">
        <v>904700.25159999996</v>
      </c>
      <c r="M231">
        <v>940506.27130000002</v>
      </c>
      <c r="N231">
        <v>944528.38080000004</v>
      </c>
      <c r="O231">
        <v>998843.05240000004</v>
      </c>
      <c r="P231" t="b">
        <v>1</v>
      </c>
      <c r="Q231" s="1">
        <f t="shared" si="54"/>
        <v>850120.77118809999</v>
      </c>
      <c r="R231" s="1">
        <f t="shared" si="55"/>
        <v>878978.40361023007</v>
      </c>
      <c r="S231" s="1">
        <f t="shared" si="56"/>
        <v>933922.06972667994</v>
      </c>
      <c r="T231" s="1">
        <f t="shared" si="57"/>
        <v>956871.08042062004</v>
      </c>
      <c r="U231" s="1">
        <f t="shared" si="58"/>
        <v>945661.81485695997</v>
      </c>
      <c r="V231" s="1">
        <f t="shared" si="59"/>
        <v>998843.05240000004</v>
      </c>
      <c r="W231" s="1">
        <f t="shared" si="60"/>
        <v>847412.18118810002</v>
      </c>
      <c r="X231" s="1">
        <f t="shared" si="61"/>
        <v>876269.81361023011</v>
      </c>
      <c r="Y231" s="1">
        <f t="shared" si="62"/>
        <v>931213.47972667997</v>
      </c>
      <c r="Z231" s="1">
        <f t="shared" si="63"/>
        <v>954162.49042062007</v>
      </c>
      <c r="AA231" s="1">
        <f t="shared" si="64"/>
        <v>942953.22485696001</v>
      </c>
      <c r="AB231" s="1">
        <f t="shared" si="65"/>
        <v>996134.46240000008</v>
      </c>
      <c r="AC231" s="1">
        <f t="shared" si="66"/>
        <v>5.9280947025074919</v>
      </c>
      <c r="AD231" s="1">
        <f t="shared" si="67"/>
        <v>5.9426378510538074</v>
      </c>
      <c r="AE231" s="1">
        <f t="shared" si="68"/>
        <v>5.9690492539558813</v>
      </c>
      <c r="AF231" s="1">
        <f t="shared" si="69"/>
        <v>5.9796223397815584</v>
      </c>
      <c r="AG231" s="1">
        <f t="shared" si="70"/>
        <v>5.9744901501176608</v>
      </c>
      <c r="AH231" s="1">
        <f t="shared" si="71"/>
        <v>5.9983179652679546</v>
      </c>
    </row>
    <row r="232" spans="1:34" x14ac:dyDescent="0.2">
      <c r="A232">
        <v>43</v>
      </c>
      <c r="B232" t="s">
        <v>483</v>
      </c>
      <c r="C232">
        <v>37.7959034</v>
      </c>
      <c r="D232">
        <v>-122.40628239999999</v>
      </c>
      <c r="E232" t="s">
        <v>484</v>
      </c>
      <c r="F232">
        <v>37.796066799999998</v>
      </c>
      <c r="G232">
        <v>-122.4063591</v>
      </c>
      <c r="H232">
        <v>43</v>
      </c>
      <c r="I232" t="s">
        <v>349</v>
      </c>
      <c r="J232">
        <v>782079.82629999996</v>
      </c>
      <c r="K232">
        <v>834182.7879</v>
      </c>
      <c r="L232">
        <v>904700.25159999996</v>
      </c>
      <c r="M232">
        <v>940506.27130000002</v>
      </c>
      <c r="N232">
        <v>944528.38080000004</v>
      </c>
      <c r="O232">
        <v>998843.05240000004</v>
      </c>
      <c r="P232" t="b">
        <v>1</v>
      </c>
      <c r="Q232" s="1">
        <f t="shared" si="54"/>
        <v>850120.77118809999</v>
      </c>
      <c r="R232" s="1">
        <f t="shared" si="55"/>
        <v>878978.40361023007</v>
      </c>
      <c r="S232" s="1">
        <f t="shared" si="56"/>
        <v>933922.06972667994</v>
      </c>
      <c r="T232" s="1">
        <f t="shared" si="57"/>
        <v>956871.08042062004</v>
      </c>
      <c r="U232" s="1">
        <f t="shared" si="58"/>
        <v>945661.81485695997</v>
      </c>
      <c r="V232" s="1">
        <f t="shared" si="59"/>
        <v>998843.05240000004</v>
      </c>
      <c r="W232" s="1">
        <f t="shared" si="60"/>
        <v>847412.18118810002</v>
      </c>
      <c r="X232" s="1">
        <f t="shared" si="61"/>
        <v>876269.81361023011</v>
      </c>
      <c r="Y232" s="1">
        <f t="shared" si="62"/>
        <v>931213.47972667997</v>
      </c>
      <c r="Z232" s="1">
        <f t="shared" si="63"/>
        <v>954162.49042062007</v>
      </c>
      <c r="AA232" s="1">
        <f t="shared" si="64"/>
        <v>942953.22485696001</v>
      </c>
      <c r="AB232" s="1">
        <f t="shared" si="65"/>
        <v>996134.46240000008</v>
      </c>
      <c r="AC232" s="1">
        <f t="shared" si="66"/>
        <v>5.9280947025074919</v>
      </c>
      <c r="AD232" s="1">
        <f t="shared" si="67"/>
        <v>5.9426378510538074</v>
      </c>
      <c r="AE232" s="1">
        <f t="shared" si="68"/>
        <v>5.9690492539558813</v>
      </c>
      <c r="AF232" s="1">
        <f t="shared" si="69"/>
        <v>5.9796223397815584</v>
      </c>
      <c r="AG232" s="1">
        <f t="shared" si="70"/>
        <v>5.9744901501176608</v>
      </c>
      <c r="AH232" s="1">
        <f t="shared" si="71"/>
        <v>5.9983179652679546</v>
      </c>
    </row>
    <row r="233" spans="1:34" x14ac:dyDescent="0.2">
      <c r="A233">
        <v>43</v>
      </c>
      <c r="B233" t="s">
        <v>485</v>
      </c>
      <c r="C233">
        <v>37.795903099999997</v>
      </c>
      <c r="D233">
        <v>-122.4063846</v>
      </c>
      <c r="E233" t="s">
        <v>486</v>
      </c>
      <c r="F233">
        <v>37.795939300000001</v>
      </c>
      <c r="G233">
        <v>-122.40649929999999</v>
      </c>
      <c r="H233">
        <v>43</v>
      </c>
      <c r="I233" t="s">
        <v>349</v>
      </c>
      <c r="J233">
        <v>782079.82629999996</v>
      </c>
      <c r="K233">
        <v>834182.7879</v>
      </c>
      <c r="L233">
        <v>904700.25159999996</v>
      </c>
      <c r="M233">
        <v>940506.27130000002</v>
      </c>
      <c r="N233">
        <v>944528.38080000004</v>
      </c>
      <c r="O233">
        <v>998843.05240000004</v>
      </c>
      <c r="P233" t="b">
        <v>1</v>
      </c>
      <c r="Q233" s="1">
        <f t="shared" si="54"/>
        <v>850120.77118809999</v>
      </c>
      <c r="R233" s="1">
        <f t="shared" si="55"/>
        <v>878978.40361023007</v>
      </c>
      <c r="S233" s="1">
        <f t="shared" si="56"/>
        <v>933922.06972667994</v>
      </c>
      <c r="T233" s="1">
        <f t="shared" si="57"/>
        <v>956871.08042062004</v>
      </c>
      <c r="U233" s="1">
        <f t="shared" si="58"/>
        <v>945661.81485695997</v>
      </c>
      <c r="V233" s="1">
        <f t="shared" si="59"/>
        <v>998843.05240000004</v>
      </c>
      <c r="W233" s="1">
        <f t="shared" si="60"/>
        <v>847412.18118810002</v>
      </c>
      <c r="X233" s="1">
        <f t="shared" si="61"/>
        <v>876269.81361023011</v>
      </c>
      <c r="Y233" s="1">
        <f t="shared" si="62"/>
        <v>931213.47972667997</v>
      </c>
      <c r="Z233" s="1">
        <f t="shared" si="63"/>
        <v>954162.49042062007</v>
      </c>
      <c r="AA233" s="1">
        <f t="shared" si="64"/>
        <v>942953.22485696001</v>
      </c>
      <c r="AB233" s="1">
        <f t="shared" si="65"/>
        <v>996134.46240000008</v>
      </c>
      <c r="AC233" s="1">
        <f t="shared" si="66"/>
        <v>5.9280947025074919</v>
      </c>
      <c r="AD233" s="1">
        <f t="shared" si="67"/>
        <v>5.9426378510538074</v>
      </c>
      <c r="AE233" s="1">
        <f t="shared" si="68"/>
        <v>5.9690492539558813</v>
      </c>
      <c r="AF233" s="1">
        <f t="shared" si="69"/>
        <v>5.9796223397815584</v>
      </c>
      <c r="AG233" s="1">
        <f t="shared" si="70"/>
        <v>5.9744901501176608</v>
      </c>
      <c r="AH233" s="1">
        <f t="shared" si="71"/>
        <v>5.9983179652679546</v>
      </c>
    </row>
    <row r="234" spans="1:34" x14ac:dyDescent="0.2">
      <c r="A234">
        <v>43</v>
      </c>
      <c r="B234" t="s">
        <v>487</v>
      </c>
      <c r="C234">
        <v>37.795943000000001</v>
      </c>
      <c r="D234">
        <v>-122.4066985</v>
      </c>
      <c r="E234" t="s">
        <v>488</v>
      </c>
      <c r="F234">
        <v>37.795971000000002</v>
      </c>
      <c r="G234">
        <v>-122.40711450000001</v>
      </c>
      <c r="H234">
        <v>43</v>
      </c>
      <c r="I234" t="s">
        <v>349</v>
      </c>
      <c r="J234">
        <v>782079.82629999996</v>
      </c>
      <c r="K234">
        <v>834182.7879</v>
      </c>
      <c r="L234">
        <v>904700.25159999996</v>
      </c>
      <c r="M234">
        <v>940506.27130000002</v>
      </c>
      <c r="N234">
        <v>944528.38080000004</v>
      </c>
      <c r="O234">
        <v>998843.05240000004</v>
      </c>
      <c r="P234" t="b">
        <v>1</v>
      </c>
      <c r="Q234" s="1">
        <f t="shared" si="54"/>
        <v>850120.77118809999</v>
      </c>
      <c r="R234" s="1">
        <f t="shared" si="55"/>
        <v>878978.40361023007</v>
      </c>
      <c r="S234" s="1">
        <f t="shared" si="56"/>
        <v>933922.06972667994</v>
      </c>
      <c r="T234" s="1">
        <f t="shared" si="57"/>
        <v>956871.08042062004</v>
      </c>
      <c r="U234" s="1">
        <f t="shared" si="58"/>
        <v>945661.81485695997</v>
      </c>
      <c r="V234" s="1">
        <f t="shared" si="59"/>
        <v>998843.05240000004</v>
      </c>
      <c r="W234" s="1">
        <f t="shared" si="60"/>
        <v>847412.18118810002</v>
      </c>
      <c r="X234" s="1">
        <f t="shared" si="61"/>
        <v>876269.81361023011</v>
      </c>
      <c r="Y234" s="1">
        <f t="shared" si="62"/>
        <v>931213.47972667997</v>
      </c>
      <c r="Z234" s="1">
        <f t="shared" si="63"/>
        <v>954162.49042062007</v>
      </c>
      <c r="AA234" s="1">
        <f t="shared" si="64"/>
        <v>942953.22485696001</v>
      </c>
      <c r="AB234" s="1">
        <f t="shared" si="65"/>
        <v>996134.46240000008</v>
      </c>
      <c r="AC234" s="1">
        <f t="shared" si="66"/>
        <v>5.9280947025074919</v>
      </c>
      <c r="AD234" s="1">
        <f t="shared" si="67"/>
        <v>5.9426378510538074</v>
      </c>
      <c r="AE234" s="1">
        <f t="shared" si="68"/>
        <v>5.9690492539558813</v>
      </c>
      <c r="AF234" s="1">
        <f t="shared" si="69"/>
        <v>5.9796223397815584</v>
      </c>
      <c r="AG234" s="1">
        <f t="shared" si="70"/>
        <v>5.9744901501176608</v>
      </c>
      <c r="AH234" s="1">
        <f t="shared" si="71"/>
        <v>5.9983179652679546</v>
      </c>
    </row>
    <row r="235" spans="1:34" x14ac:dyDescent="0.2">
      <c r="A235">
        <v>43</v>
      </c>
      <c r="B235" t="s">
        <v>489</v>
      </c>
      <c r="C235">
        <v>37.795709000000002</v>
      </c>
      <c r="D235">
        <v>-122.407096</v>
      </c>
      <c r="E235" t="s">
        <v>490</v>
      </c>
      <c r="F235">
        <v>37.795762000000003</v>
      </c>
      <c r="G235">
        <v>-122.40723699999999</v>
      </c>
      <c r="H235">
        <v>43</v>
      </c>
      <c r="I235" t="s">
        <v>349</v>
      </c>
      <c r="J235">
        <v>782079.82629999996</v>
      </c>
      <c r="K235">
        <v>834182.7879</v>
      </c>
      <c r="L235">
        <v>904700.25159999996</v>
      </c>
      <c r="M235">
        <v>940506.27130000002</v>
      </c>
      <c r="N235">
        <v>944528.38080000004</v>
      </c>
      <c r="O235">
        <v>998843.05240000004</v>
      </c>
      <c r="P235" t="b">
        <v>1</v>
      </c>
      <c r="Q235" s="1">
        <f t="shared" si="54"/>
        <v>850120.77118809999</v>
      </c>
      <c r="R235" s="1">
        <f t="shared" si="55"/>
        <v>878978.40361023007</v>
      </c>
      <c r="S235" s="1">
        <f t="shared" si="56"/>
        <v>933922.06972667994</v>
      </c>
      <c r="T235" s="1">
        <f t="shared" si="57"/>
        <v>956871.08042062004</v>
      </c>
      <c r="U235" s="1">
        <f t="shared" si="58"/>
        <v>945661.81485695997</v>
      </c>
      <c r="V235" s="1">
        <f t="shared" si="59"/>
        <v>998843.05240000004</v>
      </c>
      <c r="W235" s="1">
        <f t="shared" si="60"/>
        <v>847412.18118810002</v>
      </c>
      <c r="X235" s="1">
        <f t="shared" si="61"/>
        <v>876269.81361023011</v>
      </c>
      <c r="Y235" s="1">
        <f t="shared" si="62"/>
        <v>931213.47972667997</v>
      </c>
      <c r="Z235" s="1">
        <f t="shared" si="63"/>
        <v>954162.49042062007</v>
      </c>
      <c r="AA235" s="1">
        <f t="shared" si="64"/>
        <v>942953.22485696001</v>
      </c>
      <c r="AB235" s="1">
        <f t="shared" si="65"/>
        <v>996134.46240000008</v>
      </c>
      <c r="AC235" s="1">
        <f t="shared" si="66"/>
        <v>5.9280947025074919</v>
      </c>
      <c r="AD235" s="1">
        <f t="shared" si="67"/>
        <v>5.9426378510538074</v>
      </c>
      <c r="AE235" s="1">
        <f t="shared" si="68"/>
        <v>5.9690492539558813</v>
      </c>
      <c r="AF235" s="1">
        <f t="shared" si="69"/>
        <v>5.9796223397815584</v>
      </c>
      <c r="AG235" s="1">
        <f t="shared" si="70"/>
        <v>5.9744901501176608</v>
      </c>
      <c r="AH235" s="1">
        <f t="shared" si="71"/>
        <v>5.9983179652679546</v>
      </c>
    </row>
    <row r="236" spans="1:34" x14ac:dyDescent="0.2">
      <c r="A236">
        <v>43</v>
      </c>
      <c r="B236" t="s">
        <v>491</v>
      </c>
      <c r="C236">
        <v>37.795929700000002</v>
      </c>
      <c r="D236">
        <v>-122.407454</v>
      </c>
      <c r="E236" t="s">
        <v>492</v>
      </c>
      <c r="F236">
        <v>37.795758499999998</v>
      </c>
      <c r="G236">
        <v>-122.4075563</v>
      </c>
      <c r="H236">
        <v>43</v>
      </c>
      <c r="I236" t="s">
        <v>349</v>
      </c>
      <c r="J236">
        <v>782079.82629999996</v>
      </c>
      <c r="K236">
        <v>834182.7879</v>
      </c>
      <c r="L236">
        <v>904700.25159999996</v>
      </c>
      <c r="M236">
        <v>940506.27130000002</v>
      </c>
      <c r="N236">
        <v>944528.38080000004</v>
      </c>
      <c r="O236">
        <v>998843.05240000004</v>
      </c>
      <c r="P236" t="b">
        <v>1</v>
      </c>
      <c r="Q236" s="1">
        <f t="shared" si="54"/>
        <v>850120.77118809999</v>
      </c>
      <c r="R236" s="1">
        <f t="shared" si="55"/>
        <v>878978.40361023007</v>
      </c>
      <c r="S236" s="1">
        <f t="shared" si="56"/>
        <v>933922.06972667994</v>
      </c>
      <c r="T236" s="1">
        <f t="shared" si="57"/>
        <v>956871.08042062004</v>
      </c>
      <c r="U236" s="1">
        <f t="shared" si="58"/>
        <v>945661.81485695997</v>
      </c>
      <c r="V236" s="1">
        <f t="shared" si="59"/>
        <v>998843.05240000004</v>
      </c>
      <c r="W236" s="1">
        <f t="shared" si="60"/>
        <v>847412.18118810002</v>
      </c>
      <c r="X236" s="1">
        <f t="shared" si="61"/>
        <v>876269.81361023011</v>
      </c>
      <c r="Y236" s="1">
        <f t="shared" si="62"/>
        <v>931213.47972667997</v>
      </c>
      <c r="Z236" s="1">
        <f t="shared" si="63"/>
        <v>954162.49042062007</v>
      </c>
      <c r="AA236" s="1">
        <f t="shared" si="64"/>
        <v>942953.22485696001</v>
      </c>
      <c r="AB236" s="1">
        <f t="shared" si="65"/>
        <v>996134.46240000008</v>
      </c>
      <c r="AC236" s="1">
        <f t="shared" si="66"/>
        <v>5.9280947025074919</v>
      </c>
      <c r="AD236" s="1">
        <f t="shared" si="67"/>
        <v>5.9426378510538074</v>
      </c>
      <c r="AE236" s="1">
        <f t="shared" si="68"/>
        <v>5.9690492539558813</v>
      </c>
      <c r="AF236" s="1">
        <f t="shared" si="69"/>
        <v>5.9796223397815584</v>
      </c>
      <c r="AG236" s="1">
        <f t="shared" si="70"/>
        <v>5.9744901501176608</v>
      </c>
      <c r="AH236" s="1">
        <f t="shared" si="71"/>
        <v>5.9983179652679546</v>
      </c>
    </row>
    <row r="237" spans="1:34" x14ac:dyDescent="0.2">
      <c r="A237">
        <v>43</v>
      </c>
      <c r="B237" t="s">
        <v>493</v>
      </c>
      <c r="C237">
        <v>37.795768000000002</v>
      </c>
      <c r="D237">
        <v>-122.4072431</v>
      </c>
      <c r="E237" t="s">
        <v>494</v>
      </c>
      <c r="F237">
        <v>37.795846900000001</v>
      </c>
      <c r="G237">
        <v>-122.4073696</v>
      </c>
      <c r="H237">
        <v>43</v>
      </c>
      <c r="I237" t="s">
        <v>349</v>
      </c>
      <c r="J237">
        <v>782079.82629999996</v>
      </c>
      <c r="K237">
        <v>834182.7879</v>
      </c>
      <c r="L237">
        <v>904700.25159999996</v>
      </c>
      <c r="M237">
        <v>940506.27130000002</v>
      </c>
      <c r="N237">
        <v>944528.38080000004</v>
      </c>
      <c r="O237">
        <v>998843.05240000004</v>
      </c>
      <c r="P237" t="b">
        <v>1</v>
      </c>
      <c r="Q237" s="1">
        <f t="shared" si="54"/>
        <v>850120.77118809999</v>
      </c>
      <c r="R237" s="1">
        <f t="shared" si="55"/>
        <v>878978.40361023007</v>
      </c>
      <c r="S237" s="1">
        <f t="shared" si="56"/>
        <v>933922.06972667994</v>
      </c>
      <c r="T237" s="1">
        <f t="shared" si="57"/>
        <v>956871.08042062004</v>
      </c>
      <c r="U237" s="1">
        <f t="shared" si="58"/>
        <v>945661.81485695997</v>
      </c>
      <c r="V237" s="1">
        <f t="shared" si="59"/>
        <v>998843.05240000004</v>
      </c>
      <c r="W237" s="1">
        <f t="shared" si="60"/>
        <v>847412.18118810002</v>
      </c>
      <c r="X237" s="1">
        <f t="shared" si="61"/>
        <v>876269.81361023011</v>
      </c>
      <c r="Y237" s="1">
        <f t="shared" si="62"/>
        <v>931213.47972667997</v>
      </c>
      <c r="Z237" s="1">
        <f t="shared" si="63"/>
        <v>954162.49042062007</v>
      </c>
      <c r="AA237" s="1">
        <f t="shared" si="64"/>
        <v>942953.22485696001</v>
      </c>
      <c r="AB237" s="1">
        <f t="shared" si="65"/>
        <v>996134.46240000008</v>
      </c>
      <c r="AC237" s="1">
        <f t="shared" si="66"/>
        <v>5.9280947025074919</v>
      </c>
      <c r="AD237" s="1">
        <f t="shared" si="67"/>
        <v>5.9426378510538074</v>
      </c>
      <c r="AE237" s="1">
        <f t="shared" si="68"/>
        <v>5.9690492539558813</v>
      </c>
      <c r="AF237" s="1">
        <f t="shared" si="69"/>
        <v>5.9796223397815584</v>
      </c>
      <c r="AG237" s="1">
        <f t="shared" si="70"/>
        <v>5.9744901501176608</v>
      </c>
      <c r="AH237" s="1">
        <f t="shared" si="71"/>
        <v>5.9983179652679546</v>
      </c>
    </row>
    <row r="238" spans="1:34" x14ac:dyDescent="0.2">
      <c r="A238">
        <v>43</v>
      </c>
      <c r="B238" t="s">
        <v>495</v>
      </c>
      <c r="C238">
        <v>37.796157999999998</v>
      </c>
      <c r="D238">
        <v>-122.407659</v>
      </c>
      <c r="E238" t="s">
        <v>496</v>
      </c>
      <c r="F238">
        <v>37.795872899999999</v>
      </c>
      <c r="G238">
        <v>-122.408085</v>
      </c>
      <c r="H238">
        <v>43</v>
      </c>
      <c r="I238" t="s">
        <v>349</v>
      </c>
      <c r="J238">
        <v>782079.82629999996</v>
      </c>
      <c r="K238">
        <v>834182.7879</v>
      </c>
      <c r="L238">
        <v>904700.25159999996</v>
      </c>
      <c r="M238">
        <v>940506.27130000002</v>
      </c>
      <c r="N238">
        <v>944528.38080000004</v>
      </c>
      <c r="O238">
        <v>998843.05240000004</v>
      </c>
      <c r="P238" t="b">
        <v>1</v>
      </c>
      <c r="Q238" s="1">
        <f t="shared" si="54"/>
        <v>850120.77118809999</v>
      </c>
      <c r="R238" s="1">
        <f t="shared" si="55"/>
        <v>878978.40361023007</v>
      </c>
      <c r="S238" s="1">
        <f t="shared" si="56"/>
        <v>933922.06972667994</v>
      </c>
      <c r="T238" s="1">
        <f t="shared" si="57"/>
        <v>956871.08042062004</v>
      </c>
      <c r="U238" s="1">
        <f t="shared" si="58"/>
        <v>945661.81485695997</v>
      </c>
      <c r="V238" s="1">
        <f t="shared" si="59"/>
        <v>998843.05240000004</v>
      </c>
      <c r="W238" s="1">
        <f t="shared" si="60"/>
        <v>847412.18118810002</v>
      </c>
      <c r="X238" s="1">
        <f t="shared" si="61"/>
        <v>876269.81361023011</v>
      </c>
      <c r="Y238" s="1">
        <f t="shared" si="62"/>
        <v>931213.47972667997</v>
      </c>
      <c r="Z238" s="1">
        <f t="shared" si="63"/>
        <v>954162.49042062007</v>
      </c>
      <c r="AA238" s="1">
        <f t="shared" si="64"/>
        <v>942953.22485696001</v>
      </c>
      <c r="AB238" s="1">
        <f t="shared" si="65"/>
        <v>996134.46240000008</v>
      </c>
      <c r="AC238" s="1">
        <f t="shared" si="66"/>
        <v>5.9280947025074919</v>
      </c>
      <c r="AD238" s="1">
        <f t="shared" si="67"/>
        <v>5.9426378510538074</v>
      </c>
      <c r="AE238" s="1">
        <f t="shared" si="68"/>
        <v>5.9690492539558813</v>
      </c>
      <c r="AF238" s="1">
        <f t="shared" si="69"/>
        <v>5.9796223397815584</v>
      </c>
      <c r="AG238" s="1">
        <f t="shared" si="70"/>
        <v>5.9744901501176608</v>
      </c>
      <c r="AH238" s="1">
        <f t="shared" si="71"/>
        <v>5.9983179652679546</v>
      </c>
    </row>
    <row r="239" spans="1:34" x14ac:dyDescent="0.2">
      <c r="A239">
        <v>43</v>
      </c>
      <c r="B239" t="s">
        <v>497</v>
      </c>
      <c r="C239">
        <v>37.795867800000003</v>
      </c>
      <c r="D239">
        <v>-122.40812149999999</v>
      </c>
      <c r="E239" t="s">
        <v>498</v>
      </c>
      <c r="F239">
        <v>37.7958474</v>
      </c>
      <c r="G239">
        <v>-122.4082676</v>
      </c>
      <c r="H239">
        <v>43</v>
      </c>
      <c r="I239" t="s">
        <v>349</v>
      </c>
      <c r="J239">
        <v>782079.82629999996</v>
      </c>
      <c r="K239">
        <v>834182.7879</v>
      </c>
      <c r="L239">
        <v>904700.25159999996</v>
      </c>
      <c r="M239">
        <v>940506.27130000002</v>
      </c>
      <c r="N239">
        <v>944528.38080000004</v>
      </c>
      <c r="O239">
        <v>998843.05240000004</v>
      </c>
      <c r="P239" t="b">
        <v>1</v>
      </c>
      <c r="Q239" s="1">
        <f t="shared" si="54"/>
        <v>850120.77118809999</v>
      </c>
      <c r="R239" s="1">
        <f t="shared" si="55"/>
        <v>878978.40361023007</v>
      </c>
      <c r="S239" s="1">
        <f t="shared" si="56"/>
        <v>933922.06972667994</v>
      </c>
      <c r="T239" s="1">
        <f t="shared" si="57"/>
        <v>956871.08042062004</v>
      </c>
      <c r="U239" s="1">
        <f t="shared" si="58"/>
        <v>945661.81485695997</v>
      </c>
      <c r="V239" s="1">
        <f t="shared" si="59"/>
        <v>998843.05240000004</v>
      </c>
      <c r="W239" s="1">
        <f t="shared" si="60"/>
        <v>847412.18118810002</v>
      </c>
      <c r="X239" s="1">
        <f t="shared" si="61"/>
        <v>876269.81361023011</v>
      </c>
      <c r="Y239" s="1">
        <f t="shared" si="62"/>
        <v>931213.47972667997</v>
      </c>
      <c r="Z239" s="1">
        <f t="shared" si="63"/>
        <v>954162.49042062007</v>
      </c>
      <c r="AA239" s="1">
        <f t="shared" si="64"/>
        <v>942953.22485696001</v>
      </c>
      <c r="AB239" s="1">
        <f t="shared" si="65"/>
        <v>996134.46240000008</v>
      </c>
      <c r="AC239" s="1">
        <f t="shared" si="66"/>
        <v>5.9280947025074919</v>
      </c>
      <c r="AD239" s="1">
        <f t="shared" si="67"/>
        <v>5.9426378510538074</v>
      </c>
      <c r="AE239" s="1">
        <f t="shared" si="68"/>
        <v>5.9690492539558813</v>
      </c>
      <c r="AF239" s="1">
        <f t="shared" si="69"/>
        <v>5.9796223397815584</v>
      </c>
      <c r="AG239" s="1">
        <f t="shared" si="70"/>
        <v>5.9744901501176608</v>
      </c>
      <c r="AH239" s="1">
        <f t="shared" si="71"/>
        <v>5.9983179652679546</v>
      </c>
    </row>
    <row r="240" spans="1:34" x14ac:dyDescent="0.2">
      <c r="A240">
        <v>43</v>
      </c>
      <c r="B240" t="s">
        <v>499</v>
      </c>
      <c r="C240">
        <v>37.796322600000003</v>
      </c>
      <c r="D240">
        <v>-122.40540059999999</v>
      </c>
      <c r="E240" t="s">
        <v>500</v>
      </c>
      <c r="F240">
        <v>37.796388</v>
      </c>
      <c r="G240">
        <v>-122.405795</v>
      </c>
      <c r="H240">
        <v>43</v>
      </c>
      <c r="I240" t="s">
        <v>349</v>
      </c>
      <c r="J240">
        <v>782079.82629999996</v>
      </c>
      <c r="K240">
        <v>834182.7879</v>
      </c>
      <c r="L240">
        <v>904700.25159999996</v>
      </c>
      <c r="M240">
        <v>940506.27130000002</v>
      </c>
      <c r="N240">
        <v>944528.38080000004</v>
      </c>
      <c r="O240">
        <v>998843.05240000004</v>
      </c>
      <c r="P240" t="b">
        <v>1</v>
      </c>
      <c r="Q240" s="1">
        <f t="shared" si="54"/>
        <v>850120.77118809999</v>
      </c>
      <c r="R240" s="1">
        <f t="shared" si="55"/>
        <v>878978.40361023007</v>
      </c>
      <c r="S240" s="1">
        <f t="shared" si="56"/>
        <v>933922.06972667994</v>
      </c>
      <c r="T240" s="1">
        <f t="shared" si="57"/>
        <v>956871.08042062004</v>
      </c>
      <c r="U240" s="1">
        <f t="shared" si="58"/>
        <v>945661.81485695997</v>
      </c>
      <c r="V240" s="1">
        <f t="shared" si="59"/>
        <v>998843.05240000004</v>
      </c>
      <c r="W240" s="1">
        <f t="shared" si="60"/>
        <v>847412.18118810002</v>
      </c>
      <c r="X240" s="1">
        <f t="shared" si="61"/>
        <v>876269.81361023011</v>
      </c>
      <c r="Y240" s="1">
        <f t="shared" si="62"/>
        <v>931213.47972667997</v>
      </c>
      <c r="Z240" s="1">
        <f t="shared" si="63"/>
        <v>954162.49042062007</v>
      </c>
      <c r="AA240" s="1">
        <f t="shared" si="64"/>
        <v>942953.22485696001</v>
      </c>
      <c r="AB240" s="1">
        <f t="shared" si="65"/>
        <v>996134.46240000008</v>
      </c>
      <c r="AC240" s="1">
        <f t="shared" si="66"/>
        <v>5.9280947025074919</v>
      </c>
      <c r="AD240" s="1">
        <f t="shared" si="67"/>
        <v>5.9426378510538074</v>
      </c>
      <c r="AE240" s="1">
        <f t="shared" si="68"/>
        <v>5.9690492539558813</v>
      </c>
      <c r="AF240" s="1">
        <f t="shared" si="69"/>
        <v>5.9796223397815584</v>
      </c>
      <c r="AG240" s="1">
        <f t="shared" si="70"/>
        <v>5.9744901501176608</v>
      </c>
      <c r="AH240" s="1">
        <f t="shared" si="71"/>
        <v>5.9983179652679546</v>
      </c>
    </row>
    <row r="241" spans="1:34" x14ac:dyDescent="0.2">
      <c r="A241">
        <v>43</v>
      </c>
      <c r="B241" t="s">
        <v>501</v>
      </c>
      <c r="C241">
        <v>37.796167699999998</v>
      </c>
      <c r="D241">
        <v>-122.4057761</v>
      </c>
      <c r="E241" t="s">
        <v>502</v>
      </c>
      <c r="F241">
        <v>37.796225499999998</v>
      </c>
      <c r="G241">
        <v>-122.40626020000001</v>
      </c>
      <c r="H241">
        <v>43</v>
      </c>
      <c r="I241" t="s">
        <v>349</v>
      </c>
      <c r="J241">
        <v>782079.82629999996</v>
      </c>
      <c r="K241">
        <v>834182.7879</v>
      </c>
      <c r="L241">
        <v>904700.25159999996</v>
      </c>
      <c r="M241">
        <v>940506.27130000002</v>
      </c>
      <c r="N241">
        <v>944528.38080000004</v>
      </c>
      <c r="O241">
        <v>998843.05240000004</v>
      </c>
      <c r="P241" t="b">
        <v>1</v>
      </c>
      <c r="Q241" s="1">
        <f t="shared" si="54"/>
        <v>850120.77118809999</v>
      </c>
      <c r="R241" s="1">
        <f t="shared" si="55"/>
        <v>878978.40361023007</v>
      </c>
      <c r="S241" s="1">
        <f t="shared" si="56"/>
        <v>933922.06972667994</v>
      </c>
      <c r="T241" s="1">
        <f t="shared" si="57"/>
        <v>956871.08042062004</v>
      </c>
      <c r="U241" s="1">
        <f t="shared" si="58"/>
        <v>945661.81485695997</v>
      </c>
      <c r="V241" s="1">
        <f t="shared" si="59"/>
        <v>998843.05240000004</v>
      </c>
      <c r="W241" s="1">
        <f t="shared" si="60"/>
        <v>847412.18118810002</v>
      </c>
      <c r="X241" s="1">
        <f t="shared" si="61"/>
        <v>876269.81361023011</v>
      </c>
      <c r="Y241" s="1">
        <f t="shared" si="62"/>
        <v>931213.47972667997</v>
      </c>
      <c r="Z241" s="1">
        <f t="shared" si="63"/>
        <v>954162.49042062007</v>
      </c>
      <c r="AA241" s="1">
        <f t="shared" si="64"/>
        <v>942953.22485696001</v>
      </c>
      <c r="AB241" s="1">
        <f t="shared" si="65"/>
        <v>996134.46240000008</v>
      </c>
      <c r="AC241" s="1">
        <f t="shared" si="66"/>
        <v>5.9280947025074919</v>
      </c>
      <c r="AD241" s="1">
        <f t="shared" si="67"/>
        <v>5.9426378510538074</v>
      </c>
      <c r="AE241" s="1">
        <f t="shared" si="68"/>
        <v>5.9690492539558813</v>
      </c>
      <c r="AF241" s="1">
        <f t="shared" si="69"/>
        <v>5.9796223397815584</v>
      </c>
      <c r="AG241" s="1">
        <f t="shared" si="70"/>
        <v>5.9744901501176608</v>
      </c>
      <c r="AH241" s="1">
        <f t="shared" si="71"/>
        <v>5.9983179652679546</v>
      </c>
    </row>
    <row r="242" spans="1:34" x14ac:dyDescent="0.2">
      <c r="A242">
        <v>43</v>
      </c>
      <c r="B242" t="s">
        <v>503</v>
      </c>
      <c r="C242">
        <v>37.796111199999999</v>
      </c>
      <c r="D242">
        <v>-122.4062582</v>
      </c>
      <c r="E242" t="s">
        <v>504</v>
      </c>
      <c r="F242">
        <v>37.796254300000001</v>
      </c>
      <c r="G242">
        <v>-122.4063146</v>
      </c>
      <c r="H242">
        <v>43</v>
      </c>
      <c r="I242" t="s">
        <v>349</v>
      </c>
      <c r="J242">
        <v>782079.82629999996</v>
      </c>
      <c r="K242">
        <v>834182.7879</v>
      </c>
      <c r="L242">
        <v>904700.25159999996</v>
      </c>
      <c r="M242">
        <v>940506.27130000002</v>
      </c>
      <c r="N242">
        <v>944528.38080000004</v>
      </c>
      <c r="O242">
        <v>998843.05240000004</v>
      </c>
      <c r="P242" t="b">
        <v>1</v>
      </c>
      <c r="Q242" s="1">
        <f t="shared" si="54"/>
        <v>850120.77118809999</v>
      </c>
      <c r="R242" s="1">
        <f t="shared" si="55"/>
        <v>878978.40361023007</v>
      </c>
      <c r="S242" s="1">
        <f t="shared" si="56"/>
        <v>933922.06972667994</v>
      </c>
      <c r="T242" s="1">
        <f t="shared" si="57"/>
        <v>956871.08042062004</v>
      </c>
      <c r="U242" s="1">
        <f t="shared" si="58"/>
        <v>945661.81485695997</v>
      </c>
      <c r="V242" s="1">
        <f t="shared" si="59"/>
        <v>998843.05240000004</v>
      </c>
      <c r="W242" s="1">
        <f t="shared" si="60"/>
        <v>847412.18118810002</v>
      </c>
      <c r="X242" s="1">
        <f t="shared" si="61"/>
        <v>876269.81361023011</v>
      </c>
      <c r="Y242" s="1">
        <f t="shared" si="62"/>
        <v>931213.47972667997</v>
      </c>
      <c r="Z242" s="1">
        <f t="shared" si="63"/>
        <v>954162.49042062007</v>
      </c>
      <c r="AA242" s="1">
        <f t="shared" si="64"/>
        <v>942953.22485696001</v>
      </c>
      <c r="AB242" s="1">
        <f t="shared" si="65"/>
        <v>996134.46240000008</v>
      </c>
      <c r="AC242" s="1">
        <f t="shared" si="66"/>
        <v>5.9280947025074919</v>
      </c>
      <c r="AD242" s="1">
        <f t="shared" si="67"/>
        <v>5.9426378510538074</v>
      </c>
      <c r="AE242" s="1">
        <f t="shared" si="68"/>
        <v>5.9690492539558813</v>
      </c>
      <c r="AF242" s="1">
        <f t="shared" si="69"/>
        <v>5.9796223397815584</v>
      </c>
      <c r="AG242" s="1">
        <f t="shared" si="70"/>
        <v>5.9744901501176608</v>
      </c>
      <c r="AH242" s="1">
        <f t="shared" si="71"/>
        <v>5.9983179652679546</v>
      </c>
    </row>
    <row r="243" spans="1:34" x14ac:dyDescent="0.2">
      <c r="A243">
        <v>43</v>
      </c>
      <c r="B243" t="s">
        <v>505</v>
      </c>
      <c r="C243">
        <v>37.796149999999997</v>
      </c>
      <c r="D243">
        <v>-122.406447</v>
      </c>
      <c r="E243" t="s">
        <v>506</v>
      </c>
      <c r="F243">
        <v>37.796050100000002</v>
      </c>
      <c r="G243">
        <v>-122.40668770000001</v>
      </c>
      <c r="H243">
        <v>43</v>
      </c>
      <c r="I243" t="s">
        <v>349</v>
      </c>
      <c r="J243">
        <v>782079.82629999996</v>
      </c>
      <c r="K243">
        <v>834182.7879</v>
      </c>
      <c r="L243">
        <v>904700.25159999996</v>
      </c>
      <c r="M243">
        <v>940506.27130000002</v>
      </c>
      <c r="N243">
        <v>944528.38080000004</v>
      </c>
      <c r="O243">
        <v>998843.05240000004</v>
      </c>
      <c r="P243" t="b">
        <v>1</v>
      </c>
      <c r="Q243" s="1">
        <f t="shared" si="54"/>
        <v>850120.77118809999</v>
      </c>
      <c r="R243" s="1">
        <f t="shared" si="55"/>
        <v>878978.40361023007</v>
      </c>
      <c r="S243" s="1">
        <f t="shared" si="56"/>
        <v>933922.06972667994</v>
      </c>
      <c r="T243" s="1">
        <f t="shared" si="57"/>
        <v>956871.08042062004</v>
      </c>
      <c r="U243" s="1">
        <f t="shared" si="58"/>
        <v>945661.81485695997</v>
      </c>
      <c r="V243" s="1">
        <f t="shared" si="59"/>
        <v>998843.05240000004</v>
      </c>
      <c r="W243" s="1">
        <f t="shared" si="60"/>
        <v>847412.18118810002</v>
      </c>
      <c r="X243" s="1">
        <f t="shared" si="61"/>
        <v>876269.81361023011</v>
      </c>
      <c r="Y243" s="1">
        <f t="shared" si="62"/>
        <v>931213.47972667997</v>
      </c>
      <c r="Z243" s="1">
        <f t="shared" si="63"/>
        <v>954162.49042062007</v>
      </c>
      <c r="AA243" s="1">
        <f t="shared" si="64"/>
        <v>942953.22485696001</v>
      </c>
      <c r="AB243" s="1">
        <f t="shared" si="65"/>
        <v>996134.46240000008</v>
      </c>
      <c r="AC243" s="1">
        <f t="shared" si="66"/>
        <v>5.9280947025074919</v>
      </c>
      <c r="AD243" s="1">
        <f t="shared" si="67"/>
        <v>5.9426378510538074</v>
      </c>
      <c r="AE243" s="1">
        <f t="shared" si="68"/>
        <v>5.9690492539558813</v>
      </c>
      <c r="AF243" s="1">
        <f t="shared" si="69"/>
        <v>5.9796223397815584</v>
      </c>
      <c r="AG243" s="1">
        <f t="shared" si="70"/>
        <v>5.9744901501176608</v>
      </c>
      <c r="AH243" s="1">
        <f t="shared" si="71"/>
        <v>5.9983179652679546</v>
      </c>
    </row>
    <row r="244" spans="1:34" x14ac:dyDescent="0.2">
      <c r="A244">
        <v>43</v>
      </c>
      <c r="B244" t="s">
        <v>507</v>
      </c>
      <c r="C244">
        <v>37.796050200000003</v>
      </c>
      <c r="D244">
        <v>-122.4066871</v>
      </c>
      <c r="E244" t="s">
        <v>508</v>
      </c>
      <c r="F244">
        <v>37.796075000000002</v>
      </c>
      <c r="G244">
        <v>-122.4071375</v>
      </c>
      <c r="H244">
        <v>43</v>
      </c>
      <c r="I244" t="s">
        <v>349</v>
      </c>
      <c r="J244">
        <v>782079.82629999996</v>
      </c>
      <c r="K244">
        <v>834182.7879</v>
      </c>
      <c r="L244">
        <v>904700.25159999996</v>
      </c>
      <c r="M244">
        <v>940506.27130000002</v>
      </c>
      <c r="N244">
        <v>944528.38080000004</v>
      </c>
      <c r="O244">
        <v>998843.05240000004</v>
      </c>
      <c r="P244" t="b">
        <v>1</v>
      </c>
      <c r="Q244" s="1">
        <f t="shared" si="54"/>
        <v>850120.77118809999</v>
      </c>
      <c r="R244" s="1">
        <f t="shared" si="55"/>
        <v>878978.40361023007</v>
      </c>
      <c r="S244" s="1">
        <f t="shared" si="56"/>
        <v>933922.06972667994</v>
      </c>
      <c r="T244" s="1">
        <f t="shared" si="57"/>
        <v>956871.08042062004</v>
      </c>
      <c r="U244" s="1">
        <f t="shared" si="58"/>
        <v>945661.81485695997</v>
      </c>
      <c r="V244" s="1">
        <f t="shared" si="59"/>
        <v>998843.05240000004</v>
      </c>
      <c r="W244" s="1">
        <f t="shared" si="60"/>
        <v>847412.18118810002</v>
      </c>
      <c r="X244" s="1">
        <f t="shared" si="61"/>
        <v>876269.81361023011</v>
      </c>
      <c r="Y244" s="1">
        <f t="shared" si="62"/>
        <v>931213.47972667997</v>
      </c>
      <c r="Z244" s="1">
        <f t="shared" si="63"/>
        <v>954162.49042062007</v>
      </c>
      <c r="AA244" s="1">
        <f t="shared" si="64"/>
        <v>942953.22485696001</v>
      </c>
      <c r="AB244" s="1">
        <f t="shared" si="65"/>
        <v>996134.46240000008</v>
      </c>
      <c r="AC244" s="1">
        <f t="shared" si="66"/>
        <v>5.9280947025074919</v>
      </c>
      <c r="AD244" s="1">
        <f t="shared" si="67"/>
        <v>5.9426378510538074</v>
      </c>
      <c r="AE244" s="1">
        <f t="shared" si="68"/>
        <v>5.9690492539558813</v>
      </c>
      <c r="AF244" s="1">
        <f t="shared" si="69"/>
        <v>5.9796223397815584</v>
      </c>
      <c r="AG244" s="1">
        <f t="shared" si="70"/>
        <v>5.9744901501176608</v>
      </c>
      <c r="AH244" s="1">
        <f t="shared" si="71"/>
        <v>5.9983179652679546</v>
      </c>
    </row>
    <row r="245" spans="1:34" x14ac:dyDescent="0.2">
      <c r="A245">
        <v>43</v>
      </c>
      <c r="B245" t="s">
        <v>509</v>
      </c>
      <c r="C245">
        <v>37.796123999999999</v>
      </c>
      <c r="D245">
        <v>-122.40717100000001</v>
      </c>
      <c r="E245" t="s">
        <v>510</v>
      </c>
      <c r="F245">
        <v>37.795974200000003</v>
      </c>
      <c r="G245">
        <v>-122.40734380000001</v>
      </c>
      <c r="H245">
        <v>43</v>
      </c>
      <c r="I245" t="s">
        <v>349</v>
      </c>
      <c r="J245">
        <v>782079.82629999996</v>
      </c>
      <c r="K245">
        <v>834182.7879</v>
      </c>
      <c r="L245">
        <v>904700.25159999996</v>
      </c>
      <c r="M245">
        <v>940506.27130000002</v>
      </c>
      <c r="N245">
        <v>944528.38080000004</v>
      </c>
      <c r="O245">
        <v>998843.05240000004</v>
      </c>
      <c r="P245" t="b">
        <v>1</v>
      </c>
      <c r="Q245" s="1">
        <f t="shared" si="54"/>
        <v>850120.77118809999</v>
      </c>
      <c r="R245" s="1">
        <f t="shared" si="55"/>
        <v>878978.40361023007</v>
      </c>
      <c r="S245" s="1">
        <f t="shared" si="56"/>
        <v>933922.06972667994</v>
      </c>
      <c r="T245" s="1">
        <f t="shared" si="57"/>
        <v>956871.08042062004</v>
      </c>
      <c r="U245" s="1">
        <f t="shared" si="58"/>
        <v>945661.81485695997</v>
      </c>
      <c r="V245" s="1">
        <f t="shared" si="59"/>
        <v>998843.05240000004</v>
      </c>
      <c r="W245" s="1">
        <f t="shared" si="60"/>
        <v>847412.18118810002</v>
      </c>
      <c r="X245" s="1">
        <f t="shared" si="61"/>
        <v>876269.81361023011</v>
      </c>
      <c r="Y245" s="1">
        <f t="shared" si="62"/>
        <v>931213.47972667997</v>
      </c>
      <c r="Z245" s="1">
        <f t="shared" si="63"/>
        <v>954162.49042062007</v>
      </c>
      <c r="AA245" s="1">
        <f t="shared" si="64"/>
        <v>942953.22485696001</v>
      </c>
      <c r="AB245" s="1">
        <f t="shared" si="65"/>
        <v>996134.46240000008</v>
      </c>
      <c r="AC245" s="1">
        <f t="shared" si="66"/>
        <v>5.9280947025074919</v>
      </c>
      <c r="AD245" s="1">
        <f t="shared" si="67"/>
        <v>5.9426378510538074</v>
      </c>
      <c r="AE245" s="1">
        <f t="shared" si="68"/>
        <v>5.9690492539558813</v>
      </c>
      <c r="AF245" s="1">
        <f t="shared" si="69"/>
        <v>5.9796223397815584</v>
      </c>
      <c r="AG245" s="1">
        <f t="shared" si="70"/>
        <v>5.9744901501176608</v>
      </c>
      <c r="AH245" s="1">
        <f t="shared" si="71"/>
        <v>5.9983179652679546</v>
      </c>
    </row>
    <row r="246" spans="1:34" x14ac:dyDescent="0.2">
      <c r="A246">
        <v>43</v>
      </c>
      <c r="B246" t="s">
        <v>511</v>
      </c>
      <c r="C246">
        <v>37.796194800000002</v>
      </c>
      <c r="D246">
        <v>-122.4074707</v>
      </c>
      <c r="E246" t="s">
        <v>512</v>
      </c>
      <c r="F246">
        <v>37.796144599999998</v>
      </c>
      <c r="G246">
        <v>-122.4076958</v>
      </c>
      <c r="H246">
        <v>43</v>
      </c>
      <c r="I246" t="s">
        <v>349</v>
      </c>
      <c r="J246">
        <v>782079.82629999996</v>
      </c>
      <c r="K246">
        <v>834182.7879</v>
      </c>
      <c r="L246">
        <v>904700.25159999996</v>
      </c>
      <c r="M246">
        <v>940506.27130000002</v>
      </c>
      <c r="N246">
        <v>944528.38080000004</v>
      </c>
      <c r="O246">
        <v>998843.05240000004</v>
      </c>
      <c r="P246" t="b">
        <v>1</v>
      </c>
      <c r="Q246" s="1">
        <f t="shared" si="54"/>
        <v>850120.77118809999</v>
      </c>
      <c r="R246" s="1">
        <f t="shared" si="55"/>
        <v>878978.40361023007</v>
      </c>
      <c r="S246" s="1">
        <f t="shared" si="56"/>
        <v>933922.06972667994</v>
      </c>
      <c r="T246" s="1">
        <f t="shared" si="57"/>
        <v>956871.08042062004</v>
      </c>
      <c r="U246" s="1">
        <f t="shared" si="58"/>
        <v>945661.81485695997</v>
      </c>
      <c r="V246" s="1">
        <f t="shared" si="59"/>
        <v>998843.05240000004</v>
      </c>
      <c r="W246" s="1">
        <f t="shared" si="60"/>
        <v>847412.18118810002</v>
      </c>
      <c r="X246" s="1">
        <f t="shared" si="61"/>
        <v>876269.81361023011</v>
      </c>
      <c r="Y246" s="1">
        <f t="shared" si="62"/>
        <v>931213.47972667997</v>
      </c>
      <c r="Z246" s="1">
        <f t="shared" si="63"/>
        <v>954162.49042062007</v>
      </c>
      <c r="AA246" s="1">
        <f t="shared" si="64"/>
        <v>942953.22485696001</v>
      </c>
      <c r="AB246" s="1">
        <f t="shared" si="65"/>
        <v>996134.46240000008</v>
      </c>
      <c r="AC246" s="1">
        <f t="shared" si="66"/>
        <v>5.9280947025074919</v>
      </c>
      <c r="AD246" s="1">
        <f t="shared" si="67"/>
        <v>5.9426378510538074</v>
      </c>
      <c r="AE246" s="1">
        <f t="shared" si="68"/>
        <v>5.9690492539558813</v>
      </c>
      <c r="AF246" s="1">
        <f t="shared" si="69"/>
        <v>5.9796223397815584</v>
      </c>
      <c r="AG246" s="1">
        <f t="shared" si="70"/>
        <v>5.9744901501176608</v>
      </c>
      <c r="AH246" s="1">
        <f t="shared" si="71"/>
        <v>5.9983179652679546</v>
      </c>
    </row>
    <row r="247" spans="1:34" x14ac:dyDescent="0.2">
      <c r="A247">
        <v>43</v>
      </c>
      <c r="B247" t="s">
        <v>513</v>
      </c>
      <c r="C247">
        <v>37.796187000000003</v>
      </c>
      <c r="D247">
        <v>-122.407433</v>
      </c>
      <c r="E247" t="s">
        <v>514</v>
      </c>
      <c r="F247">
        <v>37.795965699999996</v>
      </c>
      <c r="G247">
        <v>-122.4074087</v>
      </c>
      <c r="H247">
        <v>43</v>
      </c>
      <c r="I247" t="s">
        <v>349</v>
      </c>
      <c r="J247">
        <v>782079.82629999996</v>
      </c>
      <c r="K247">
        <v>834182.7879</v>
      </c>
      <c r="L247">
        <v>904700.25159999996</v>
      </c>
      <c r="M247">
        <v>940506.27130000002</v>
      </c>
      <c r="N247">
        <v>944528.38080000004</v>
      </c>
      <c r="O247">
        <v>998843.05240000004</v>
      </c>
      <c r="P247" t="b">
        <v>1</v>
      </c>
      <c r="Q247" s="1">
        <f t="shared" si="54"/>
        <v>850120.77118809999</v>
      </c>
      <c r="R247" s="1">
        <f t="shared" si="55"/>
        <v>878978.40361023007</v>
      </c>
      <c r="S247" s="1">
        <f t="shared" si="56"/>
        <v>933922.06972667994</v>
      </c>
      <c r="T247" s="1">
        <f t="shared" si="57"/>
        <v>956871.08042062004</v>
      </c>
      <c r="U247" s="1">
        <f t="shared" si="58"/>
        <v>945661.81485695997</v>
      </c>
      <c r="V247" s="1">
        <f t="shared" si="59"/>
        <v>998843.05240000004</v>
      </c>
      <c r="W247" s="1">
        <f t="shared" si="60"/>
        <v>847412.18118810002</v>
      </c>
      <c r="X247" s="1">
        <f t="shared" si="61"/>
        <v>876269.81361023011</v>
      </c>
      <c r="Y247" s="1">
        <f t="shared" si="62"/>
        <v>931213.47972667997</v>
      </c>
      <c r="Z247" s="1">
        <f t="shared" si="63"/>
        <v>954162.49042062007</v>
      </c>
      <c r="AA247" s="1">
        <f t="shared" si="64"/>
        <v>942953.22485696001</v>
      </c>
      <c r="AB247" s="1">
        <f t="shared" si="65"/>
        <v>996134.46240000008</v>
      </c>
      <c r="AC247" s="1">
        <f t="shared" si="66"/>
        <v>5.9280947025074919</v>
      </c>
      <c r="AD247" s="1">
        <f t="shared" si="67"/>
        <v>5.9426378510538074</v>
      </c>
      <c r="AE247" s="1">
        <f t="shared" si="68"/>
        <v>5.9690492539558813</v>
      </c>
      <c r="AF247" s="1">
        <f t="shared" si="69"/>
        <v>5.9796223397815584</v>
      </c>
      <c r="AG247" s="1">
        <f t="shared" si="70"/>
        <v>5.9744901501176608</v>
      </c>
      <c r="AH247" s="1">
        <f t="shared" si="71"/>
        <v>5.9983179652679546</v>
      </c>
    </row>
    <row r="248" spans="1:34" x14ac:dyDescent="0.2">
      <c r="A248">
        <v>43</v>
      </c>
      <c r="B248" t="s">
        <v>515</v>
      </c>
      <c r="C248">
        <v>37.795991999999998</v>
      </c>
      <c r="D248">
        <v>-122.4074643</v>
      </c>
      <c r="E248" t="s">
        <v>516</v>
      </c>
      <c r="F248">
        <v>37.796361900000001</v>
      </c>
      <c r="G248">
        <v>-122.40745320000001</v>
      </c>
      <c r="H248">
        <v>43</v>
      </c>
      <c r="I248" t="s">
        <v>349</v>
      </c>
      <c r="J248">
        <v>782079.82629999996</v>
      </c>
      <c r="K248">
        <v>834182.7879</v>
      </c>
      <c r="L248">
        <v>904700.25159999996</v>
      </c>
      <c r="M248">
        <v>940506.27130000002</v>
      </c>
      <c r="N248">
        <v>944528.38080000004</v>
      </c>
      <c r="O248">
        <v>998843.05240000004</v>
      </c>
      <c r="P248" t="b">
        <v>1</v>
      </c>
      <c r="Q248" s="1">
        <f t="shared" si="54"/>
        <v>850120.77118809999</v>
      </c>
      <c r="R248" s="1">
        <f t="shared" si="55"/>
        <v>878978.40361023007</v>
      </c>
      <c r="S248" s="1">
        <f t="shared" si="56"/>
        <v>933922.06972667994</v>
      </c>
      <c r="T248" s="1">
        <f t="shared" si="57"/>
        <v>956871.08042062004</v>
      </c>
      <c r="U248" s="1">
        <f t="shared" si="58"/>
        <v>945661.81485695997</v>
      </c>
      <c r="V248" s="1">
        <f t="shared" si="59"/>
        <v>998843.05240000004</v>
      </c>
      <c r="W248" s="1">
        <f t="shared" si="60"/>
        <v>847412.18118810002</v>
      </c>
      <c r="X248" s="1">
        <f t="shared" si="61"/>
        <v>876269.81361023011</v>
      </c>
      <c r="Y248" s="1">
        <f t="shared" si="62"/>
        <v>931213.47972667997</v>
      </c>
      <c r="Z248" s="1">
        <f t="shared" si="63"/>
        <v>954162.49042062007</v>
      </c>
      <c r="AA248" s="1">
        <f t="shared" si="64"/>
        <v>942953.22485696001</v>
      </c>
      <c r="AB248" s="1">
        <f t="shared" si="65"/>
        <v>996134.46240000008</v>
      </c>
      <c r="AC248" s="1">
        <f t="shared" si="66"/>
        <v>5.9280947025074919</v>
      </c>
      <c r="AD248" s="1">
        <f t="shared" si="67"/>
        <v>5.9426378510538074</v>
      </c>
      <c r="AE248" s="1">
        <f t="shared" si="68"/>
        <v>5.9690492539558813</v>
      </c>
      <c r="AF248" s="1">
        <f t="shared" si="69"/>
        <v>5.9796223397815584</v>
      </c>
      <c r="AG248" s="1">
        <f t="shared" si="70"/>
        <v>5.9744901501176608</v>
      </c>
      <c r="AH248" s="1">
        <f t="shared" si="71"/>
        <v>5.9983179652679546</v>
      </c>
    </row>
    <row r="249" spans="1:34" x14ac:dyDescent="0.2">
      <c r="A249">
        <v>43</v>
      </c>
      <c r="B249" t="s">
        <v>517</v>
      </c>
      <c r="C249">
        <v>37.795966300000003</v>
      </c>
      <c r="D249">
        <v>-122.4073235</v>
      </c>
      <c r="E249" t="s">
        <v>518</v>
      </c>
      <c r="F249">
        <v>37.7963673</v>
      </c>
      <c r="G249">
        <v>-122.40741629999999</v>
      </c>
      <c r="H249">
        <v>43</v>
      </c>
      <c r="I249" t="s">
        <v>349</v>
      </c>
      <c r="J249">
        <v>782079.82629999996</v>
      </c>
      <c r="K249">
        <v>834182.7879</v>
      </c>
      <c r="L249">
        <v>904700.25159999996</v>
      </c>
      <c r="M249">
        <v>940506.27130000002</v>
      </c>
      <c r="N249">
        <v>944528.38080000004</v>
      </c>
      <c r="O249">
        <v>998843.05240000004</v>
      </c>
      <c r="P249" t="b">
        <v>1</v>
      </c>
      <c r="Q249" s="1">
        <f t="shared" si="54"/>
        <v>850120.77118809999</v>
      </c>
      <c r="R249" s="1">
        <f t="shared" si="55"/>
        <v>878978.40361023007</v>
      </c>
      <c r="S249" s="1">
        <f t="shared" si="56"/>
        <v>933922.06972667994</v>
      </c>
      <c r="T249" s="1">
        <f t="shared" si="57"/>
        <v>956871.08042062004</v>
      </c>
      <c r="U249" s="1">
        <f t="shared" si="58"/>
        <v>945661.81485695997</v>
      </c>
      <c r="V249" s="1">
        <f t="shared" si="59"/>
        <v>998843.05240000004</v>
      </c>
      <c r="W249" s="1">
        <f t="shared" si="60"/>
        <v>847412.18118810002</v>
      </c>
      <c r="X249" s="1">
        <f t="shared" si="61"/>
        <v>876269.81361023011</v>
      </c>
      <c r="Y249" s="1">
        <f t="shared" si="62"/>
        <v>931213.47972667997</v>
      </c>
      <c r="Z249" s="1">
        <f t="shared" si="63"/>
        <v>954162.49042062007</v>
      </c>
      <c r="AA249" s="1">
        <f t="shared" si="64"/>
        <v>942953.22485696001</v>
      </c>
      <c r="AB249" s="1">
        <f t="shared" si="65"/>
        <v>996134.46240000008</v>
      </c>
      <c r="AC249" s="1">
        <f t="shared" si="66"/>
        <v>5.9280947025074919</v>
      </c>
      <c r="AD249" s="1">
        <f t="shared" si="67"/>
        <v>5.9426378510538074</v>
      </c>
      <c r="AE249" s="1">
        <f t="shared" si="68"/>
        <v>5.9690492539558813</v>
      </c>
      <c r="AF249" s="1">
        <f t="shared" si="69"/>
        <v>5.9796223397815584</v>
      </c>
      <c r="AG249" s="1">
        <f t="shared" si="70"/>
        <v>5.9744901501176608</v>
      </c>
      <c r="AH249" s="1">
        <f t="shared" si="71"/>
        <v>5.9983179652679546</v>
      </c>
    </row>
    <row r="250" spans="1:34" x14ac:dyDescent="0.2">
      <c r="A250">
        <v>43</v>
      </c>
      <c r="B250" t="s">
        <v>519</v>
      </c>
      <c r="C250">
        <v>37.806894800000002</v>
      </c>
      <c r="D250">
        <v>-122.407265</v>
      </c>
      <c r="E250" t="s">
        <v>520</v>
      </c>
      <c r="F250">
        <v>37.806895500000003</v>
      </c>
      <c r="G250">
        <v>-122.4072651</v>
      </c>
      <c r="H250">
        <v>43</v>
      </c>
      <c r="I250" t="s">
        <v>349</v>
      </c>
      <c r="J250">
        <v>782079.82629999996</v>
      </c>
      <c r="K250">
        <v>834182.7879</v>
      </c>
      <c r="L250">
        <v>904700.25159999996</v>
      </c>
      <c r="M250">
        <v>940506.27130000002</v>
      </c>
      <c r="N250">
        <v>944528.38080000004</v>
      </c>
      <c r="O250">
        <v>998843.05240000004</v>
      </c>
      <c r="P250" t="b">
        <v>1</v>
      </c>
      <c r="Q250" s="1">
        <f t="shared" si="54"/>
        <v>850120.77118809999</v>
      </c>
      <c r="R250" s="1">
        <f t="shared" si="55"/>
        <v>878978.40361023007</v>
      </c>
      <c r="S250" s="1">
        <f t="shared" si="56"/>
        <v>933922.06972667994</v>
      </c>
      <c r="T250" s="1">
        <f t="shared" si="57"/>
        <v>956871.08042062004</v>
      </c>
      <c r="U250" s="1">
        <f t="shared" si="58"/>
        <v>945661.81485695997</v>
      </c>
      <c r="V250" s="1">
        <f t="shared" si="59"/>
        <v>998843.05240000004</v>
      </c>
      <c r="W250" s="1">
        <f t="shared" si="60"/>
        <v>847412.18118810002</v>
      </c>
      <c r="X250" s="1">
        <f t="shared" si="61"/>
        <v>876269.81361023011</v>
      </c>
      <c r="Y250" s="1">
        <f t="shared" si="62"/>
        <v>931213.47972667997</v>
      </c>
      <c r="Z250" s="1">
        <f t="shared" si="63"/>
        <v>954162.49042062007</v>
      </c>
      <c r="AA250" s="1">
        <f t="shared" si="64"/>
        <v>942953.22485696001</v>
      </c>
      <c r="AB250" s="1">
        <f t="shared" si="65"/>
        <v>996134.46240000008</v>
      </c>
      <c r="AC250" s="1">
        <f t="shared" si="66"/>
        <v>5.9280947025074919</v>
      </c>
      <c r="AD250" s="1">
        <f t="shared" si="67"/>
        <v>5.9426378510538074</v>
      </c>
      <c r="AE250" s="1">
        <f t="shared" si="68"/>
        <v>5.9690492539558813</v>
      </c>
      <c r="AF250" s="1">
        <f t="shared" si="69"/>
        <v>5.9796223397815584</v>
      </c>
      <c r="AG250" s="1">
        <f t="shared" si="70"/>
        <v>5.9744901501176608</v>
      </c>
      <c r="AH250" s="1">
        <f t="shared" si="71"/>
        <v>5.9983179652679546</v>
      </c>
    </row>
    <row r="251" spans="1:34" x14ac:dyDescent="0.2">
      <c r="A251">
        <v>43</v>
      </c>
      <c r="B251" t="s">
        <v>521</v>
      </c>
      <c r="C251">
        <v>37.795546199999997</v>
      </c>
      <c r="D251">
        <v>-122.4052258</v>
      </c>
      <c r="E251" t="s">
        <v>522</v>
      </c>
      <c r="F251">
        <v>37.806896999999999</v>
      </c>
      <c r="G251">
        <v>-122.40726530000001</v>
      </c>
      <c r="H251">
        <v>43</v>
      </c>
      <c r="I251" t="s">
        <v>349</v>
      </c>
      <c r="J251">
        <v>782079.82629999996</v>
      </c>
      <c r="K251">
        <v>834182.7879</v>
      </c>
      <c r="L251">
        <v>904700.25159999996</v>
      </c>
      <c r="M251">
        <v>940506.27130000002</v>
      </c>
      <c r="N251">
        <v>944528.38080000004</v>
      </c>
      <c r="O251">
        <v>998843.05240000004</v>
      </c>
      <c r="P251" t="b">
        <v>1</v>
      </c>
      <c r="Q251" s="1">
        <f t="shared" si="54"/>
        <v>850120.77118809999</v>
      </c>
      <c r="R251" s="1">
        <f t="shared" si="55"/>
        <v>878978.40361023007</v>
      </c>
      <c r="S251" s="1">
        <f t="shared" si="56"/>
        <v>933922.06972667994</v>
      </c>
      <c r="T251" s="1">
        <f t="shared" si="57"/>
        <v>956871.08042062004</v>
      </c>
      <c r="U251" s="1">
        <f t="shared" si="58"/>
        <v>945661.81485695997</v>
      </c>
      <c r="V251" s="1">
        <f t="shared" si="59"/>
        <v>998843.05240000004</v>
      </c>
      <c r="W251" s="1">
        <f t="shared" si="60"/>
        <v>847412.18118810002</v>
      </c>
      <c r="X251" s="1">
        <f t="shared" si="61"/>
        <v>876269.81361023011</v>
      </c>
      <c r="Y251" s="1">
        <f t="shared" si="62"/>
        <v>931213.47972667997</v>
      </c>
      <c r="Z251" s="1">
        <f t="shared" si="63"/>
        <v>954162.49042062007</v>
      </c>
      <c r="AA251" s="1">
        <f t="shared" si="64"/>
        <v>942953.22485696001</v>
      </c>
      <c r="AB251" s="1">
        <f t="shared" si="65"/>
        <v>996134.46240000008</v>
      </c>
      <c r="AC251" s="1">
        <f t="shared" si="66"/>
        <v>5.9280947025074919</v>
      </c>
      <c r="AD251" s="1">
        <f t="shared" si="67"/>
        <v>5.9426378510538074</v>
      </c>
      <c r="AE251" s="1">
        <f t="shared" si="68"/>
        <v>5.9690492539558813</v>
      </c>
      <c r="AF251" s="1">
        <f t="shared" si="69"/>
        <v>5.9796223397815584</v>
      </c>
      <c r="AG251" s="1">
        <f t="shared" si="70"/>
        <v>5.9744901501176608</v>
      </c>
      <c r="AH251" s="1">
        <f t="shared" si="71"/>
        <v>5.9983179652679546</v>
      </c>
    </row>
    <row r="252" spans="1:34" x14ac:dyDescent="0.2">
      <c r="A252">
        <v>43</v>
      </c>
      <c r="B252" t="s">
        <v>523</v>
      </c>
      <c r="C252">
        <v>37.796297699999997</v>
      </c>
      <c r="D252">
        <v>-122.40535749999999</v>
      </c>
      <c r="E252" t="s">
        <v>524</v>
      </c>
      <c r="F252">
        <v>37.796825699999999</v>
      </c>
      <c r="G252">
        <v>-122.4053148</v>
      </c>
      <c r="H252">
        <v>43</v>
      </c>
      <c r="I252" t="s">
        <v>349</v>
      </c>
      <c r="J252">
        <v>782079.82629999996</v>
      </c>
      <c r="K252">
        <v>834182.7879</v>
      </c>
      <c r="L252">
        <v>904700.25159999996</v>
      </c>
      <c r="M252">
        <v>940506.27130000002</v>
      </c>
      <c r="N252">
        <v>944528.38080000004</v>
      </c>
      <c r="O252">
        <v>998843.05240000004</v>
      </c>
      <c r="P252" t="b">
        <v>1</v>
      </c>
      <c r="Q252" s="1">
        <f t="shared" si="54"/>
        <v>850120.77118809999</v>
      </c>
      <c r="R252" s="1">
        <f t="shared" si="55"/>
        <v>878978.40361023007</v>
      </c>
      <c r="S252" s="1">
        <f t="shared" si="56"/>
        <v>933922.06972667994</v>
      </c>
      <c r="T252" s="1">
        <f t="shared" si="57"/>
        <v>956871.08042062004</v>
      </c>
      <c r="U252" s="1">
        <f t="shared" si="58"/>
        <v>945661.81485695997</v>
      </c>
      <c r="V252" s="1">
        <f t="shared" si="59"/>
        <v>998843.05240000004</v>
      </c>
      <c r="W252" s="1">
        <f t="shared" si="60"/>
        <v>847412.18118810002</v>
      </c>
      <c r="X252" s="1">
        <f t="shared" si="61"/>
        <v>876269.81361023011</v>
      </c>
      <c r="Y252" s="1">
        <f t="shared" si="62"/>
        <v>931213.47972667997</v>
      </c>
      <c r="Z252" s="1">
        <f t="shared" si="63"/>
        <v>954162.49042062007</v>
      </c>
      <c r="AA252" s="1">
        <f t="shared" si="64"/>
        <v>942953.22485696001</v>
      </c>
      <c r="AB252" s="1">
        <f t="shared" si="65"/>
        <v>996134.46240000008</v>
      </c>
      <c r="AC252" s="1">
        <f t="shared" si="66"/>
        <v>5.9280947025074919</v>
      </c>
      <c r="AD252" s="1">
        <f t="shared" si="67"/>
        <v>5.9426378510538074</v>
      </c>
      <c r="AE252" s="1">
        <f t="shared" si="68"/>
        <v>5.9690492539558813</v>
      </c>
      <c r="AF252" s="1">
        <f t="shared" si="69"/>
        <v>5.9796223397815584</v>
      </c>
      <c r="AG252" s="1">
        <f t="shared" si="70"/>
        <v>5.9744901501176608</v>
      </c>
      <c r="AH252" s="1">
        <f t="shared" si="71"/>
        <v>5.9983179652679546</v>
      </c>
    </row>
    <row r="253" spans="1:34" x14ac:dyDescent="0.2">
      <c r="A253">
        <v>43</v>
      </c>
      <c r="B253" t="s">
        <v>525</v>
      </c>
      <c r="C253">
        <v>37.793653399999997</v>
      </c>
      <c r="D253">
        <v>-122.40479860000001</v>
      </c>
      <c r="E253" t="s">
        <v>526</v>
      </c>
      <c r="F253">
        <v>37.7940209</v>
      </c>
      <c r="G253">
        <v>-122.40474210000001</v>
      </c>
      <c r="H253">
        <v>43</v>
      </c>
      <c r="I253" t="s">
        <v>349</v>
      </c>
      <c r="J253">
        <v>782079.82629999996</v>
      </c>
      <c r="K253">
        <v>834182.7879</v>
      </c>
      <c r="L253">
        <v>904700.25159999996</v>
      </c>
      <c r="M253">
        <v>940506.27130000002</v>
      </c>
      <c r="N253">
        <v>944528.38080000004</v>
      </c>
      <c r="O253">
        <v>998843.05240000004</v>
      </c>
      <c r="P253" t="b">
        <v>1</v>
      </c>
      <c r="Q253" s="1">
        <f t="shared" si="54"/>
        <v>850120.77118809999</v>
      </c>
      <c r="R253" s="1">
        <f t="shared" si="55"/>
        <v>878978.40361023007</v>
      </c>
      <c r="S253" s="1">
        <f t="shared" si="56"/>
        <v>933922.06972667994</v>
      </c>
      <c r="T253" s="1">
        <f t="shared" si="57"/>
        <v>956871.08042062004</v>
      </c>
      <c r="U253" s="1">
        <f t="shared" si="58"/>
        <v>945661.81485695997</v>
      </c>
      <c r="V253" s="1">
        <f t="shared" si="59"/>
        <v>998843.05240000004</v>
      </c>
      <c r="W253" s="1">
        <f t="shared" si="60"/>
        <v>847412.18118810002</v>
      </c>
      <c r="X253" s="1">
        <f t="shared" si="61"/>
        <v>876269.81361023011</v>
      </c>
      <c r="Y253" s="1">
        <f t="shared" si="62"/>
        <v>931213.47972667997</v>
      </c>
      <c r="Z253" s="1">
        <f t="shared" si="63"/>
        <v>954162.49042062007</v>
      </c>
      <c r="AA253" s="1">
        <f t="shared" si="64"/>
        <v>942953.22485696001</v>
      </c>
      <c r="AB253" s="1">
        <f t="shared" si="65"/>
        <v>996134.46240000008</v>
      </c>
      <c r="AC253" s="1">
        <f t="shared" si="66"/>
        <v>5.9280947025074919</v>
      </c>
      <c r="AD253" s="1">
        <f t="shared" si="67"/>
        <v>5.9426378510538074</v>
      </c>
      <c r="AE253" s="1">
        <f t="shared" si="68"/>
        <v>5.9690492539558813</v>
      </c>
      <c r="AF253" s="1">
        <f t="shared" si="69"/>
        <v>5.9796223397815584</v>
      </c>
      <c r="AG253" s="1">
        <f t="shared" si="70"/>
        <v>5.9744901501176608</v>
      </c>
      <c r="AH253" s="1">
        <f t="shared" si="71"/>
        <v>5.9983179652679546</v>
      </c>
    </row>
    <row r="254" spans="1:34" x14ac:dyDescent="0.2">
      <c r="A254">
        <v>43</v>
      </c>
      <c r="B254" t="s">
        <v>527</v>
      </c>
      <c r="C254">
        <v>37.791706599999998</v>
      </c>
      <c r="D254">
        <v>-122.40428</v>
      </c>
      <c r="E254" t="s">
        <v>528</v>
      </c>
      <c r="F254">
        <v>37.806891</v>
      </c>
      <c r="G254">
        <v>-122.4072644</v>
      </c>
      <c r="H254">
        <v>43</v>
      </c>
      <c r="I254" t="s">
        <v>349</v>
      </c>
      <c r="J254">
        <v>782079.82629999996</v>
      </c>
      <c r="K254">
        <v>834182.7879</v>
      </c>
      <c r="L254">
        <v>904700.25159999996</v>
      </c>
      <c r="M254">
        <v>940506.27130000002</v>
      </c>
      <c r="N254">
        <v>944528.38080000004</v>
      </c>
      <c r="O254">
        <v>998843.05240000004</v>
      </c>
      <c r="P254" t="b">
        <v>1</v>
      </c>
      <c r="Q254" s="1">
        <f t="shared" si="54"/>
        <v>850120.77118809999</v>
      </c>
      <c r="R254" s="1">
        <f t="shared" si="55"/>
        <v>878978.40361023007</v>
      </c>
      <c r="S254" s="1">
        <f t="shared" si="56"/>
        <v>933922.06972667994</v>
      </c>
      <c r="T254" s="1">
        <f t="shared" si="57"/>
        <v>956871.08042062004</v>
      </c>
      <c r="U254" s="1">
        <f t="shared" si="58"/>
        <v>945661.81485695997</v>
      </c>
      <c r="V254" s="1">
        <f t="shared" si="59"/>
        <v>998843.05240000004</v>
      </c>
      <c r="W254" s="1">
        <f t="shared" si="60"/>
        <v>847412.18118810002</v>
      </c>
      <c r="X254" s="1">
        <f t="shared" si="61"/>
        <v>876269.81361023011</v>
      </c>
      <c r="Y254" s="1">
        <f t="shared" si="62"/>
        <v>931213.47972667997</v>
      </c>
      <c r="Z254" s="1">
        <f t="shared" si="63"/>
        <v>954162.49042062007</v>
      </c>
      <c r="AA254" s="1">
        <f t="shared" si="64"/>
        <v>942953.22485696001</v>
      </c>
      <c r="AB254" s="1">
        <f t="shared" si="65"/>
        <v>996134.46240000008</v>
      </c>
      <c r="AC254" s="1">
        <f t="shared" si="66"/>
        <v>5.9280947025074919</v>
      </c>
      <c r="AD254" s="1">
        <f t="shared" si="67"/>
        <v>5.9426378510538074</v>
      </c>
      <c r="AE254" s="1">
        <f t="shared" si="68"/>
        <v>5.9690492539558813</v>
      </c>
      <c r="AF254" s="1">
        <f t="shared" si="69"/>
        <v>5.9796223397815584</v>
      </c>
      <c r="AG254" s="1">
        <f t="shared" si="70"/>
        <v>5.9744901501176608</v>
      </c>
      <c r="AH254" s="1">
        <f t="shared" si="71"/>
        <v>5.9983179652679546</v>
      </c>
    </row>
    <row r="255" spans="1:34" x14ac:dyDescent="0.2">
      <c r="A255">
        <v>43</v>
      </c>
      <c r="B255" t="s">
        <v>529</v>
      </c>
      <c r="C255">
        <v>37.806891</v>
      </c>
      <c r="D255">
        <v>-122.4072644</v>
      </c>
      <c r="E255" t="s">
        <v>530</v>
      </c>
      <c r="F255">
        <v>37.806892499999996</v>
      </c>
      <c r="G255">
        <v>-122.4072646</v>
      </c>
      <c r="H255">
        <v>43</v>
      </c>
      <c r="I255" t="s">
        <v>349</v>
      </c>
      <c r="J255">
        <v>782079.82629999996</v>
      </c>
      <c r="K255">
        <v>834182.7879</v>
      </c>
      <c r="L255">
        <v>904700.25159999996</v>
      </c>
      <c r="M255">
        <v>940506.27130000002</v>
      </c>
      <c r="N255">
        <v>944528.38080000004</v>
      </c>
      <c r="O255">
        <v>998843.05240000004</v>
      </c>
      <c r="P255" t="b">
        <v>1</v>
      </c>
      <c r="Q255" s="1">
        <f t="shared" si="54"/>
        <v>850120.77118809999</v>
      </c>
      <c r="R255" s="1">
        <f t="shared" si="55"/>
        <v>878978.40361023007</v>
      </c>
      <c r="S255" s="1">
        <f t="shared" si="56"/>
        <v>933922.06972667994</v>
      </c>
      <c r="T255" s="1">
        <f t="shared" si="57"/>
        <v>956871.08042062004</v>
      </c>
      <c r="U255" s="1">
        <f t="shared" si="58"/>
        <v>945661.81485695997</v>
      </c>
      <c r="V255" s="1">
        <f t="shared" si="59"/>
        <v>998843.05240000004</v>
      </c>
      <c r="W255" s="1">
        <f t="shared" si="60"/>
        <v>847412.18118810002</v>
      </c>
      <c r="X255" s="1">
        <f t="shared" si="61"/>
        <v>876269.81361023011</v>
      </c>
      <c r="Y255" s="1">
        <f t="shared" si="62"/>
        <v>931213.47972667997</v>
      </c>
      <c r="Z255" s="1">
        <f t="shared" si="63"/>
        <v>954162.49042062007</v>
      </c>
      <c r="AA255" s="1">
        <f t="shared" si="64"/>
        <v>942953.22485696001</v>
      </c>
      <c r="AB255" s="1">
        <f t="shared" si="65"/>
        <v>996134.46240000008</v>
      </c>
      <c r="AC255" s="1">
        <f t="shared" si="66"/>
        <v>5.9280947025074919</v>
      </c>
      <c r="AD255" s="1">
        <f t="shared" si="67"/>
        <v>5.9426378510538074</v>
      </c>
      <c r="AE255" s="1">
        <f t="shared" si="68"/>
        <v>5.9690492539558813</v>
      </c>
      <c r="AF255" s="1">
        <f t="shared" si="69"/>
        <v>5.9796223397815584</v>
      </c>
      <c r="AG255" s="1">
        <f t="shared" si="70"/>
        <v>5.9744901501176608</v>
      </c>
      <c r="AH255" s="1">
        <f t="shared" si="71"/>
        <v>5.9983179652679546</v>
      </c>
    </row>
    <row r="256" spans="1:34" x14ac:dyDescent="0.2">
      <c r="A256">
        <v>43</v>
      </c>
      <c r="B256" t="s">
        <v>531</v>
      </c>
      <c r="C256">
        <v>37.794135900000001</v>
      </c>
      <c r="D256">
        <v>-122.4049393</v>
      </c>
      <c r="E256" t="s">
        <v>532</v>
      </c>
      <c r="F256">
        <v>37.794455800000001</v>
      </c>
      <c r="G256">
        <v>-122.40482950000001</v>
      </c>
      <c r="H256">
        <v>43</v>
      </c>
      <c r="I256" t="s">
        <v>349</v>
      </c>
      <c r="J256">
        <v>782079.82629999996</v>
      </c>
      <c r="K256">
        <v>834182.7879</v>
      </c>
      <c r="L256">
        <v>904700.25159999996</v>
      </c>
      <c r="M256">
        <v>940506.27130000002</v>
      </c>
      <c r="N256">
        <v>944528.38080000004</v>
      </c>
      <c r="O256">
        <v>998843.05240000004</v>
      </c>
      <c r="P256" t="b">
        <v>1</v>
      </c>
      <c r="Q256" s="1">
        <f t="shared" si="54"/>
        <v>850120.77118809999</v>
      </c>
      <c r="R256" s="1">
        <f t="shared" si="55"/>
        <v>878978.40361023007</v>
      </c>
      <c r="S256" s="1">
        <f t="shared" si="56"/>
        <v>933922.06972667994</v>
      </c>
      <c r="T256" s="1">
        <f t="shared" si="57"/>
        <v>956871.08042062004</v>
      </c>
      <c r="U256" s="1">
        <f t="shared" si="58"/>
        <v>945661.81485695997</v>
      </c>
      <c r="V256" s="1">
        <f t="shared" si="59"/>
        <v>998843.05240000004</v>
      </c>
      <c r="W256" s="1">
        <f t="shared" si="60"/>
        <v>847412.18118810002</v>
      </c>
      <c r="X256" s="1">
        <f t="shared" si="61"/>
        <v>876269.81361023011</v>
      </c>
      <c r="Y256" s="1">
        <f t="shared" si="62"/>
        <v>931213.47972667997</v>
      </c>
      <c r="Z256" s="1">
        <f t="shared" si="63"/>
        <v>954162.49042062007</v>
      </c>
      <c r="AA256" s="1">
        <f t="shared" si="64"/>
        <v>942953.22485696001</v>
      </c>
      <c r="AB256" s="1">
        <f t="shared" si="65"/>
        <v>996134.46240000008</v>
      </c>
      <c r="AC256" s="1">
        <f t="shared" si="66"/>
        <v>5.9280947025074919</v>
      </c>
      <c r="AD256" s="1">
        <f t="shared" si="67"/>
        <v>5.9426378510538074</v>
      </c>
      <c r="AE256" s="1">
        <f t="shared" si="68"/>
        <v>5.9690492539558813</v>
      </c>
      <c r="AF256" s="1">
        <f t="shared" si="69"/>
        <v>5.9796223397815584</v>
      </c>
      <c r="AG256" s="1">
        <f t="shared" si="70"/>
        <v>5.9744901501176608</v>
      </c>
      <c r="AH256" s="1">
        <f t="shared" si="71"/>
        <v>5.9983179652679546</v>
      </c>
    </row>
    <row r="257" spans="1:34" x14ac:dyDescent="0.2">
      <c r="A257">
        <v>43</v>
      </c>
      <c r="B257" t="s">
        <v>533</v>
      </c>
      <c r="C257">
        <v>37.794864199999999</v>
      </c>
      <c r="D257">
        <v>-122.4049119</v>
      </c>
      <c r="E257" t="s">
        <v>534</v>
      </c>
      <c r="F257">
        <v>37.794860100000001</v>
      </c>
      <c r="G257">
        <v>-122.40491110000001</v>
      </c>
      <c r="H257">
        <v>43</v>
      </c>
      <c r="I257" t="s">
        <v>349</v>
      </c>
      <c r="J257">
        <v>782079.82629999996</v>
      </c>
      <c r="K257">
        <v>834182.7879</v>
      </c>
      <c r="L257">
        <v>904700.25159999996</v>
      </c>
      <c r="M257">
        <v>940506.27130000002</v>
      </c>
      <c r="N257">
        <v>944528.38080000004</v>
      </c>
      <c r="O257">
        <v>998843.05240000004</v>
      </c>
      <c r="P257" t="b">
        <v>1</v>
      </c>
      <c r="Q257" s="1">
        <f t="shared" si="54"/>
        <v>850120.77118809999</v>
      </c>
      <c r="R257" s="1">
        <f t="shared" si="55"/>
        <v>878978.40361023007</v>
      </c>
      <c r="S257" s="1">
        <f t="shared" si="56"/>
        <v>933922.06972667994</v>
      </c>
      <c r="T257" s="1">
        <f t="shared" si="57"/>
        <v>956871.08042062004</v>
      </c>
      <c r="U257" s="1">
        <f t="shared" si="58"/>
        <v>945661.81485695997</v>
      </c>
      <c r="V257" s="1">
        <f t="shared" si="59"/>
        <v>998843.05240000004</v>
      </c>
      <c r="W257" s="1">
        <f t="shared" si="60"/>
        <v>847412.18118810002</v>
      </c>
      <c r="X257" s="1">
        <f t="shared" si="61"/>
        <v>876269.81361023011</v>
      </c>
      <c r="Y257" s="1">
        <f t="shared" si="62"/>
        <v>931213.47972667997</v>
      </c>
      <c r="Z257" s="1">
        <f t="shared" si="63"/>
        <v>954162.49042062007</v>
      </c>
      <c r="AA257" s="1">
        <f t="shared" si="64"/>
        <v>942953.22485696001</v>
      </c>
      <c r="AB257" s="1">
        <f t="shared" si="65"/>
        <v>996134.46240000008</v>
      </c>
      <c r="AC257" s="1">
        <f t="shared" si="66"/>
        <v>5.9280947025074919</v>
      </c>
      <c r="AD257" s="1">
        <f t="shared" si="67"/>
        <v>5.9426378510538074</v>
      </c>
      <c r="AE257" s="1">
        <f t="shared" si="68"/>
        <v>5.9690492539558813</v>
      </c>
      <c r="AF257" s="1">
        <f t="shared" si="69"/>
        <v>5.9796223397815584</v>
      </c>
      <c r="AG257" s="1">
        <f t="shared" si="70"/>
        <v>5.9744901501176608</v>
      </c>
      <c r="AH257" s="1">
        <f t="shared" si="71"/>
        <v>5.9983179652679546</v>
      </c>
    </row>
    <row r="258" spans="1:34" x14ac:dyDescent="0.2">
      <c r="A258">
        <v>43</v>
      </c>
      <c r="B258" t="s">
        <v>535</v>
      </c>
      <c r="C258">
        <v>37.794873500000001</v>
      </c>
      <c r="D258">
        <v>-122.4048758</v>
      </c>
      <c r="E258" t="s">
        <v>536</v>
      </c>
      <c r="F258">
        <v>37.795327200000003</v>
      </c>
      <c r="G258">
        <v>-122.40497070000001</v>
      </c>
      <c r="H258">
        <v>43</v>
      </c>
      <c r="I258" t="s">
        <v>349</v>
      </c>
      <c r="J258">
        <v>782079.82629999996</v>
      </c>
      <c r="K258">
        <v>834182.7879</v>
      </c>
      <c r="L258">
        <v>904700.25159999996</v>
      </c>
      <c r="M258">
        <v>940506.27130000002</v>
      </c>
      <c r="N258">
        <v>944528.38080000004</v>
      </c>
      <c r="O258">
        <v>998843.05240000004</v>
      </c>
      <c r="P258" t="b">
        <v>1</v>
      </c>
      <c r="Q258" s="1">
        <f t="shared" si="54"/>
        <v>850120.77118809999</v>
      </c>
      <c r="R258" s="1">
        <f t="shared" si="55"/>
        <v>878978.40361023007</v>
      </c>
      <c r="S258" s="1">
        <f t="shared" si="56"/>
        <v>933922.06972667994</v>
      </c>
      <c r="T258" s="1">
        <f t="shared" si="57"/>
        <v>956871.08042062004</v>
      </c>
      <c r="U258" s="1">
        <f t="shared" si="58"/>
        <v>945661.81485695997</v>
      </c>
      <c r="V258" s="1">
        <f t="shared" si="59"/>
        <v>998843.05240000004</v>
      </c>
      <c r="W258" s="1">
        <f t="shared" si="60"/>
        <v>847412.18118810002</v>
      </c>
      <c r="X258" s="1">
        <f t="shared" si="61"/>
        <v>876269.81361023011</v>
      </c>
      <c r="Y258" s="1">
        <f t="shared" si="62"/>
        <v>931213.47972667997</v>
      </c>
      <c r="Z258" s="1">
        <f t="shared" si="63"/>
        <v>954162.49042062007</v>
      </c>
      <c r="AA258" s="1">
        <f t="shared" si="64"/>
        <v>942953.22485696001</v>
      </c>
      <c r="AB258" s="1">
        <f t="shared" si="65"/>
        <v>996134.46240000008</v>
      </c>
      <c r="AC258" s="1">
        <f t="shared" si="66"/>
        <v>5.9280947025074919</v>
      </c>
      <c r="AD258" s="1">
        <f t="shared" si="67"/>
        <v>5.9426378510538074</v>
      </c>
      <c r="AE258" s="1">
        <f t="shared" si="68"/>
        <v>5.9690492539558813</v>
      </c>
      <c r="AF258" s="1">
        <f t="shared" si="69"/>
        <v>5.9796223397815584</v>
      </c>
      <c r="AG258" s="1">
        <f t="shared" si="70"/>
        <v>5.9744901501176608</v>
      </c>
      <c r="AH258" s="1">
        <f t="shared" si="71"/>
        <v>5.9983179652679546</v>
      </c>
    </row>
    <row r="259" spans="1:34" x14ac:dyDescent="0.2">
      <c r="A259">
        <v>43</v>
      </c>
      <c r="B259" t="s">
        <v>537</v>
      </c>
      <c r="C259">
        <v>37.7953385</v>
      </c>
      <c r="D259">
        <v>-122.404973</v>
      </c>
      <c r="E259" t="s">
        <v>538</v>
      </c>
      <c r="F259">
        <v>37.796230999999999</v>
      </c>
      <c r="G259">
        <v>-122.4051429</v>
      </c>
      <c r="H259">
        <v>43</v>
      </c>
      <c r="I259" t="s">
        <v>349</v>
      </c>
      <c r="J259">
        <v>782079.82629999996</v>
      </c>
      <c r="K259">
        <v>834182.7879</v>
      </c>
      <c r="L259">
        <v>904700.25159999996</v>
      </c>
      <c r="M259">
        <v>940506.27130000002</v>
      </c>
      <c r="N259">
        <v>944528.38080000004</v>
      </c>
      <c r="O259">
        <v>998843.05240000004</v>
      </c>
      <c r="P259" t="b">
        <v>1</v>
      </c>
      <c r="Q259" s="1">
        <f t="shared" ref="Q259:Q322" si="72">J259*108.7/100</f>
        <v>850120.77118809999</v>
      </c>
      <c r="R259" s="1">
        <f t="shared" ref="R259:R322" si="73">K259*105.37/100</f>
        <v>878978.40361023007</v>
      </c>
      <c r="S259" s="1">
        <f t="shared" ref="S259:S322" si="74">L259*103.23/100</f>
        <v>933922.06972667994</v>
      </c>
      <c r="T259" s="1">
        <f t="shared" ref="T259:T322" si="75">M259*101.74/100</f>
        <v>956871.08042062004</v>
      </c>
      <c r="U259" s="1">
        <f t="shared" ref="U259:U322" si="76">N259*100.12/100</f>
        <v>945661.81485695997</v>
      </c>
      <c r="V259" s="1">
        <f t="shared" ref="V259:V322" si="77">O259</f>
        <v>998843.05240000004</v>
      </c>
      <c r="W259" s="1">
        <f t="shared" ref="W259:W322" si="78">Q259-2708.59</f>
        <v>847412.18118810002</v>
      </c>
      <c r="X259" s="1">
        <f t="shared" ref="X259:X322" si="79">R259-2708.59</f>
        <v>876269.81361023011</v>
      </c>
      <c r="Y259" s="1">
        <f t="shared" ref="Y259:Y322" si="80">S259-2708.59</f>
        <v>931213.47972667997</v>
      </c>
      <c r="Z259" s="1">
        <f t="shared" ref="Z259:Z322" si="81">T259-2708.59</f>
        <v>954162.49042062007</v>
      </c>
      <c r="AA259" s="1">
        <f t="shared" ref="AA259:AA322" si="82">U259-2708.59</f>
        <v>942953.22485696001</v>
      </c>
      <c r="AB259" s="1">
        <f t="shared" ref="AB259:AB322" si="83">V259-2708.59</f>
        <v>996134.46240000008</v>
      </c>
      <c r="AC259" s="1">
        <f t="shared" ref="AC259:AC322" si="84">LOG10(W259)</f>
        <v>5.9280947025074919</v>
      </c>
      <c r="AD259" s="1">
        <f t="shared" ref="AD259:AD322" si="85">LOG10(X259)</f>
        <v>5.9426378510538074</v>
      </c>
      <c r="AE259" s="1">
        <f t="shared" ref="AE259:AE322" si="86">LOG10(Y259)</f>
        <v>5.9690492539558813</v>
      </c>
      <c r="AF259" s="1">
        <f t="shared" ref="AF259:AF322" si="87">LOG10(Z259)</f>
        <v>5.9796223397815584</v>
      </c>
      <c r="AG259" s="1">
        <f t="shared" ref="AG259:AG322" si="88">LOG10(AA259)</f>
        <v>5.9744901501176608</v>
      </c>
      <c r="AH259" s="1">
        <f t="shared" ref="AH259:AH322" si="89">LOG10(AB259)</f>
        <v>5.9983179652679546</v>
      </c>
    </row>
    <row r="260" spans="1:34" x14ac:dyDescent="0.2">
      <c r="A260">
        <v>43</v>
      </c>
      <c r="B260" t="s">
        <v>539</v>
      </c>
      <c r="C260">
        <v>37.796393500000001</v>
      </c>
      <c r="D260">
        <v>-122.40488120000001</v>
      </c>
      <c r="E260" t="s">
        <v>540</v>
      </c>
      <c r="F260">
        <v>37.806897800000002</v>
      </c>
      <c r="G260">
        <v>-122.4072654</v>
      </c>
      <c r="H260">
        <v>43</v>
      </c>
      <c r="I260" t="s">
        <v>349</v>
      </c>
      <c r="J260">
        <v>782079.82629999996</v>
      </c>
      <c r="K260">
        <v>834182.7879</v>
      </c>
      <c r="L260">
        <v>904700.25159999996</v>
      </c>
      <c r="M260">
        <v>940506.27130000002</v>
      </c>
      <c r="N260">
        <v>944528.38080000004</v>
      </c>
      <c r="O260">
        <v>998843.05240000004</v>
      </c>
      <c r="P260" t="b">
        <v>1</v>
      </c>
      <c r="Q260" s="1">
        <f t="shared" si="72"/>
        <v>850120.77118809999</v>
      </c>
      <c r="R260" s="1">
        <f t="shared" si="73"/>
        <v>878978.40361023007</v>
      </c>
      <c r="S260" s="1">
        <f t="shared" si="74"/>
        <v>933922.06972667994</v>
      </c>
      <c r="T260" s="1">
        <f t="shared" si="75"/>
        <v>956871.08042062004</v>
      </c>
      <c r="U260" s="1">
        <f t="shared" si="76"/>
        <v>945661.81485695997</v>
      </c>
      <c r="V260" s="1">
        <f t="shared" si="77"/>
        <v>998843.05240000004</v>
      </c>
      <c r="W260" s="1">
        <f t="shared" si="78"/>
        <v>847412.18118810002</v>
      </c>
      <c r="X260" s="1">
        <f t="shared" si="79"/>
        <v>876269.81361023011</v>
      </c>
      <c r="Y260" s="1">
        <f t="shared" si="80"/>
        <v>931213.47972667997</v>
      </c>
      <c r="Z260" s="1">
        <f t="shared" si="81"/>
        <v>954162.49042062007</v>
      </c>
      <c r="AA260" s="1">
        <f t="shared" si="82"/>
        <v>942953.22485696001</v>
      </c>
      <c r="AB260" s="1">
        <f t="shared" si="83"/>
        <v>996134.46240000008</v>
      </c>
      <c r="AC260" s="1">
        <f t="shared" si="84"/>
        <v>5.9280947025074919</v>
      </c>
      <c r="AD260" s="1">
        <f t="shared" si="85"/>
        <v>5.9426378510538074</v>
      </c>
      <c r="AE260" s="1">
        <f t="shared" si="86"/>
        <v>5.9690492539558813</v>
      </c>
      <c r="AF260" s="1">
        <f t="shared" si="87"/>
        <v>5.9796223397815584</v>
      </c>
      <c r="AG260" s="1">
        <f t="shared" si="88"/>
        <v>5.9744901501176608</v>
      </c>
      <c r="AH260" s="1">
        <f t="shared" si="89"/>
        <v>5.9983179652679546</v>
      </c>
    </row>
    <row r="261" spans="1:34" x14ac:dyDescent="0.2">
      <c r="A261">
        <v>43</v>
      </c>
      <c r="B261" t="s">
        <v>541</v>
      </c>
      <c r="C261">
        <v>37.793696799999999</v>
      </c>
      <c r="D261">
        <v>-122.404477</v>
      </c>
      <c r="E261" t="s">
        <v>542</v>
      </c>
      <c r="F261">
        <v>37.793939799999997</v>
      </c>
      <c r="G261">
        <v>-122.4046893</v>
      </c>
      <c r="H261">
        <v>43</v>
      </c>
      <c r="I261" t="s">
        <v>349</v>
      </c>
      <c r="J261">
        <v>782079.82629999996</v>
      </c>
      <c r="K261">
        <v>834182.7879</v>
      </c>
      <c r="L261">
        <v>904700.25159999996</v>
      </c>
      <c r="M261">
        <v>940506.27130000002</v>
      </c>
      <c r="N261">
        <v>944528.38080000004</v>
      </c>
      <c r="O261">
        <v>998843.05240000004</v>
      </c>
      <c r="P261" t="b">
        <v>1</v>
      </c>
      <c r="Q261" s="1">
        <f t="shared" si="72"/>
        <v>850120.77118809999</v>
      </c>
      <c r="R261" s="1">
        <f t="shared" si="73"/>
        <v>878978.40361023007</v>
      </c>
      <c r="S261" s="1">
        <f t="shared" si="74"/>
        <v>933922.06972667994</v>
      </c>
      <c r="T261" s="1">
        <f t="shared" si="75"/>
        <v>956871.08042062004</v>
      </c>
      <c r="U261" s="1">
        <f t="shared" si="76"/>
        <v>945661.81485695997</v>
      </c>
      <c r="V261" s="1">
        <f t="shared" si="77"/>
        <v>998843.05240000004</v>
      </c>
      <c r="W261" s="1">
        <f t="shared" si="78"/>
        <v>847412.18118810002</v>
      </c>
      <c r="X261" s="1">
        <f t="shared" si="79"/>
        <v>876269.81361023011</v>
      </c>
      <c r="Y261" s="1">
        <f t="shared" si="80"/>
        <v>931213.47972667997</v>
      </c>
      <c r="Z261" s="1">
        <f t="shared" si="81"/>
        <v>954162.49042062007</v>
      </c>
      <c r="AA261" s="1">
        <f t="shared" si="82"/>
        <v>942953.22485696001</v>
      </c>
      <c r="AB261" s="1">
        <f t="shared" si="83"/>
        <v>996134.46240000008</v>
      </c>
      <c r="AC261" s="1">
        <f t="shared" si="84"/>
        <v>5.9280947025074919</v>
      </c>
      <c r="AD261" s="1">
        <f t="shared" si="85"/>
        <v>5.9426378510538074</v>
      </c>
      <c r="AE261" s="1">
        <f t="shared" si="86"/>
        <v>5.9690492539558813</v>
      </c>
      <c r="AF261" s="1">
        <f t="shared" si="87"/>
        <v>5.9796223397815584</v>
      </c>
      <c r="AG261" s="1">
        <f t="shared" si="88"/>
        <v>5.9744901501176608</v>
      </c>
      <c r="AH261" s="1">
        <f t="shared" si="89"/>
        <v>5.9983179652679546</v>
      </c>
    </row>
    <row r="262" spans="1:34" x14ac:dyDescent="0.2">
      <c r="A262">
        <v>43</v>
      </c>
      <c r="B262" t="s">
        <v>543</v>
      </c>
      <c r="C262">
        <v>37.806889499999997</v>
      </c>
      <c r="D262">
        <v>-122.4072642</v>
      </c>
      <c r="E262" t="s">
        <v>544</v>
      </c>
      <c r="F262">
        <v>37.792685800000001</v>
      </c>
      <c r="G262">
        <v>-122.40441869999999</v>
      </c>
      <c r="H262">
        <v>43</v>
      </c>
      <c r="I262" t="s">
        <v>349</v>
      </c>
      <c r="J262">
        <v>782079.82629999996</v>
      </c>
      <c r="K262">
        <v>834182.7879</v>
      </c>
      <c r="L262">
        <v>904700.25159999996</v>
      </c>
      <c r="M262">
        <v>940506.27130000002</v>
      </c>
      <c r="N262">
        <v>944528.38080000004</v>
      </c>
      <c r="O262">
        <v>998843.05240000004</v>
      </c>
      <c r="P262" t="b">
        <v>1</v>
      </c>
      <c r="Q262" s="1">
        <f t="shared" si="72"/>
        <v>850120.77118809999</v>
      </c>
      <c r="R262" s="1">
        <f t="shared" si="73"/>
        <v>878978.40361023007</v>
      </c>
      <c r="S262" s="1">
        <f t="shared" si="74"/>
        <v>933922.06972667994</v>
      </c>
      <c r="T262" s="1">
        <f t="shared" si="75"/>
        <v>956871.08042062004</v>
      </c>
      <c r="U262" s="1">
        <f t="shared" si="76"/>
        <v>945661.81485695997</v>
      </c>
      <c r="V262" s="1">
        <f t="shared" si="77"/>
        <v>998843.05240000004</v>
      </c>
      <c r="W262" s="1">
        <f t="shared" si="78"/>
        <v>847412.18118810002</v>
      </c>
      <c r="X262" s="1">
        <f t="shared" si="79"/>
        <v>876269.81361023011</v>
      </c>
      <c r="Y262" s="1">
        <f t="shared" si="80"/>
        <v>931213.47972667997</v>
      </c>
      <c r="Z262" s="1">
        <f t="shared" si="81"/>
        <v>954162.49042062007</v>
      </c>
      <c r="AA262" s="1">
        <f t="shared" si="82"/>
        <v>942953.22485696001</v>
      </c>
      <c r="AB262" s="1">
        <f t="shared" si="83"/>
        <v>996134.46240000008</v>
      </c>
      <c r="AC262" s="1">
        <f t="shared" si="84"/>
        <v>5.9280947025074919</v>
      </c>
      <c r="AD262" s="1">
        <f t="shared" si="85"/>
        <v>5.9426378510538074</v>
      </c>
      <c r="AE262" s="1">
        <f t="shared" si="86"/>
        <v>5.9690492539558813</v>
      </c>
      <c r="AF262" s="1">
        <f t="shared" si="87"/>
        <v>5.9796223397815584</v>
      </c>
      <c r="AG262" s="1">
        <f t="shared" si="88"/>
        <v>5.9744901501176608</v>
      </c>
      <c r="AH262" s="1">
        <f t="shared" si="89"/>
        <v>5.9983179652679546</v>
      </c>
    </row>
    <row r="263" spans="1:34" x14ac:dyDescent="0.2">
      <c r="A263">
        <v>43</v>
      </c>
      <c r="B263" t="s">
        <v>545</v>
      </c>
      <c r="C263">
        <v>37.806891</v>
      </c>
      <c r="D263">
        <v>-122.4072644</v>
      </c>
      <c r="E263" t="s">
        <v>546</v>
      </c>
      <c r="F263">
        <v>37.806892499999996</v>
      </c>
      <c r="G263">
        <v>-122.4072646</v>
      </c>
      <c r="H263">
        <v>43</v>
      </c>
      <c r="I263" t="s">
        <v>349</v>
      </c>
      <c r="J263">
        <v>782079.82629999996</v>
      </c>
      <c r="K263">
        <v>834182.7879</v>
      </c>
      <c r="L263">
        <v>904700.25159999996</v>
      </c>
      <c r="M263">
        <v>940506.27130000002</v>
      </c>
      <c r="N263">
        <v>944528.38080000004</v>
      </c>
      <c r="O263">
        <v>998843.05240000004</v>
      </c>
      <c r="P263" t="b">
        <v>1</v>
      </c>
      <c r="Q263" s="1">
        <f t="shared" si="72"/>
        <v>850120.77118809999</v>
      </c>
      <c r="R263" s="1">
        <f t="shared" si="73"/>
        <v>878978.40361023007</v>
      </c>
      <c r="S263" s="1">
        <f t="shared" si="74"/>
        <v>933922.06972667994</v>
      </c>
      <c r="T263" s="1">
        <f t="shared" si="75"/>
        <v>956871.08042062004</v>
      </c>
      <c r="U263" s="1">
        <f t="shared" si="76"/>
        <v>945661.81485695997</v>
      </c>
      <c r="V263" s="1">
        <f t="shared" si="77"/>
        <v>998843.05240000004</v>
      </c>
      <c r="W263" s="1">
        <f t="shared" si="78"/>
        <v>847412.18118810002</v>
      </c>
      <c r="X263" s="1">
        <f t="shared" si="79"/>
        <v>876269.81361023011</v>
      </c>
      <c r="Y263" s="1">
        <f t="shared" si="80"/>
        <v>931213.47972667997</v>
      </c>
      <c r="Z263" s="1">
        <f t="shared" si="81"/>
        <v>954162.49042062007</v>
      </c>
      <c r="AA263" s="1">
        <f t="shared" si="82"/>
        <v>942953.22485696001</v>
      </c>
      <c r="AB263" s="1">
        <f t="shared" si="83"/>
        <v>996134.46240000008</v>
      </c>
      <c r="AC263" s="1">
        <f t="shared" si="84"/>
        <v>5.9280947025074919</v>
      </c>
      <c r="AD263" s="1">
        <f t="shared" si="85"/>
        <v>5.9426378510538074</v>
      </c>
      <c r="AE263" s="1">
        <f t="shared" si="86"/>
        <v>5.9690492539558813</v>
      </c>
      <c r="AF263" s="1">
        <f t="shared" si="87"/>
        <v>5.9796223397815584</v>
      </c>
      <c r="AG263" s="1">
        <f t="shared" si="88"/>
        <v>5.9744901501176608</v>
      </c>
      <c r="AH263" s="1">
        <f t="shared" si="89"/>
        <v>5.9983179652679546</v>
      </c>
    </row>
    <row r="264" spans="1:34" x14ac:dyDescent="0.2">
      <c r="A264">
        <v>43</v>
      </c>
      <c r="B264" t="s">
        <v>547</v>
      </c>
      <c r="C264">
        <v>37.793931499999999</v>
      </c>
      <c r="D264">
        <v>-122.4044742</v>
      </c>
      <c r="E264" t="s">
        <v>548</v>
      </c>
      <c r="F264">
        <v>37.7944605</v>
      </c>
      <c r="G264">
        <v>-122.40479240000001</v>
      </c>
      <c r="H264">
        <v>43</v>
      </c>
      <c r="I264" t="s">
        <v>349</v>
      </c>
      <c r="J264">
        <v>782079.82629999996</v>
      </c>
      <c r="K264">
        <v>834182.7879</v>
      </c>
      <c r="L264">
        <v>904700.25159999996</v>
      </c>
      <c r="M264">
        <v>940506.27130000002</v>
      </c>
      <c r="N264">
        <v>944528.38080000004</v>
      </c>
      <c r="O264">
        <v>998843.05240000004</v>
      </c>
      <c r="P264" t="b">
        <v>1</v>
      </c>
      <c r="Q264" s="1">
        <f t="shared" si="72"/>
        <v>850120.77118809999</v>
      </c>
      <c r="R264" s="1">
        <f t="shared" si="73"/>
        <v>878978.40361023007</v>
      </c>
      <c r="S264" s="1">
        <f t="shared" si="74"/>
        <v>933922.06972667994</v>
      </c>
      <c r="T264" s="1">
        <f t="shared" si="75"/>
        <v>956871.08042062004</v>
      </c>
      <c r="U264" s="1">
        <f t="shared" si="76"/>
        <v>945661.81485695997</v>
      </c>
      <c r="V264" s="1">
        <f t="shared" si="77"/>
        <v>998843.05240000004</v>
      </c>
      <c r="W264" s="1">
        <f t="shared" si="78"/>
        <v>847412.18118810002</v>
      </c>
      <c r="X264" s="1">
        <f t="shared" si="79"/>
        <v>876269.81361023011</v>
      </c>
      <c r="Y264" s="1">
        <f t="shared" si="80"/>
        <v>931213.47972667997</v>
      </c>
      <c r="Z264" s="1">
        <f t="shared" si="81"/>
        <v>954162.49042062007</v>
      </c>
      <c r="AA264" s="1">
        <f t="shared" si="82"/>
        <v>942953.22485696001</v>
      </c>
      <c r="AB264" s="1">
        <f t="shared" si="83"/>
        <v>996134.46240000008</v>
      </c>
      <c r="AC264" s="1">
        <f t="shared" si="84"/>
        <v>5.9280947025074919</v>
      </c>
      <c r="AD264" s="1">
        <f t="shared" si="85"/>
        <v>5.9426378510538074</v>
      </c>
      <c r="AE264" s="1">
        <f t="shared" si="86"/>
        <v>5.9690492539558813</v>
      </c>
      <c r="AF264" s="1">
        <f t="shared" si="87"/>
        <v>5.9796223397815584</v>
      </c>
      <c r="AG264" s="1">
        <f t="shared" si="88"/>
        <v>5.9744901501176608</v>
      </c>
      <c r="AH264" s="1">
        <f t="shared" si="89"/>
        <v>5.9983179652679546</v>
      </c>
    </row>
    <row r="265" spans="1:34" x14ac:dyDescent="0.2">
      <c r="A265">
        <v>43</v>
      </c>
      <c r="B265" t="s">
        <v>549</v>
      </c>
      <c r="C265">
        <v>37.794669200000001</v>
      </c>
      <c r="D265">
        <v>-122.404478</v>
      </c>
      <c r="E265" t="s">
        <v>550</v>
      </c>
      <c r="F265">
        <v>37.794864799999999</v>
      </c>
      <c r="G265">
        <v>-122.40487400000001</v>
      </c>
      <c r="H265">
        <v>43</v>
      </c>
      <c r="I265" t="s">
        <v>349</v>
      </c>
      <c r="J265">
        <v>782079.82629999996</v>
      </c>
      <c r="K265">
        <v>834182.7879</v>
      </c>
      <c r="L265">
        <v>904700.25159999996</v>
      </c>
      <c r="M265">
        <v>940506.27130000002</v>
      </c>
      <c r="N265">
        <v>944528.38080000004</v>
      </c>
      <c r="O265">
        <v>998843.05240000004</v>
      </c>
      <c r="P265" t="b">
        <v>1</v>
      </c>
      <c r="Q265" s="1">
        <f t="shared" si="72"/>
        <v>850120.77118809999</v>
      </c>
      <c r="R265" s="1">
        <f t="shared" si="73"/>
        <v>878978.40361023007</v>
      </c>
      <c r="S265" s="1">
        <f t="shared" si="74"/>
        <v>933922.06972667994</v>
      </c>
      <c r="T265" s="1">
        <f t="shared" si="75"/>
        <v>956871.08042062004</v>
      </c>
      <c r="U265" s="1">
        <f t="shared" si="76"/>
        <v>945661.81485695997</v>
      </c>
      <c r="V265" s="1">
        <f t="shared" si="77"/>
        <v>998843.05240000004</v>
      </c>
      <c r="W265" s="1">
        <f t="shared" si="78"/>
        <v>847412.18118810002</v>
      </c>
      <c r="X265" s="1">
        <f t="shared" si="79"/>
        <v>876269.81361023011</v>
      </c>
      <c r="Y265" s="1">
        <f t="shared" si="80"/>
        <v>931213.47972667997</v>
      </c>
      <c r="Z265" s="1">
        <f t="shared" si="81"/>
        <v>954162.49042062007</v>
      </c>
      <c r="AA265" s="1">
        <f t="shared" si="82"/>
        <v>942953.22485696001</v>
      </c>
      <c r="AB265" s="1">
        <f t="shared" si="83"/>
        <v>996134.46240000008</v>
      </c>
      <c r="AC265" s="1">
        <f t="shared" si="84"/>
        <v>5.9280947025074919</v>
      </c>
      <c r="AD265" s="1">
        <f t="shared" si="85"/>
        <v>5.9426378510538074</v>
      </c>
      <c r="AE265" s="1">
        <f t="shared" si="86"/>
        <v>5.9690492539558813</v>
      </c>
      <c r="AF265" s="1">
        <f t="shared" si="87"/>
        <v>5.9796223397815584</v>
      </c>
      <c r="AG265" s="1">
        <f t="shared" si="88"/>
        <v>5.9744901501176608</v>
      </c>
      <c r="AH265" s="1">
        <f t="shared" si="89"/>
        <v>5.9983179652679546</v>
      </c>
    </row>
    <row r="266" spans="1:34" x14ac:dyDescent="0.2">
      <c r="A266">
        <v>43</v>
      </c>
      <c r="B266" t="s">
        <v>551</v>
      </c>
      <c r="C266">
        <v>37.795158999999998</v>
      </c>
      <c r="D266">
        <v>-122.4077802</v>
      </c>
      <c r="E266" t="s">
        <v>552</v>
      </c>
      <c r="F266">
        <v>37.757406000000003</v>
      </c>
      <c r="G266">
        <v>-122.42309779999999</v>
      </c>
      <c r="H266">
        <v>43</v>
      </c>
      <c r="I266" t="s">
        <v>349</v>
      </c>
      <c r="J266">
        <v>782079.82629999996</v>
      </c>
      <c r="K266">
        <v>834182.7879</v>
      </c>
      <c r="L266">
        <v>904700.25159999996</v>
      </c>
      <c r="M266">
        <v>940506.27130000002</v>
      </c>
      <c r="N266">
        <v>944528.38080000004</v>
      </c>
      <c r="O266">
        <v>998843.05240000004</v>
      </c>
      <c r="P266" t="b">
        <v>1</v>
      </c>
      <c r="Q266" s="1">
        <f t="shared" si="72"/>
        <v>850120.77118809999</v>
      </c>
      <c r="R266" s="1">
        <f t="shared" si="73"/>
        <v>878978.40361023007</v>
      </c>
      <c r="S266" s="1">
        <f t="shared" si="74"/>
        <v>933922.06972667994</v>
      </c>
      <c r="T266" s="1">
        <f t="shared" si="75"/>
        <v>956871.08042062004</v>
      </c>
      <c r="U266" s="1">
        <f t="shared" si="76"/>
        <v>945661.81485695997</v>
      </c>
      <c r="V266" s="1">
        <f t="shared" si="77"/>
        <v>998843.05240000004</v>
      </c>
      <c r="W266" s="1">
        <f t="shared" si="78"/>
        <v>847412.18118810002</v>
      </c>
      <c r="X266" s="1">
        <f t="shared" si="79"/>
        <v>876269.81361023011</v>
      </c>
      <c r="Y266" s="1">
        <f t="shared" si="80"/>
        <v>931213.47972667997</v>
      </c>
      <c r="Z266" s="1">
        <f t="shared" si="81"/>
        <v>954162.49042062007</v>
      </c>
      <c r="AA266" s="1">
        <f t="shared" si="82"/>
        <v>942953.22485696001</v>
      </c>
      <c r="AB266" s="1">
        <f t="shared" si="83"/>
        <v>996134.46240000008</v>
      </c>
      <c r="AC266" s="1">
        <f t="shared" si="84"/>
        <v>5.9280947025074919</v>
      </c>
      <c r="AD266" s="1">
        <f t="shared" si="85"/>
        <v>5.9426378510538074</v>
      </c>
      <c r="AE266" s="1">
        <f t="shared" si="86"/>
        <v>5.9690492539558813</v>
      </c>
      <c r="AF266" s="1">
        <f t="shared" si="87"/>
        <v>5.9796223397815584</v>
      </c>
      <c r="AG266" s="1">
        <f t="shared" si="88"/>
        <v>5.9744901501176608</v>
      </c>
      <c r="AH266" s="1">
        <f t="shared" si="89"/>
        <v>5.9983179652679546</v>
      </c>
    </row>
    <row r="267" spans="1:34" x14ac:dyDescent="0.2">
      <c r="A267">
        <v>43</v>
      </c>
      <c r="B267" t="s">
        <v>553</v>
      </c>
      <c r="C267">
        <v>37.795158999999998</v>
      </c>
      <c r="D267">
        <v>-122.4077802</v>
      </c>
      <c r="E267" t="s">
        <v>554</v>
      </c>
      <c r="F267">
        <v>37.757406000000003</v>
      </c>
      <c r="G267">
        <v>-122.42309779999999</v>
      </c>
      <c r="H267">
        <v>43</v>
      </c>
      <c r="I267" t="s">
        <v>349</v>
      </c>
      <c r="J267">
        <v>782079.82629999996</v>
      </c>
      <c r="K267">
        <v>834182.7879</v>
      </c>
      <c r="L267">
        <v>904700.25159999996</v>
      </c>
      <c r="M267">
        <v>940506.27130000002</v>
      </c>
      <c r="N267">
        <v>944528.38080000004</v>
      </c>
      <c r="O267">
        <v>998843.05240000004</v>
      </c>
      <c r="P267" t="b">
        <v>1</v>
      </c>
      <c r="Q267" s="1">
        <f t="shared" si="72"/>
        <v>850120.77118809999</v>
      </c>
      <c r="R267" s="1">
        <f t="shared" si="73"/>
        <v>878978.40361023007</v>
      </c>
      <c r="S267" s="1">
        <f t="shared" si="74"/>
        <v>933922.06972667994</v>
      </c>
      <c r="T267" s="1">
        <f t="shared" si="75"/>
        <v>956871.08042062004</v>
      </c>
      <c r="U267" s="1">
        <f t="shared" si="76"/>
        <v>945661.81485695997</v>
      </c>
      <c r="V267" s="1">
        <f t="shared" si="77"/>
        <v>998843.05240000004</v>
      </c>
      <c r="W267" s="1">
        <f t="shared" si="78"/>
        <v>847412.18118810002</v>
      </c>
      <c r="X267" s="1">
        <f t="shared" si="79"/>
        <v>876269.81361023011</v>
      </c>
      <c r="Y267" s="1">
        <f t="shared" si="80"/>
        <v>931213.47972667997</v>
      </c>
      <c r="Z267" s="1">
        <f t="shared" si="81"/>
        <v>954162.49042062007</v>
      </c>
      <c r="AA267" s="1">
        <f t="shared" si="82"/>
        <v>942953.22485696001</v>
      </c>
      <c r="AB267" s="1">
        <f t="shared" si="83"/>
        <v>996134.46240000008</v>
      </c>
      <c r="AC267" s="1">
        <f t="shared" si="84"/>
        <v>5.9280947025074919</v>
      </c>
      <c r="AD267" s="1">
        <f t="shared" si="85"/>
        <v>5.9426378510538074</v>
      </c>
      <c r="AE267" s="1">
        <f t="shared" si="86"/>
        <v>5.9690492539558813</v>
      </c>
      <c r="AF267" s="1">
        <f t="shared" si="87"/>
        <v>5.9796223397815584</v>
      </c>
      <c r="AG267" s="1">
        <f t="shared" si="88"/>
        <v>5.9744901501176608</v>
      </c>
      <c r="AH267" s="1">
        <f t="shared" si="89"/>
        <v>5.9983179652679546</v>
      </c>
    </row>
    <row r="268" spans="1:34" x14ac:dyDescent="0.2">
      <c r="A268">
        <v>43</v>
      </c>
      <c r="B268" t="s">
        <v>555</v>
      </c>
      <c r="C268">
        <v>37.797981299999996</v>
      </c>
      <c r="D268">
        <v>-122.398955</v>
      </c>
      <c r="E268" t="s">
        <v>556</v>
      </c>
      <c r="F268">
        <v>37.797981299999996</v>
      </c>
      <c r="G268">
        <v>-122.398955</v>
      </c>
      <c r="H268">
        <v>43</v>
      </c>
      <c r="I268" t="s">
        <v>349</v>
      </c>
      <c r="J268">
        <v>782079.82629999996</v>
      </c>
      <c r="K268">
        <v>834182.7879</v>
      </c>
      <c r="L268">
        <v>904700.25159999996</v>
      </c>
      <c r="M268">
        <v>940506.27130000002</v>
      </c>
      <c r="N268">
        <v>944528.38080000004</v>
      </c>
      <c r="O268">
        <v>998843.05240000004</v>
      </c>
      <c r="P268" t="b">
        <v>1</v>
      </c>
      <c r="Q268" s="1">
        <f t="shared" si="72"/>
        <v>850120.77118809999</v>
      </c>
      <c r="R268" s="1">
        <f t="shared" si="73"/>
        <v>878978.40361023007</v>
      </c>
      <c r="S268" s="1">
        <f t="shared" si="74"/>
        <v>933922.06972667994</v>
      </c>
      <c r="T268" s="1">
        <f t="shared" si="75"/>
        <v>956871.08042062004</v>
      </c>
      <c r="U268" s="1">
        <f t="shared" si="76"/>
        <v>945661.81485695997</v>
      </c>
      <c r="V268" s="1">
        <f t="shared" si="77"/>
        <v>998843.05240000004</v>
      </c>
      <c r="W268" s="1">
        <f t="shared" si="78"/>
        <v>847412.18118810002</v>
      </c>
      <c r="X268" s="1">
        <f t="shared" si="79"/>
        <v>876269.81361023011</v>
      </c>
      <c r="Y268" s="1">
        <f t="shared" si="80"/>
        <v>931213.47972667997</v>
      </c>
      <c r="Z268" s="1">
        <f t="shared" si="81"/>
        <v>954162.49042062007</v>
      </c>
      <c r="AA268" s="1">
        <f t="shared" si="82"/>
        <v>942953.22485696001</v>
      </c>
      <c r="AB268" s="1">
        <f t="shared" si="83"/>
        <v>996134.46240000008</v>
      </c>
      <c r="AC268" s="1">
        <f t="shared" si="84"/>
        <v>5.9280947025074919</v>
      </c>
      <c r="AD268" s="1">
        <f t="shared" si="85"/>
        <v>5.9426378510538074</v>
      </c>
      <c r="AE268" s="1">
        <f t="shared" si="86"/>
        <v>5.9690492539558813</v>
      </c>
      <c r="AF268" s="1">
        <f t="shared" si="87"/>
        <v>5.9796223397815584</v>
      </c>
      <c r="AG268" s="1">
        <f t="shared" si="88"/>
        <v>5.9744901501176608</v>
      </c>
      <c r="AH268" s="1">
        <f t="shared" si="89"/>
        <v>5.9983179652679546</v>
      </c>
    </row>
    <row r="269" spans="1:34" x14ac:dyDescent="0.2">
      <c r="A269">
        <v>43</v>
      </c>
      <c r="B269" t="s">
        <v>557</v>
      </c>
      <c r="C269">
        <v>37.797981299999996</v>
      </c>
      <c r="D269">
        <v>-122.398955</v>
      </c>
      <c r="E269" t="s">
        <v>558</v>
      </c>
      <c r="F269">
        <v>37.796904400000003</v>
      </c>
      <c r="G269">
        <v>-122.4068601</v>
      </c>
      <c r="H269">
        <v>43</v>
      </c>
      <c r="I269" t="s">
        <v>349</v>
      </c>
      <c r="J269">
        <v>782079.82629999996</v>
      </c>
      <c r="K269">
        <v>834182.7879</v>
      </c>
      <c r="L269">
        <v>904700.25159999996</v>
      </c>
      <c r="M269">
        <v>940506.27130000002</v>
      </c>
      <c r="N269">
        <v>944528.38080000004</v>
      </c>
      <c r="O269">
        <v>998843.05240000004</v>
      </c>
      <c r="P269" t="b">
        <v>1</v>
      </c>
      <c r="Q269" s="1">
        <f t="shared" si="72"/>
        <v>850120.77118809999</v>
      </c>
      <c r="R269" s="1">
        <f t="shared" si="73"/>
        <v>878978.40361023007</v>
      </c>
      <c r="S269" s="1">
        <f t="shared" si="74"/>
        <v>933922.06972667994</v>
      </c>
      <c r="T269" s="1">
        <f t="shared" si="75"/>
        <v>956871.08042062004</v>
      </c>
      <c r="U269" s="1">
        <f t="shared" si="76"/>
        <v>945661.81485695997</v>
      </c>
      <c r="V269" s="1">
        <f t="shared" si="77"/>
        <v>998843.05240000004</v>
      </c>
      <c r="W269" s="1">
        <f t="shared" si="78"/>
        <v>847412.18118810002</v>
      </c>
      <c r="X269" s="1">
        <f t="shared" si="79"/>
        <v>876269.81361023011</v>
      </c>
      <c r="Y269" s="1">
        <f t="shared" si="80"/>
        <v>931213.47972667997</v>
      </c>
      <c r="Z269" s="1">
        <f t="shared" si="81"/>
        <v>954162.49042062007</v>
      </c>
      <c r="AA269" s="1">
        <f t="shared" si="82"/>
        <v>942953.22485696001</v>
      </c>
      <c r="AB269" s="1">
        <f t="shared" si="83"/>
        <v>996134.46240000008</v>
      </c>
      <c r="AC269" s="1">
        <f t="shared" si="84"/>
        <v>5.9280947025074919</v>
      </c>
      <c r="AD269" s="1">
        <f t="shared" si="85"/>
        <v>5.9426378510538074</v>
      </c>
      <c r="AE269" s="1">
        <f t="shared" si="86"/>
        <v>5.9690492539558813</v>
      </c>
      <c r="AF269" s="1">
        <f t="shared" si="87"/>
        <v>5.9796223397815584</v>
      </c>
      <c r="AG269" s="1">
        <f t="shared" si="88"/>
        <v>5.9744901501176608</v>
      </c>
      <c r="AH269" s="1">
        <f t="shared" si="89"/>
        <v>5.9983179652679546</v>
      </c>
    </row>
    <row r="270" spans="1:34" x14ac:dyDescent="0.2">
      <c r="A270">
        <v>43</v>
      </c>
      <c r="B270" t="s">
        <v>559</v>
      </c>
      <c r="C270">
        <v>37.797981299999996</v>
      </c>
      <c r="D270">
        <v>-122.398955</v>
      </c>
      <c r="E270" t="s">
        <v>560</v>
      </c>
      <c r="F270">
        <v>37.797981299999996</v>
      </c>
      <c r="G270">
        <v>-122.398955</v>
      </c>
      <c r="H270">
        <v>43</v>
      </c>
      <c r="I270" t="s">
        <v>349</v>
      </c>
      <c r="J270">
        <v>782079.82629999996</v>
      </c>
      <c r="K270">
        <v>834182.7879</v>
      </c>
      <c r="L270">
        <v>904700.25159999996</v>
      </c>
      <c r="M270">
        <v>940506.27130000002</v>
      </c>
      <c r="N270">
        <v>944528.38080000004</v>
      </c>
      <c r="O270">
        <v>998843.05240000004</v>
      </c>
      <c r="P270" t="b">
        <v>1</v>
      </c>
      <c r="Q270" s="1">
        <f t="shared" si="72"/>
        <v>850120.77118809999</v>
      </c>
      <c r="R270" s="1">
        <f t="shared" si="73"/>
        <v>878978.40361023007</v>
      </c>
      <c r="S270" s="1">
        <f t="shared" si="74"/>
        <v>933922.06972667994</v>
      </c>
      <c r="T270" s="1">
        <f t="shared" si="75"/>
        <v>956871.08042062004</v>
      </c>
      <c r="U270" s="1">
        <f t="shared" si="76"/>
        <v>945661.81485695997</v>
      </c>
      <c r="V270" s="1">
        <f t="shared" si="77"/>
        <v>998843.05240000004</v>
      </c>
      <c r="W270" s="1">
        <f t="shared" si="78"/>
        <v>847412.18118810002</v>
      </c>
      <c r="X270" s="1">
        <f t="shared" si="79"/>
        <v>876269.81361023011</v>
      </c>
      <c r="Y270" s="1">
        <f t="shared" si="80"/>
        <v>931213.47972667997</v>
      </c>
      <c r="Z270" s="1">
        <f t="shared" si="81"/>
        <v>954162.49042062007</v>
      </c>
      <c r="AA270" s="1">
        <f t="shared" si="82"/>
        <v>942953.22485696001</v>
      </c>
      <c r="AB270" s="1">
        <f t="shared" si="83"/>
        <v>996134.46240000008</v>
      </c>
      <c r="AC270" s="1">
        <f t="shared" si="84"/>
        <v>5.9280947025074919</v>
      </c>
      <c r="AD270" s="1">
        <f t="shared" si="85"/>
        <v>5.9426378510538074</v>
      </c>
      <c r="AE270" s="1">
        <f t="shared" si="86"/>
        <v>5.9690492539558813</v>
      </c>
      <c r="AF270" s="1">
        <f t="shared" si="87"/>
        <v>5.9796223397815584</v>
      </c>
      <c r="AG270" s="1">
        <f t="shared" si="88"/>
        <v>5.9744901501176608</v>
      </c>
      <c r="AH270" s="1">
        <f t="shared" si="89"/>
        <v>5.9983179652679546</v>
      </c>
    </row>
    <row r="271" spans="1:34" x14ac:dyDescent="0.2">
      <c r="A271">
        <v>43</v>
      </c>
      <c r="B271" t="s">
        <v>561</v>
      </c>
      <c r="C271">
        <v>37.796528000000002</v>
      </c>
      <c r="D271">
        <v>-122.407641</v>
      </c>
      <c r="E271" t="s">
        <v>562</v>
      </c>
      <c r="F271">
        <v>37.7966628</v>
      </c>
      <c r="G271">
        <v>-122.4081439</v>
      </c>
      <c r="H271">
        <v>43</v>
      </c>
      <c r="I271" t="s">
        <v>349</v>
      </c>
      <c r="J271">
        <v>782079.82629999996</v>
      </c>
      <c r="K271">
        <v>834182.7879</v>
      </c>
      <c r="L271">
        <v>904700.25159999996</v>
      </c>
      <c r="M271">
        <v>940506.27130000002</v>
      </c>
      <c r="N271">
        <v>944528.38080000004</v>
      </c>
      <c r="O271">
        <v>998843.05240000004</v>
      </c>
      <c r="P271" t="b">
        <v>1</v>
      </c>
      <c r="Q271" s="1">
        <f t="shared" si="72"/>
        <v>850120.77118809999</v>
      </c>
      <c r="R271" s="1">
        <f t="shared" si="73"/>
        <v>878978.40361023007</v>
      </c>
      <c r="S271" s="1">
        <f t="shared" si="74"/>
        <v>933922.06972667994</v>
      </c>
      <c r="T271" s="1">
        <f t="shared" si="75"/>
        <v>956871.08042062004</v>
      </c>
      <c r="U271" s="1">
        <f t="shared" si="76"/>
        <v>945661.81485695997</v>
      </c>
      <c r="V271" s="1">
        <f t="shared" si="77"/>
        <v>998843.05240000004</v>
      </c>
      <c r="W271" s="1">
        <f t="shared" si="78"/>
        <v>847412.18118810002</v>
      </c>
      <c r="X271" s="1">
        <f t="shared" si="79"/>
        <v>876269.81361023011</v>
      </c>
      <c r="Y271" s="1">
        <f t="shared" si="80"/>
        <v>931213.47972667997</v>
      </c>
      <c r="Z271" s="1">
        <f t="shared" si="81"/>
        <v>954162.49042062007</v>
      </c>
      <c r="AA271" s="1">
        <f t="shared" si="82"/>
        <v>942953.22485696001</v>
      </c>
      <c r="AB271" s="1">
        <f t="shared" si="83"/>
        <v>996134.46240000008</v>
      </c>
      <c r="AC271" s="1">
        <f t="shared" si="84"/>
        <v>5.9280947025074919</v>
      </c>
      <c r="AD271" s="1">
        <f t="shared" si="85"/>
        <v>5.9426378510538074</v>
      </c>
      <c r="AE271" s="1">
        <f t="shared" si="86"/>
        <v>5.9690492539558813</v>
      </c>
      <c r="AF271" s="1">
        <f t="shared" si="87"/>
        <v>5.9796223397815584</v>
      </c>
      <c r="AG271" s="1">
        <f t="shared" si="88"/>
        <v>5.9744901501176608</v>
      </c>
      <c r="AH271" s="1">
        <f t="shared" si="89"/>
        <v>5.9983179652679546</v>
      </c>
    </row>
    <row r="272" spans="1:34" x14ac:dyDescent="0.2">
      <c r="A272">
        <v>43</v>
      </c>
      <c r="B272" t="s">
        <v>563</v>
      </c>
      <c r="C272">
        <v>37.797193300000004</v>
      </c>
      <c r="D272">
        <v>-122.4062875</v>
      </c>
      <c r="E272" t="s">
        <v>564</v>
      </c>
      <c r="F272">
        <v>37.797026000000002</v>
      </c>
      <c r="G272">
        <v>-122.4067539</v>
      </c>
      <c r="H272">
        <v>43</v>
      </c>
      <c r="I272" t="s">
        <v>349</v>
      </c>
      <c r="J272">
        <v>782079.82629999996</v>
      </c>
      <c r="K272">
        <v>834182.7879</v>
      </c>
      <c r="L272">
        <v>904700.25159999996</v>
      </c>
      <c r="M272">
        <v>940506.27130000002</v>
      </c>
      <c r="N272">
        <v>944528.38080000004</v>
      </c>
      <c r="O272">
        <v>998843.05240000004</v>
      </c>
      <c r="P272" t="b">
        <v>1</v>
      </c>
      <c r="Q272" s="1">
        <f t="shared" si="72"/>
        <v>850120.77118809999</v>
      </c>
      <c r="R272" s="1">
        <f t="shared" si="73"/>
        <v>878978.40361023007</v>
      </c>
      <c r="S272" s="1">
        <f t="shared" si="74"/>
        <v>933922.06972667994</v>
      </c>
      <c r="T272" s="1">
        <f t="shared" si="75"/>
        <v>956871.08042062004</v>
      </c>
      <c r="U272" s="1">
        <f t="shared" si="76"/>
        <v>945661.81485695997</v>
      </c>
      <c r="V272" s="1">
        <f t="shared" si="77"/>
        <v>998843.05240000004</v>
      </c>
      <c r="W272" s="1">
        <f t="shared" si="78"/>
        <v>847412.18118810002</v>
      </c>
      <c r="X272" s="1">
        <f t="shared" si="79"/>
        <v>876269.81361023011</v>
      </c>
      <c r="Y272" s="1">
        <f t="shared" si="80"/>
        <v>931213.47972667997</v>
      </c>
      <c r="Z272" s="1">
        <f t="shared" si="81"/>
        <v>954162.49042062007</v>
      </c>
      <c r="AA272" s="1">
        <f t="shared" si="82"/>
        <v>942953.22485696001</v>
      </c>
      <c r="AB272" s="1">
        <f t="shared" si="83"/>
        <v>996134.46240000008</v>
      </c>
      <c r="AC272" s="1">
        <f t="shared" si="84"/>
        <v>5.9280947025074919</v>
      </c>
      <c r="AD272" s="1">
        <f t="shared" si="85"/>
        <v>5.9426378510538074</v>
      </c>
      <c r="AE272" s="1">
        <f t="shared" si="86"/>
        <v>5.9690492539558813</v>
      </c>
      <c r="AF272" s="1">
        <f t="shared" si="87"/>
        <v>5.9796223397815584</v>
      </c>
      <c r="AG272" s="1">
        <f t="shared" si="88"/>
        <v>5.9744901501176608</v>
      </c>
      <c r="AH272" s="1">
        <f t="shared" si="89"/>
        <v>5.9983179652679546</v>
      </c>
    </row>
    <row r="273" spans="1:34" x14ac:dyDescent="0.2">
      <c r="A273">
        <v>43</v>
      </c>
      <c r="B273" t="s">
        <v>565</v>
      </c>
      <c r="C273">
        <v>37.797981299999996</v>
      </c>
      <c r="D273">
        <v>-122.398955</v>
      </c>
      <c r="E273" t="s">
        <v>566</v>
      </c>
      <c r="F273">
        <v>37.797981299999996</v>
      </c>
      <c r="G273">
        <v>-122.398955</v>
      </c>
      <c r="H273">
        <v>43</v>
      </c>
      <c r="I273" t="s">
        <v>349</v>
      </c>
      <c r="J273">
        <v>782079.82629999996</v>
      </c>
      <c r="K273">
        <v>834182.7879</v>
      </c>
      <c r="L273">
        <v>904700.25159999996</v>
      </c>
      <c r="M273">
        <v>940506.27130000002</v>
      </c>
      <c r="N273">
        <v>944528.38080000004</v>
      </c>
      <c r="O273">
        <v>998843.05240000004</v>
      </c>
      <c r="P273" t="b">
        <v>1</v>
      </c>
      <c r="Q273" s="1">
        <f t="shared" si="72"/>
        <v>850120.77118809999</v>
      </c>
      <c r="R273" s="1">
        <f t="shared" si="73"/>
        <v>878978.40361023007</v>
      </c>
      <c r="S273" s="1">
        <f t="shared" si="74"/>
        <v>933922.06972667994</v>
      </c>
      <c r="T273" s="1">
        <f t="shared" si="75"/>
        <v>956871.08042062004</v>
      </c>
      <c r="U273" s="1">
        <f t="shared" si="76"/>
        <v>945661.81485695997</v>
      </c>
      <c r="V273" s="1">
        <f t="shared" si="77"/>
        <v>998843.05240000004</v>
      </c>
      <c r="W273" s="1">
        <f t="shared" si="78"/>
        <v>847412.18118810002</v>
      </c>
      <c r="X273" s="1">
        <f t="shared" si="79"/>
        <v>876269.81361023011</v>
      </c>
      <c r="Y273" s="1">
        <f t="shared" si="80"/>
        <v>931213.47972667997</v>
      </c>
      <c r="Z273" s="1">
        <f t="shared" si="81"/>
        <v>954162.49042062007</v>
      </c>
      <c r="AA273" s="1">
        <f t="shared" si="82"/>
        <v>942953.22485696001</v>
      </c>
      <c r="AB273" s="1">
        <f t="shared" si="83"/>
        <v>996134.46240000008</v>
      </c>
      <c r="AC273" s="1">
        <f t="shared" si="84"/>
        <v>5.9280947025074919</v>
      </c>
      <c r="AD273" s="1">
        <f t="shared" si="85"/>
        <v>5.9426378510538074</v>
      </c>
      <c r="AE273" s="1">
        <f t="shared" si="86"/>
        <v>5.9690492539558813</v>
      </c>
      <c r="AF273" s="1">
        <f t="shared" si="87"/>
        <v>5.9796223397815584</v>
      </c>
      <c r="AG273" s="1">
        <f t="shared" si="88"/>
        <v>5.9744901501176608</v>
      </c>
      <c r="AH273" s="1">
        <f t="shared" si="89"/>
        <v>5.9983179652679546</v>
      </c>
    </row>
    <row r="274" spans="1:34" x14ac:dyDescent="0.2">
      <c r="A274">
        <v>43</v>
      </c>
      <c r="B274" t="s">
        <v>567</v>
      </c>
      <c r="C274">
        <v>37.797981299999996</v>
      </c>
      <c r="D274">
        <v>-122.398955</v>
      </c>
      <c r="E274" t="s">
        <v>568</v>
      </c>
      <c r="F274">
        <v>37.797981299999996</v>
      </c>
      <c r="G274">
        <v>-122.398955</v>
      </c>
      <c r="H274">
        <v>43</v>
      </c>
      <c r="I274" t="s">
        <v>349</v>
      </c>
      <c r="J274">
        <v>782079.82629999996</v>
      </c>
      <c r="K274">
        <v>834182.7879</v>
      </c>
      <c r="L274">
        <v>904700.25159999996</v>
      </c>
      <c r="M274">
        <v>940506.27130000002</v>
      </c>
      <c r="N274">
        <v>944528.38080000004</v>
      </c>
      <c r="O274">
        <v>998843.05240000004</v>
      </c>
      <c r="P274" t="b">
        <v>1</v>
      </c>
      <c r="Q274" s="1">
        <f t="shared" si="72"/>
        <v>850120.77118809999</v>
      </c>
      <c r="R274" s="1">
        <f t="shared" si="73"/>
        <v>878978.40361023007</v>
      </c>
      <c r="S274" s="1">
        <f t="shared" si="74"/>
        <v>933922.06972667994</v>
      </c>
      <c r="T274" s="1">
        <f t="shared" si="75"/>
        <v>956871.08042062004</v>
      </c>
      <c r="U274" s="1">
        <f t="shared" si="76"/>
        <v>945661.81485695997</v>
      </c>
      <c r="V274" s="1">
        <f t="shared" si="77"/>
        <v>998843.05240000004</v>
      </c>
      <c r="W274" s="1">
        <f t="shared" si="78"/>
        <v>847412.18118810002</v>
      </c>
      <c r="X274" s="1">
        <f t="shared" si="79"/>
        <v>876269.81361023011</v>
      </c>
      <c r="Y274" s="1">
        <f t="shared" si="80"/>
        <v>931213.47972667997</v>
      </c>
      <c r="Z274" s="1">
        <f t="shared" si="81"/>
        <v>954162.49042062007</v>
      </c>
      <c r="AA274" s="1">
        <f t="shared" si="82"/>
        <v>942953.22485696001</v>
      </c>
      <c r="AB274" s="1">
        <f t="shared" si="83"/>
        <v>996134.46240000008</v>
      </c>
      <c r="AC274" s="1">
        <f t="shared" si="84"/>
        <v>5.9280947025074919</v>
      </c>
      <c r="AD274" s="1">
        <f t="shared" si="85"/>
        <v>5.9426378510538074</v>
      </c>
      <c r="AE274" s="1">
        <f t="shared" si="86"/>
        <v>5.9690492539558813</v>
      </c>
      <c r="AF274" s="1">
        <f t="shared" si="87"/>
        <v>5.9796223397815584</v>
      </c>
      <c r="AG274" s="1">
        <f t="shared" si="88"/>
        <v>5.9744901501176608</v>
      </c>
      <c r="AH274" s="1">
        <f t="shared" si="89"/>
        <v>5.9983179652679546</v>
      </c>
    </row>
    <row r="275" spans="1:34" x14ac:dyDescent="0.2">
      <c r="A275">
        <v>43</v>
      </c>
      <c r="B275" t="s">
        <v>569</v>
      </c>
      <c r="C275">
        <v>37.796893500000003</v>
      </c>
      <c r="D275">
        <v>-122.40771770000001</v>
      </c>
      <c r="E275" t="s">
        <v>570</v>
      </c>
      <c r="F275">
        <v>37.797981299999996</v>
      </c>
      <c r="G275">
        <v>-122.398955</v>
      </c>
      <c r="H275">
        <v>43</v>
      </c>
      <c r="I275" t="s">
        <v>349</v>
      </c>
      <c r="J275">
        <v>782079.82629999996</v>
      </c>
      <c r="K275">
        <v>834182.7879</v>
      </c>
      <c r="L275">
        <v>904700.25159999996</v>
      </c>
      <c r="M275">
        <v>940506.27130000002</v>
      </c>
      <c r="N275">
        <v>944528.38080000004</v>
      </c>
      <c r="O275">
        <v>998843.05240000004</v>
      </c>
      <c r="P275" t="b">
        <v>1</v>
      </c>
      <c r="Q275" s="1">
        <f t="shared" si="72"/>
        <v>850120.77118809999</v>
      </c>
      <c r="R275" s="1">
        <f t="shared" si="73"/>
        <v>878978.40361023007</v>
      </c>
      <c r="S275" s="1">
        <f t="shared" si="74"/>
        <v>933922.06972667994</v>
      </c>
      <c r="T275" s="1">
        <f t="shared" si="75"/>
        <v>956871.08042062004</v>
      </c>
      <c r="U275" s="1">
        <f t="shared" si="76"/>
        <v>945661.81485695997</v>
      </c>
      <c r="V275" s="1">
        <f t="shared" si="77"/>
        <v>998843.05240000004</v>
      </c>
      <c r="W275" s="1">
        <f t="shared" si="78"/>
        <v>847412.18118810002</v>
      </c>
      <c r="X275" s="1">
        <f t="shared" si="79"/>
        <v>876269.81361023011</v>
      </c>
      <c r="Y275" s="1">
        <f t="shared" si="80"/>
        <v>931213.47972667997</v>
      </c>
      <c r="Z275" s="1">
        <f t="shared" si="81"/>
        <v>954162.49042062007</v>
      </c>
      <c r="AA275" s="1">
        <f t="shared" si="82"/>
        <v>942953.22485696001</v>
      </c>
      <c r="AB275" s="1">
        <f t="shared" si="83"/>
        <v>996134.46240000008</v>
      </c>
      <c r="AC275" s="1">
        <f t="shared" si="84"/>
        <v>5.9280947025074919</v>
      </c>
      <c r="AD275" s="1">
        <f t="shared" si="85"/>
        <v>5.9426378510538074</v>
      </c>
      <c r="AE275" s="1">
        <f t="shared" si="86"/>
        <v>5.9690492539558813</v>
      </c>
      <c r="AF275" s="1">
        <f t="shared" si="87"/>
        <v>5.9796223397815584</v>
      </c>
      <c r="AG275" s="1">
        <f t="shared" si="88"/>
        <v>5.9744901501176608</v>
      </c>
      <c r="AH275" s="1">
        <f t="shared" si="89"/>
        <v>5.9983179652679546</v>
      </c>
    </row>
    <row r="276" spans="1:34" x14ac:dyDescent="0.2">
      <c r="A276">
        <v>43</v>
      </c>
      <c r="B276" t="s">
        <v>571</v>
      </c>
      <c r="C276">
        <v>37.793265400000003</v>
      </c>
      <c r="D276">
        <v>-122.40732300000001</v>
      </c>
      <c r="E276" t="s">
        <v>572</v>
      </c>
      <c r="F276">
        <v>37.793492399999998</v>
      </c>
      <c r="G276">
        <v>-122.4074088</v>
      </c>
      <c r="H276">
        <v>43</v>
      </c>
      <c r="I276" t="s">
        <v>349</v>
      </c>
      <c r="J276">
        <v>782079.82629999996</v>
      </c>
      <c r="K276">
        <v>834182.7879</v>
      </c>
      <c r="L276">
        <v>904700.25159999996</v>
      </c>
      <c r="M276">
        <v>940506.27130000002</v>
      </c>
      <c r="N276">
        <v>944528.38080000004</v>
      </c>
      <c r="O276">
        <v>998843.05240000004</v>
      </c>
      <c r="P276" t="b">
        <v>1</v>
      </c>
      <c r="Q276" s="1">
        <f t="shared" si="72"/>
        <v>850120.77118809999</v>
      </c>
      <c r="R276" s="1">
        <f t="shared" si="73"/>
        <v>878978.40361023007</v>
      </c>
      <c r="S276" s="1">
        <f t="shared" si="74"/>
        <v>933922.06972667994</v>
      </c>
      <c r="T276" s="1">
        <f t="shared" si="75"/>
        <v>956871.08042062004</v>
      </c>
      <c r="U276" s="1">
        <f t="shared" si="76"/>
        <v>945661.81485695997</v>
      </c>
      <c r="V276" s="1">
        <f t="shared" si="77"/>
        <v>998843.05240000004</v>
      </c>
      <c r="W276" s="1">
        <f t="shared" si="78"/>
        <v>847412.18118810002</v>
      </c>
      <c r="X276" s="1">
        <f t="shared" si="79"/>
        <v>876269.81361023011</v>
      </c>
      <c r="Y276" s="1">
        <f t="shared" si="80"/>
        <v>931213.47972667997</v>
      </c>
      <c r="Z276" s="1">
        <f t="shared" si="81"/>
        <v>954162.49042062007</v>
      </c>
      <c r="AA276" s="1">
        <f t="shared" si="82"/>
        <v>942953.22485696001</v>
      </c>
      <c r="AB276" s="1">
        <f t="shared" si="83"/>
        <v>996134.46240000008</v>
      </c>
      <c r="AC276" s="1">
        <f t="shared" si="84"/>
        <v>5.9280947025074919</v>
      </c>
      <c r="AD276" s="1">
        <f t="shared" si="85"/>
        <v>5.9426378510538074</v>
      </c>
      <c r="AE276" s="1">
        <f t="shared" si="86"/>
        <v>5.9690492539558813</v>
      </c>
      <c r="AF276" s="1">
        <f t="shared" si="87"/>
        <v>5.9796223397815584</v>
      </c>
      <c r="AG276" s="1">
        <f t="shared" si="88"/>
        <v>5.9744901501176608</v>
      </c>
      <c r="AH276" s="1">
        <f t="shared" si="89"/>
        <v>5.9983179652679546</v>
      </c>
    </row>
    <row r="277" spans="1:34" x14ac:dyDescent="0.2">
      <c r="A277">
        <v>43</v>
      </c>
      <c r="B277" t="s">
        <v>573</v>
      </c>
      <c r="C277">
        <v>37.793269700000003</v>
      </c>
      <c r="D277">
        <v>-122.4072858</v>
      </c>
      <c r="E277" t="s">
        <v>574</v>
      </c>
      <c r="F277">
        <v>37.793514899999998</v>
      </c>
      <c r="G277">
        <v>-122.4073844</v>
      </c>
      <c r="H277">
        <v>43</v>
      </c>
      <c r="I277" t="s">
        <v>349</v>
      </c>
      <c r="J277">
        <v>782079.82629999996</v>
      </c>
      <c r="K277">
        <v>834182.7879</v>
      </c>
      <c r="L277">
        <v>904700.25159999996</v>
      </c>
      <c r="M277">
        <v>940506.27130000002</v>
      </c>
      <c r="N277">
        <v>944528.38080000004</v>
      </c>
      <c r="O277">
        <v>998843.05240000004</v>
      </c>
      <c r="P277" t="b">
        <v>1</v>
      </c>
      <c r="Q277" s="1">
        <f t="shared" si="72"/>
        <v>850120.77118809999</v>
      </c>
      <c r="R277" s="1">
        <f t="shared" si="73"/>
        <v>878978.40361023007</v>
      </c>
      <c r="S277" s="1">
        <f t="shared" si="74"/>
        <v>933922.06972667994</v>
      </c>
      <c r="T277" s="1">
        <f t="shared" si="75"/>
        <v>956871.08042062004</v>
      </c>
      <c r="U277" s="1">
        <f t="shared" si="76"/>
        <v>945661.81485695997</v>
      </c>
      <c r="V277" s="1">
        <f t="shared" si="77"/>
        <v>998843.05240000004</v>
      </c>
      <c r="W277" s="1">
        <f t="shared" si="78"/>
        <v>847412.18118810002</v>
      </c>
      <c r="X277" s="1">
        <f t="shared" si="79"/>
        <v>876269.81361023011</v>
      </c>
      <c r="Y277" s="1">
        <f t="shared" si="80"/>
        <v>931213.47972667997</v>
      </c>
      <c r="Z277" s="1">
        <f t="shared" si="81"/>
        <v>954162.49042062007</v>
      </c>
      <c r="AA277" s="1">
        <f t="shared" si="82"/>
        <v>942953.22485696001</v>
      </c>
      <c r="AB277" s="1">
        <f t="shared" si="83"/>
        <v>996134.46240000008</v>
      </c>
      <c r="AC277" s="1">
        <f t="shared" si="84"/>
        <v>5.9280947025074919</v>
      </c>
      <c r="AD277" s="1">
        <f t="shared" si="85"/>
        <v>5.9426378510538074</v>
      </c>
      <c r="AE277" s="1">
        <f t="shared" si="86"/>
        <v>5.9690492539558813</v>
      </c>
      <c r="AF277" s="1">
        <f t="shared" si="87"/>
        <v>5.9796223397815584</v>
      </c>
      <c r="AG277" s="1">
        <f t="shared" si="88"/>
        <v>5.9744901501176608</v>
      </c>
      <c r="AH277" s="1">
        <f t="shared" si="89"/>
        <v>5.9983179652679546</v>
      </c>
    </row>
    <row r="278" spans="1:34" x14ac:dyDescent="0.2">
      <c r="A278">
        <v>43</v>
      </c>
      <c r="B278" t="s">
        <v>575</v>
      </c>
      <c r="C278">
        <v>37.796968</v>
      </c>
      <c r="D278">
        <v>-122.40765399999999</v>
      </c>
      <c r="E278" t="s">
        <v>576</v>
      </c>
      <c r="F278">
        <v>37.796968</v>
      </c>
      <c r="G278">
        <v>-122.40765399999999</v>
      </c>
      <c r="H278">
        <v>43</v>
      </c>
      <c r="I278" t="s">
        <v>349</v>
      </c>
      <c r="J278">
        <v>782079.82629999996</v>
      </c>
      <c r="K278">
        <v>834182.7879</v>
      </c>
      <c r="L278">
        <v>904700.25159999996</v>
      </c>
      <c r="M278">
        <v>940506.27130000002</v>
      </c>
      <c r="N278">
        <v>944528.38080000004</v>
      </c>
      <c r="O278">
        <v>998843.05240000004</v>
      </c>
      <c r="P278" t="b">
        <v>1</v>
      </c>
      <c r="Q278" s="1">
        <f t="shared" si="72"/>
        <v>850120.77118809999</v>
      </c>
      <c r="R278" s="1">
        <f t="shared" si="73"/>
        <v>878978.40361023007</v>
      </c>
      <c r="S278" s="1">
        <f t="shared" si="74"/>
        <v>933922.06972667994</v>
      </c>
      <c r="T278" s="1">
        <f t="shared" si="75"/>
        <v>956871.08042062004</v>
      </c>
      <c r="U278" s="1">
        <f t="shared" si="76"/>
        <v>945661.81485695997</v>
      </c>
      <c r="V278" s="1">
        <f t="shared" si="77"/>
        <v>998843.05240000004</v>
      </c>
      <c r="W278" s="1">
        <f t="shared" si="78"/>
        <v>847412.18118810002</v>
      </c>
      <c r="X278" s="1">
        <f t="shared" si="79"/>
        <v>876269.81361023011</v>
      </c>
      <c r="Y278" s="1">
        <f t="shared" si="80"/>
        <v>931213.47972667997</v>
      </c>
      <c r="Z278" s="1">
        <f t="shared" si="81"/>
        <v>954162.49042062007</v>
      </c>
      <c r="AA278" s="1">
        <f t="shared" si="82"/>
        <v>942953.22485696001</v>
      </c>
      <c r="AB278" s="1">
        <f t="shared" si="83"/>
        <v>996134.46240000008</v>
      </c>
      <c r="AC278" s="1">
        <f t="shared" si="84"/>
        <v>5.9280947025074919</v>
      </c>
      <c r="AD278" s="1">
        <f t="shared" si="85"/>
        <v>5.9426378510538074</v>
      </c>
      <c r="AE278" s="1">
        <f t="shared" si="86"/>
        <v>5.9690492539558813</v>
      </c>
      <c r="AF278" s="1">
        <f t="shared" si="87"/>
        <v>5.9796223397815584</v>
      </c>
      <c r="AG278" s="1">
        <f t="shared" si="88"/>
        <v>5.9744901501176608</v>
      </c>
      <c r="AH278" s="1">
        <f t="shared" si="89"/>
        <v>5.9983179652679546</v>
      </c>
    </row>
    <row r="279" spans="1:34" x14ac:dyDescent="0.2">
      <c r="A279">
        <v>43</v>
      </c>
      <c r="B279" t="s">
        <v>577</v>
      </c>
      <c r="C279">
        <v>37.796968</v>
      </c>
      <c r="D279">
        <v>-122.40765399999999</v>
      </c>
      <c r="E279" t="s">
        <v>578</v>
      </c>
      <c r="F279">
        <v>37.796968</v>
      </c>
      <c r="G279">
        <v>-122.40765399999999</v>
      </c>
      <c r="H279">
        <v>43</v>
      </c>
      <c r="I279" t="s">
        <v>349</v>
      </c>
      <c r="J279">
        <v>782079.82629999996</v>
      </c>
      <c r="K279">
        <v>834182.7879</v>
      </c>
      <c r="L279">
        <v>904700.25159999996</v>
      </c>
      <c r="M279">
        <v>940506.27130000002</v>
      </c>
      <c r="N279">
        <v>944528.38080000004</v>
      </c>
      <c r="O279">
        <v>998843.05240000004</v>
      </c>
      <c r="P279" t="b">
        <v>1</v>
      </c>
      <c r="Q279" s="1">
        <f t="shared" si="72"/>
        <v>850120.77118809999</v>
      </c>
      <c r="R279" s="1">
        <f t="shared" si="73"/>
        <v>878978.40361023007</v>
      </c>
      <c r="S279" s="1">
        <f t="shared" si="74"/>
        <v>933922.06972667994</v>
      </c>
      <c r="T279" s="1">
        <f t="shared" si="75"/>
        <v>956871.08042062004</v>
      </c>
      <c r="U279" s="1">
        <f t="shared" si="76"/>
        <v>945661.81485695997</v>
      </c>
      <c r="V279" s="1">
        <f t="shared" si="77"/>
        <v>998843.05240000004</v>
      </c>
      <c r="W279" s="1">
        <f t="shared" si="78"/>
        <v>847412.18118810002</v>
      </c>
      <c r="X279" s="1">
        <f t="shared" si="79"/>
        <v>876269.81361023011</v>
      </c>
      <c r="Y279" s="1">
        <f t="shared" si="80"/>
        <v>931213.47972667997</v>
      </c>
      <c r="Z279" s="1">
        <f t="shared" si="81"/>
        <v>954162.49042062007</v>
      </c>
      <c r="AA279" s="1">
        <f t="shared" si="82"/>
        <v>942953.22485696001</v>
      </c>
      <c r="AB279" s="1">
        <f t="shared" si="83"/>
        <v>996134.46240000008</v>
      </c>
      <c r="AC279" s="1">
        <f t="shared" si="84"/>
        <v>5.9280947025074919</v>
      </c>
      <c r="AD279" s="1">
        <f t="shared" si="85"/>
        <v>5.9426378510538074</v>
      </c>
      <c r="AE279" s="1">
        <f t="shared" si="86"/>
        <v>5.9690492539558813</v>
      </c>
      <c r="AF279" s="1">
        <f t="shared" si="87"/>
        <v>5.9796223397815584</v>
      </c>
      <c r="AG279" s="1">
        <f t="shared" si="88"/>
        <v>5.9744901501176608</v>
      </c>
      <c r="AH279" s="1">
        <f t="shared" si="89"/>
        <v>5.9983179652679546</v>
      </c>
    </row>
    <row r="280" spans="1:34" x14ac:dyDescent="0.2">
      <c r="A280">
        <v>43</v>
      </c>
      <c r="B280" t="s">
        <v>579</v>
      </c>
      <c r="C280">
        <v>37.791683399999997</v>
      </c>
      <c r="D280">
        <v>-122.40425980000001</v>
      </c>
      <c r="E280" t="s">
        <v>580</v>
      </c>
      <c r="F280">
        <v>37.791649300000003</v>
      </c>
      <c r="G280">
        <v>-122.40455</v>
      </c>
      <c r="H280">
        <v>43</v>
      </c>
      <c r="I280" t="s">
        <v>349</v>
      </c>
      <c r="J280">
        <v>782079.82629999996</v>
      </c>
      <c r="K280">
        <v>834182.7879</v>
      </c>
      <c r="L280">
        <v>904700.25159999996</v>
      </c>
      <c r="M280">
        <v>940506.27130000002</v>
      </c>
      <c r="N280">
        <v>944528.38080000004</v>
      </c>
      <c r="O280">
        <v>998843.05240000004</v>
      </c>
      <c r="P280" t="b">
        <v>1</v>
      </c>
      <c r="Q280" s="1">
        <f t="shared" si="72"/>
        <v>850120.77118809999</v>
      </c>
      <c r="R280" s="1">
        <f t="shared" si="73"/>
        <v>878978.40361023007</v>
      </c>
      <c r="S280" s="1">
        <f t="shared" si="74"/>
        <v>933922.06972667994</v>
      </c>
      <c r="T280" s="1">
        <f t="shared" si="75"/>
        <v>956871.08042062004</v>
      </c>
      <c r="U280" s="1">
        <f t="shared" si="76"/>
        <v>945661.81485695997</v>
      </c>
      <c r="V280" s="1">
        <f t="shared" si="77"/>
        <v>998843.05240000004</v>
      </c>
      <c r="W280" s="1">
        <f t="shared" si="78"/>
        <v>847412.18118810002</v>
      </c>
      <c r="X280" s="1">
        <f t="shared" si="79"/>
        <v>876269.81361023011</v>
      </c>
      <c r="Y280" s="1">
        <f t="shared" si="80"/>
        <v>931213.47972667997</v>
      </c>
      <c r="Z280" s="1">
        <f t="shared" si="81"/>
        <v>954162.49042062007</v>
      </c>
      <c r="AA280" s="1">
        <f t="shared" si="82"/>
        <v>942953.22485696001</v>
      </c>
      <c r="AB280" s="1">
        <f t="shared" si="83"/>
        <v>996134.46240000008</v>
      </c>
      <c r="AC280" s="1">
        <f t="shared" si="84"/>
        <v>5.9280947025074919</v>
      </c>
      <c r="AD280" s="1">
        <f t="shared" si="85"/>
        <v>5.9426378510538074</v>
      </c>
      <c r="AE280" s="1">
        <f t="shared" si="86"/>
        <v>5.9690492539558813</v>
      </c>
      <c r="AF280" s="1">
        <f t="shared" si="87"/>
        <v>5.9796223397815584</v>
      </c>
      <c r="AG280" s="1">
        <f t="shared" si="88"/>
        <v>5.9744901501176608</v>
      </c>
      <c r="AH280" s="1">
        <f t="shared" si="89"/>
        <v>5.9983179652679546</v>
      </c>
    </row>
    <row r="281" spans="1:34" x14ac:dyDescent="0.2">
      <c r="A281">
        <v>43</v>
      </c>
      <c r="B281" t="s">
        <v>581</v>
      </c>
      <c r="C281">
        <v>37.791648899999998</v>
      </c>
      <c r="D281">
        <v>-122.4045531</v>
      </c>
      <c r="E281" t="s">
        <v>582</v>
      </c>
      <c r="F281">
        <v>37.7915268</v>
      </c>
      <c r="G281">
        <v>-122.4056386</v>
      </c>
      <c r="H281">
        <v>43</v>
      </c>
      <c r="I281" t="s">
        <v>349</v>
      </c>
      <c r="J281">
        <v>782079.82629999996</v>
      </c>
      <c r="K281">
        <v>834182.7879</v>
      </c>
      <c r="L281">
        <v>904700.25159999996</v>
      </c>
      <c r="M281">
        <v>940506.27130000002</v>
      </c>
      <c r="N281">
        <v>944528.38080000004</v>
      </c>
      <c r="O281">
        <v>998843.05240000004</v>
      </c>
      <c r="P281" t="b">
        <v>1</v>
      </c>
      <c r="Q281" s="1">
        <f t="shared" si="72"/>
        <v>850120.77118809999</v>
      </c>
      <c r="R281" s="1">
        <f t="shared" si="73"/>
        <v>878978.40361023007</v>
      </c>
      <c r="S281" s="1">
        <f t="shared" si="74"/>
        <v>933922.06972667994</v>
      </c>
      <c r="T281" s="1">
        <f t="shared" si="75"/>
        <v>956871.08042062004</v>
      </c>
      <c r="U281" s="1">
        <f t="shared" si="76"/>
        <v>945661.81485695997</v>
      </c>
      <c r="V281" s="1">
        <f t="shared" si="77"/>
        <v>998843.05240000004</v>
      </c>
      <c r="W281" s="1">
        <f t="shared" si="78"/>
        <v>847412.18118810002</v>
      </c>
      <c r="X281" s="1">
        <f t="shared" si="79"/>
        <v>876269.81361023011</v>
      </c>
      <c r="Y281" s="1">
        <f t="shared" si="80"/>
        <v>931213.47972667997</v>
      </c>
      <c r="Z281" s="1">
        <f t="shared" si="81"/>
        <v>954162.49042062007</v>
      </c>
      <c r="AA281" s="1">
        <f t="shared" si="82"/>
        <v>942953.22485696001</v>
      </c>
      <c r="AB281" s="1">
        <f t="shared" si="83"/>
        <v>996134.46240000008</v>
      </c>
      <c r="AC281" s="1">
        <f t="shared" si="84"/>
        <v>5.9280947025074919</v>
      </c>
      <c r="AD281" s="1">
        <f t="shared" si="85"/>
        <v>5.9426378510538074</v>
      </c>
      <c r="AE281" s="1">
        <f t="shared" si="86"/>
        <v>5.9690492539558813</v>
      </c>
      <c r="AF281" s="1">
        <f t="shared" si="87"/>
        <v>5.9796223397815584</v>
      </c>
      <c r="AG281" s="1">
        <f t="shared" si="88"/>
        <v>5.9744901501176608</v>
      </c>
      <c r="AH281" s="1">
        <f t="shared" si="89"/>
        <v>5.9983179652679546</v>
      </c>
    </row>
    <row r="282" spans="1:34" x14ac:dyDescent="0.2">
      <c r="A282">
        <v>43</v>
      </c>
      <c r="B282" t="s">
        <v>583</v>
      </c>
      <c r="C282">
        <v>37.791525100000001</v>
      </c>
      <c r="D282">
        <v>-122.4056511</v>
      </c>
      <c r="E282" t="s">
        <v>584</v>
      </c>
      <c r="F282">
        <v>37.791508499999999</v>
      </c>
      <c r="G282">
        <v>-122.40577709999999</v>
      </c>
      <c r="H282">
        <v>43</v>
      </c>
      <c r="I282" t="s">
        <v>349</v>
      </c>
      <c r="J282">
        <v>782079.82629999996</v>
      </c>
      <c r="K282">
        <v>834182.7879</v>
      </c>
      <c r="L282">
        <v>904700.25159999996</v>
      </c>
      <c r="M282">
        <v>940506.27130000002</v>
      </c>
      <c r="N282">
        <v>944528.38080000004</v>
      </c>
      <c r="O282">
        <v>998843.05240000004</v>
      </c>
      <c r="P282" t="b">
        <v>1</v>
      </c>
      <c r="Q282" s="1">
        <f t="shared" si="72"/>
        <v>850120.77118809999</v>
      </c>
      <c r="R282" s="1">
        <f t="shared" si="73"/>
        <v>878978.40361023007</v>
      </c>
      <c r="S282" s="1">
        <f t="shared" si="74"/>
        <v>933922.06972667994</v>
      </c>
      <c r="T282" s="1">
        <f t="shared" si="75"/>
        <v>956871.08042062004</v>
      </c>
      <c r="U282" s="1">
        <f t="shared" si="76"/>
        <v>945661.81485695997</v>
      </c>
      <c r="V282" s="1">
        <f t="shared" si="77"/>
        <v>998843.05240000004</v>
      </c>
      <c r="W282" s="1">
        <f t="shared" si="78"/>
        <v>847412.18118810002</v>
      </c>
      <c r="X282" s="1">
        <f t="shared" si="79"/>
        <v>876269.81361023011</v>
      </c>
      <c r="Y282" s="1">
        <f t="shared" si="80"/>
        <v>931213.47972667997</v>
      </c>
      <c r="Z282" s="1">
        <f t="shared" si="81"/>
        <v>954162.49042062007</v>
      </c>
      <c r="AA282" s="1">
        <f t="shared" si="82"/>
        <v>942953.22485696001</v>
      </c>
      <c r="AB282" s="1">
        <f t="shared" si="83"/>
        <v>996134.46240000008</v>
      </c>
      <c r="AC282" s="1">
        <f t="shared" si="84"/>
        <v>5.9280947025074919</v>
      </c>
      <c r="AD282" s="1">
        <f t="shared" si="85"/>
        <v>5.9426378510538074</v>
      </c>
      <c r="AE282" s="1">
        <f t="shared" si="86"/>
        <v>5.9690492539558813</v>
      </c>
      <c r="AF282" s="1">
        <f t="shared" si="87"/>
        <v>5.9796223397815584</v>
      </c>
      <c r="AG282" s="1">
        <f t="shared" si="88"/>
        <v>5.9744901501176608</v>
      </c>
      <c r="AH282" s="1">
        <f t="shared" si="89"/>
        <v>5.9983179652679546</v>
      </c>
    </row>
    <row r="283" spans="1:34" x14ac:dyDescent="0.2">
      <c r="A283">
        <v>43</v>
      </c>
      <c r="B283" t="s">
        <v>585</v>
      </c>
      <c r="C283">
        <v>37.791506400000003</v>
      </c>
      <c r="D283">
        <v>-122.40579289999999</v>
      </c>
      <c r="E283" t="s">
        <v>586</v>
      </c>
      <c r="F283">
        <v>37.791302999999999</v>
      </c>
      <c r="G283">
        <v>-122.40734260000001</v>
      </c>
      <c r="H283">
        <v>43</v>
      </c>
      <c r="I283" t="s">
        <v>349</v>
      </c>
      <c r="J283">
        <v>782079.82629999996</v>
      </c>
      <c r="K283">
        <v>834182.7879</v>
      </c>
      <c r="L283">
        <v>904700.25159999996</v>
      </c>
      <c r="M283">
        <v>940506.27130000002</v>
      </c>
      <c r="N283">
        <v>944528.38080000004</v>
      </c>
      <c r="O283">
        <v>998843.05240000004</v>
      </c>
      <c r="P283" t="b">
        <v>1</v>
      </c>
      <c r="Q283" s="1">
        <f t="shared" si="72"/>
        <v>850120.77118809999</v>
      </c>
      <c r="R283" s="1">
        <f t="shared" si="73"/>
        <v>878978.40361023007</v>
      </c>
      <c r="S283" s="1">
        <f t="shared" si="74"/>
        <v>933922.06972667994</v>
      </c>
      <c r="T283" s="1">
        <f t="shared" si="75"/>
        <v>956871.08042062004</v>
      </c>
      <c r="U283" s="1">
        <f t="shared" si="76"/>
        <v>945661.81485695997</v>
      </c>
      <c r="V283" s="1">
        <f t="shared" si="77"/>
        <v>998843.05240000004</v>
      </c>
      <c r="W283" s="1">
        <f t="shared" si="78"/>
        <v>847412.18118810002</v>
      </c>
      <c r="X283" s="1">
        <f t="shared" si="79"/>
        <v>876269.81361023011</v>
      </c>
      <c r="Y283" s="1">
        <f t="shared" si="80"/>
        <v>931213.47972667997</v>
      </c>
      <c r="Z283" s="1">
        <f t="shared" si="81"/>
        <v>954162.49042062007</v>
      </c>
      <c r="AA283" s="1">
        <f t="shared" si="82"/>
        <v>942953.22485696001</v>
      </c>
      <c r="AB283" s="1">
        <f t="shared" si="83"/>
        <v>996134.46240000008</v>
      </c>
      <c r="AC283" s="1">
        <f t="shared" si="84"/>
        <v>5.9280947025074919</v>
      </c>
      <c r="AD283" s="1">
        <f t="shared" si="85"/>
        <v>5.9426378510538074</v>
      </c>
      <c r="AE283" s="1">
        <f t="shared" si="86"/>
        <v>5.9690492539558813</v>
      </c>
      <c r="AF283" s="1">
        <f t="shared" si="87"/>
        <v>5.9796223397815584</v>
      </c>
      <c r="AG283" s="1">
        <f t="shared" si="88"/>
        <v>5.9744901501176608</v>
      </c>
      <c r="AH283" s="1">
        <f t="shared" si="89"/>
        <v>5.9983179652679546</v>
      </c>
    </row>
    <row r="284" spans="1:34" x14ac:dyDescent="0.2">
      <c r="A284">
        <v>43</v>
      </c>
      <c r="B284" t="s">
        <v>587</v>
      </c>
      <c r="C284">
        <v>37.791915000000003</v>
      </c>
      <c r="D284">
        <v>-122.40460299999999</v>
      </c>
      <c r="E284" t="s">
        <v>588</v>
      </c>
      <c r="F284">
        <v>37.791670699999997</v>
      </c>
      <c r="G284">
        <v>-122.4046275</v>
      </c>
      <c r="H284">
        <v>43</v>
      </c>
      <c r="I284" t="s">
        <v>349</v>
      </c>
      <c r="J284">
        <v>782079.82629999996</v>
      </c>
      <c r="K284">
        <v>834182.7879</v>
      </c>
      <c r="L284">
        <v>904700.25159999996</v>
      </c>
      <c r="M284">
        <v>940506.27130000002</v>
      </c>
      <c r="N284">
        <v>944528.38080000004</v>
      </c>
      <c r="O284">
        <v>998843.05240000004</v>
      </c>
      <c r="P284" t="b">
        <v>1</v>
      </c>
      <c r="Q284" s="1">
        <f t="shared" si="72"/>
        <v>850120.77118809999</v>
      </c>
      <c r="R284" s="1">
        <f t="shared" si="73"/>
        <v>878978.40361023007</v>
      </c>
      <c r="S284" s="1">
        <f t="shared" si="74"/>
        <v>933922.06972667994</v>
      </c>
      <c r="T284" s="1">
        <f t="shared" si="75"/>
        <v>956871.08042062004</v>
      </c>
      <c r="U284" s="1">
        <f t="shared" si="76"/>
        <v>945661.81485695997</v>
      </c>
      <c r="V284" s="1">
        <f t="shared" si="77"/>
        <v>998843.05240000004</v>
      </c>
      <c r="W284" s="1">
        <f t="shared" si="78"/>
        <v>847412.18118810002</v>
      </c>
      <c r="X284" s="1">
        <f t="shared" si="79"/>
        <v>876269.81361023011</v>
      </c>
      <c r="Y284" s="1">
        <f t="shared" si="80"/>
        <v>931213.47972667997</v>
      </c>
      <c r="Z284" s="1">
        <f t="shared" si="81"/>
        <v>954162.49042062007</v>
      </c>
      <c r="AA284" s="1">
        <f t="shared" si="82"/>
        <v>942953.22485696001</v>
      </c>
      <c r="AB284" s="1">
        <f t="shared" si="83"/>
        <v>996134.46240000008</v>
      </c>
      <c r="AC284" s="1">
        <f t="shared" si="84"/>
        <v>5.9280947025074919</v>
      </c>
      <c r="AD284" s="1">
        <f t="shared" si="85"/>
        <v>5.9426378510538074</v>
      </c>
      <c r="AE284" s="1">
        <f t="shared" si="86"/>
        <v>5.9690492539558813</v>
      </c>
      <c r="AF284" s="1">
        <f t="shared" si="87"/>
        <v>5.9796223397815584</v>
      </c>
      <c r="AG284" s="1">
        <f t="shared" si="88"/>
        <v>5.9744901501176608</v>
      </c>
      <c r="AH284" s="1">
        <f t="shared" si="89"/>
        <v>5.9983179652679546</v>
      </c>
    </row>
    <row r="285" spans="1:34" x14ac:dyDescent="0.2">
      <c r="A285">
        <v>43</v>
      </c>
      <c r="B285" t="s">
        <v>589</v>
      </c>
      <c r="C285">
        <v>37.791667199999999</v>
      </c>
      <c r="D285">
        <v>-122.4046604</v>
      </c>
      <c r="E285" t="s">
        <v>590</v>
      </c>
      <c r="F285">
        <v>37.7915773</v>
      </c>
      <c r="G285">
        <v>-122.40548389999999</v>
      </c>
      <c r="H285">
        <v>43</v>
      </c>
      <c r="I285" t="s">
        <v>349</v>
      </c>
      <c r="J285">
        <v>782079.82629999996</v>
      </c>
      <c r="K285">
        <v>834182.7879</v>
      </c>
      <c r="L285">
        <v>904700.25159999996</v>
      </c>
      <c r="M285">
        <v>940506.27130000002</v>
      </c>
      <c r="N285">
        <v>944528.38080000004</v>
      </c>
      <c r="O285">
        <v>998843.05240000004</v>
      </c>
      <c r="P285" t="b">
        <v>1</v>
      </c>
      <c r="Q285" s="1">
        <f t="shared" si="72"/>
        <v>850120.77118809999</v>
      </c>
      <c r="R285" s="1">
        <f t="shared" si="73"/>
        <v>878978.40361023007</v>
      </c>
      <c r="S285" s="1">
        <f t="shared" si="74"/>
        <v>933922.06972667994</v>
      </c>
      <c r="T285" s="1">
        <f t="shared" si="75"/>
        <v>956871.08042062004</v>
      </c>
      <c r="U285" s="1">
        <f t="shared" si="76"/>
        <v>945661.81485695997</v>
      </c>
      <c r="V285" s="1">
        <f t="shared" si="77"/>
        <v>998843.05240000004</v>
      </c>
      <c r="W285" s="1">
        <f t="shared" si="78"/>
        <v>847412.18118810002</v>
      </c>
      <c r="X285" s="1">
        <f t="shared" si="79"/>
        <v>876269.81361023011</v>
      </c>
      <c r="Y285" s="1">
        <f t="shared" si="80"/>
        <v>931213.47972667997</v>
      </c>
      <c r="Z285" s="1">
        <f t="shared" si="81"/>
        <v>954162.49042062007</v>
      </c>
      <c r="AA285" s="1">
        <f t="shared" si="82"/>
        <v>942953.22485696001</v>
      </c>
      <c r="AB285" s="1">
        <f t="shared" si="83"/>
        <v>996134.46240000008</v>
      </c>
      <c r="AC285" s="1">
        <f t="shared" si="84"/>
        <v>5.9280947025074919</v>
      </c>
      <c r="AD285" s="1">
        <f t="shared" si="85"/>
        <v>5.9426378510538074</v>
      </c>
      <c r="AE285" s="1">
        <f t="shared" si="86"/>
        <v>5.9690492539558813</v>
      </c>
      <c r="AF285" s="1">
        <f t="shared" si="87"/>
        <v>5.9796223397815584</v>
      </c>
      <c r="AG285" s="1">
        <f t="shared" si="88"/>
        <v>5.9744901501176608</v>
      </c>
      <c r="AH285" s="1">
        <f t="shared" si="89"/>
        <v>5.9983179652679546</v>
      </c>
    </row>
    <row r="286" spans="1:34" x14ac:dyDescent="0.2">
      <c r="A286">
        <v>43</v>
      </c>
      <c r="B286" t="s">
        <v>591</v>
      </c>
      <c r="C286">
        <v>37.791576800000001</v>
      </c>
      <c r="D286">
        <v>-122.4054874</v>
      </c>
      <c r="E286" t="s">
        <v>592</v>
      </c>
      <c r="F286">
        <v>37.791538099999997</v>
      </c>
      <c r="G286">
        <v>-122.4057803</v>
      </c>
      <c r="H286">
        <v>43</v>
      </c>
      <c r="I286" t="s">
        <v>349</v>
      </c>
      <c r="J286">
        <v>782079.82629999996</v>
      </c>
      <c r="K286">
        <v>834182.7879</v>
      </c>
      <c r="L286">
        <v>904700.25159999996</v>
      </c>
      <c r="M286">
        <v>940506.27130000002</v>
      </c>
      <c r="N286">
        <v>944528.38080000004</v>
      </c>
      <c r="O286">
        <v>998843.05240000004</v>
      </c>
      <c r="P286" t="b">
        <v>1</v>
      </c>
      <c r="Q286" s="1">
        <f t="shared" si="72"/>
        <v>850120.77118809999</v>
      </c>
      <c r="R286" s="1">
        <f t="shared" si="73"/>
        <v>878978.40361023007</v>
      </c>
      <c r="S286" s="1">
        <f t="shared" si="74"/>
        <v>933922.06972667994</v>
      </c>
      <c r="T286" s="1">
        <f t="shared" si="75"/>
        <v>956871.08042062004</v>
      </c>
      <c r="U286" s="1">
        <f t="shared" si="76"/>
        <v>945661.81485695997</v>
      </c>
      <c r="V286" s="1">
        <f t="shared" si="77"/>
        <v>998843.05240000004</v>
      </c>
      <c r="W286" s="1">
        <f t="shared" si="78"/>
        <v>847412.18118810002</v>
      </c>
      <c r="X286" s="1">
        <f t="shared" si="79"/>
        <v>876269.81361023011</v>
      </c>
      <c r="Y286" s="1">
        <f t="shared" si="80"/>
        <v>931213.47972667997</v>
      </c>
      <c r="Z286" s="1">
        <f t="shared" si="81"/>
        <v>954162.49042062007</v>
      </c>
      <c r="AA286" s="1">
        <f t="shared" si="82"/>
        <v>942953.22485696001</v>
      </c>
      <c r="AB286" s="1">
        <f t="shared" si="83"/>
        <v>996134.46240000008</v>
      </c>
      <c r="AC286" s="1">
        <f t="shared" si="84"/>
        <v>5.9280947025074919</v>
      </c>
      <c r="AD286" s="1">
        <f t="shared" si="85"/>
        <v>5.9426378510538074</v>
      </c>
      <c r="AE286" s="1">
        <f t="shared" si="86"/>
        <v>5.9690492539558813</v>
      </c>
      <c r="AF286" s="1">
        <f t="shared" si="87"/>
        <v>5.9796223397815584</v>
      </c>
      <c r="AG286" s="1">
        <f t="shared" si="88"/>
        <v>5.9744901501176608</v>
      </c>
      <c r="AH286" s="1">
        <f t="shared" si="89"/>
        <v>5.9983179652679546</v>
      </c>
    </row>
    <row r="287" spans="1:34" x14ac:dyDescent="0.2">
      <c r="A287">
        <v>43</v>
      </c>
      <c r="B287" t="s">
        <v>593</v>
      </c>
      <c r="C287">
        <v>37.791535699999997</v>
      </c>
      <c r="D287">
        <v>-122.4057991</v>
      </c>
      <c r="E287" t="s">
        <v>594</v>
      </c>
      <c r="F287">
        <v>37.791332300000001</v>
      </c>
      <c r="G287">
        <v>-122.40734879999999</v>
      </c>
      <c r="H287">
        <v>43</v>
      </c>
      <c r="I287" t="s">
        <v>349</v>
      </c>
      <c r="J287">
        <v>782079.82629999996</v>
      </c>
      <c r="K287">
        <v>834182.7879</v>
      </c>
      <c r="L287">
        <v>904700.25159999996</v>
      </c>
      <c r="M287">
        <v>940506.27130000002</v>
      </c>
      <c r="N287">
        <v>944528.38080000004</v>
      </c>
      <c r="O287">
        <v>998843.05240000004</v>
      </c>
      <c r="P287" t="b">
        <v>1</v>
      </c>
      <c r="Q287" s="1">
        <f t="shared" si="72"/>
        <v>850120.77118809999</v>
      </c>
      <c r="R287" s="1">
        <f t="shared" si="73"/>
        <v>878978.40361023007</v>
      </c>
      <c r="S287" s="1">
        <f t="shared" si="74"/>
        <v>933922.06972667994</v>
      </c>
      <c r="T287" s="1">
        <f t="shared" si="75"/>
        <v>956871.08042062004</v>
      </c>
      <c r="U287" s="1">
        <f t="shared" si="76"/>
        <v>945661.81485695997</v>
      </c>
      <c r="V287" s="1">
        <f t="shared" si="77"/>
        <v>998843.05240000004</v>
      </c>
      <c r="W287" s="1">
        <f t="shared" si="78"/>
        <v>847412.18118810002</v>
      </c>
      <c r="X287" s="1">
        <f t="shared" si="79"/>
        <v>876269.81361023011</v>
      </c>
      <c r="Y287" s="1">
        <f t="shared" si="80"/>
        <v>931213.47972667997</v>
      </c>
      <c r="Z287" s="1">
        <f t="shared" si="81"/>
        <v>954162.49042062007</v>
      </c>
      <c r="AA287" s="1">
        <f t="shared" si="82"/>
        <v>942953.22485696001</v>
      </c>
      <c r="AB287" s="1">
        <f t="shared" si="83"/>
        <v>996134.46240000008</v>
      </c>
      <c r="AC287" s="1">
        <f t="shared" si="84"/>
        <v>5.9280947025074919</v>
      </c>
      <c r="AD287" s="1">
        <f t="shared" si="85"/>
        <v>5.9426378510538074</v>
      </c>
      <c r="AE287" s="1">
        <f t="shared" si="86"/>
        <v>5.9690492539558813</v>
      </c>
      <c r="AF287" s="1">
        <f t="shared" si="87"/>
        <v>5.9796223397815584</v>
      </c>
      <c r="AG287" s="1">
        <f t="shared" si="88"/>
        <v>5.9744901501176608</v>
      </c>
      <c r="AH287" s="1">
        <f t="shared" si="89"/>
        <v>5.9983179652679546</v>
      </c>
    </row>
    <row r="288" spans="1:34" x14ac:dyDescent="0.2">
      <c r="A288">
        <v>43</v>
      </c>
      <c r="B288" t="s">
        <v>595</v>
      </c>
      <c r="C288">
        <v>37.796036999999998</v>
      </c>
      <c r="D288">
        <v>-122.40782849999999</v>
      </c>
      <c r="E288" t="s">
        <v>596</v>
      </c>
      <c r="F288">
        <v>37.796036999999998</v>
      </c>
      <c r="G288">
        <v>-122.40782849999999</v>
      </c>
      <c r="H288">
        <v>43</v>
      </c>
      <c r="I288" t="s">
        <v>349</v>
      </c>
      <c r="J288">
        <v>782079.82629999996</v>
      </c>
      <c r="K288">
        <v>834182.7879</v>
      </c>
      <c r="L288">
        <v>904700.25159999996</v>
      </c>
      <c r="M288">
        <v>940506.27130000002</v>
      </c>
      <c r="N288">
        <v>944528.38080000004</v>
      </c>
      <c r="O288">
        <v>998843.05240000004</v>
      </c>
      <c r="P288" t="b">
        <v>1</v>
      </c>
      <c r="Q288" s="1">
        <f t="shared" si="72"/>
        <v>850120.77118809999</v>
      </c>
      <c r="R288" s="1">
        <f t="shared" si="73"/>
        <v>878978.40361023007</v>
      </c>
      <c r="S288" s="1">
        <f t="shared" si="74"/>
        <v>933922.06972667994</v>
      </c>
      <c r="T288" s="1">
        <f t="shared" si="75"/>
        <v>956871.08042062004</v>
      </c>
      <c r="U288" s="1">
        <f t="shared" si="76"/>
        <v>945661.81485695997</v>
      </c>
      <c r="V288" s="1">
        <f t="shared" si="77"/>
        <v>998843.05240000004</v>
      </c>
      <c r="W288" s="1">
        <f t="shared" si="78"/>
        <v>847412.18118810002</v>
      </c>
      <c r="X288" s="1">
        <f t="shared" si="79"/>
        <v>876269.81361023011</v>
      </c>
      <c r="Y288" s="1">
        <f t="shared" si="80"/>
        <v>931213.47972667997</v>
      </c>
      <c r="Z288" s="1">
        <f t="shared" si="81"/>
        <v>954162.49042062007</v>
      </c>
      <c r="AA288" s="1">
        <f t="shared" si="82"/>
        <v>942953.22485696001</v>
      </c>
      <c r="AB288" s="1">
        <f t="shared" si="83"/>
        <v>996134.46240000008</v>
      </c>
      <c r="AC288" s="1">
        <f t="shared" si="84"/>
        <v>5.9280947025074919</v>
      </c>
      <c r="AD288" s="1">
        <f t="shared" si="85"/>
        <v>5.9426378510538074</v>
      </c>
      <c r="AE288" s="1">
        <f t="shared" si="86"/>
        <v>5.9690492539558813</v>
      </c>
      <c r="AF288" s="1">
        <f t="shared" si="87"/>
        <v>5.9796223397815584</v>
      </c>
      <c r="AG288" s="1">
        <f t="shared" si="88"/>
        <v>5.9744901501176608</v>
      </c>
      <c r="AH288" s="1">
        <f t="shared" si="89"/>
        <v>5.9983179652679546</v>
      </c>
    </row>
    <row r="289" spans="1:34" x14ac:dyDescent="0.2">
      <c r="A289">
        <v>43</v>
      </c>
      <c r="B289" t="s">
        <v>597</v>
      </c>
      <c r="C289">
        <v>37.737104000000002</v>
      </c>
      <c r="D289">
        <v>-122.16624880000001</v>
      </c>
      <c r="E289" t="s">
        <v>598</v>
      </c>
      <c r="F289">
        <v>37.796036999999998</v>
      </c>
      <c r="G289">
        <v>-122.40782849999999</v>
      </c>
      <c r="H289">
        <v>43</v>
      </c>
      <c r="I289" t="s">
        <v>349</v>
      </c>
      <c r="J289">
        <v>782079.82629999996</v>
      </c>
      <c r="K289">
        <v>834182.7879</v>
      </c>
      <c r="L289">
        <v>904700.25159999996</v>
      </c>
      <c r="M289">
        <v>940506.27130000002</v>
      </c>
      <c r="N289">
        <v>944528.38080000004</v>
      </c>
      <c r="O289">
        <v>998843.05240000004</v>
      </c>
      <c r="P289" t="b">
        <v>1</v>
      </c>
      <c r="Q289" s="1">
        <f t="shared" si="72"/>
        <v>850120.77118809999</v>
      </c>
      <c r="R289" s="1">
        <f t="shared" si="73"/>
        <v>878978.40361023007</v>
      </c>
      <c r="S289" s="1">
        <f t="shared" si="74"/>
        <v>933922.06972667994</v>
      </c>
      <c r="T289" s="1">
        <f t="shared" si="75"/>
        <v>956871.08042062004</v>
      </c>
      <c r="U289" s="1">
        <f t="shared" si="76"/>
        <v>945661.81485695997</v>
      </c>
      <c r="V289" s="1">
        <f t="shared" si="77"/>
        <v>998843.05240000004</v>
      </c>
      <c r="W289" s="1">
        <f t="shared" si="78"/>
        <v>847412.18118810002</v>
      </c>
      <c r="X289" s="1">
        <f t="shared" si="79"/>
        <v>876269.81361023011</v>
      </c>
      <c r="Y289" s="1">
        <f t="shared" si="80"/>
        <v>931213.47972667997</v>
      </c>
      <c r="Z289" s="1">
        <f t="shared" si="81"/>
        <v>954162.49042062007</v>
      </c>
      <c r="AA289" s="1">
        <f t="shared" si="82"/>
        <v>942953.22485696001</v>
      </c>
      <c r="AB289" s="1">
        <f t="shared" si="83"/>
        <v>996134.46240000008</v>
      </c>
      <c r="AC289" s="1">
        <f t="shared" si="84"/>
        <v>5.9280947025074919</v>
      </c>
      <c r="AD289" s="1">
        <f t="shared" si="85"/>
        <v>5.9426378510538074</v>
      </c>
      <c r="AE289" s="1">
        <f t="shared" si="86"/>
        <v>5.9690492539558813</v>
      </c>
      <c r="AF289" s="1">
        <f t="shared" si="87"/>
        <v>5.9796223397815584</v>
      </c>
      <c r="AG289" s="1">
        <f t="shared" si="88"/>
        <v>5.9744901501176608</v>
      </c>
      <c r="AH289" s="1">
        <f t="shared" si="89"/>
        <v>5.9983179652679546</v>
      </c>
    </row>
    <row r="290" spans="1:34" x14ac:dyDescent="0.2">
      <c r="A290">
        <v>43</v>
      </c>
      <c r="B290" t="s">
        <v>599</v>
      </c>
      <c r="C290">
        <v>37.7915706</v>
      </c>
      <c r="D290">
        <v>-122.40550159999999</v>
      </c>
      <c r="E290" t="s">
        <v>600</v>
      </c>
      <c r="F290">
        <v>37.792521399999998</v>
      </c>
      <c r="G290">
        <v>-122.4056679</v>
      </c>
      <c r="H290">
        <v>43</v>
      </c>
      <c r="I290" t="s">
        <v>349</v>
      </c>
      <c r="J290">
        <v>782079.82629999996</v>
      </c>
      <c r="K290">
        <v>834182.7879</v>
      </c>
      <c r="L290">
        <v>904700.25159999996</v>
      </c>
      <c r="M290">
        <v>940506.27130000002</v>
      </c>
      <c r="N290">
        <v>944528.38080000004</v>
      </c>
      <c r="O290">
        <v>998843.05240000004</v>
      </c>
      <c r="P290" t="b">
        <v>1</v>
      </c>
      <c r="Q290" s="1">
        <f t="shared" si="72"/>
        <v>850120.77118809999</v>
      </c>
      <c r="R290" s="1">
        <f t="shared" si="73"/>
        <v>878978.40361023007</v>
      </c>
      <c r="S290" s="1">
        <f t="shared" si="74"/>
        <v>933922.06972667994</v>
      </c>
      <c r="T290" s="1">
        <f t="shared" si="75"/>
        <v>956871.08042062004</v>
      </c>
      <c r="U290" s="1">
        <f t="shared" si="76"/>
        <v>945661.81485695997</v>
      </c>
      <c r="V290" s="1">
        <f t="shared" si="77"/>
        <v>998843.05240000004</v>
      </c>
      <c r="W290" s="1">
        <f t="shared" si="78"/>
        <v>847412.18118810002</v>
      </c>
      <c r="X290" s="1">
        <f t="shared" si="79"/>
        <v>876269.81361023011</v>
      </c>
      <c r="Y290" s="1">
        <f t="shared" si="80"/>
        <v>931213.47972667997</v>
      </c>
      <c r="Z290" s="1">
        <f t="shared" si="81"/>
        <v>954162.49042062007</v>
      </c>
      <c r="AA290" s="1">
        <f t="shared" si="82"/>
        <v>942953.22485696001</v>
      </c>
      <c r="AB290" s="1">
        <f t="shared" si="83"/>
        <v>996134.46240000008</v>
      </c>
      <c r="AC290" s="1">
        <f t="shared" si="84"/>
        <v>5.9280947025074919</v>
      </c>
      <c r="AD290" s="1">
        <f t="shared" si="85"/>
        <v>5.9426378510538074</v>
      </c>
      <c r="AE290" s="1">
        <f t="shared" si="86"/>
        <v>5.9690492539558813</v>
      </c>
      <c r="AF290" s="1">
        <f t="shared" si="87"/>
        <v>5.9796223397815584</v>
      </c>
      <c r="AG290" s="1">
        <f t="shared" si="88"/>
        <v>5.9744901501176608</v>
      </c>
      <c r="AH290" s="1">
        <f t="shared" si="89"/>
        <v>5.9983179652679546</v>
      </c>
    </row>
    <row r="291" spans="1:34" x14ac:dyDescent="0.2">
      <c r="A291">
        <v>43</v>
      </c>
      <c r="B291" t="s">
        <v>601</v>
      </c>
      <c r="C291">
        <v>37.791574599999997</v>
      </c>
      <c r="D291">
        <v>-122.4054644</v>
      </c>
      <c r="E291" t="s">
        <v>602</v>
      </c>
      <c r="F291">
        <v>37.7925258</v>
      </c>
      <c r="G291">
        <v>-122.4056307</v>
      </c>
      <c r="H291">
        <v>43</v>
      </c>
      <c r="I291" t="s">
        <v>349</v>
      </c>
      <c r="J291">
        <v>782079.82629999996</v>
      </c>
      <c r="K291">
        <v>834182.7879</v>
      </c>
      <c r="L291">
        <v>904700.25159999996</v>
      </c>
      <c r="M291">
        <v>940506.27130000002</v>
      </c>
      <c r="N291">
        <v>944528.38080000004</v>
      </c>
      <c r="O291">
        <v>998843.05240000004</v>
      </c>
      <c r="P291" t="b">
        <v>1</v>
      </c>
      <c r="Q291" s="1">
        <f t="shared" si="72"/>
        <v>850120.77118809999</v>
      </c>
      <c r="R291" s="1">
        <f t="shared" si="73"/>
        <v>878978.40361023007</v>
      </c>
      <c r="S291" s="1">
        <f t="shared" si="74"/>
        <v>933922.06972667994</v>
      </c>
      <c r="T291" s="1">
        <f t="shared" si="75"/>
        <v>956871.08042062004</v>
      </c>
      <c r="U291" s="1">
        <f t="shared" si="76"/>
        <v>945661.81485695997</v>
      </c>
      <c r="V291" s="1">
        <f t="shared" si="77"/>
        <v>998843.05240000004</v>
      </c>
      <c r="W291" s="1">
        <f t="shared" si="78"/>
        <v>847412.18118810002</v>
      </c>
      <c r="X291" s="1">
        <f t="shared" si="79"/>
        <v>876269.81361023011</v>
      </c>
      <c r="Y291" s="1">
        <f t="shared" si="80"/>
        <v>931213.47972667997</v>
      </c>
      <c r="Z291" s="1">
        <f t="shared" si="81"/>
        <v>954162.49042062007</v>
      </c>
      <c r="AA291" s="1">
        <f t="shared" si="82"/>
        <v>942953.22485696001</v>
      </c>
      <c r="AB291" s="1">
        <f t="shared" si="83"/>
        <v>996134.46240000008</v>
      </c>
      <c r="AC291" s="1">
        <f t="shared" si="84"/>
        <v>5.9280947025074919</v>
      </c>
      <c r="AD291" s="1">
        <f t="shared" si="85"/>
        <v>5.9426378510538074</v>
      </c>
      <c r="AE291" s="1">
        <f t="shared" si="86"/>
        <v>5.9690492539558813</v>
      </c>
      <c r="AF291" s="1">
        <f t="shared" si="87"/>
        <v>5.9796223397815584</v>
      </c>
      <c r="AG291" s="1">
        <f t="shared" si="88"/>
        <v>5.9744901501176608</v>
      </c>
      <c r="AH291" s="1">
        <f t="shared" si="89"/>
        <v>5.9983179652679546</v>
      </c>
    </row>
    <row r="292" spans="1:34" x14ac:dyDescent="0.2">
      <c r="A292">
        <v>43</v>
      </c>
      <c r="B292" t="s">
        <v>603</v>
      </c>
      <c r="C292">
        <v>37.795059199999997</v>
      </c>
      <c r="D292">
        <v>-122.4073147</v>
      </c>
      <c r="E292" t="s">
        <v>604</v>
      </c>
      <c r="F292">
        <v>37.795938399999997</v>
      </c>
      <c r="G292">
        <v>-122.4074751</v>
      </c>
      <c r="H292">
        <v>43</v>
      </c>
      <c r="I292" t="s">
        <v>349</v>
      </c>
      <c r="J292">
        <v>782079.82629999996</v>
      </c>
      <c r="K292">
        <v>834182.7879</v>
      </c>
      <c r="L292">
        <v>904700.25159999996</v>
      </c>
      <c r="M292">
        <v>940506.27130000002</v>
      </c>
      <c r="N292">
        <v>944528.38080000004</v>
      </c>
      <c r="O292">
        <v>998843.05240000004</v>
      </c>
      <c r="P292" t="b">
        <v>1</v>
      </c>
      <c r="Q292" s="1">
        <f t="shared" si="72"/>
        <v>850120.77118809999</v>
      </c>
      <c r="R292" s="1">
        <f t="shared" si="73"/>
        <v>878978.40361023007</v>
      </c>
      <c r="S292" s="1">
        <f t="shared" si="74"/>
        <v>933922.06972667994</v>
      </c>
      <c r="T292" s="1">
        <f t="shared" si="75"/>
        <v>956871.08042062004</v>
      </c>
      <c r="U292" s="1">
        <f t="shared" si="76"/>
        <v>945661.81485695997</v>
      </c>
      <c r="V292" s="1">
        <f t="shared" si="77"/>
        <v>998843.05240000004</v>
      </c>
      <c r="W292" s="1">
        <f t="shared" si="78"/>
        <v>847412.18118810002</v>
      </c>
      <c r="X292" s="1">
        <f t="shared" si="79"/>
        <v>876269.81361023011</v>
      </c>
      <c r="Y292" s="1">
        <f t="shared" si="80"/>
        <v>931213.47972667997</v>
      </c>
      <c r="Z292" s="1">
        <f t="shared" si="81"/>
        <v>954162.49042062007</v>
      </c>
      <c r="AA292" s="1">
        <f t="shared" si="82"/>
        <v>942953.22485696001</v>
      </c>
      <c r="AB292" s="1">
        <f t="shared" si="83"/>
        <v>996134.46240000008</v>
      </c>
      <c r="AC292" s="1">
        <f t="shared" si="84"/>
        <v>5.9280947025074919</v>
      </c>
      <c r="AD292" s="1">
        <f t="shared" si="85"/>
        <v>5.9426378510538074</v>
      </c>
      <c r="AE292" s="1">
        <f t="shared" si="86"/>
        <v>5.9690492539558813</v>
      </c>
      <c r="AF292" s="1">
        <f t="shared" si="87"/>
        <v>5.9796223397815584</v>
      </c>
      <c r="AG292" s="1">
        <f t="shared" si="88"/>
        <v>5.9744901501176608</v>
      </c>
      <c r="AH292" s="1">
        <f t="shared" si="89"/>
        <v>5.9983179652679546</v>
      </c>
    </row>
    <row r="293" spans="1:34" x14ac:dyDescent="0.2">
      <c r="A293">
        <v>43</v>
      </c>
      <c r="B293" t="s">
        <v>605</v>
      </c>
      <c r="C293">
        <v>37.795063800000001</v>
      </c>
      <c r="D293">
        <v>-122.4072776</v>
      </c>
      <c r="E293" t="s">
        <v>606</v>
      </c>
      <c r="F293">
        <v>37.795942099999998</v>
      </c>
      <c r="G293">
        <v>-122.4074378</v>
      </c>
      <c r="H293">
        <v>43</v>
      </c>
      <c r="I293" t="s">
        <v>349</v>
      </c>
      <c r="J293">
        <v>782079.82629999996</v>
      </c>
      <c r="K293">
        <v>834182.7879</v>
      </c>
      <c r="L293">
        <v>904700.25159999996</v>
      </c>
      <c r="M293">
        <v>940506.27130000002</v>
      </c>
      <c r="N293">
        <v>944528.38080000004</v>
      </c>
      <c r="O293">
        <v>998843.05240000004</v>
      </c>
      <c r="P293" t="b">
        <v>1</v>
      </c>
      <c r="Q293" s="1">
        <f t="shared" si="72"/>
        <v>850120.77118809999</v>
      </c>
      <c r="R293" s="1">
        <f t="shared" si="73"/>
        <v>878978.40361023007</v>
      </c>
      <c r="S293" s="1">
        <f t="shared" si="74"/>
        <v>933922.06972667994</v>
      </c>
      <c r="T293" s="1">
        <f t="shared" si="75"/>
        <v>956871.08042062004</v>
      </c>
      <c r="U293" s="1">
        <f t="shared" si="76"/>
        <v>945661.81485695997</v>
      </c>
      <c r="V293" s="1">
        <f t="shared" si="77"/>
        <v>998843.05240000004</v>
      </c>
      <c r="W293" s="1">
        <f t="shared" si="78"/>
        <v>847412.18118810002</v>
      </c>
      <c r="X293" s="1">
        <f t="shared" si="79"/>
        <v>876269.81361023011</v>
      </c>
      <c r="Y293" s="1">
        <f t="shared" si="80"/>
        <v>931213.47972667997</v>
      </c>
      <c r="Z293" s="1">
        <f t="shared" si="81"/>
        <v>954162.49042062007</v>
      </c>
      <c r="AA293" s="1">
        <f t="shared" si="82"/>
        <v>942953.22485696001</v>
      </c>
      <c r="AB293" s="1">
        <f t="shared" si="83"/>
        <v>996134.46240000008</v>
      </c>
      <c r="AC293" s="1">
        <f t="shared" si="84"/>
        <v>5.9280947025074919</v>
      </c>
      <c r="AD293" s="1">
        <f t="shared" si="85"/>
        <v>5.9426378510538074</v>
      </c>
      <c r="AE293" s="1">
        <f t="shared" si="86"/>
        <v>5.9690492539558813</v>
      </c>
      <c r="AF293" s="1">
        <f t="shared" si="87"/>
        <v>5.9796223397815584</v>
      </c>
      <c r="AG293" s="1">
        <f t="shared" si="88"/>
        <v>5.9744901501176608</v>
      </c>
      <c r="AH293" s="1">
        <f t="shared" si="89"/>
        <v>5.9983179652679546</v>
      </c>
    </row>
    <row r="294" spans="1:34" x14ac:dyDescent="0.2">
      <c r="A294">
        <v>43</v>
      </c>
      <c r="B294" t="s">
        <v>607</v>
      </c>
      <c r="C294">
        <v>37.792596600000003</v>
      </c>
      <c r="D294">
        <v>-122.4068518</v>
      </c>
      <c r="E294" t="s">
        <v>608</v>
      </c>
      <c r="F294">
        <v>37.792825399999998</v>
      </c>
      <c r="G294">
        <v>-122.40683919999999</v>
      </c>
      <c r="H294">
        <v>43</v>
      </c>
      <c r="I294" t="s">
        <v>349</v>
      </c>
      <c r="J294">
        <v>782079.82629999996</v>
      </c>
      <c r="K294">
        <v>834182.7879</v>
      </c>
      <c r="L294">
        <v>904700.25159999996</v>
      </c>
      <c r="M294">
        <v>940506.27130000002</v>
      </c>
      <c r="N294">
        <v>944528.38080000004</v>
      </c>
      <c r="O294">
        <v>998843.05240000004</v>
      </c>
      <c r="P294" t="b">
        <v>1</v>
      </c>
      <c r="Q294" s="1">
        <f t="shared" si="72"/>
        <v>850120.77118809999</v>
      </c>
      <c r="R294" s="1">
        <f t="shared" si="73"/>
        <v>878978.40361023007</v>
      </c>
      <c r="S294" s="1">
        <f t="shared" si="74"/>
        <v>933922.06972667994</v>
      </c>
      <c r="T294" s="1">
        <f t="shared" si="75"/>
        <v>956871.08042062004</v>
      </c>
      <c r="U294" s="1">
        <f t="shared" si="76"/>
        <v>945661.81485695997</v>
      </c>
      <c r="V294" s="1">
        <f t="shared" si="77"/>
        <v>998843.05240000004</v>
      </c>
      <c r="W294" s="1">
        <f t="shared" si="78"/>
        <v>847412.18118810002</v>
      </c>
      <c r="X294" s="1">
        <f t="shared" si="79"/>
        <v>876269.81361023011</v>
      </c>
      <c r="Y294" s="1">
        <f t="shared" si="80"/>
        <v>931213.47972667997</v>
      </c>
      <c r="Z294" s="1">
        <f t="shared" si="81"/>
        <v>954162.49042062007</v>
      </c>
      <c r="AA294" s="1">
        <f t="shared" si="82"/>
        <v>942953.22485696001</v>
      </c>
      <c r="AB294" s="1">
        <f t="shared" si="83"/>
        <v>996134.46240000008</v>
      </c>
      <c r="AC294" s="1">
        <f t="shared" si="84"/>
        <v>5.9280947025074919</v>
      </c>
      <c r="AD294" s="1">
        <f t="shared" si="85"/>
        <v>5.9426378510538074</v>
      </c>
      <c r="AE294" s="1">
        <f t="shared" si="86"/>
        <v>5.9690492539558813</v>
      </c>
      <c r="AF294" s="1">
        <f t="shared" si="87"/>
        <v>5.9796223397815584</v>
      </c>
      <c r="AG294" s="1">
        <f t="shared" si="88"/>
        <v>5.9744901501176608</v>
      </c>
      <c r="AH294" s="1">
        <f t="shared" si="89"/>
        <v>5.9983179652679546</v>
      </c>
    </row>
    <row r="295" spans="1:34" x14ac:dyDescent="0.2">
      <c r="A295">
        <v>43</v>
      </c>
      <c r="B295" t="s">
        <v>609</v>
      </c>
      <c r="C295">
        <v>37.792384200000001</v>
      </c>
      <c r="D295">
        <v>-122.40671089999999</v>
      </c>
      <c r="E295" t="s">
        <v>610</v>
      </c>
      <c r="F295">
        <v>37.792830100000003</v>
      </c>
      <c r="G295">
        <v>-122.40680209999999</v>
      </c>
      <c r="H295">
        <v>43</v>
      </c>
      <c r="I295" t="s">
        <v>349</v>
      </c>
      <c r="J295">
        <v>782079.82629999996</v>
      </c>
      <c r="K295">
        <v>834182.7879</v>
      </c>
      <c r="L295">
        <v>904700.25159999996</v>
      </c>
      <c r="M295">
        <v>940506.27130000002</v>
      </c>
      <c r="N295">
        <v>944528.38080000004</v>
      </c>
      <c r="O295">
        <v>998843.05240000004</v>
      </c>
      <c r="P295" t="b">
        <v>1</v>
      </c>
      <c r="Q295" s="1">
        <f t="shared" si="72"/>
        <v>850120.77118809999</v>
      </c>
      <c r="R295" s="1">
        <f t="shared" si="73"/>
        <v>878978.40361023007</v>
      </c>
      <c r="S295" s="1">
        <f t="shared" si="74"/>
        <v>933922.06972667994</v>
      </c>
      <c r="T295" s="1">
        <f t="shared" si="75"/>
        <v>956871.08042062004</v>
      </c>
      <c r="U295" s="1">
        <f t="shared" si="76"/>
        <v>945661.81485695997</v>
      </c>
      <c r="V295" s="1">
        <f t="shared" si="77"/>
        <v>998843.05240000004</v>
      </c>
      <c r="W295" s="1">
        <f t="shared" si="78"/>
        <v>847412.18118810002</v>
      </c>
      <c r="X295" s="1">
        <f t="shared" si="79"/>
        <v>876269.81361023011</v>
      </c>
      <c r="Y295" s="1">
        <f t="shared" si="80"/>
        <v>931213.47972667997</v>
      </c>
      <c r="Z295" s="1">
        <f t="shared" si="81"/>
        <v>954162.49042062007</v>
      </c>
      <c r="AA295" s="1">
        <f t="shared" si="82"/>
        <v>942953.22485696001</v>
      </c>
      <c r="AB295" s="1">
        <f t="shared" si="83"/>
        <v>996134.46240000008</v>
      </c>
      <c r="AC295" s="1">
        <f t="shared" si="84"/>
        <v>5.9280947025074919</v>
      </c>
      <c r="AD295" s="1">
        <f t="shared" si="85"/>
        <v>5.9426378510538074</v>
      </c>
      <c r="AE295" s="1">
        <f t="shared" si="86"/>
        <v>5.9690492539558813</v>
      </c>
      <c r="AF295" s="1">
        <f t="shared" si="87"/>
        <v>5.9796223397815584</v>
      </c>
      <c r="AG295" s="1">
        <f t="shared" si="88"/>
        <v>5.9744901501176608</v>
      </c>
      <c r="AH295" s="1">
        <f t="shared" si="89"/>
        <v>5.9983179652679546</v>
      </c>
    </row>
    <row r="296" spans="1:34" x14ac:dyDescent="0.2">
      <c r="A296">
        <v>43</v>
      </c>
      <c r="B296" t="s">
        <v>611</v>
      </c>
      <c r="C296">
        <v>37.793392799999999</v>
      </c>
      <c r="D296">
        <v>-122.4061504</v>
      </c>
      <c r="E296" t="s">
        <v>612</v>
      </c>
      <c r="F296">
        <v>37.793213899999998</v>
      </c>
      <c r="G296">
        <v>-122.4065897</v>
      </c>
      <c r="H296">
        <v>43</v>
      </c>
      <c r="I296" t="s">
        <v>349</v>
      </c>
      <c r="J296">
        <v>782079.82629999996</v>
      </c>
      <c r="K296">
        <v>834182.7879</v>
      </c>
      <c r="L296">
        <v>904700.25159999996</v>
      </c>
      <c r="M296">
        <v>940506.27130000002</v>
      </c>
      <c r="N296">
        <v>944528.38080000004</v>
      </c>
      <c r="O296">
        <v>998843.05240000004</v>
      </c>
      <c r="P296" t="b">
        <v>1</v>
      </c>
      <c r="Q296" s="1">
        <f t="shared" si="72"/>
        <v>850120.77118809999</v>
      </c>
      <c r="R296" s="1">
        <f t="shared" si="73"/>
        <v>878978.40361023007</v>
      </c>
      <c r="S296" s="1">
        <f t="shared" si="74"/>
        <v>933922.06972667994</v>
      </c>
      <c r="T296" s="1">
        <f t="shared" si="75"/>
        <v>956871.08042062004</v>
      </c>
      <c r="U296" s="1">
        <f t="shared" si="76"/>
        <v>945661.81485695997</v>
      </c>
      <c r="V296" s="1">
        <f t="shared" si="77"/>
        <v>998843.05240000004</v>
      </c>
      <c r="W296" s="1">
        <f t="shared" si="78"/>
        <v>847412.18118810002</v>
      </c>
      <c r="X296" s="1">
        <f t="shared" si="79"/>
        <v>876269.81361023011</v>
      </c>
      <c r="Y296" s="1">
        <f t="shared" si="80"/>
        <v>931213.47972667997</v>
      </c>
      <c r="Z296" s="1">
        <f t="shared" si="81"/>
        <v>954162.49042062007</v>
      </c>
      <c r="AA296" s="1">
        <f t="shared" si="82"/>
        <v>942953.22485696001</v>
      </c>
      <c r="AB296" s="1">
        <f t="shared" si="83"/>
        <v>996134.46240000008</v>
      </c>
      <c r="AC296" s="1">
        <f t="shared" si="84"/>
        <v>5.9280947025074919</v>
      </c>
      <c r="AD296" s="1">
        <f t="shared" si="85"/>
        <v>5.9426378510538074</v>
      </c>
      <c r="AE296" s="1">
        <f t="shared" si="86"/>
        <v>5.9690492539558813</v>
      </c>
      <c r="AF296" s="1">
        <f t="shared" si="87"/>
        <v>5.9796223397815584</v>
      </c>
      <c r="AG296" s="1">
        <f t="shared" si="88"/>
        <v>5.9744901501176608</v>
      </c>
      <c r="AH296" s="1">
        <f t="shared" si="89"/>
        <v>5.9983179652679546</v>
      </c>
    </row>
    <row r="297" spans="1:34" x14ac:dyDescent="0.2">
      <c r="A297">
        <v>43</v>
      </c>
      <c r="B297" t="s">
        <v>613</v>
      </c>
      <c r="C297">
        <v>37.7933089</v>
      </c>
      <c r="D297">
        <v>-122.4067917</v>
      </c>
      <c r="E297" t="s">
        <v>614</v>
      </c>
      <c r="F297">
        <v>37.793059900000003</v>
      </c>
      <c r="G297">
        <v>-122.40718099999999</v>
      </c>
      <c r="H297">
        <v>43</v>
      </c>
      <c r="I297" t="s">
        <v>349</v>
      </c>
      <c r="J297">
        <v>782079.82629999996</v>
      </c>
      <c r="K297">
        <v>834182.7879</v>
      </c>
      <c r="L297">
        <v>904700.25159999996</v>
      </c>
      <c r="M297">
        <v>940506.27130000002</v>
      </c>
      <c r="N297">
        <v>944528.38080000004</v>
      </c>
      <c r="O297">
        <v>998843.05240000004</v>
      </c>
      <c r="P297" t="b">
        <v>1</v>
      </c>
      <c r="Q297" s="1">
        <f t="shared" si="72"/>
        <v>850120.77118809999</v>
      </c>
      <c r="R297" s="1">
        <f t="shared" si="73"/>
        <v>878978.40361023007</v>
      </c>
      <c r="S297" s="1">
        <f t="shared" si="74"/>
        <v>933922.06972667994</v>
      </c>
      <c r="T297" s="1">
        <f t="shared" si="75"/>
        <v>956871.08042062004</v>
      </c>
      <c r="U297" s="1">
        <f t="shared" si="76"/>
        <v>945661.81485695997</v>
      </c>
      <c r="V297" s="1">
        <f t="shared" si="77"/>
        <v>998843.05240000004</v>
      </c>
      <c r="W297" s="1">
        <f t="shared" si="78"/>
        <v>847412.18118810002</v>
      </c>
      <c r="X297" s="1">
        <f t="shared" si="79"/>
        <v>876269.81361023011</v>
      </c>
      <c r="Y297" s="1">
        <f t="shared" si="80"/>
        <v>931213.47972667997</v>
      </c>
      <c r="Z297" s="1">
        <f t="shared" si="81"/>
        <v>954162.49042062007</v>
      </c>
      <c r="AA297" s="1">
        <f t="shared" si="82"/>
        <v>942953.22485696001</v>
      </c>
      <c r="AB297" s="1">
        <f t="shared" si="83"/>
        <v>996134.46240000008</v>
      </c>
      <c r="AC297" s="1">
        <f t="shared" si="84"/>
        <v>5.9280947025074919</v>
      </c>
      <c r="AD297" s="1">
        <f t="shared" si="85"/>
        <v>5.9426378510538074</v>
      </c>
      <c r="AE297" s="1">
        <f t="shared" si="86"/>
        <v>5.9690492539558813</v>
      </c>
      <c r="AF297" s="1">
        <f t="shared" si="87"/>
        <v>5.9796223397815584</v>
      </c>
      <c r="AG297" s="1">
        <f t="shared" si="88"/>
        <v>5.9744901501176608</v>
      </c>
      <c r="AH297" s="1">
        <f t="shared" si="89"/>
        <v>5.9983179652679546</v>
      </c>
    </row>
    <row r="298" spans="1:34" x14ac:dyDescent="0.2">
      <c r="A298">
        <v>43</v>
      </c>
      <c r="B298" t="s">
        <v>615</v>
      </c>
      <c r="C298">
        <v>37.793233100000002</v>
      </c>
      <c r="D298">
        <v>-122.40739960000001</v>
      </c>
      <c r="E298" t="s">
        <v>616</v>
      </c>
      <c r="F298">
        <v>37.793214200000001</v>
      </c>
      <c r="G298">
        <v>-122.4075126</v>
      </c>
      <c r="H298">
        <v>43</v>
      </c>
      <c r="I298" t="s">
        <v>349</v>
      </c>
      <c r="J298">
        <v>782079.82629999996</v>
      </c>
      <c r="K298">
        <v>834182.7879</v>
      </c>
      <c r="L298">
        <v>904700.25159999996</v>
      </c>
      <c r="M298">
        <v>940506.27130000002</v>
      </c>
      <c r="N298">
        <v>944528.38080000004</v>
      </c>
      <c r="O298">
        <v>998843.05240000004</v>
      </c>
      <c r="P298" t="b">
        <v>1</v>
      </c>
      <c r="Q298" s="1">
        <f t="shared" si="72"/>
        <v>850120.77118809999</v>
      </c>
      <c r="R298" s="1">
        <f t="shared" si="73"/>
        <v>878978.40361023007</v>
      </c>
      <c r="S298" s="1">
        <f t="shared" si="74"/>
        <v>933922.06972667994</v>
      </c>
      <c r="T298" s="1">
        <f t="shared" si="75"/>
        <v>956871.08042062004</v>
      </c>
      <c r="U298" s="1">
        <f t="shared" si="76"/>
        <v>945661.81485695997</v>
      </c>
      <c r="V298" s="1">
        <f t="shared" si="77"/>
        <v>998843.05240000004</v>
      </c>
      <c r="W298" s="1">
        <f t="shared" si="78"/>
        <v>847412.18118810002</v>
      </c>
      <c r="X298" s="1">
        <f t="shared" si="79"/>
        <v>876269.81361023011</v>
      </c>
      <c r="Y298" s="1">
        <f t="shared" si="80"/>
        <v>931213.47972667997</v>
      </c>
      <c r="Z298" s="1">
        <f t="shared" si="81"/>
        <v>954162.49042062007</v>
      </c>
      <c r="AA298" s="1">
        <f t="shared" si="82"/>
        <v>942953.22485696001</v>
      </c>
      <c r="AB298" s="1">
        <f t="shared" si="83"/>
        <v>996134.46240000008</v>
      </c>
      <c r="AC298" s="1">
        <f t="shared" si="84"/>
        <v>5.9280947025074919</v>
      </c>
      <c r="AD298" s="1">
        <f t="shared" si="85"/>
        <v>5.9426378510538074</v>
      </c>
      <c r="AE298" s="1">
        <f t="shared" si="86"/>
        <v>5.9690492539558813</v>
      </c>
      <c r="AF298" s="1">
        <f t="shared" si="87"/>
        <v>5.9796223397815584</v>
      </c>
      <c r="AG298" s="1">
        <f t="shared" si="88"/>
        <v>5.9744901501176608</v>
      </c>
      <c r="AH298" s="1">
        <f t="shared" si="89"/>
        <v>5.9983179652679546</v>
      </c>
    </row>
    <row r="299" spans="1:34" x14ac:dyDescent="0.2">
      <c r="A299">
        <v>43</v>
      </c>
      <c r="B299" t="s">
        <v>617</v>
      </c>
      <c r="C299">
        <v>37.793233700000002</v>
      </c>
      <c r="D299">
        <v>-122.4073961</v>
      </c>
      <c r="E299" t="s">
        <v>618</v>
      </c>
      <c r="F299">
        <v>37.793156600000003</v>
      </c>
      <c r="G299">
        <v>-122.4072433</v>
      </c>
      <c r="H299">
        <v>43</v>
      </c>
      <c r="I299" t="s">
        <v>349</v>
      </c>
      <c r="J299">
        <v>782079.82629999996</v>
      </c>
      <c r="K299">
        <v>834182.7879</v>
      </c>
      <c r="L299">
        <v>904700.25159999996</v>
      </c>
      <c r="M299">
        <v>940506.27130000002</v>
      </c>
      <c r="N299">
        <v>944528.38080000004</v>
      </c>
      <c r="O299">
        <v>998843.05240000004</v>
      </c>
      <c r="P299" t="b">
        <v>1</v>
      </c>
      <c r="Q299" s="1">
        <f t="shared" si="72"/>
        <v>850120.77118809999</v>
      </c>
      <c r="R299" s="1">
        <f t="shared" si="73"/>
        <v>878978.40361023007</v>
      </c>
      <c r="S299" s="1">
        <f t="shared" si="74"/>
        <v>933922.06972667994</v>
      </c>
      <c r="T299" s="1">
        <f t="shared" si="75"/>
        <v>956871.08042062004</v>
      </c>
      <c r="U299" s="1">
        <f t="shared" si="76"/>
        <v>945661.81485695997</v>
      </c>
      <c r="V299" s="1">
        <f t="shared" si="77"/>
        <v>998843.05240000004</v>
      </c>
      <c r="W299" s="1">
        <f t="shared" si="78"/>
        <v>847412.18118810002</v>
      </c>
      <c r="X299" s="1">
        <f t="shared" si="79"/>
        <v>876269.81361023011</v>
      </c>
      <c r="Y299" s="1">
        <f t="shared" si="80"/>
        <v>931213.47972667997</v>
      </c>
      <c r="Z299" s="1">
        <f t="shared" si="81"/>
        <v>954162.49042062007</v>
      </c>
      <c r="AA299" s="1">
        <f t="shared" si="82"/>
        <v>942953.22485696001</v>
      </c>
      <c r="AB299" s="1">
        <f t="shared" si="83"/>
        <v>996134.46240000008</v>
      </c>
      <c r="AC299" s="1">
        <f t="shared" si="84"/>
        <v>5.9280947025074919</v>
      </c>
      <c r="AD299" s="1">
        <f t="shared" si="85"/>
        <v>5.9426378510538074</v>
      </c>
      <c r="AE299" s="1">
        <f t="shared" si="86"/>
        <v>5.9690492539558813</v>
      </c>
      <c r="AF299" s="1">
        <f t="shared" si="87"/>
        <v>5.9796223397815584</v>
      </c>
      <c r="AG299" s="1">
        <f t="shared" si="88"/>
        <v>5.9744901501176608</v>
      </c>
      <c r="AH299" s="1">
        <f t="shared" si="89"/>
        <v>5.9983179652679546</v>
      </c>
    </row>
    <row r="300" spans="1:34" x14ac:dyDescent="0.2">
      <c r="A300">
        <v>43</v>
      </c>
      <c r="B300" t="s">
        <v>619</v>
      </c>
      <c r="C300">
        <v>37.793441999999999</v>
      </c>
      <c r="D300">
        <v>-122.4048195</v>
      </c>
      <c r="E300" t="s">
        <v>620</v>
      </c>
      <c r="F300">
        <v>37.793395500000003</v>
      </c>
      <c r="G300">
        <v>-122.40613</v>
      </c>
      <c r="H300">
        <v>43</v>
      </c>
      <c r="I300" t="s">
        <v>349</v>
      </c>
      <c r="J300">
        <v>782079.82629999996</v>
      </c>
      <c r="K300">
        <v>834182.7879</v>
      </c>
      <c r="L300">
        <v>904700.25159999996</v>
      </c>
      <c r="M300">
        <v>940506.27130000002</v>
      </c>
      <c r="N300">
        <v>944528.38080000004</v>
      </c>
      <c r="O300">
        <v>998843.05240000004</v>
      </c>
      <c r="P300" t="b">
        <v>1</v>
      </c>
      <c r="Q300" s="1">
        <f t="shared" si="72"/>
        <v>850120.77118809999</v>
      </c>
      <c r="R300" s="1">
        <f t="shared" si="73"/>
        <v>878978.40361023007</v>
      </c>
      <c r="S300" s="1">
        <f t="shared" si="74"/>
        <v>933922.06972667994</v>
      </c>
      <c r="T300" s="1">
        <f t="shared" si="75"/>
        <v>956871.08042062004</v>
      </c>
      <c r="U300" s="1">
        <f t="shared" si="76"/>
        <v>945661.81485695997</v>
      </c>
      <c r="V300" s="1">
        <f t="shared" si="77"/>
        <v>998843.05240000004</v>
      </c>
      <c r="W300" s="1">
        <f t="shared" si="78"/>
        <v>847412.18118810002</v>
      </c>
      <c r="X300" s="1">
        <f t="shared" si="79"/>
        <v>876269.81361023011</v>
      </c>
      <c r="Y300" s="1">
        <f t="shared" si="80"/>
        <v>931213.47972667997</v>
      </c>
      <c r="Z300" s="1">
        <f t="shared" si="81"/>
        <v>954162.49042062007</v>
      </c>
      <c r="AA300" s="1">
        <f t="shared" si="82"/>
        <v>942953.22485696001</v>
      </c>
      <c r="AB300" s="1">
        <f t="shared" si="83"/>
        <v>996134.46240000008</v>
      </c>
      <c r="AC300" s="1">
        <f t="shared" si="84"/>
        <v>5.9280947025074919</v>
      </c>
      <c r="AD300" s="1">
        <f t="shared" si="85"/>
        <v>5.9426378510538074</v>
      </c>
      <c r="AE300" s="1">
        <f t="shared" si="86"/>
        <v>5.9690492539558813</v>
      </c>
      <c r="AF300" s="1">
        <f t="shared" si="87"/>
        <v>5.9796223397815584</v>
      </c>
      <c r="AG300" s="1">
        <f t="shared" si="88"/>
        <v>5.9744901501176608</v>
      </c>
      <c r="AH300" s="1">
        <f t="shared" si="89"/>
        <v>5.9983179652679546</v>
      </c>
    </row>
    <row r="301" spans="1:34" x14ac:dyDescent="0.2">
      <c r="A301">
        <v>43</v>
      </c>
      <c r="B301" t="s">
        <v>621</v>
      </c>
      <c r="C301">
        <v>37.793440699999998</v>
      </c>
      <c r="D301">
        <v>-122.40626930000001</v>
      </c>
      <c r="E301" t="s">
        <v>622</v>
      </c>
      <c r="F301">
        <v>37.793351700000002</v>
      </c>
      <c r="G301">
        <v>-122.406688</v>
      </c>
      <c r="H301">
        <v>43</v>
      </c>
      <c r="I301" t="s">
        <v>349</v>
      </c>
      <c r="J301">
        <v>782079.82629999996</v>
      </c>
      <c r="K301">
        <v>834182.7879</v>
      </c>
      <c r="L301">
        <v>904700.25159999996</v>
      </c>
      <c r="M301">
        <v>940506.27130000002</v>
      </c>
      <c r="N301">
        <v>944528.38080000004</v>
      </c>
      <c r="O301">
        <v>998843.05240000004</v>
      </c>
      <c r="P301" t="b">
        <v>1</v>
      </c>
      <c r="Q301" s="1">
        <f t="shared" si="72"/>
        <v>850120.77118809999</v>
      </c>
      <c r="R301" s="1">
        <f t="shared" si="73"/>
        <v>878978.40361023007</v>
      </c>
      <c r="S301" s="1">
        <f t="shared" si="74"/>
        <v>933922.06972667994</v>
      </c>
      <c r="T301" s="1">
        <f t="shared" si="75"/>
        <v>956871.08042062004</v>
      </c>
      <c r="U301" s="1">
        <f t="shared" si="76"/>
        <v>945661.81485695997</v>
      </c>
      <c r="V301" s="1">
        <f t="shared" si="77"/>
        <v>998843.05240000004</v>
      </c>
      <c r="W301" s="1">
        <f t="shared" si="78"/>
        <v>847412.18118810002</v>
      </c>
      <c r="X301" s="1">
        <f t="shared" si="79"/>
        <v>876269.81361023011</v>
      </c>
      <c r="Y301" s="1">
        <f t="shared" si="80"/>
        <v>931213.47972667997</v>
      </c>
      <c r="Z301" s="1">
        <f t="shared" si="81"/>
        <v>954162.49042062007</v>
      </c>
      <c r="AA301" s="1">
        <f t="shared" si="82"/>
        <v>942953.22485696001</v>
      </c>
      <c r="AB301" s="1">
        <f t="shared" si="83"/>
        <v>996134.46240000008</v>
      </c>
      <c r="AC301" s="1">
        <f t="shared" si="84"/>
        <v>5.9280947025074919</v>
      </c>
      <c r="AD301" s="1">
        <f t="shared" si="85"/>
        <v>5.9426378510538074</v>
      </c>
      <c r="AE301" s="1">
        <f t="shared" si="86"/>
        <v>5.9690492539558813</v>
      </c>
      <c r="AF301" s="1">
        <f t="shared" si="87"/>
        <v>5.9796223397815584</v>
      </c>
      <c r="AG301" s="1">
        <f t="shared" si="88"/>
        <v>5.9744901501176608</v>
      </c>
      <c r="AH301" s="1">
        <f t="shared" si="89"/>
        <v>5.9983179652679546</v>
      </c>
    </row>
    <row r="302" spans="1:34" x14ac:dyDescent="0.2">
      <c r="A302">
        <v>43</v>
      </c>
      <c r="B302" t="s">
        <v>623</v>
      </c>
      <c r="C302">
        <v>37.793351000000001</v>
      </c>
      <c r="D302">
        <v>-122.40669320000001</v>
      </c>
      <c r="E302" t="s">
        <v>624</v>
      </c>
      <c r="F302">
        <v>37.793279599999998</v>
      </c>
      <c r="G302">
        <v>-122.4073065</v>
      </c>
      <c r="H302">
        <v>43</v>
      </c>
      <c r="I302" t="s">
        <v>349</v>
      </c>
      <c r="J302">
        <v>782079.82629999996</v>
      </c>
      <c r="K302">
        <v>834182.7879</v>
      </c>
      <c r="L302">
        <v>904700.25159999996</v>
      </c>
      <c r="M302">
        <v>940506.27130000002</v>
      </c>
      <c r="N302">
        <v>944528.38080000004</v>
      </c>
      <c r="O302">
        <v>998843.05240000004</v>
      </c>
      <c r="P302" t="b">
        <v>1</v>
      </c>
      <c r="Q302" s="1">
        <f t="shared" si="72"/>
        <v>850120.77118809999</v>
      </c>
      <c r="R302" s="1">
        <f t="shared" si="73"/>
        <v>878978.40361023007</v>
      </c>
      <c r="S302" s="1">
        <f t="shared" si="74"/>
        <v>933922.06972667994</v>
      </c>
      <c r="T302" s="1">
        <f t="shared" si="75"/>
        <v>956871.08042062004</v>
      </c>
      <c r="U302" s="1">
        <f t="shared" si="76"/>
        <v>945661.81485695997</v>
      </c>
      <c r="V302" s="1">
        <f t="shared" si="77"/>
        <v>998843.05240000004</v>
      </c>
      <c r="W302" s="1">
        <f t="shared" si="78"/>
        <v>847412.18118810002</v>
      </c>
      <c r="X302" s="1">
        <f t="shared" si="79"/>
        <v>876269.81361023011</v>
      </c>
      <c r="Y302" s="1">
        <f t="shared" si="80"/>
        <v>931213.47972667997</v>
      </c>
      <c r="Z302" s="1">
        <f t="shared" si="81"/>
        <v>954162.49042062007</v>
      </c>
      <c r="AA302" s="1">
        <f t="shared" si="82"/>
        <v>942953.22485696001</v>
      </c>
      <c r="AB302" s="1">
        <f t="shared" si="83"/>
        <v>996134.46240000008</v>
      </c>
      <c r="AC302" s="1">
        <f t="shared" si="84"/>
        <v>5.9280947025074919</v>
      </c>
      <c r="AD302" s="1">
        <f t="shared" si="85"/>
        <v>5.9426378510538074</v>
      </c>
      <c r="AE302" s="1">
        <f t="shared" si="86"/>
        <v>5.9690492539558813</v>
      </c>
      <c r="AF302" s="1">
        <f t="shared" si="87"/>
        <v>5.9796223397815584</v>
      </c>
      <c r="AG302" s="1">
        <f t="shared" si="88"/>
        <v>5.9744901501176608</v>
      </c>
      <c r="AH302" s="1">
        <f t="shared" si="89"/>
        <v>5.9983179652679546</v>
      </c>
    </row>
    <row r="303" spans="1:34" x14ac:dyDescent="0.2">
      <c r="A303">
        <v>43</v>
      </c>
      <c r="B303" t="s">
        <v>625</v>
      </c>
      <c r="C303">
        <v>37.793227299999998</v>
      </c>
      <c r="D303">
        <v>-122.4076324</v>
      </c>
      <c r="E303" t="s">
        <v>626</v>
      </c>
      <c r="F303">
        <v>37.793208700000001</v>
      </c>
      <c r="G303">
        <v>-122.407763</v>
      </c>
      <c r="H303">
        <v>43</v>
      </c>
      <c r="I303" t="s">
        <v>349</v>
      </c>
      <c r="J303">
        <v>782079.82629999996</v>
      </c>
      <c r="K303">
        <v>834182.7879</v>
      </c>
      <c r="L303">
        <v>904700.25159999996</v>
      </c>
      <c r="M303">
        <v>940506.27130000002</v>
      </c>
      <c r="N303">
        <v>944528.38080000004</v>
      </c>
      <c r="O303">
        <v>998843.05240000004</v>
      </c>
      <c r="P303" t="b">
        <v>1</v>
      </c>
      <c r="Q303" s="1">
        <f t="shared" si="72"/>
        <v>850120.77118809999</v>
      </c>
      <c r="R303" s="1">
        <f t="shared" si="73"/>
        <v>878978.40361023007</v>
      </c>
      <c r="S303" s="1">
        <f t="shared" si="74"/>
        <v>933922.06972667994</v>
      </c>
      <c r="T303" s="1">
        <f t="shared" si="75"/>
        <v>956871.08042062004</v>
      </c>
      <c r="U303" s="1">
        <f t="shared" si="76"/>
        <v>945661.81485695997</v>
      </c>
      <c r="V303" s="1">
        <f t="shared" si="77"/>
        <v>998843.05240000004</v>
      </c>
      <c r="W303" s="1">
        <f t="shared" si="78"/>
        <v>847412.18118810002</v>
      </c>
      <c r="X303" s="1">
        <f t="shared" si="79"/>
        <v>876269.81361023011</v>
      </c>
      <c r="Y303" s="1">
        <f t="shared" si="80"/>
        <v>931213.47972667997</v>
      </c>
      <c r="Z303" s="1">
        <f t="shared" si="81"/>
        <v>954162.49042062007</v>
      </c>
      <c r="AA303" s="1">
        <f t="shared" si="82"/>
        <v>942953.22485696001</v>
      </c>
      <c r="AB303" s="1">
        <f t="shared" si="83"/>
        <v>996134.46240000008</v>
      </c>
      <c r="AC303" s="1">
        <f t="shared" si="84"/>
        <v>5.9280947025074919</v>
      </c>
      <c r="AD303" s="1">
        <f t="shared" si="85"/>
        <v>5.9426378510538074</v>
      </c>
      <c r="AE303" s="1">
        <f t="shared" si="86"/>
        <v>5.9690492539558813</v>
      </c>
      <c r="AF303" s="1">
        <f t="shared" si="87"/>
        <v>5.9796223397815584</v>
      </c>
      <c r="AG303" s="1">
        <f t="shared" si="88"/>
        <v>5.9744901501176608</v>
      </c>
      <c r="AH303" s="1">
        <f t="shared" si="89"/>
        <v>5.9983179652679546</v>
      </c>
    </row>
    <row r="304" spans="1:34" x14ac:dyDescent="0.2">
      <c r="A304">
        <v>43</v>
      </c>
      <c r="B304" t="s">
        <v>627</v>
      </c>
      <c r="C304">
        <v>37.793360800000002</v>
      </c>
      <c r="D304">
        <v>-122.40741010000001</v>
      </c>
      <c r="E304" t="s">
        <v>628</v>
      </c>
      <c r="F304">
        <v>37.793230399999999</v>
      </c>
      <c r="G304">
        <v>-122.4076106</v>
      </c>
      <c r="H304">
        <v>43</v>
      </c>
      <c r="I304" t="s">
        <v>349</v>
      </c>
      <c r="J304">
        <v>782079.82629999996</v>
      </c>
      <c r="K304">
        <v>834182.7879</v>
      </c>
      <c r="L304">
        <v>904700.25159999996</v>
      </c>
      <c r="M304">
        <v>940506.27130000002</v>
      </c>
      <c r="N304">
        <v>944528.38080000004</v>
      </c>
      <c r="O304">
        <v>998843.05240000004</v>
      </c>
      <c r="P304" t="b">
        <v>1</v>
      </c>
      <c r="Q304" s="1">
        <f t="shared" si="72"/>
        <v>850120.77118809999</v>
      </c>
      <c r="R304" s="1">
        <f t="shared" si="73"/>
        <v>878978.40361023007</v>
      </c>
      <c r="S304" s="1">
        <f t="shared" si="74"/>
        <v>933922.06972667994</v>
      </c>
      <c r="T304" s="1">
        <f t="shared" si="75"/>
        <v>956871.08042062004</v>
      </c>
      <c r="U304" s="1">
        <f t="shared" si="76"/>
        <v>945661.81485695997</v>
      </c>
      <c r="V304" s="1">
        <f t="shared" si="77"/>
        <v>998843.05240000004</v>
      </c>
      <c r="W304" s="1">
        <f t="shared" si="78"/>
        <v>847412.18118810002</v>
      </c>
      <c r="X304" s="1">
        <f t="shared" si="79"/>
        <v>876269.81361023011</v>
      </c>
      <c r="Y304" s="1">
        <f t="shared" si="80"/>
        <v>931213.47972667997</v>
      </c>
      <c r="Z304" s="1">
        <f t="shared" si="81"/>
        <v>954162.49042062007</v>
      </c>
      <c r="AA304" s="1">
        <f t="shared" si="82"/>
        <v>942953.22485696001</v>
      </c>
      <c r="AB304" s="1">
        <f t="shared" si="83"/>
        <v>996134.46240000008</v>
      </c>
      <c r="AC304" s="1">
        <f t="shared" si="84"/>
        <v>5.9280947025074919</v>
      </c>
      <c r="AD304" s="1">
        <f t="shared" si="85"/>
        <v>5.9426378510538074</v>
      </c>
      <c r="AE304" s="1">
        <f t="shared" si="86"/>
        <v>5.9690492539558813</v>
      </c>
      <c r="AF304" s="1">
        <f t="shared" si="87"/>
        <v>5.9796223397815584</v>
      </c>
      <c r="AG304" s="1">
        <f t="shared" si="88"/>
        <v>5.9744901501176608</v>
      </c>
      <c r="AH304" s="1">
        <f t="shared" si="89"/>
        <v>5.9983179652679546</v>
      </c>
    </row>
    <row r="305" spans="1:34" x14ac:dyDescent="0.2">
      <c r="A305">
        <v>43</v>
      </c>
      <c r="B305" t="s">
        <v>629</v>
      </c>
      <c r="C305">
        <v>37.793667999999997</v>
      </c>
      <c r="D305">
        <v>-122.40481560000001</v>
      </c>
      <c r="E305" t="s">
        <v>630</v>
      </c>
      <c r="F305">
        <v>37.793424799999997</v>
      </c>
      <c r="G305">
        <v>-122.4061361</v>
      </c>
      <c r="H305">
        <v>43</v>
      </c>
      <c r="I305" t="s">
        <v>349</v>
      </c>
      <c r="J305">
        <v>782079.82629999996</v>
      </c>
      <c r="K305">
        <v>834182.7879</v>
      </c>
      <c r="L305">
        <v>904700.25159999996</v>
      </c>
      <c r="M305">
        <v>940506.27130000002</v>
      </c>
      <c r="N305">
        <v>944528.38080000004</v>
      </c>
      <c r="O305">
        <v>998843.05240000004</v>
      </c>
      <c r="P305" t="b">
        <v>1</v>
      </c>
      <c r="Q305" s="1">
        <f t="shared" si="72"/>
        <v>850120.77118809999</v>
      </c>
      <c r="R305" s="1">
        <f t="shared" si="73"/>
        <v>878978.40361023007</v>
      </c>
      <c r="S305" s="1">
        <f t="shared" si="74"/>
        <v>933922.06972667994</v>
      </c>
      <c r="T305" s="1">
        <f t="shared" si="75"/>
        <v>956871.08042062004</v>
      </c>
      <c r="U305" s="1">
        <f t="shared" si="76"/>
        <v>945661.81485695997</v>
      </c>
      <c r="V305" s="1">
        <f t="shared" si="77"/>
        <v>998843.05240000004</v>
      </c>
      <c r="W305" s="1">
        <f t="shared" si="78"/>
        <v>847412.18118810002</v>
      </c>
      <c r="X305" s="1">
        <f t="shared" si="79"/>
        <v>876269.81361023011</v>
      </c>
      <c r="Y305" s="1">
        <f t="shared" si="80"/>
        <v>931213.47972667997</v>
      </c>
      <c r="Z305" s="1">
        <f t="shared" si="81"/>
        <v>954162.49042062007</v>
      </c>
      <c r="AA305" s="1">
        <f t="shared" si="82"/>
        <v>942953.22485696001</v>
      </c>
      <c r="AB305" s="1">
        <f t="shared" si="83"/>
        <v>996134.46240000008</v>
      </c>
      <c r="AC305" s="1">
        <f t="shared" si="84"/>
        <v>5.9280947025074919</v>
      </c>
      <c r="AD305" s="1">
        <f t="shared" si="85"/>
        <v>5.9426378510538074</v>
      </c>
      <c r="AE305" s="1">
        <f t="shared" si="86"/>
        <v>5.9690492539558813</v>
      </c>
      <c r="AF305" s="1">
        <f t="shared" si="87"/>
        <v>5.9796223397815584</v>
      </c>
      <c r="AG305" s="1">
        <f t="shared" si="88"/>
        <v>5.9744901501176608</v>
      </c>
      <c r="AH305" s="1">
        <f t="shared" si="89"/>
        <v>5.9983179652679546</v>
      </c>
    </row>
    <row r="306" spans="1:34" x14ac:dyDescent="0.2">
      <c r="A306">
        <v>43</v>
      </c>
      <c r="B306" t="s">
        <v>631</v>
      </c>
      <c r="C306">
        <v>37.7955398</v>
      </c>
      <c r="D306">
        <v>-122.4070456</v>
      </c>
      <c r="E306" t="s">
        <v>632</v>
      </c>
      <c r="F306">
        <v>37.795560299999998</v>
      </c>
      <c r="G306">
        <v>-122.4070498</v>
      </c>
      <c r="H306">
        <v>43</v>
      </c>
      <c r="I306" t="s">
        <v>349</v>
      </c>
      <c r="J306">
        <v>782079.82629999996</v>
      </c>
      <c r="K306">
        <v>834182.7879</v>
      </c>
      <c r="L306">
        <v>904700.25159999996</v>
      </c>
      <c r="M306">
        <v>940506.27130000002</v>
      </c>
      <c r="N306">
        <v>944528.38080000004</v>
      </c>
      <c r="O306">
        <v>998843.05240000004</v>
      </c>
      <c r="P306" t="b">
        <v>1</v>
      </c>
      <c r="Q306" s="1">
        <f t="shared" si="72"/>
        <v>850120.77118809999</v>
      </c>
      <c r="R306" s="1">
        <f t="shared" si="73"/>
        <v>878978.40361023007</v>
      </c>
      <c r="S306" s="1">
        <f t="shared" si="74"/>
        <v>933922.06972667994</v>
      </c>
      <c r="T306" s="1">
        <f t="shared" si="75"/>
        <v>956871.08042062004</v>
      </c>
      <c r="U306" s="1">
        <f t="shared" si="76"/>
        <v>945661.81485695997</v>
      </c>
      <c r="V306" s="1">
        <f t="shared" si="77"/>
        <v>998843.05240000004</v>
      </c>
      <c r="W306" s="1">
        <f t="shared" si="78"/>
        <v>847412.18118810002</v>
      </c>
      <c r="X306" s="1">
        <f t="shared" si="79"/>
        <v>876269.81361023011</v>
      </c>
      <c r="Y306" s="1">
        <f t="shared" si="80"/>
        <v>931213.47972667997</v>
      </c>
      <c r="Z306" s="1">
        <f t="shared" si="81"/>
        <v>954162.49042062007</v>
      </c>
      <c r="AA306" s="1">
        <f t="shared" si="82"/>
        <v>942953.22485696001</v>
      </c>
      <c r="AB306" s="1">
        <f t="shared" si="83"/>
        <v>996134.46240000008</v>
      </c>
      <c r="AC306" s="1">
        <f t="shared" si="84"/>
        <v>5.9280947025074919</v>
      </c>
      <c r="AD306" s="1">
        <f t="shared" si="85"/>
        <v>5.9426378510538074</v>
      </c>
      <c r="AE306" s="1">
        <f t="shared" si="86"/>
        <v>5.9690492539558813</v>
      </c>
      <c r="AF306" s="1">
        <f t="shared" si="87"/>
        <v>5.9796223397815584</v>
      </c>
      <c r="AG306" s="1">
        <f t="shared" si="88"/>
        <v>5.9744901501176608</v>
      </c>
      <c r="AH306" s="1">
        <f t="shared" si="89"/>
        <v>5.9983179652679546</v>
      </c>
    </row>
    <row r="307" spans="1:34" x14ac:dyDescent="0.2">
      <c r="A307">
        <v>43</v>
      </c>
      <c r="B307" t="s">
        <v>633</v>
      </c>
      <c r="C307">
        <v>37.795562500000003</v>
      </c>
      <c r="D307">
        <v>-122.4070122</v>
      </c>
      <c r="E307" t="s">
        <v>634</v>
      </c>
      <c r="F307">
        <v>37.795965699999996</v>
      </c>
      <c r="G307">
        <v>-122.4070942</v>
      </c>
      <c r="H307">
        <v>43</v>
      </c>
      <c r="I307" t="s">
        <v>349</v>
      </c>
      <c r="J307">
        <v>782079.82629999996</v>
      </c>
      <c r="K307">
        <v>834182.7879</v>
      </c>
      <c r="L307">
        <v>904700.25159999996</v>
      </c>
      <c r="M307">
        <v>940506.27130000002</v>
      </c>
      <c r="N307">
        <v>944528.38080000004</v>
      </c>
      <c r="O307">
        <v>998843.05240000004</v>
      </c>
      <c r="P307" t="b">
        <v>1</v>
      </c>
      <c r="Q307" s="1">
        <f t="shared" si="72"/>
        <v>850120.77118809999</v>
      </c>
      <c r="R307" s="1">
        <f t="shared" si="73"/>
        <v>878978.40361023007</v>
      </c>
      <c r="S307" s="1">
        <f t="shared" si="74"/>
        <v>933922.06972667994</v>
      </c>
      <c r="T307" s="1">
        <f t="shared" si="75"/>
        <v>956871.08042062004</v>
      </c>
      <c r="U307" s="1">
        <f t="shared" si="76"/>
        <v>945661.81485695997</v>
      </c>
      <c r="V307" s="1">
        <f t="shared" si="77"/>
        <v>998843.05240000004</v>
      </c>
      <c r="W307" s="1">
        <f t="shared" si="78"/>
        <v>847412.18118810002</v>
      </c>
      <c r="X307" s="1">
        <f t="shared" si="79"/>
        <v>876269.81361023011</v>
      </c>
      <c r="Y307" s="1">
        <f t="shared" si="80"/>
        <v>931213.47972667997</v>
      </c>
      <c r="Z307" s="1">
        <f t="shared" si="81"/>
        <v>954162.49042062007</v>
      </c>
      <c r="AA307" s="1">
        <f t="shared" si="82"/>
        <v>942953.22485696001</v>
      </c>
      <c r="AB307" s="1">
        <f t="shared" si="83"/>
        <v>996134.46240000008</v>
      </c>
      <c r="AC307" s="1">
        <f t="shared" si="84"/>
        <v>5.9280947025074919</v>
      </c>
      <c r="AD307" s="1">
        <f t="shared" si="85"/>
        <v>5.9426378510538074</v>
      </c>
      <c r="AE307" s="1">
        <f t="shared" si="86"/>
        <v>5.9690492539558813</v>
      </c>
      <c r="AF307" s="1">
        <f t="shared" si="87"/>
        <v>5.9796223397815584</v>
      </c>
      <c r="AG307" s="1">
        <f t="shared" si="88"/>
        <v>5.9744901501176608</v>
      </c>
      <c r="AH307" s="1">
        <f t="shared" si="89"/>
        <v>5.9983179652679546</v>
      </c>
    </row>
    <row r="308" spans="1:34" x14ac:dyDescent="0.2">
      <c r="A308">
        <v>43</v>
      </c>
      <c r="B308" t="s">
        <v>635</v>
      </c>
      <c r="C308">
        <v>37.794270500000003</v>
      </c>
      <c r="D308">
        <v>-122.4074876</v>
      </c>
      <c r="E308" t="s">
        <v>636</v>
      </c>
      <c r="F308">
        <v>37.795014000000002</v>
      </c>
      <c r="G308">
        <v>-122.4075416</v>
      </c>
      <c r="H308">
        <v>43</v>
      </c>
      <c r="I308" t="s">
        <v>349</v>
      </c>
      <c r="J308">
        <v>782079.82629999996</v>
      </c>
      <c r="K308">
        <v>834182.7879</v>
      </c>
      <c r="L308">
        <v>904700.25159999996</v>
      </c>
      <c r="M308">
        <v>940506.27130000002</v>
      </c>
      <c r="N308">
        <v>944528.38080000004</v>
      </c>
      <c r="O308">
        <v>998843.05240000004</v>
      </c>
      <c r="P308" t="b">
        <v>1</v>
      </c>
      <c r="Q308" s="1">
        <f t="shared" si="72"/>
        <v>850120.77118809999</v>
      </c>
      <c r="R308" s="1">
        <f t="shared" si="73"/>
        <v>878978.40361023007</v>
      </c>
      <c r="S308" s="1">
        <f t="shared" si="74"/>
        <v>933922.06972667994</v>
      </c>
      <c r="T308" s="1">
        <f t="shared" si="75"/>
        <v>956871.08042062004</v>
      </c>
      <c r="U308" s="1">
        <f t="shared" si="76"/>
        <v>945661.81485695997</v>
      </c>
      <c r="V308" s="1">
        <f t="shared" si="77"/>
        <v>998843.05240000004</v>
      </c>
      <c r="W308" s="1">
        <f t="shared" si="78"/>
        <v>847412.18118810002</v>
      </c>
      <c r="X308" s="1">
        <f t="shared" si="79"/>
        <v>876269.81361023011</v>
      </c>
      <c r="Y308" s="1">
        <f t="shared" si="80"/>
        <v>931213.47972667997</v>
      </c>
      <c r="Z308" s="1">
        <f t="shared" si="81"/>
        <v>954162.49042062007</v>
      </c>
      <c r="AA308" s="1">
        <f t="shared" si="82"/>
        <v>942953.22485696001</v>
      </c>
      <c r="AB308" s="1">
        <f t="shared" si="83"/>
        <v>996134.46240000008</v>
      </c>
      <c r="AC308" s="1">
        <f t="shared" si="84"/>
        <v>5.9280947025074919</v>
      </c>
      <c r="AD308" s="1">
        <f t="shared" si="85"/>
        <v>5.9426378510538074</v>
      </c>
      <c r="AE308" s="1">
        <f t="shared" si="86"/>
        <v>5.9690492539558813</v>
      </c>
      <c r="AF308" s="1">
        <f t="shared" si="87"/>
        <v>5.9796223397815584</v>
      </c>
      <c r="AG308" s="1">
        <f t="shared" si="88"/>
        <v>5.9744901501176608</v>
      </c>
      <c r="AH308" s="1">
        <f t="shared" si="89"/>
        <v>5.9983179652679546</v>
      </c>
    </row>
    <row r="309" spans="1:34" x14ac:dyDescent="0.2">
      <c r="A309">
        <v>43</v>
      </c>
      <c r="B309" t="s">
        <v>637</v>
      </c>
      <c r="C309">
        <v>37.794165100000001</v>
      </c>
      <c r="D309">
        <v>-122.40732370000001</v>
      </c>
      <c r="E309" t="s">
        <v>638</v>
      </c>
      <c r="F309">
        <v>37.795018900000002</v>
      </c>
      <c r="G309">
        <v>-122.4075045</v>
      </c>
      <c r="H309">
        <v>43</v>
      </c>
      <c r="I309" t="s">
        <v>349</v>
      </c>
      <c r="J309">
        <v>782079.82629999996</v>
      </c>
      <c r="K309">
        <v>834182.7879</v>
      </c>
      <c r="L309">
        <v>904700.25159999996</v>
      </c>
      <c r="M309">
        <v>940506.27130000002</v>
      </c>
      <c r="N309">
        <v>944528.38080000004</v>
      </c>
      <c r="O309">
        <v>998843.05240000004</v>
      </c>
      <c r="P309" t="b">
        <v>1</v>
      </c>
      <c r="Q309" s="1">
        <f t="shared" si="72"/>
        <v>850120.77118809999</v>
      </c>
      <c r="R309" s="1">
        <f t="shared" si="73"/>
        <v>878978.40361023007</v>
      </c>
      <c r="S309" s="1">
        <f t="shared" si="74"/>
        <v>933922.06972667994</v>
      </c>
      <c r="T309" s="1">
        <f t="shared" si="75"/>
        <v>956871.08042062004</v>
      </c>
      <c r="U309" s="1">
        <f t="shared" si="76"/>
        <v>945661.81485695997</v>
      </c>
      <c r="V309" s="1">
        <f t="shared" si="77"/>
        <v>998843.05240000004</v>
      </c>
      <c r="W309" s="1">
        <f t="shared" si="78"/>
        <v>847412.18118810002</v>
      </c>
      <c r="X309" s="1">
        <f t="shared" si="79"/>
        <v>876269.81361023011</v>
      </c>
      <c r="Y309" s="1">
        <f t="shared" si="80"/>
        <v>931213.47972667997</v>
      </c>
      <c r="Z309" s="1">
        <f t="shared" si="81"/>
        <v>954162.49042062007</v>
      </c>
      <c r="AA309" s="1">
        <f t="shared" si="82"/>
        <v>942953.22485696001</v>
      </c>
      <c r="AB309" s="1">
        <f t="shared" si="83"/>
        <v>996134.46240000008</v>
      </c>
      <c r="AC309" s="1">
        <f t="shared" si="84"/>
        <v>5.9280947025074919</v>
      </c>
      <c r="AD309" s="1">
        <f t="shared" si="85"/>
        <v>5.9426378510538074</v>
      </c>
      <c r="AE309" s="1">
        <f t="shared" si="86"/>
        <v>5.9690492539558813</v>
      </c>
      <c r="AF309" s="1">
        <f t="shared" si="87"/>
        <v>5.9796223397815584</v>
      </c>
      <c r="AG309" s="1">
        <f t="shared" si="88"/>
        <v>5.9744901501176608</v>
      </c>
      <c r="AH309" s="1">
        <f t="shared" si="89"/>
        <v>5.9983179652679546</v>
      </c>
    </row>
    <row r="310" spans="1:34" x14ac:dyDescent="0.2">
      <c r="A310">
        <v>43</v>
      </c>
      <c r="B310" t="s">
        <v>639</v>
      </c>
      <c r="C310">
        <v>37.797392700000003</v>
      </c>
      <c r="D310">
        <v>-122.4080582</v>
      </c>
      <c r="E310" t="s">
        <v>640</v>
      </c>
      <c r="F310">
        <v>37.797328399999998</v>
      </c>
      <c r="G310">
        <v>-122.4085736</v>
      </c>
      <c r="H310">
        <v>43</v>
      </c>
      <c r="I310" t="s">
        <v>349</v>
      </c>
      <c r="J310">
        <v>782079.82629999996</v>
      </c>
      <c r="K310">
        <v>834182.7879</v>
      </c>
      <c r="L310">
        <v>904700.25159999996</v>
      </c>
      <c r="M310">
        <v>940506.27130000002</v>
      </c>
      <c r="N310">
        <v>944528.38080000004</v>
      </c>
      <c r="O310">
        <v>998843.05240000004</v>
      </c>
      <c r="P310" t="b">
        <v>1</v>
      </c>
      <c r="Q310" s="1">
        <f t="shared" si="72"/>
        <v>850120.77118809999</v>
      </c>
      <c r="R310" s="1">
        <f t="shared" si="73"/>
        <v>878978.40361023007</v>
      </c>
      <c r="S310" s="1">
        <f t="shared" si="74"/>
        <v>933922.06972667994</v>
      </c>
      <c r="T310" s="1">
        <f t="shared" si="75"/>
        <v>956871.08042062004</v>
      </c>
      <c r="U310" s="1">
        <f t="shared" si="76"/>
        <v>945661.81485695997</v>
      </c>
      <c r="V310" s="1">
        <f t="shared" si="77"/>
        <v>998843.05240000004</v>
      </c>
      <c r="W310" s="1">
        <f t="shared" si="78"/>
        <v>847412.18118810002</v>
      </c>
      <c r="X310" s="1">
        <f t="shared" si="79"/>
        <v>876269.81361023011</v>
      </c>
      <c r="Y310" s="1">
        <f t="shared" si="80"/>
        <v>931213.47972667997</v>
      </c>
      <c r="Z310" s="1">
        <f t="shared" si="81"/>
        <v>954162.49042062007</v>
      </c>
      <c r="AA310" s="1">
        <f t="shared" si="82"/>
        <v>942953.22485696001</v>
      </c>
      <c r="AB310" s="1">
        <f t="shared" si="83"/>
        <v>996134.46240000008</v>
      </c>
      <c r="AC310" s="1">
        <f t="shared" si="84"/>
        <v>5.9280947025074919</v>
      </c>
      <c r="AD310" s="1">
        <f t="shared" si="85"/>
        <v>5.9426378510538074</v>
      </c>
      <c r="AE310" s="1">
        <f t="shared" si="86"/>
        <v>5.9690492539558813</v>
      </c>
      <c r="AF310" s="1">
        <f t="shared" si="87"/>
        <v>5.9796223397815584</v>
      </c>
      <c r="AG310" s="1">
        <f t="shared" si="88"/>
        <v>5.9744901501176608</v>
      </c>
      <c r="AH310" s="1">
        <f t="shared" si="89"/>
        <v>5.9983179652679546</v>
      </c>
    </row>
    <row r="311" spans="1:34" x14ac:dyDescent="0.2">
      <c r="A311">
        <v>43</v>
      </c>
      <c r="B311" t="s">
        <v>641</v>
      </c>
      <c r="C311">
        <v>37.797421999999997</v>
      </c>
      <c r="D311">
        <v>-122.4080641</v>
      </c>
      <c r="E311" t="s">
        <v>642</v>
      </c>
      <c r="F311">
        <v>37.797357699999999</v>
      </c>
      <c r="G311">
        <v>-122.4085795</v>
      </c>
      <c r="H311">
        <v>43</v>
      </c>
      <c r="I311" t="s">
        <v>349</v>
      </c>
      <c r="J311">
        <v>782079.82629999996</v>
      </c>
      <c r="K311">
        <v>834182.7879</v>
      </c>
      <c r="L311">
        <v>904700.25159999996</v>
      </c>
      <c r="M311">
        <v>940506.27130000002</v>
      </c>
      <c r="N311">
        <v>944528.38080000004</v>
      </c>
      <c r="O311">
        <v>998843.05240000004</v>
      </c>
      <c r="P311" t="b">
        <v>1</v>
      </c>
      <c r="Q311" s="1">
        <f t="shared" si="72"/>
        <v>850120.77118809999</v>
      </c>
      <c r="R311" s="1">
        <f t="shared" si="73"/>
        <v>878978.40361023007</v>
      </c>
      <c r="S311" s="1">
        <f t="shared" si="74"/>
        <v>933922.06972667994</v>
      </c>
      <c r="T311" s="1">
        <f t="shared" si="75"/>
        <v>956871.08042062004</v>
      </c>
      <c r="U311" s="1">
        <f t="shared" si="76"/>
        <v>945661.81485695997</v>
      </c>
      <c r="V311" s="1">
        <f t="shared" si="77"/>
        <v>998843.05240000004</v>
      </c>
      <c r="W311" s="1">
        <f t="shared" si="78"/>
        <v>847412.18118810002</v>
      </c>
      <c r="X311" s="1">
        <f t="shared" si="79"/>
        <v>876269.81361023011</v>
      </c>
      <c r="Y311" s="1">
        <f t="shared" si="80"/>
        <v>931213.47972667997</v>
      </c>
      <c r="Z311" s="1">
        <f t="shared" si="81"/>
        <v>954162.49042062007</v>
      </c>
      <c r="AA311" s="1">
        <f t="shared" si="82"/>
        <v>942953.22485696001</v>
      </c>
      <c r="AB311" s="1">
        <f t="shared" si="83"/>
        <v>996134.46240000008</v>
      </c>
      <c r="AC311" s="1">
        <f t="shared" si="84"/>
        <v>5.9280947025074919</v>
      </c>
      <c r="AD311" s="1">
        <f t="shared" si="85"/>
        <v>5.9426378510538074</v>
      </c>
      <c r="AE311" s="1">
        <f t="shared" si="86"/>
        <v>5.9690492539558813</v>
      </c>
      <c r="AF311" s="1">
        <f t="shared" si="87"/>
        <v>5.9796223397815584</v>
      </c>
      <c r="AG311" s="1">
        <f t="shared" si="88"/>
        <v>5.9744901501176608</v>
      </c>
      <c r="AH311" s="1">
        <f t="shared" si="89"/>
        <v>5.9983179652679546</v>
      </c>
    </row>
    <row r="312" spans="1:34" x14ac:dyDescent="0.2">
      <c r="A312">
        <v>43</v>
      </c>
      <c r="B312" t="s">
        <v>643</v>
      </c>
      <c r="C312">
        <v>37.791474299999997</v>
      </c>
      <c r="D312">
        <v>-122.407529</v>
      </c>
      <c r="E312" t="s">
        <v>644</v>
      </c>
      <c r="F312">
        <v>37.791943000000003</v>
      </c>
      <c r="G312">
        <v>-122.4075101</v>
      </c>
      <c r="H312">
        <v>43</v>
      </c>
      <c r="I312" t="s">
        <v>349</v>
      </c>
      <c r="J312">
        <v>782079.82629999996</v>
      </c>
      <c r="K312">
        <v>834182.7879</v>
      </c>
      <c r="L312">
        <v>904700.25159999996</v>
      </c>
      <c r="M312">
        <v>940506.27130000002</v>
      </c>
      <c r="N312">
        <v>944528.38080000004</v>
      </c>
      <c r="O312">
        <v>998843.05240000004</v>
      </c>
      <c r="P312" t="b">
        <v>1</v>
      </c>
      <c r="Q312" s="1">
        <f t="shared" si="72"/>
        <v>850120.77118809999</v>
      </c>
      <c r="R312" s="1">
        <f t="shared" si="73"/>
        <v>878978.40361023007</v>
      </c>
      <c r="S312" s="1">
        <f t="shared" si="74"/>
        <v>933922.06972667994</v>
      </c>
      <c r="T312" s="1">
        <f t="shared" si="75"/>
        <v>956871.08042062004</v>
      </c>
      <c r="U312" s="1">
        <f t="shared" si="76"/>
        <v>945661.81485695997</v>
      </c>
      <c r="V312" s="1">
        <f t="shared" si="77"/>
        <v>998843.05240000004</v>
      </c>
      <c r="W312" s="1">
        <f t="shared" si="78"/>
        <v>847412.18118810002</v>
      </c>
      <c r="X312" s="1">
        <f t="shared" si="79"/>
        <v>876269.81361023011</v>
      </c>
      <c r="Y312" s="1">
        <f t="shared" si="80"/>
        <v>931213.47972667997</v>
      </c>
      <c r="Z312" s="1">
        <f t="shared" si="81"/>
        <v>954162.49042062007</v>
      </c>
      <c r="AA312" s="1">
        <f t="shared" si="82"/>
        <v>942953.22485696001</v>
      </c>
      <c r="AB312" s="1">
        <f t="shared" si="83"/>
        <v>996134.46240000008</v>
      </c>
      <c r="AC312" s="1">
        <f t="shared" si="84"/>
        <v>5.9280947025074919</v>
      </c>
      <c r="AD312" s="1">
        <f t="shared" si="85"/>
        <v>5.9426378510538074</v>
      </c>
      <c r="AE312" s="1">
        <f t="shared" si="86"/>
        <v>5.9690492539558813</v>
      </c>
      <c r="AF312" s="1">
        <f t="shared" si="87"/>
        <v>5.9796223397815584</v>
      </c>
      <c r="AG312" s="1">
        <f t="shared" si="88"/>
        <v>5.9744901501176608</v>
      </c>
      <c r="AH312" s="1">
        <f t="shared" si="89"/>
        <v>5.9983179652679546</v>
      </c>
    </row>
    <row r="313" spans="1:34" x14ac:dyDescent="0.2">
      <c r="A313">
        <v>43</v>
      </c>
      <c r="B313" t="s">
        <v>645</v>
      </c>
      <c r="C313">
        <v>37.7919518</v>
      </c>
      <c r="D313">
        <v>-122.4075122</v>
      </c>
      <c r="E313" t="s">
        <v>646</v>
      </c>
      <c r="F313">
        <v>37.7931873</v>
      </c>
      <c r="G313">
        <v>-122.4077798</v>
      </c>
      <c r="H313">
        <v>43</v>
      </c>
      <c r="I313" t="s">
        <v>349</v>
      </c>
      <c r="J313">
        <v>782079.82629999996</v>
      </c>
      <c r="K313">
        <v>834182.7879</v>
      </c>
      <c r="L313">
        <v>904700.25159999996</v>
      </c>
      <c r="M313">
        <v>940506.27130000002</v>
      </c>
      <c r="N313">
        <v>944528.38080000004</v>
      </c>
      <c r="O313">
        <v>998843.05240000004</v>
      </c>
      <c r="P313" t="b">
        <v>1</v>
      </c>
      <c r="Q313" s="1">
        <f t="shared" si="72"/>
        <v>850120.77118809999</v>
      </c>
      <c r="R313" s="1">
        <f t="shared" si="73"/>
        <v>878978.40361023007</v>
      </c>
      <c r="S313" s="1">
        <f t="shared" si="74"/>
        <v>933922.06972667994</v>
      </c>
      <c r="T313" s="1">
        <f t="shared" si="75"/>
        <v>956871.08042062004</v>
      </c>
      <c r="U313" s="1">
        <f t="shared" si="76"/>
        <v>945661.81485695997</v>
      </c>
      <c r="V313" s="1">
        <f t="shared" si="77"/>
        <v>998843.05240000004</v>
      </c>
      <c r="W313" s="1">
        <f t="shared" si="78"/>
        <v>847412.18118810002</v>
      </c>
      <c r="X313" s="1">
        <f t="shared" si="79"/>
        <v>876269.81361023011</v>
      </c>
      <c r="Y313" s="1">
        <f t="shared" si="80"/>
        <v>931213.47972667997</v>
      </c>
      <c r="Z313" s="1">
        <f t="shared" si="81"/>
        <v>954162.49042062007</v>
      </c>
      <c r="AA313" s="1">
        <f t="shared" si="82"/>
        <v>942953.22485696001</v>
      </c>
      <c r="AB313" s="1">
        <f t="shared" si="83"/>
        <v>996134.46240000008</v>
      </c>
      <c r="AC313" s="1">
        <f t="shared" si="84"/>
        <v>5.9280947025074919</v>
      </c>
      <c r="AD313" s="1">
        <f t="shared" si="85"/>
        <v>5.9426378510538074</v>
      </c>
      <c r="AE313" s="1">
        <f t="shared" si="86"/>
        <v>5.9690492539558813</v>
      </c>
      <c r="AF313" s="1">
        <f t="shared" si="87"/>
        <v>5.9796223397815584</v>
      </c>
      <c r="AG313" s="1">
        <f t="shared" si="88"/>
        <v>5.9744901501176608</v>
      </c>
      <c r="AH313" s="1">
        <f t="shared" si="89"/>
        <v>5.9983179652679546</v>
      </c>
    </row>
    <row r="314" spans="1:34" x14ac:dyDescent="0.2">
      <c r="A314">
        <v>43</v>
      </c>
      <c r="B314" t="s">
        <v>647</v>
      </c>
      <c r="C314">
        <v>37.793261999999999</v>
      </c>
      <c r="D314">
        <v>-122.40799699999999</v>
      </c>
      <c r="E314" t="s">
        <v>648</v>
      </c>
      <c r="F314">
        <v>37.794057199999997</v>
      </c>
      <c r="G314">
        <v>-122.40796020000001</v>
      </c>
      <c r="H314">
        <v>43</v>
      </c>
      <c r="I314" t="s">
        <v>349</v>
      </c>
      <c r="J314">
        <v>782079.82629999996</v>
      </c>
      <c r="K314">
        <v>834182.7879</v>
      </c>
      <c r="L314">
        <v>904700.25159999996</v>
      </c>
      <c r="M314">
        <v>940506.27130000002</v>
      </c>
      <c r="N314">
        <v>944528.38080000004</v>
      </c>
      <c r="O314">
        <v>998843.05240000004</v>
      </c>
      <c r="P314" t="b">
        <v>1</v>
      </c>
      <c r="Q314" s="1">
        <f t="shared" si="72"/>
        <v>850120.77118809999</v>
      </c>
      <c r="R314" s="1">
        <f t="shared" si="73"/>
        <v>878978.40361023007</v>
      </c>
      <c r="S314" s="1">
        <f t="shared" si="74"/>
        <v>933922.06972667994</v>
      </c>
      <c r="T314" s="1">
        <f t="shared" si="75"/>
        <v>956871.08042062004</v>
      </c>
      <c r="U314" s="1">
        <f t="shared" si="76"/>
        <v>945661.81485695997</v>
      </c>
      <c r="V314" s="1">
        <f t="shared" si="77"/>
        <v>998843.05240000004</v>
      </c>
      <c r="W314" s="1">
        <f t="shared" si="78"/>
        <v>847412.18118810002</v>
      </c>
      <c r="X314" s="1">
        <f t="shared" si="79"/>
        <v>876269.81361023011</v>
      </c>
      <c r="Y314" s="1">
        <f t="shared" si="80"/>
        <v>931213.47972667997</v>
      </c>
      <c r="Z314" s="1">
        <f t="shared" si="81"/>
        <v>954162.49042062007</v>
      </c>
      <c r="AA314" s="1">
        <f t="shared" si="82"/>
        <v>942953.22485696001</v>
      </c>
      <c r="AB314" s="1">
        <f t="shared" si="83"/>
        <v>996134.46240000008</v>
      </c>
      <c r="AC314" s="1">
        <f t="shared" si="84"/>
        <v>5.9280947025074919</v>
      </c>
      <c r="AD314" s="1">
        <f t="shared" si="85"/>
        <v>5.9426378510538074</v>
      </c>
      <c r="AE314" s="1">
        <f t="shared" si="86"/>
        <v>5.9690492539558813</v>
      </c>
      <c r="AF314" s="1">
        <f t="shared" si="87"/>
        <v>5.9796223397815584</v>
      </c>
      <c r="AG314" s="1">
        <f t="shared" si="88"/>
        <v>5.9744901501176608</v>
      </c>
      <c r="AH314" s="1">
        <f t="shared" si="89"/>
        <v>5.9983179652679546</v>
      </c>
    </row>
    <row r="315" spans="1:34" x14ac:dyDescent="0.2">
      <c r="A315">
        <v>43</v>
      </c>
      <c r="B315" t="s">
        <v>649</v>
      </c>
      <c r="C315">
        <v>37.794165999999997</v>
      </c>
      <c r="D315">
        <v>-122.40811600000001</v>
      </c>
      <c r="E315" t="s">
        <v>650</v>
      </c>
      <c r="F315">
        <v>37.794949899999999</v>
      </c>
      <c r="G315">
        <v>-122.40814899999999</v>
      </c>
      <c r="H315">
        <v>43</v>
      </c>
      <c r="I315" t="s">
        <v>349</v>
      </c>
      <c r="J315">
        <v>782079.82629999996</v>
      </c>
      <c r="K315">
        <v>834182.7879</v>
      </c>
      <c r="L315">
        <v>904700.25159999996</v>
      </c>
      <c r="M315">
        <v>940506.27130000002</v>
      </c>
      <c r="N315">
        <v>944528.38080000004</v>
      </c>
      <c r="O315">
        <v>998843.05240000004</v>
      </c>
      <c r="P315" t="b">
        <v>1</v>
      </c>
      <c r="Q315" s="1">
        <f t="shared" si="72"/>
        <v>850120.77118809999</v>
      </c>
      <c r="R315" s="1">
        <f t="shared" si="73"/>
        <v>878978.40361023007</v>
      </c>
      <c r="S315" s="1">
        <f t="shared" si="74"/>
        <v>933922.06972667994</v>
      </c>
      <c r="T315" s="1">
        <f t="shared" si="75"/>
        <v>956871.08042062004</v>
      </c>
      <c r="U315" s="1">
        <f t="shared" si="76"/>
        <v>945661.81485695997</v>
      </c>
      <c r="V315" s="1">
        <f t="shared" si="77"/>
        <v>998843.05240000004</v>
      </c>
      <c r="W315" s="1">
        <f t="shared" si="78"/>
        <v>847412.18118810002</v>
      </c>
      <c r="X315" s="1">
        <f t="shared" si="79"/>
        <v>876269.81361023011</v>
      </c>
      <c r="Y315" s="1">
        <f t="shared" si="80"/>
        <v>931213.47972667997</v>
      </c>
      <c r="Z315" s="1">
        <f t="shared" si="81"/>
        <v>954162.49042062007</v>
      </c>
      <c r="AA315" s="1">
        <f t="shared" si="82"/>
        <v>942953.22485696001</v>
      </c>
      <c r="AB315" s="1">
        <f t="shared" si="83"/>
        <v>996134.46240000008</v>
      </c>
      <c r="AC315" s="1">
        <f t="shared" si="84"/>
        <v>5.9280947025074919</v>
      </c>
      <c r="AD315" s="1">
        <f t="shared" si="85"/>
        <v>5.9426378510538074</v>
      </c>
      <c r="AE315" s="1">
        <f t="shared" si="86"/>
        <v>5.9690492539558813</v>
      </c>
      <c r="AF315" s="1">
        <f t="shared" si="87"/>
        <v>5.9796223397815584</v>
      </c>
      <c r="AG315" s="1">
        <f t="shared" si="88"/>
        <v>5.9744901501176608</v>
      </c>
      <c r="AH315" s="1">
        <f t="shared" si="89"/>
        <v>5.9983179652679546</v>
      </c>
    </row>
    <row r="316" spans="1:34" x14ac:dyDescent="0.2">
      <c r="A316">
        <v>43</v>
      </c>
      <c r="B316" t="s">
        <v>651</v>
      </c>
      <c r="C316">
        <v>37.7949682</v>
      </c>
      <c r="D316">
        <v>-122.40815240000001</v>
      </c>
      <c r="E316" t="s">
        <v>652</v>
      </c>
      <c r="F316">
        <v>37.795821799999999</v>
      </c>
      <c r="G316">
        <v>-122.4082851</v>
      </c>
      <c r="H316">
        <v>43</v>
      </c>
      <c r="I316" t="s">
        <v>349</v>
      </c>
      <c r="J316">
        <v>782079.82629999996</v>
      </c>
      <c r="K316">
        <v>834182.7879</v>
      </c>
      <c r="L316">
        <v>904700.25159999996</v>
      </c>
      <c r="M316">
        <v>940506.27130000002</v>
      </c>
      <c r="N316">
        <v>944528.38080000004</v>
      </c>
      <c r="O316">
        <v>998843.05240000004</v>
      </c>
      <c r="P316" t="b">
        <v>1</v>
      </c>
      <c r="Q316" s="1">
        <f t="shared" si="72"/>
        <v>850120.77118809999</v>
      </c>
      <c r="R316" s="1">
        <f t="shared" si="73"/>
        <v>878978.40361023007</v>
      </c>
      <c r="S316" s="1">
        <f t="shared" si="74"/>
        <v>933922.06972667994</v>
      </c>
      <c r="T316" s="1">
        <f t="shared" si="75"/>
        <v>956871.08042062004</v>
      </c>
      <c r="U316" s="1">
        <f t="shared" si="76"/>
        <v>945661.81485695997</v>
      </c>
      <c r="V316" s="1">
        <f t="shared" si="77"/>
        <v>998843.05240000004</v>
      </c>
      <c r="W316" s="1">
        <f t="shared" si="78"/>
        <v>847412.18118810002</v>
      </c>
      <c r="X316" s="1">
        <f t="shared" si="79"/>
        <v>876269.81361023011</v>
      </c>
      <c r="Y316" s="1">
        <f t="shared" si="80"/>
        <v>931213.47972667997</v>
      </c>
      <c r="Z316" s="1">
        <f t="shared" si="81"/>
        <v>954162.49042062007</v>
      </c>
      <c r="AA316" s="1">
        <f t="shared" si="82"/>
        <v>942953.22485696001</v>
      </c>
      <c r="AB316" s="1">
        <f t="shared" si="83"/>
        <v>996134.46240000008</v>
      </c>
      <c r="AC316" s="1">
        <f t="shared" si="84"/>
        <v>5.9280947025074919</v>
      </c>
      <c r="AD316" s="1">
        <f t="shared" si="85"/>
        <v>5.9426378510538074</v>
      </c>
      <c r="AE316" s="1">
        <f t="shared" si="86"/>
        <v>5.9690492539558813</v>
      </c>
      <c r="AF316" s="1">
        <f t="shared" si="87"/>
        <v>5.9796223397815584</v>
      </c>
      <c r="AG316" s="1">
        <f t="shared" si="88"/>
        <v>5.9744901501176608</v>
      </c>
      <c r="AH316" s="1">
        <f t="shared" si="89"/>
        <v>5.9983179652679546</v>
      </c>
    </row>
    <row r="317" spans="1:34" x14ac:dyDescent="0.2">
      <c r="A317">
        <v>43</v>
      </c>
      <c r="B317" t="s">
        <v>653</v>
      </c>
      <c r="C317">
        <v>37.795908300000001</v>
      </c>
      <c r="D317">
        <v>-122.4085072</v>
      </c>
      <c r="E317" t="s">
        <v>654</v>
      </c>
      <c r="F317">
        <v>37.796550500000002</v>
      </c>
      <c r="G317">
        <v>-122.4086896</v>
      </c>
      <c r="H317">
        <v>43</v>
      </c>
      <c r="I317" t="s">
        <v>349</v>
      </c>
      <c r="J317">
        <v>782079.82629999996</v>
      </c>
      <c r="K317">
        <v>834182.7879</v>
      </c>
      <c r="L317">
        <v>904700.25159999996</v>
      </c>
      <c r="M317">
        <v>940506.27130000002</v>
      </c>
      <c r="N317">
        <v>944528.38080000004</v>
      </c>
      <c r="O317">
        <v>998843.05240000004</v>
      </c>
      <c r="P317" t="b">
        <v>1</v>
      </c>
      <c r="Q317" s="1">
        <f t="shared" si="72"/>
        <v>850120.77118809999</v>
      </c>
      <c r="R317" s="1">
        <f t="shared" si="73"/>
        <v>878978.40361023007</v>
      </c>
      <c r="S317" s="1">
        <f t="shared" si="74"/>
        <v>933922.06972667994</v>
      </c>
      <c r="T317" s="1">
        <f t="shared" si="75"/>
        <v>956871.08042062004</v>
      </c>
      <c r="U317" s="1">
        <f t="shared" si="76"/>
        <v>945661.81485695997</v>
      </c>
      <c r="V317" s="1">
        <f t="shared" si="77"/>
        <v>998843.05240000004</v>
      </c>
      <c r="W317" s="1">
        <f t="shared" si="78"/>
        <v>847412.18118810002</v>
      </c>
      <c r="X317" s="1">
        <f t="shared" si="79"/>
        <v>876269.81361023011</v>
      </c>
      <c r="Y317" s="1">
        <f t="shared" si="80"/>
        <v>931213.47972667997</v>
      </c>
      <c r="Z317" s="1">
        <f t="shared" si="81"/>
        <v>954162.49042062007</v>
      </c>
      <c r="AA317" s="1">
        <f t="shared" si="82"/>
        <v>942953.22485696001</v>
      </c>
      <c r="AB317" s="1">
        <f t="shared" si="83"/>
        <v>996134.46240000008</v>
      </c>
      <c r="AC317" s="1">
        <f t="shared" si="84"/>
        <v>5.9280947025074919</v>
      </c>
      <c r="AD317" s="1">
        <f t="shared" si="85"/>
        <v>5.9426378510538074</v>
      </c>
      <c r="AE317" s="1">
        <f t="shared" si="86"/>
        <v>5.9690492539558813</v>
      </c>
      <c r="AF317" s="1">
        <f t="shared" si="87"/>
        <v>5.9796223397815584</v>
      </c>
      <c r="AG317" s="1">
        <f t="shared" si="88"/>
        <v>5.9744901501176608</v>
      </c>
      <c r="AH317" s="1">
        <f t="shared" si="89"/>
        <v>5.9983179652679546</v>
      </c>
    </row>
    <row r="318" spans="1:34" x14ac:dyDescent="0.2">
      <c r="A318">
        <v>43</v>
      </c>
      <c r="B318" t="s">
        <v>655</v>
      </c>
      <c r="C318">
        <v>37.796804199999997</v>
      </c>
      <c r="D318">
        <v>-122.4086186</v>
      </c>
      <c r="E318" t="s">
        <v>656</v>
      </c>
      <c r="F318">
        <v>37.7972964</v>
      </c>
      <c r="G318">
        <v>-122.408591</v>
      </c>
      <c r="H318">
        <v>43</v>
      </c>
      <c r="I318" t="s">
        <v>349</v>
      </c>
      <c r="J318">
        <v>782079.82629999996</v>
      </c>
      <c r="K318">
        <v>834182.7879</v>
      </c>
      <c r="L318">
        <v>904700.25159999996</v>
      </c>
      <c r="M318">
        <v>940506.27130000002</v>
      </c>
      <c r="N318">
        <v>944528.38080000004</v>
      </c>
      <c r="O318">
        <v>998843.05240000004</v>
      </c>
      <c r="P318" t="b">
        <v>1</v>
      </c>
      <c r="Q318" s="1">
        <f t="shared" si="72"/>
        <v>850120.77118809999</v>
      </c>
      <c r="R318" s="1">
        <f t="shared" si="73"/>
        <v>878978.40361023007</v>
      </c>
      <c r="S318" s="1">
        <f t="shared" si="74"/>
        <v>933922.06972667994</v>
      </c>
      <c r="T318" s="1">
        <f t="shared" si="75"/>
        <v>956871.08042062004</v>
      </c>
      <c r="U318" s="1">
        <f t="shared" si="76"/>
        <v>945661.81485695997</v>
      </c>
      <c r="V318" s="1">
        <f t="shared" si="77"/>
        <v>998843.05240000004</v>
      </c>
      <c r="W318" s="1">
        <f t="shared" si="78"/>
        <v>847412.18118810002</v>
      </c>
      <c r="X318" s="1">
        <f t="shared" si="79"/>
        <v>876269.81361023011</v>
      </c>
      <c r="Y318" s="1">
        <f t="shared" si="80"/>
        <v>931213.47972667997</v>
      </c>
      <c r="Z318" s="1">
        <f t="shared" si="81"/>
        <v>954162.49042062007</v>
      </c>
      <c r="AA318" s="1">
        <f t="shared" si="82"/>
        <v>942953.22485696001</v>
      </c>
      <c r="AB318" s="1">
        <f t="shared" si="83"/>
        <v>996134.46240000008</v>
      </c>
      <c r="AC318" s="1">
        <f t="shared" si="84"/>
        <v>5.9280947025074919</v>
      </c>
      <c r="AD318" s="1">
        <f t="shared" si="85"/>
        <v>5.9426378510538074</v>
      </c>
      <c r="AE318" s="1">
        <f t="shared" si="86"/>
        <v>5.9690492539558813</v>
      </c>
      <c r="AF318" s="1">
        <f t="shared" si="87"/>
        <v>5.9796223397815584</v>
      </c>
      <c r="AG318" s="1">
        <f t="shared" si="88"/>
        <v>5.9744901501176608</v>
      </c>
      <c r="AH318" s="1">
        <f t="shared" si="89"/>
        <v>5.9983179652679546</v>
      </c>
    </row>
    <row r="319" spans="1:34" x14ac:dyDescent="0.2">
      <c r="A319">
        <v>43</v>
      </c>
      <c r="B319" t="s">
        <v>657</v>
      </c>
      <c r="C319">
        <v>37.797308000000001</v>
      </c>
      <c r="D319">
        <v>-122.40881400000001</v>
      </c>
      <c r="E319" t="s">
        <v>658</v>
      </c>
      <c r="F319">
        <v>37.797642699999997</v>
      </c>
      <c r="G319">
        <v>-122.40865719999999</v>
      </c>
      <c r="H319">
        <v>43</v>
      </c>
      <c r="I319" t="s">
        <v>349</v>
      </c>
      <c r="J319">
        <v>782079.82629999996</v>
      </c>
      <c r="K319">
        <v>834182.7879</v>
      </c>
      <c r="L319">
        <v>904700.25159999996</v>
      </c>
      <c r="M319">
        <v>940506.27130000002</v>
      </c>
      <c r="N319">
        <v>944528.38080000004</v>
      </c>
      <c r="O319">
        <v>998843.05240000004</v>
      </c>
      <c r="P319" t="b">
        <v>1</v>
      </c>
      <c r="Q319" s="1">
        <f t="shared" si="72"/>
        <v>850120.77118809999</v>
      </c>
      <c r="R319" s="1">
        <f t="shared" si="73"/>
        <v>878978.40361023007</v>
      </c>
      <c r="S319" s="1">
        <f t="shared" si="74"/>
        <v>933922.06972667994</v>
      </c>
      <c r="T319" s="1">
        <f t="shared" si="75"/>
        <v>956871.08042062004</v>
      </c>
      <c r="U319" s="1">
        <f t="shared" si="76"/>
        <v>945661.81485695997</v>
      </c>
      <c r="V319" s="1">
        <f t="shared" si="77"/>
        <v>998843.05240000004</v>
      </c>
      <c r="W319" s="1">
        <f t="shared" si="78"/>
        <v>847412.18118810002</v>
      </c>
      <c r="X319" s="1">
        <f t="shared" si="79"/>
        <v>876269.81361023011</v>
      </c>
      <c r="Y319" s="1">
        <f t="shared" si="80"/>
        <v>931213.47972667997</v>
      </c>
      <c r="Z319" s="1">
        <f t="shared" si="81"/>
        <v>954162.49042062007</v>
      </c>
      <c r="AA319" s="1">
        <f t="shared" si="82"/>
        <v>942953.22485696001</v>
      </c>
      <c r="AB319" s="1">
        <f t="shared" si="83"/>
        <v>996134.46240000008</v>
      </c>
      <c r="AC319" s="1">
        <f t="shared" si="84"/>
        <v>5.9280947025074919</v>
      </c>
      <c r="AD319" s="1">
        <f t="shared" si="85"/>
        <v>5.9426378510538074</v>
      </c>
      <c r="AE319" s="1">
        <f t="shared" si="86"/>
        <v>5.9690492539558813</v>
      </c>
      <c r="AF319" s="1">
        <f t="shared" si="87"/>
        <v>5.9796223397815584</v>
      </c>
      <c r="AG319" s="1">
        <f t="shared" si="88"/>
        <v>5.9744901501176608</v>
      </c>
      <c r="AH319" s="1">
        <f t="shared" si="89"/>
        <v>5.9983179652679546</v>
      </c>
    </row>
    <row r="320" spans="1:34" x14ac:dyDescent="0.2">
      <c r="A320">
        <v>43</v>
      </c>
      <c r="B320" t="s">
        <v>659</v>
      </c>
      <c r="C320">
        <v>37.791848399999999</v>
      </c>
      <c r="D320">
        <v>-122.4068427</v>
      </c>
      <c r="E320" t="s">
        <v>660</v>
      </c>
      <c r="F320">
        <v>37.791992899999997</v>
      </c>
      <c r="G320">
        <v>-122.407484</v>
      </c>
      <c r="H320">
        <v>43</v>
      </c>
      <c r="I320" t="s">
        <v>349</v>
      </c>
      <c r="J320">
        <v>782079.82629999996</v>
      </c>
      <c r="K320">
        <v>834182.7879</v>
      </c>
      <c r="L320">
        <v>904700.25159999996</v>
      </c>
      <c r="M320">
        <v>940506.27130000002</v>
      </c>
      <c r="N320">
        <v>944528.38080000004</v>
      </c>
      <c r="O320">
        <v>998843.05240000004</v>
      </c>
      <c r="P320" t="b">
        <v>1</v>
      </c>
      <c r="Q320" s="1">
        <f t="shared" si="72"/>
        <v>850120.77118809999</v>
      </c>
      <c r="R320" s="1">
        <f t="shared" si="73"/>
        <v>878978.40361023007</v>
      </c>
      <c r="S320" s="1">
        <f t="shared" si="74"/>
        <v>933922.06972667994</v>
      </c>
      <c r="T320" s="1">
        <f t="shared" si="75"/>
        <v>956871.08042062004</v>
      </c>
      <c r="U320" s="1">
        <f t="shared" si="76"/>
        <v>945661.81485695997</v>
      </c>
      <c r="V320" s="1">
        <f t="shared" si="77"/>
        <v>998843.05240000004</v>
      </c>
      <c r="W320" s="1">
        <f t="shared" si="78"/>
        <v>847412.18118810002</v>
      </c>
      <c r="X320" s="1">
        <f t="shared" si="79"/>
        <v>876269.81361023011</v>
      </c>
      <c r="Y320" s="1">
        <f t="shared" si="80"/>
        <v>931213.47972667997</v>
      </c>
      <c r="Z320" s="1">
        <f t="shared" si="81"/>
        <v>954162.49042062007</v>
      </c>
      <c r="AA320" s="1">
        <f t="shared" si="82"/>
        <v>942953.22485696001</v>
      </c>
      <c r="AB320" s="1">
        <f t="shared" si="83"/>
        <v>996134.46240000008</v>
      </c>
      <c r="AC320" s="1">
        <f t="shared" si="84"/>
        <v>5.9280947025074919</v>
      </c>
      <c r="AD320" s="1">
        <f t="shared" si="85"/>
        <v>5.9426378510538074</v>
      </c>
      <c r="AE320" s="1">
        <f t="shared" si="86"/>
        <v>5.9690492539558813</v>
      </c>
      <c r="AF320" s="1">
        <f t="shared" si="87"/>
        <v>5.9796223397815584</v>
      </c>
      <c r="AG320" s="1">
        <f t="shared" si="88"/>
        <v>5.9744901501176608</v>
      </c>
      <c r="AH320" s="1">
        <f t="shared" si="89"/>
        <v>5.9983179652679546</v>
      </c>
    </row>
    <row r="321" spans="1:34" x14ac:dyDescent="0.2">
      <c r="A321">
        <v>43</v>
      </c>
      <c r="B321" t="s">
        <v>661</v>
      </c>
      <c r="C321">
        <v>37.792003200000003</v>
      </c>
      <c r="D321">
        <v>-122.4074865</v>
      </c>
      <c r="E321" t="s">
        <v>662</v>
      </c>
      <c r="F321">
        <v>37.793191800000002</v>
      </c>
      <c r="G321">
        <v>-122.4077427</v>
      </c>
      <c r="H321">
        <v>43</v>
      </c>
      <c r="I321" t="s">
        <v>349</v>
      </c>
      <c r="J321">
        <v>782079.82629999996</v>
      </c>
      <c r="K321">
        <v>834182.7879</v>
      </c>
      <c r="L321">
        <v>904700.25159999996</v>
      </c>
      <c r="M321">
        <v>940506.27130000002</v>
      </c>
      <c r="N321">
        <v>944528.38080000004</v>
      </c>
      <c r="O321">
        <v>998843.05240000004</v>
      </c>
      <c r="P321" t="b">
        <v>1</v>
      </c>
      <c r="Q321" s="1">
        <f t="shared" si="72"/>
        <v>850120.77118809999</v>
      </c>
      <c r="R321" s="1">
        <f t="shared" si="73"/>
        <v>878978.40361023007</v>
      </c>
      <c r="S321" s="1">
        <f t="shared" si="74"/>
        <v>933922.06972667994</v>
      </c>
      <c r="T321" s="1">
        <f t="shared" si="75"/>
        <v>956871.08042062004</v>
      </c>
      <c r="U321" s="1">
        <f t="shared" si="76"/>
        <v>945661.81485695997</v>
      </c>
      <c r="V321" s="1">
        <f t="shared" si="77"/>
        <v>998843.05240000004</v>
      </c>
      <c r="W321" s="1">
        <f t="shared" si="78"/>
        <v>847412.18118810002</v>
      </c>
      <c r="X321" s="1">
        <f t="shared" si="79"/>
        <v>876269.81361023011</v>
      </c>
      <c r="Y321" s="1">
        <f t="shared" si="80"/>
        <v>931213.47972667997</v>
      </c>
      <c r="Z321" s="1">
        <f t="shared" si="81"/>
        <v>954162.49042062007</v>
      </c>
      <c r="AA321" s="1">
        <f t="shared" si="82"/>
        <v>942953.22485696001</v>
      </c>
      <c r="AB321" s="1">
        <f t="shared" si="83"/>
        <v>996134.46240000008</v>
      </c>
      <c r="AC321" s="1">
        <f t="shared" si="84"/>
        <v>5.9280947025074919</v>
      </c>
      <c r="AD321" s="1">
        <f t="shared" si="85"/>
        <v>5.9426378510538074</v>
      </c>
      <c r="AE321" s="1">
        <f t="shared" si="86"/>
        <v>5.9690492539558813</v>
      </c>
      <c r="AF321" s="1">
        <f t="shared" si="87"/>
        <v>5.9796223397815584</v>
      </c>
      <c r="AG321" s="1">
        <f t="shared" si="88"/>
        <v>5.9744901501176608</v>
      </c>
      <c r="AH321" s="1">
        <f t="shared" si="89"/>
        <v>5.9983179652679546</v>
      </c>
    </row>
    <row r="322" spans="1:34" x14ac:dyDescent="0.2">
      <c r="A322">
        <v>43</v>
      </c>
      <c r="B322" t="s">
        <v>663</v>
      </c>
      <c r="C322">
        <v>37.793359299999999</v>
      </c>
      <c r="D322">
        <v>-122.40748840000001</v>
      </c>
      <c r="E322" t="s">
        <v>664</v>
      </c>
      <c r="F322">
        <v>37.7939717</v>
      </c>
      <c r="G322">
        <v>-122.407707</v>
      </c>
      <c r="H322">
        <v>43</v>
      </c>
      <c r="I322" t="s">
        <v>349</v>
      </c>
      <c r="J322">
        <v>782079.82629999996</v>
      </c>
      <c r="K322">
        <v>834182.7879</v>
      </c>
      <c r="L322">
        <v>904700.25159999996</v>
      </c>
      <c r="M322">
        <v>940506.27130000002</v>
      </c>
      <c r="N322">
        <v>944528.38080000004</v>
      </c>
      <c r="O322">
        <v>998843.05240000004</v>
      </c>
      <c r="P322" t="b">
        <v>1</v>
      </c>
      <c r="Q322" s="1">
        <f t="shared" si="72"/>
        <v>850120.77118809999</v>
      </c>
      <c r="R322" s="1">
        <f t="shared" si="73"/>
        <v>878978.40361023007</v>
      </c>
      <c r="S322" s="1">
        <f t="shared" si="74"/>
        <v>933922.06972667994</v>
      </c>
      <c r="T322" s="1">
        <f t="shared" si="75"/>
        <v>956871.08042062004</v>
      </c>
      <c r="U322" s="1">
        <f t="shared" si="76"/>
        <v>945661.81485695997</v>
      </c>
      <c r="V322" s="1">
        <f t="shared" si="77"/>
        <v>998843.05240000004</v>
      </c>
      <c r="W322" s="1">
        <f t="shared" si="78"/>
        <v>847412.18118810002</v>
      </c>
      <c r="X322" s="1">
        <f t="shared" si="79"/>
        <v>876269.81361023011</v>
      </c>
      <c r="Y322" s="1">
        <f t="shared" si="80"/>
        <v>931213.47972667997</v>
      </c>
      <c r="Z322" s="1">
        <f t="shared" si="81"/>
        <v>954162.49042062007</v>
      </c>
      <c r="AA322" s="1">
        <f t="shared" si="82"/>
        <v>942953.22485696001</v>
      </c>
      <c r="AB322" s="1">
        <f t="shared" si="83"/>
        <v>996134.46240000008</v>
      </c>
      <c r="AC322" s="1">
        <f t="shared" si="84"/>
        <v>5.9280947025074919</v>
      </c>
      <c r="AD322" s="1">
        <f t="shared" si="85"/>
        <v>5.9426378510538074</v>
      </c>
      <c r="AE322" s="1">
        <f t="shared" si="86"/>
        <v>5.9690492539558813</v>
      </c>
      <c r="AF322" s="1">
        <f t="shared" si="87"/>
        <v>5.9796223397815584</v>
      </c>
      <c r="AG322" s="1">
        <f t="shared" si="88"/>
        <v>5.9744901501176608</v>
      </c>
      <c r="AH322" s="1">
        <f t="shared" si="89"/>
        <v>5.9983179652679546</v>
      </c>
    </row>
    <row r="323" spans="1:34" x14ac:dyDescent="0.2">
      <c r="A323">
        <v>43</v>
      </c>
      <c r="B323" t="s">
        <v>665</v>
      </c>
      <c r="C323">
        <v>37.794212399999999</v>
      </c>
      <c r="D323">
        <v>-122.4077456</v>
      </c>
      <c r="E323" t="s">
        <v>666</v>
      </c>
      <c r="F323">
        <v>37.794954799999999</v>
      </c>
      <c r="G323">
        <v>-122.408112</v>
      </c>
      <c r="H323">
        <v>43</v>
      </c>
      <c r="I323" t="s">
        <v>349</v>
      </c>
      <c r="J323">
        <v>782079.82629999996</v>
      </c>
      <c r="K323">
        <v>834182.7879</v>
      </c>
      <c r="L323">
        <v>904700.25159999996</v>
      </c>
      <c r="M323">
        <v>940506.27130000002</v>
      </c>
      <c r="N323">
        <v>944528.38080000004</v>
      </c>
      <c r="O323">
        <v>998843.05240000004</v>
      </c>
      <c r="P323" t="b">
        <v>1</v>
      </c>
      <c r="Q323" s="1">
        <f t="shared" ref="Q323:Q386" si="90">J323*108.7/100</f>
        <v>850120.77118809999</v>
      </c>
      <c r="R323" s="1">
        <f t="shared" ref="R323:R386" si="91">K323*105.37/100</f>
        <v>878978.40361023007</v>
      </c>
      <c r="S323" s="1">
        <f t="shared" ref="S323:S386" si="92">L323*103.23/100</f>
        <v>933922.06972667994</v>
      </c>
      <c r="T323" s="1">
        <f t="shared" ref="T323:T386" si="93">M323*101.74/100</f>
        <v>956871.08042062004</v>
      </c>
      <c r="U323" s="1">
        <f t="shared" ref="U323:U386" si="94">N323*100.12/100</f>
        <v>945661.81485695997</v>
      </c>
      <c r="V323" s="1">
        <f t="shared" ref="V323:V386" si="95">O323</f>
        <v>998843.05240000004</v>
      </c>
      <c r="W323" s="1">
        <f t="shared" ref="W323:W386" si="96">Q323-2708.59</f>
        <v>847412.18118810002</v>
      </c>
      <c r="X323" s="1">
        <f t="shared" ref="X323:X386" si="97">R323-2708.59</f>
        <v>876269.81361023011</v>
      </c>
      <c r="Y323" s="1">
        <f t="shared" ref="Y323:Y386" si="98">S323-2708.59</f>
        <v>931213.47972667997</v>
      </c>
      <c r="Z323" s="1">
        <f t="shared" ref="Z323:Z386" si="99">T323-2708.59</f>
        <v>954162.49042062007</v>
      </c>
      <c r="AA323" s="1">
        <f t="shared" ref="AA323:AA386" si="100">U323-2708.59</f>
        <v>942953.22485696001</v>
      </c>
      <c r="AB323" s="1">
        <f t="shared" ref="AB323:AB386" si="101">V323-2708.59</f>
        <v>996134.46240000008</v>
      </c>
      <c r="AC323" s="1">
        <f t="shared" ref="AC323:AC386" si="102">LOG10(W323)</f>
        <v>5.9280947025074919</v>
      </c>
      <c r="AD323" s="1">
        <f t="shared" ref="AD323:AD386" si="103">LOG10(X323)</f>
        <v>5.9426378510538074</v>
      </c>
      <c r="AE323" s="1">
        <f t="shared" ref="AE323:AE386" si="104">LOG10(Y323)</f>
        <v>5.9690492539558813</v>
      </c>
      <c r="AF323" s="1">
        <f t="shared" ref="AF323:AF386" si="105">LOG10(Z323)</f>
        <v>5.9796223397815584</v>
      </c>
      <c r="AG323" s="1">
        <f t="shared" ref="AG323:AG386" si="106">LOG10(AA323)</f>
        <v>5.9744901501176608</v>
      </c>
      <c r="AH323" s="1">
        <f t="shared" ref="AH323:AH386" si="107">LOG10(AB323)</f>
        <v>5.9983179652679546</v>
      </c>
    </row>
    <row r="324" spans="1:34" x14ac:dyDescent="0.2">
      <c r="A324">
        <v>43</v>
      </c>
      <c r="B324" t="s">
        <v>667</v>
      </c>
      <c r="C324">
        <v>37.795222000000003</v>
      </c>
      <c r="D324">
        <v>-122.407905</v>
      </c>
      <c r="E324" t="s">
        <v>668</v>
      </c>
      <c r="F324">
        <v>37.795825399999998</v>
      </c>
      <c r="G324">
        <v>-122.4082478</v>
      </c>
      <c r="H324">
        <v>43</v>
      </c>
      <c r="I324" t="s">
        <v>349</v>
      </c>
      <c r="J324">
        <v>782079.82629999996</v>
      </c>
      <c r="K324">
        <v>834182.7879</v>
      </c>
      <c r="L324">
        <v>904700.25159999996</v>
      </c>
      <c r="M324">
        <v>940506.27130000002</v>
      </c>
      <c r="N324">
        <v>944528.38080000004</v>
      </c>
      <c r="O324">
        <v>998843.05240000004</v>
      </c>
      <c r="P324" t="b">
        <v>1</v>
      </c>
      <c r="Q324" s="1">
        <f t="shared" si="90"/>
        <v>850120.77118809999</v>
      </c>
      <c r="R324" s="1">
        <f t="shared" si="91"/>
        <v>878978.40361023007</v>
      </c>
      <c r="S324" s="1">
        <f t="shared" si="92"/>
        <v>933922.06972667994</v>
      </c>
      <c r="T324" s="1">
        <f t="shared" si="93"/>
        <v>956871.08042062004</v>
      </c>
      <c r="U324" s="1">
        <f t="shared" si="94"/>
        <v>945661.81485695997</v>
      </c>
      <c r="V324" s="1">
        <f t="shared" si="95"/>
        <v>998843.05240000004</v>
      </c>
      <c r="W324" s="1">
        <f t="shared" si="96"/>
        <v>847412.18118810002</v>
      </c>
      <c r="X324" s="1">
        <f t="shared" si="97"/>
        <v>876269.81361023011</v>
      </c>
      <c r="Y324" s="1">
        <f t="shared" si="98"/>
        <v>931213.47972667997</v>
      </c>
      <c r="Z324" s="1">
        <f t="shared" si="99"/>
        <v>954162.49042062007</v>
      </c>
      <c r="AA324" s="1">
        <f t="shared" si="100"/>
        <v>942953.22485696001</v>
      </c>
      <c r="AB324" s="1">
        <f t="shared" si="101"/>
        <v>996134.46240000008</v>
      </c>
      <c r="AC324" s="1">
        <f t="shared" si="102"/>
        <v>5.9280947025074919</v>
      </c>
      <c r="AD324" s="1">
        <f t="shared" si="103"/>
        <v>5.9426378510538074</v>
      </c>
      <c r="AE324" s="1">
        <f t="shared" si="104"/>
        <v>5.9690492539558813</v>
      </c>
      <c r="AF324" s="1">
        <f t="shared" si="105"/>
        <v>5.9796223397815584</v>
      </c>
      <c r="AG324" s="1">
        <f t="shared" si="106"/>
        <v>5.9744901501176608</v>
      </c>
      <c r="AH324" s="1">
        <f t="shared" si="107"/>
        <v>5.9983179652679546</v>
      </c>
    </row>
    <row r="325" spans="1:34" x14ac:dyDescent="0.2">
      <c r="A325">
        <v>43</v>
      </c>
      <c r="B325" t="s">
        <v>669</v>
      </c>
      <c r="C325">
        <v>37.795981699999999</v>
      </c>
      <c r="D325">
        <v>-122.40804079999999</v>
      </c>
      <c r="E325" t="s">
        <v>670</v>
      </c>
      <c r="F325">
        <v>37.796708199999998</v>
      </c>
      <c r="G325">
        <v>-122.4084275</v>
      </c>
      <c r="H325">
        <v>43</v>
      </c>
      <c r="I325" t="s">
        <v>349</v>
      </c>
      <c r="J325">
        <v>782079.82629999996</v>
      </c>
      <c r="K325">
        <v>834182.7879</v>
      </c>
      <c r="L325">
        <v>904700.25159999996</v>
      </c>
      <c r="M325">
        <v>940506.27130000002</v>
      </c>
      <c r="N325">
        <v>944528.38080000004</v>
      </c>
      <c r="O325">
        <v>998843.05240000004</v>
      </c>
      <c r="P325" t="b">
        <v>1</v>
      </c>
      <c r="Q325" s="1">
        <f t="shared" si="90"/>
        <v>850120.77118809999</v>
      </c>
      <c r="R325" s="1">
        <f t="shared" si="91"/>
        <v>878978.40361023007</v>
      </c>
      <c r="S325" s="1">
        <f t="shared" si="92"/>
        <v>933922.06972667994</v>
      </c>
      <c r="T325" s="1">
        <f t="shared" si="93"/>
        <v>956871.08042062004</v>
      </c>
      <c r="U325" s="1">
        <f t="shared" si="94"/>
        <v>945661.81485695997</v>
      </c>
      <c r="V325" s="1">
        <f t="shared" si="95"/>
        <v>998843.05240000004</v>
      </c>
      <c r="W325" s="1">
        <f t="shared" si="96"/>
        <v>847412.18118810002</v>
      </c>
      <c r="X325" s="1">
        <f t="shared" si="97"/>
        <v>876269.81361023011</v>
      </c>
      <c r="Y325" s="1">
        <f t="shared" si="98"/>
        <v>931213.47972667997</v>
      </c>
      <c r="Z325" s="1">
        <f t="shared" si="99"/>
        <v>954162.49042062007</v>
      </c>
      <c r="AA325" s="1">
        <f t="shared" si="100"/>
        <v>942953.22485696001</v>
      </c>
      <c r="AB325" s="1">
        <f t="shared" si="101"/>
        <v>996134.46240000008</v>
      </c>
      <c r="AC325" s="1">
        <f t="shared" si="102"/>
        <v>5.9280947025074919</v>
      </c>
      <c r="AD325" s="1">
        <f t="shared" si="103"/>
        <v>5.9426378510538074</v>
      </c>
      <c r="AE325" s="1">
        <f t="shared" si="104"/>
        <v>5.9690492539558813</v>
      </c>
      <c r="AF325" s="1">
        <f t="shared" si="105"/>
        <v>5.9796223397815584</v>
      </c>
      <c r="AG325" s="1">
        <f t="shared" si="106"/>
        <v>5.9744901501176608</v>
      </c>
      <c r="AH325" s="1">
        <f t="shared" si="107"/>
        <v>5.9983179652679546</v>
      </c>
    </row>
    <row r="326" spans="1:34" x14ac:dyDescent="0.2">
      <c r="A326">
        <v>43</v>
      </c>
      <c r="B326" t="s">
        <v>671</v>
      </c>
      <c r="C326">
        <v>37.796857000000003</v>
      </c>
      <c r="D326">
        <v>-122.408214</v>
      </c>
      <c r="E326" t="s">
        <v>672</v>
      </c>
      <c r="F326">
        <v>37.797344899999999</v>
      </c>
      <c r="G326">
        <v>-122.4085633</v>
      </c>
      <c r="H326">
        <v>43</v>
      </c>
      <c r="I326" t="s">
        <v>349</v>
      </c>
      <c r="J326">
        <v>782079.82629999996</v>
      </c>
      <c r="K326">
        <v>834182.7879</v>
      </c>
      <c r="L326">
        <v>904700.25159999996</v>
      </c>
      <c r="M326">
        <v>940506.27130000002</v>
      </c>
      <c r="N326">
        <v>944528.38080000004</v>
      </c>
      <c r="O326">
        <v>998843.05240000004</v>
      </c>
      <c r="P326" t="b">
        <v>1</v>
      </c>
      <c r="Q326" s="1">
        <f t="shared" si="90"/>
        <v>850120.77118809999</v>
      </c>
      <c r="R326" s="1">
        <f t="shared" si="91"/>
        <v>878978.40361023007</v>
      </c>
      <c r="S326" s="1">
        <f t="shared" si="92"/>
        <v>933922.06972667994</v>
      </c>
      <c r="T326" s="1">
        <f t="shared" si="93"/>
        <v>956871.08042062004</v>
      </c>
      <c r="U326" s="1">
        <f t="shared" si="94"/>
        <v>945661.81485695997</v>
      </c>
      <c r="V326" s="1">
        <f t="shared" si="95"/>
        <v>998843.05240000004</v>
      </c>
      <c r="W326" s="1">
        <f t="shared" si="96"/>
        <v>847412.18118810002</v>
      </c>
      <c r="X326" s="1">
        <f t="shared" si="97"/>
        <v>876269.81361023011</v>
      </c>
      <c r="Y326" s="1">
        <f t="shared" si="98"/>
        <v>931213.47972667997</v>
      </c>
      <c r="Z326" s="1">
        <f t="shared" si="99"/>
        <v>954162.49042062007</v>
      </c>
      <c r="AA326" s="1">
        <f t="shared" si="100"/>
        <v>942953.22485696001</v>
      </c>
      <c r="AB326" s="1">
        <f t="shared" si="101"/>
        <v>996134.46240000008</v>
      </c>
      <c r="AC326" s="1">
        <f t="shared" si="102"/>
        <v>5.9280947025074919</v>
      </c>
      <c r="AD326" s="1">
        <f t="shared" si="103"/>
        <v>5.9426378510538074</v>
      </c>
      <c r="AE326" s="1">
        <f t="shared" si="104"/>
        <v>5.9690492539558813</v>
      </c>
      <c r="AF326" s="1">
        <f t="shared" si="105"/>
        <v>5.9796223397815584</v>
      </c>
      <c r="AG326" s="1">
        <f t="shared" si="106"/>
        <v>5.9744901501176608</v>
      </c>
      <c r="AH326" s="1">
        <f t="shared" si="107"/>
        <v>5.9983179652679546</v>
      </c>
    </row>
    <row r="327" spans="1:34" x14ac:dyDescent="0.2">
      <c r="A327">
        <v>43</v>
      </c>
      <c r="B327" t="s">
        <v>673</v>
      </c>
      <c r="C327">
        <v>37.797429899999997</v>
      </c>
      <c r="D327">
        <v>-122.4084735</v>
      </c>
      <c r="E327" t="s">
        <v>674</v>
      </c>
      <c r="F327">
        <v>37.797650099999998</v>
      </c>
      <c r="G327">
        <v>-122.40862060000001</v>
      </c>
      <c r="H327">
        <v>43</v>
      </c>
      <c r="I327" t="s">
        <v>349</v>
      </c>
      <c r="J327">
        <v>782079.82629999996</v>
      </c>
      <c r="K327">
        <v>834182.7879</v>
      </c>
      <c r="L327">
        <v>904700.25159999996</v>
      </c>
      <c r="M327">
        <v>940506.27130000002</v>
      </c>
      <c r="N327">
        <v>944528.38080000004</v>
      </c>
      <c r="O327">
        <v>998843.05240000004</v>
      </c>
      <c r="P327" t="b">
        <v>1</v>
      </c>
      <c r="Q327" s="1">
        <f t="shared" si="90"/>
        <v>850120.77118809999</v>
      </c>
      <c r="R327" s="1">
        <f t="shared" si="91"/>
        <v>878978.40361023007</v>
      </c>
      <c r="S327" s="1">
        <f t="shared" si="92"/>
        <v>933922.06972667994</v>
      </c>
      <c r="T327" s="1">
        <f t="shared" si="93"/>
        <v>956871.08042062004</v>
      </c>
      <c r="U327" s="1">
        <f t="shared" si="94"/>
        <v>945661.81485695997</v>
      </c>
      <c r="V327" s="1">
        <f t="shared" si="95"/>
        <v>998843.05240000004</v>
      </c>
      <c r="W327" s="1">
        <f t="shared" si="96"/>
        <v>847412.18118810002</v>
      </c>
      <c r="X327" s="1">
        <f t="shared" si="97"/>
        <v>876269.81361023011</v>
      </c>
      <c r="Y327" s="1">
        <f t="shared" si="98"/>
        <v>931213.47972667997</v>
      </c>
      <c r="Z327" s="1">
        <f t="shared" si="99"/>
        <v>954162.49042062007</v>
      </c>
      <c r="AA327" s="1">
        <f t="shared" si="100"/>
        <v>942953.22485696001</v>
      </c>
      <c r="AB327" s="1">
        <f t="shared" si="101"/>
        <v>996134.46240000008</v>
      </c>
      <c r="AC327" s="1">
        <f t="shared" si="102"/>
        <v>5.9280947025074919</v>
      </c>
      <c r="AD327" s="1">
        <f t="shared" si="103"/>
        <v>5.9426378510538074</v>
      </c>
      <c r="AE327" s="1">
        <f t="shared" si="104"/>
        <v>5.9690492539558813</v>
      </c>
      <c r="AF327" s="1">
        <f t="shared" si="105"/>
        <v>5.9796223397815584</v>
      </c>
      <c r="AG327" s="1">
        <f t="shared" si="106"/>
        <v>5.9744901501176608</v>
      </c>
      <c r="AH327" s="1">
        <f t="shared" si="107"/>
        <v>5.9983179652679546</v>
      </c>
    </row>
    <row r="328" spans="1:34" x14ac:dyDescent="0.2">
      <c r="A328">
        <v>43</v>
      </c>
      <c r="B328" t="s">
        <v>675</v>
      </c>
      <c r="C328">
        <v>37.791787599999999</v>
      </c>
      <c r="D328">
        <v>-122.40583460000001</v>
      </c>
      <c r="E328" t="s">
        <v>676</v>
      </c>
      <c r="F328">
        <v>37.791725800000002</v>
      </c>
      <c r="G328">
        <v>-122.4063081</v>
      </c>
      <c r="H328">
        <v>43</v>
      </c>
      <c r="I328" t="s">
        <v>349</v>
      </c>
      <c r="J328">
        <v>782079.82629999996</v>
      </c>
      <c r="K328">
        <v>834182.7879</v>
      </c>
      <c r="L328">
        <v>904700.25159999996</v>
      </c>
      <c r="M328">
        <v>940506.27130000002</v>
      </c>
      <c r="N328">
        <v>944528.38080000004</v>
      </c>
      <c r="O328">
        <v>998843.05240000004</v>
      </c>
      <c r="P328" t="b">
        <v>1</v>
      </c>
      <c r="Q328" s="1">
        <f t="shared" si="90"/>
        <v>850120.77118809999</v>
      </c>
      <c r="R328" s="1">
        <f t="shared" si="91"/>
        <v>878978.40361023007</v>
      </c>
      <c r="S328" s="1">
        <f t="shared" si="92"/>
        <v>933922.06972667994</v>
      </c>
      <c r="T328" s="1">
        <f t="shared" si="93"/>
        <v>956871.08042062004</v>
      </c>
      <c r="U328" s="1">
        <f t="shared" si="94"/>
        <v>945661.81485695997</v>
      </c>
      <c r="V328" s="1">
        <f t="shared" si="95"/>
        <v>998843.05240000004</v>
      </c>
      <c r="W328" s="1">
        <f t="shared" si="96"/>
        <v>847412.18118810002</v>
      </c>
      <c r="X328" s="1">
        <f t="shared" si="97"/>
        <v>876269.81361023011</v>
      </c>
      <c r="Y328" s="1">
        <f t="shared" si="98"/>
        <v>931213.47972667997</v>
      </c>
      <c r="Z328" s="1">
        <f t="shared" si="99"/>
        <v>954162.49042062007</v>
      </c>
      <c r="AA328" s="1">
        <f t="shared" si="100"/>
        <v>942953.22485696001</v>
      </c>
      <c r="AB328" s="1">
        <f t="shared" si="101"/>
        <v>996134.46240000008</v>
      </c>
      <c r="AC328" s="1">
        <f t="shared" si="102"/>
        <v>5.9280947025074919</v>
      </c>
      <c r="AD328" s="1">
        <f t="shared" si="103"/>
        <v>5.9426378510538074</v>
      </c>
      <c r="AE328" s="1">
        <f t="shared" si="104"/>
        <v>5.9690492539558813</v>
      </c>
      <c r="AF328" s="1">
        <f t="shared" si="105"/>
        <v>5.9796223397815584</v>
      </c>
      <c r="AG328" s="1">
        <f t="shared" si="106"/>
        <v>5.9744901501176608</v>
      </c>
      <c r="AH328" s="1">
        <f t="shared" si="107"/>
        <v>5.9983179652679546</v>
      </c>
    </row>
    <row r="329" spans="1:34" x14ac:dyDescent="0.2">
      <c r="A329">
        <v>43</v>
      </c>
      <c r="B329" t="s">
        <v>677</v>
      </c>
      <c r="C329">
        <v>37.791816900000001</v>
      </c>
      <c r="D329">
        <v>-122.4058407</v>
      </c>
      <c r="E329" t="s">
        <v>678</v>
      </c>
      <c r="F329">
        <v>37.791755100000003</v>
      </c>
      <c r="G329">
        <v>-122.4063142</v>
      </c>
      <c r="H329">
        <v>43</v>
      </c>
      <c r="I329" t="s">
        <v>349</v>
      </c>
      <c r="J329">
        <v>782079.82629999996</v>
      </c>
      <c r="K329">
        <v>834182.7879</v>
      </c>
      <c r="L329">
        <v>904700.25159999996</v>
      </c>
      <c r="M329">
        <v>940506.27130000002</v>
      </c>
      <c r="N329">
        <v>944528.38080000004</v>
      </c>
      <c r="O329">
        <v>998843.05240000004</v>
      </c>
      <c r="P329" t="b">
        <v>1</v>
      </c>
      <c r="Q329" s="1">
        <f t="shared" si="90"/>
        <v>850120.77118809999</v>
      </c>
      <c r="R329" s="1">
        <f t="shared" si="91"/>
        <v>878978.40361023007</v>
      </c>
      <c r="S329" s="1">
        <f t="shared" si="92"/>
        <v>933922.06972667994</v>
      </c>
      <c r="T329" s="1">
        <f t="shared" si="93"/>
        <v>956871.08042062004</v>
      </c>
      <c r="U329" s="1">
        <f t="shared" si="94"/>
        <v>945661.81485695997</v>
      </c>
      <c r="V329" s="1">
        <f t="shared" si="95"/>
        <v>998843.05240000004</v>
      </c>
      <c r="W329" s="1">
        <f t="shared" si="96"/>
        <v>847412.18118810002</v>
      </c>
      <c r="X329" s="1">
        <f t="shared" si="97"/>
        <v>876269.81361023011</v>
      </c>
      <c r="Y329" s="1">
        <f t="shared" si="98"/>
        <v>931213.47972667997</v>
      </c>
      <c r="Z329" s="1">
        <f t="shared" si="99"/>
        <v>954162.49042062007</v>
      </c>
      <c r="AA329" s="1">
        <f t="shared" si="100"/>
        <v>942953.22485696001</v>
      </c>
      <c r="AB329" s="1">
        <f t="shared" si="101"/>
        <v>996134.46240000008</v>
      </c>
      <c r="AC329" s="1">
        <f t="shared" si="102"/>
        <v>5.9280947025074919</v>
      </c>
      <c r="AD329" s="1">
        <f t="shared" si="103"/>
        <v>5.9426378510538074</v>
      </c>
      <c r="AE329" s="1">
        <f t="shared" si="104"/>
        <v>5.9690492539558813</v>
      </c>
      <c r="AF329" s="1">
        <f t="shared" si="105"/>
        <v>5.9796223397815584</v>
      </c>
      <c r="AG329" s="1">
        <f t="shared" si="106"/>
        <v>5.9744901501176608</v>
      </c>
      <c r="AH329" s="1">
        <f t="shared" si="107"/>
        <v>5.9983179652679546</v>
      </c>
    </row>
    <row r="330" spans="1:34" x14ac:dyDescent="0.2">
      <c r="A330">
        <v>43</v>
      </c>
      <c r="B330" t="s">
        <v>679</v>
      </c>
      <c r="C330">
        <v>37.794350600000001</v>
      </c>
      <c r="D330">
        <v>-122.4057128</v>
      </c>
      <c r="E330" t="s">
        <v>680</v>
      </c>
      <c r="F330">
        <v>37.7952327</v>
      </c>
      <c r="G330">
        <v>-122.40590469999999</v>
      </c>
      <c r="H330">
        <v>43</v>
      </c>
      <c r="I330" t="s">
        <v>349</v>
      </c>
      <c r="J330">
        <v>782079.82629999996</v>
      </c>
      <c r="K330">
        <v>834182.7879</v>
      </c>
      <c r="L330">
        <v>904700.25159999996</v>
      </c>
      <c r="M330">
        <v>940506.27130000002</v>
      </c>
      <c r="N330">
        <v>944528.38080000004</v>
      </c>
      <c r="O330">
        <v>998843.05240000004</v>
      </c>
      <c r="P330" t="b">
        <v>1</v>
      </c>
      <c r="Q330" s="1">
        <f t="shared" si="90"/>
        <v>850120.77118809999</v>
      </c>
      <c r="R330" s="1">
        <f t="shared" si="91"/>
        <v>878978.40361023007</v>
      </c>
      <c r="S330" s="1">
        <f t="shared" si="92"/>
        <v>933922.06972667994</v>
      </c>
      <c r="T330" s="1">
        <f t="shared" si="93"/>
        <v>956871.08042062004</v>
      </c>
      <c r="U330" s="1">
        <f t="shared" si="94"/>
        <v>945661.81485695997</v>
      </c>
      <c r="V330" s="1">
        <f t="shared" si="95"/>
        <v>998843.05240000004</v>
      </c>
      <c r="W330" s="1">
        <f t="shared" si="96"/>
        <v>847412.18118810002</v>
      </c>
      <c r="X330" s="1">
        <f t="shared" si="97"/>
        <v>876269.81361023011</v>
      </c>
      <c r="Y330" s="1">
        <f t="shared" si="98"/>
        <v>931213.47972667997</v>
      </c>
      <c r="Z330" s="1">
        <f t="shared" si="99"/>
        <v>954162.49042062007</v>
      </c>
      <c r="AA330" s="1">
        <f t="shared" si="100"/>
        <v>942953.22485696001</v>
      </c>
      <c r="AB330" s="1">
        <f t="shared" si="101"/>
        <v>996134.46240000008</v>
      </c>
      <c r="AC330" s="1">
        <f t="shared" si="102"/>
        <v>5.9280947025074919</v>
      </c>
      <c r="AD330" s="1">
        <f t="shared" si="103"/>
        <v>5.9426378510538074</v>
      </c>
      <c r="AE330" s="1">
        <f t="shared" si="104"/>
        <v>5.9690492539558813</v>
      </c>
      <c r="AF330" s="1">
        <f t="shared" si="105"/>
        <v>5.9796223397815584</v>
      </c>
      <c r="AG330" s="1">
        <f t="shared" si="106"/>
        <v>5.9744901501176608</v>
      </c>
      <c r="AH330" s="1">
        <f t="shared" si="107"/>
        <v>5.9983179652679546</v>
      </c>
    </row>
    <row r="331" spans="1:34" x14ac:dyDescent="0.2">
      <c r="A331">
        <v>43</v>
      </c>
      <c r="B331" t="s">
        <v>681</v>
      </c>
      <c r="C331">
        <v>37.794356000000001</v>
      </c>
      <c r="D331">
        <v>-122.4056758</v>
      </c>
      <c r="E331" t="s">
        <v>682</v>
      </c>
      <c r="F331">
        <v>37.795237299999997</v>
      </c>
      <c r="G331">
        <v>-122.4058675</v>
      </c>
      <c r="H331">
        <v>43</v>
      </c>
      <c r="I331" t="s">
        <v>349</v>
      </c>
      <c r="J331">
        <v>782079.82629999996</v>
      </c>
      <c r="K331">
        <v>834182.7879</v>
      </c>
      <c r="L331">
        <v>904700.25159999996</v>
      </c>
      <c r="M331">
        <v>940506.27130000002</v>
      </c>
      <c r="N331">
        <v>944528.38080000004</v>
      </c>
      <c r="O331">
        <v>998843.05240000004</v>
      </c>
      <c r="P331" t="b">
        <v>1</v>
      </c>
      <c r="Q331" s="1">
        <f t="shared" si="90"/>
        <v>850120.77118809999</v>
      </c>
      <c r="R331" s="1">
        <f t="shared" si="91"/>
        <v>878978.40361023007</v>
      </c>
      <c r="S331" s="1">
        <f t="shared" si="92"/>
        <v>933922.06972667994</v>
      </c>
      <c r="T331" s="1">
        <f t="shared" si="93"/>
        <v>956871.08042062004</v>
      </c>
      <c r="U331" s="1">
        <f t="shared" si="94"/>
        <v>945661.81485695997</v>
      </c>
      <c r="V331" s="1">
        <f t="shared" si="95"/>
        <v>998843.05240000004</v>
      </c>
      <c r="W331" s="1">
        <f t="shared" si="96"/>
        <v>847412.18118810002</v>
      </c>
      <c r="X331" s="1">
        <f t="shared" si="97"/>
        <v>876269.81361023011</v>
      </c>
      <c r="Y331" s="1">
        <f t="shared" si="98"/>
        <v>931213.47972667997</v>
      </c>
      <c r="Z331" s="1">
        <f t="shared" si="99"/>
        <v>954162.49042062007</v>
      </c>
      <c r="AA331" s="1">
        <f t="shared" si="100"/>
        <v>942953.22485696001</v>
      </c>
      <c r="AB331" s="1">
        <f t="shared" si="101"/>
        <v>996134.46240000008</v>
      </c>
      <c r="AC331" s="1">
        <f t="shared" si="102"/>
        <v>5.9280947025074919</v>
      </c>
      <c r="AD331" s="1">
        <f t="shared" si="103"/>
        <v>5.9426378510538074</v>
      </c>
      <c r="AE331" s="1">
        <f t="shared" si="104"/>
        <v>5.9690492539558813</v>
      </c>
      <c r="AF331" s="1">
        <f t="shared" si="105"/>
        <v>5.9796223397815584</v>
      </c>
      <c r="AG331" s="1">
        <f t="shared" si="106"/>
        <v>5.9744901501176608</v>
      </c>
      <c r="AH331" s="1">
        <f t="shared" si="107"/>
        <v>5.9983179652679546</v>
      </c>
    </row>
    <row r="332" spans="1:34" x14ac:dyDescent="0.2">
      <c r="A332">
        <v>43</v>
      </c>
      <c r="B332" t="s">
        <v>683</v>
      </c>
      <c r="C332">
        <v>37.795314599999998</v>
      </c>
      <c r="D332">
        <v>-122.4049893</v>
      </c>
      <c r="E332" t="s">
        <v>684</v>
      </c>
      <c r="F332">
        <v>37.795220299999997</v>
      </c>
      <c r="G332">
        <v>-122.4058833</v>
      </c>
      <c r="H332">
        <v>43</v>
      </c>
      <c r="I332" t="s">
        <v>349</v>
      </c>
      <c r="J332">
        <v>782079.82629999996</v>
      </c>
      <c r="K332">
        <v>834182.7879</v>
      </c>
      <c r="L332">
        <v>904700.25159999996</v>
      </c>
      <c r="M332">
        <v>940506.27130000002</v>
      </c>
      <c r="N332">
        <v>944528.38080000004</v>
      </c>
      <c r="O332">
        <v>998843.05240000004</v>
      </c>
      <c r="P332" t="b">
        <v>1</v>
      </c>
      <c r="Q332" s="1">
        <f t="shared" si="90"/>
        <v>850120.77118809999</v>
      </c>
      <c r="R332" s="1">
        <f t="shared" si="91"/>
        <v>878978.40361023007</v>
      </c>
      <c r="S332" s="1">
        <f t="shared" si="92"/>
        <v>933922.06972667994</v>
      </c>
      <c r="T332" s="1">
        <f t="shared" si="93"/>
        <v>956871.08042062004</v>
      </c>
      <c r="U332" s="1">
        <f t="shared" si="94"/>
        <v>945661.81485695997</v>
      </c>
      <c r="V332" s="1">
        <f t="shared" si="95"/>
        <v>998843.05240000004</v>
      </c>
      <c r="W332" s="1">
        <f t="shared" si="96"/>
        <v>847412.18118810002</v>
      </c>
      <c r="X332" s="1">
        <f t="shared" si="97"/>
        <v>876269.81361023011</v>
      </c>
      <c r="Y332" s="1">
        <f t="shared" si="98"/>
        <v>931213.47972667997</v>
      </c>
      <c r="Z332" s="1">
        <f t="shared" si="99"/>
        <v>954162.49042062007</v>
      </c>
      <c r="AA332" s="1">
        <f t="shared" si="100"/>
        <v>942953.22485696001</v>
      </c>
      <c r="AB332" s="1">
        <f t="shared" si="101"/>
        <v>996134.46240000008</v>
      </c>
      <c r="AC332" s="1">
        <f t="shared" si="102"/>
        <v>5.9280947025074919</v>
      </c>
      <c r="AD332" s="1">
        <f t="shared" si="103"/>
        <v>5.9426378510538074</v>
      </c>
      <c r="AE332" s="1">
        <f t="shared" si="104"/>
        <v>5.9690492539558813</v>
      </c>
      <c r="AF332" s="1">
        <f t="shared" si="105"/>
        <v>5.9796223397815584</v>
      </c>
      <c r="AG332" s="1">
        <f t="shared" si="106"/>
        <v>5.9744901501176608</v>
      </c>
      <c r="AH332" s="1">
        <f t="shared" si="107"/>
        <v>5.9983179652679546</v>
      </c>
    </row>
    <row r="333" spans="1:34" x14ac:dyDescent="0.2">
      <c r="A333">
        <v>43</v>
      </c>
      <c r="B333" t="s">
        <v>685</v>
      </c>
      <c r="C333">
        <v>37.795116899999996</v>
      </c>
      <c r="D333">
        <v>-122.4059839</v>
      </c>
      <c r="E333" t="s">
        <v>686</v>
      </c>
      <c r="F333">
        <v>37.795205299999999</v>
      </c>
      <c r="G333">
        <v>-122.4060247</v>
      </c>
      <c r="H333">
        <v>43</v>
      </c>
      <c r="I333" t="s">
        <v>349</v>
      </c>
      <c r="J333">
        <v>782079.82629999996</v>
      </c>
      <c r="K333">
        <v>834182.7879</v>
      </c>
      <c r="L333">
        <v>904700.25159999996</v>
      </c>
      <c r="M333">
        <v>940506.27130000002</v>
      </c>
      <c r="N333">
        <v>944528.38080000004</v>
      </c>
      <c r="O333">
        <v>998843.05240000004</v>
      </c>
      <c r="P333" t="b">
        <v>1</v>
      </c>
      <c r="Q333" s="1">
        <f t="shared" si="90"/>
        <v>850120.77118809999</v>
      </c>
      <c r="R333" s="1">
        <f t="shared" si="91"/>
        <v>878978.40361023007</v>
      </c>
      <c r="S333" s="1">
        <f t="shared" si="92"/>
        <v>933922.06972667994</v>
      </c>
      <c r="T333" s="1">
        <f t="shared" si="93"/>
        <v>956871.08042062004</v>
      </c>
      <c r="U333" s="1">
        <f t="shared" si="94"/>
        <v>945661.81485695997</v>
      </c>
      <c r="V333" s="1">
        <f t="shared" si="95"/>
        <v>998843.05240000004</v>
      </c>
      <c r="W333" s="1">
        <f t="shared" si="96"/>
        <v>847412.18118810002</v>
      </c>
      <c r="X333" s="1">
        <f t="shared" si="97"/>
        <v>876269.81361023011</v>
      </c>
      <c r="Y333" s="1">
        <f t="shared" si="98"/>
        <v>931213.47972667997</v>
      </c>
      <c r="Z333" s="1">
        <f t="shared" si="99"/>
        <v>954162.49042062007</v>
      </c>
      <c r="AA333" s="1">
        <f t="shared" si="100"/>
        <v>942953.22485696001</v>
      </c>
      <c r="AB333" s="1">
        <f t="shared" si="101"/>
        <v>996134.46240000008</v>
      </c>
      <c r="AC333" s="1">
        <f t="shared" si="102"/>
        <v>5.9280947025074919</v>
      </c>
      <c r="AD333" s="1">
        <f t="shared" si="103"/>
        <v>5.9426378510538074</v>
      </c>
      <c r="AE333" s="1">
        <f t="shared" si="104"/>
        <v>5.9690492539558813</v>
      </c>
      <c r="AF333" s="1">
        <f t="shared" si="105"/>
        <v>5.9796223397815584</v>
      </c>
      <c r="AG333" s="1">
        <f t="shared" si="106"/>
        <v>5.9744901501176608</v>
      </c>
      <c r="AH333" s="1">
        <f t="shared" si="107"/>
        <v>5.9983179652679546</v>
      </c>
    </row>
    <row r="334" spans="1:34" x14ac:dyDescent="0.2">
      <c r="A334">
        <v>43</v>
      </c>
      <c r="B334" t="s">
        <v>687</v>
      </c>
      <c r="C334">
        <v>37.795098899999999</v>
      </c>
      <c r="D334">
        <v>-122.4060987</v>
      </c>
      <c r="E334" t="s">
        <v>688</v>
      </c>
      <c r="F334">
        <v>37.795149899999998</v>
      </c>
      <c r="G334">
        <v>-122.406502</v>
      </c>
      <c r="H334">
        <v>43</v>
      </c>
      <c r="I334" t="s">
        <v>349</v>
      </c>
      <c r="J334">
        <v>782079.82629999996</v>
      </c>
      <c r="K334">
        <v>834182.7879</v>
      </c>
      <c r="L334">
        <v>904700.25159999996</v>
      </c>
      <c r="M334">
        <v>940506.27130000002</v>
      </c>
      <c r="N334">
        <v>944528.38080000004</v>
      </c>
      <c r="O334">
        <v>998843.05240000004</v>
      </c>
      <c r="P334" t="b">
        <v>1</v>
      </c>
      <c r="Q334" s="1">
        <f t="shared" si="90"/>
        <v>850120.77118809999</v>
      </c>
      <c r="R334" s="1">
        <f t="shared" si="91"/>
        <v>878978.40361023007</v>
      </c>
      <c r="S334" s="1">
        <f t="shared" si="92"/>
        <v>933922.06972667994</v>
      </c>
      <c r="T334" s="1">
        <f t="shared" si="93"/>
        <v>956871.08042062004</v>
      </c>
      <c r="U334" s="1">
        <f t="shared" si="94"/>
        <v>945661.81485695997</v>
      </c>
      <c r="V334" s="1">
        <f t="shared" si="95"/>
        <v>998843.05240000004</v>
      </c>
      <c r="W334" s="1">
        <f t="shared" si="96"/>
        <v>847412.18118810002</v>
      </c>
      <c r="X334" s="1">
        <f t="shared" si="97"/>
        <v>876269.81361023011</v>
      </c>
      <c r="Y334" s="1">
        <f t="shared" si="98"/>
        <v>931213.47972667997</v>
      </c>
      <c r="Z334" s="1">
        <f t="shared" si="99"/>
        <v>954162.49042062007</v>
      </c>
      <c r="AA334" s="1">
        <f t="shared" si="100"/>
        <v>942953.22485696001</v>
      </c>
      <c r="AB334" s="1">
        <f t="shared" si="101"/>
        <v>996134.46240000008</v>
      </c>
      <c r="AC334" s="1">
        <f t="shared" si="102"/>
        <v>5.9280947025074919</v>
      </c>
      <c r="AD334" s="1">
        <f t="shared" si="103"/>
        <v>5.9426378510538074</v>
      </c>
      <c r="AE334" s="1">
        <f t="shared" si="104"/>
        <v>5.9690492539558813</v>
      </c>
      <c r="AF334" s="1">
        <f t="shared" si="105"/>
        <v>5.9796223397815584</v>
      </c>
      <c r="AG334" s="1">
        <f t="shared" si="106"/>
        <v>5.9744901501176608</v>
      </c>
      <c r="AH334" s="1">
        <f t="shared" si="107"/>
        <v>5.9983179652679546</v>
      </c>
    </row>
    <row r="335" spans="1:34" x14ac:dyDescent="0.2">
      <c r="A335">
        <v>43</v>
      </c>
      <c r="B335" t="s">
        <v>689</v>
      </c>
      <c r="C335">
        <v>37.795149199999997</v>
      </c>
      <c r="D335">
        <v>-122.4065071</v>
      </c>
      <c r="E335" t="s">
        <v>690</v>
      </c>
      <c r="F335">
        <v>37.795073500000001</v>
      </c>
      <c r="G335">
        <v>-122.407053</v>
      </c>
      <c r="H335">
        <v>43</v>
      </c>
      <c r="I335" t="s">
        <v>349</v>
      </c>
      <c r="J335">
        <v>782079.82629999996</v>
      </c>
      <c r="K335">
        <v>834182.7879</v>
      </c>
      <c r="L335">
        <v>904700.25159999996</v>
      </c>
      <c r="M335">
        <v>940506.27130000002</v>
      </c>
      <c r="N335">
        <v>944528.38080000004</v>
      </c>
      <c r="O335">
        <v>998843.05240000004</v>
      </c>
      <c r="P335" t="b">
        <v>1</v>
      </c>
      <c r="Q335" s="1">
        <f t="shared" si="90"/>
        <v>850120.77118809999</v>
      </c>
      <c r="R335" s="1">
        <f t="shared" si="91"/>
        <v>878978.40361023007</v>
      </c>
      <c r="S335" s="1">
        <f t="shared" si="92"/>
        <v>933922.06972667994</v>
      </c>
      <c r="T335" s="1">
        <f t="shared" si="93"/>
        <v>956871.08042062004</v>
      </c>
      <c r="U335" s="1">
        <f t="shared" si="94"/>
        <v>945661.81485695997</v>
      </c>
      <c r="V335" s="1">
        <f t="shared" si="95"/>
        <v>998843.05240000004</v>
      </c>
      <c r="W335" s="1">
        <f t="shared" si="96"/>
        <v>847412.18118810002</v>
      </c>
      <c r="X335" s="1">
        <f t="shared" si="97"/>
        <v>876269.81361023011</v>
      </c>
      <c r="Y335" s="1">
        <f t="shared" si="98"/>
        <v>931213.47972667997</v>
      </c>
      <c r="Z335" s="1">
        <f t="shared" si="99"/>
        <v>954162.49042062007</v>
      </c>
      <c r="AA335" s="1">
        <f t="shared" si="100"/>
        <v>942953.22485696001</v>
      </c>
      <c r="AB335" s="1">
        <f t="shared" si="101"/>
        <v>996134.46240000008</v>
      </c>
      <c r="AC335" s="1">
        <f t="shared" si="102"/>
        <v>5.9280947025074919</v>
      </c>
      <c r="AD335" s="1">
        <f t="shared" si="103"/>
        <v>5.9426378510538074</v>
      </c>
      <c r="AE335" s="1">
        <f t="shared" si="104"/>
        <v>5.9690492539558813</v>
      </c>
      <c r="AF335" s="1">
        <f t="shared" si="105"/>
        <v>5.9796223397815584</v>
      </c>
      <c r="AG335" s="1">
        <f t="shared" si="106"/>
        <v>5.9744901501176608</v>
      </c>
      <c r="AH335" s="1">
        <f t="shared" si="107"/>
        <v>5.9983179652679546</v>
      </c>
    </row>
    <row r="336" spans="1:34" x14ac:dyDescent="0.2">
      <c r="A336">
        <v>43</v>
      </c>
      <c r="B336" t="s">
        <v>691</v>
      </c>
      <c r="C336">
        <v>37.795072699999999</v>
      </c>
      <c r="D336">
        <v>-122.40705869999999</v>
      </c>
      <c r="E336" t="s">
        <v>692</v>
      </c>
      <c r="F336">
        <v>37.794950299999996</v>
      </c>
      <c r="G336">
        <v>-122.40722529999999</v>
      </c>
      <c r="H336">
        <v>43</v>
      </c>
      <c r="I336" t="s">
        <v>349</v>
      </c>
      <c r="J336">
        <v>782079.82629999996</v>
      </c>
      <c r="K336">
        <v>834182.7879</v>
      </c>
      <c r="L336">
        <v>904700.25159999996</v>
      </c>
      <c r="M336">
        <v>940506.27130000002</v>
      </c>
      <c r="N336">
        <v>944528.38080000004</v>
      </c>
      <c r="O336">
        <v>998843.05240000004</v>
      </c>
      <c r="P336" t="b">
        <v>1</v>
      </c>
      <c r="Q336" s="1">
        <f t="shared" si="90"/>
        <v>850120.77118809999</v>
      </c>
      <c r="R336" s="1">
        <f t="shared" si="91"/>
        <v>878978.40361023007</v>
      </c>
      <c r="S336" s="1">
        <f t="shared" si="92"/>
        <v>933922.06972667994</v>
      </c>
      <c r="T336" s="1">
        <f t="shared" si="93"/>
        <v>956871.08042062004</v>
      </c>
      <c r="U336" s="1">
        <f t="shared" si="94"/>
        <v>945661.81485695997</v>
      </c>
      <c r="V336" s="1">
        <f t="shared" si="95"/>
        <v>998843.05240000004</v>
      </c>
      <c r="W336" s="1">
        <f t="shared" si="96"/>
        <v>847412.18118810002</v>
      </c>
      <c r="X336" s="1">
        <f t="shared" si="97"/>
        <v>876269.81361023011</v>
      </c>
      <c r="Y336" s="1">
        <f t="shared" si="98"/>
        <v>931213.47972667997</v>
      </c>
      <c r="Z336" s="1">
        <f t="shared" si="99"/>
        <v>954162.49042062007</v>
      </c>
      <c r="AA336" s="1">
        <f t="shared" si="100"/>
        <v>942953.22485696001</v>
      </c>
      <c r="AB336" s="1">
        <f t="shared" si="101"/>
        <v>996134.46240000008</v>
      </c>
      <c r="AC336" s="1">
        <f t="shared" si="102"/>
        <v>5.9280947025074919</v>
      </c>
      <c r="AD336" s="1">
        <f t="shared" si="103"/>
        <v>5.9426378510538074</v>
      </c>
      <c r="AE336" s="1">
        <f t="shared" si="104"/>
        <v>5.9690492539558813</v>
      </c>
      <c r="AF336" s="1">
        <f t="shared" si="105"/>
        <v>5.9796223397815584</v>
      </c>
      <c r="AG336" s="1">
        <f t="shared" si="106"/>
        <v>5.9744901501176608</v>
      </c>
      <c r="AH336" s="1">
        <f t="shared" si="107"/>
        <v>5.9983179652679546</v>
      </c>
    </row>
    <row r="337" spans="1:34" x14ac:dyDescent="0.2">
      <c r="A337">
        <v>43</v>
      </c>
      <c r="B337" t="s">
        <v>693</v>
      </c>
      <c r="C337">
        <v>37.794986700000003</v>
      </c>
      <c r="D337">
        <v>-122.40725550000001</v>
      </c>
      <c r="E337" t="s">
        <v>694</v>
      </c>
      <c r="F337">
        <v>37.795010499999997</v>
      </c>
      <c r="G337">
        <v>-122.4075222</v>
      </c>
      <c r="H337">
        <v>43</v>
      </c>
      <c r="I337" t="s">
        <v>349</v>
      </c>
      <c r="J337">
        <v>782079.82629999996</v>
      </c>
      <c r="K337">
        <v>834182.7879</v>
      </c>
      <c r="L337">
        <v>904700.25159999996</v>
      </c>
      <c r="M337">
        <v>940506.27130000002</v>
      </c>
      <c r="N337">
        <v>944528.38080000004</v>
      </c>
      <c r="O337">
        <v>998843.05240000004</v>
      </c>
      <c r="P337" t="b">
        <v>1</v>
      </c>
      <c r="Q337" s="1">
        <f t="shared" si="90"/>
        <v>850120.77118809999</v>
      </c>
      <c r="R337" s="1">
        <f t="shared" si="91"/>
        <v>878978.40361023007</v>
      </c>
      <c r="S337" s="1">
        <f t="shared" si="92"/>
        <v>933922.06972667994</v>
      </c>
      <c r="T337" s="1">
        <f t="shared" si="93"/>
        <v>956871.08042062004</v>
      </c>
      <c r="U337" s="1">
        <f t="shared" si="94"/>
        <v>945661.81485695997</v>
      </c>
      <c r="V337" s="1">
        <f t="shared" si="95"/>
        <v>998843.05240000004</v>
      </c>
      <c r="W337" s="1">
        <f t="shared" si="96"/>
        <v>847412.18118810002</v>
      </c>
      <c r="X337" s="1">
        <f t="shared" si="97"/>
        <v>876269.81361023011</v>
      </c>
      <c r="Y337" s="1">
        <f t="shared" si="98"/>
        <v>931213.47972667997</v>
      </c>
      <c r="Z337" s="1">
        <f t="shared" si="99"/>
        <v>954162.49042062007</v>
      </c>
      <c r="AA337" s="1">
        <f t="shared" si="100"/>
        <v>942953.22485696001</v>
      </c>
      <c r="AB337" s="1">
        <f t="shared" si="101"/>
        <v>996134.46240000008</v>
      </c>
      <c r="AC337" s="1">
        <f t="shared" si="102"/>
        <v>5.9280947025074919</v>
      </c>
      <c r="AD337" s="1">
        <f t="shared" si="103"/>
        <v>5.9426378510538074</v>
      </c>
      <c r="AE337" s="1">
        <f t="shared" si="104"/>
        <v>5.9690492539558813</v>
      </c>
      <c r="AF337" s="1">
        <f t="shared" si="105"/>
        <v>5.9796223397815584</v>
      </c>
      <c r="AG337" s="1">
        <f t="shared" si="106"/>
        <v>5.9744901501176608</v>
      </c>
      <c r="AH337" s="1">
        <f t="shared" si="107"/>
        <v>5.9983179652679546</v>
      </c>
    </row>
    <row r="338" spans="1:34" x14ac:dyDescent="0.2">
      <c r="A338">
        <v>43</v>
      </c>
      <c r="B338" t="s">
        <v>695</v>
      </c>
      <c r="C338">
        <v>37.794915899999999</v>
      </c>
      <c r="D338">
        <v>-122.4075158</v>
      </c>
      <c r="E338" t="s">
        <v>696</v>
      </c>
      <c r="F338">
        <v>37.794881500000002</v>
      </c>
      <c r="G338">
        <v>-122.40782129999999</v>
      </c>
      <c r="H338">
        <v>43</v>
      </c>
      <c r="I338" t="s">
        <v>349</v>
      </c>
      <c r="J338">
        <v>782079.82629999996</v>
      </c>
      <c r="K338">
        <v>834182.7879</v>
      </c>
      <c r="L338">
        <v>904700.25159999996</v>
      </c>
      <c r="M338">
        <v>940506.27130000002</v>
      </c>
      <c r="N338">
        <v>944528.38080000004</v>
      </c>
      <c r="O338">
        <v>998843.05240000004</v>
      </c>
      <c r="P338" t="b">
        <v>1</v>
      </c>
      <c r="Q338" s="1">
        <f t="shared" si="90"/>
        <v>850120.77118809999</v>
      </c>
      <c r="R338" s="1">
        <f t="shared" si="91"/>
        <v>878978.40361023007</v>
      </c>
      <c r="S338" s="1">
        <f t="shared" si="92"/>
        <v>933922.06972667994</v>
      </c>
      <c r="T338" s="1">
        <f t="shared" si="93"/>
        <v>956871.08042062004</v>
      </c>
      <c r="U338" s="1">
        <f t="shared" si="94"/>
        <v>945661.81485695997</v>
      </c>
      <c r="V338" s="1">
        <f t="shared" si="95"/>
        <v>998843.05240000004</v>
      </c>
      <c r="W338" s="1">
        <f t="shared" si="96"/>
        <v>847412.18118810002</v>
      </c>
      <c r="X338" s="1">
        <f t="shared" si="97"/>
        <v>876269.81361023011</v>
      </c>
      <c r="Y338" s="1">
        <f t="shared" si="98"/>
        <v>931213.47972667997</v>
      </c>
      <c r="Z338" s="1">
        <f t="shared" si="99"/>
        <v>954162.49042062007</v>
      </c>
      <c r="AA338" s="1">
        <f t="shared" si="100"/>
        <v>942953.22485696001</v>
      </c>
      <c r="AB338" s="1">
        <f t="shared" si="101"/>
        <v>996134.46240000008</v>
      </c>
      <c r="AC338" s="1">
        <f t="shared" si="102"/>
        <v>5.9280947025074919</v>
      </c>
      <c r="AD338" s="1">
        <f t="shared" si="103"/>
        <v>5.9426378510538074</v>
      </c>
      <c r="AE338" s="1">
        <f t="shared" si="104"/>
        <v>5.9690492539558813</v>
      </c>
      <c r="AF338" s="1">
        <f t="shared" si="105"/>
        <v>5.9796223397815584</v>
      </c>
      <c r="AG338" s="1">
        <f t="shared" si="106"/>
        <v>5.9744901501176608</v>
      </c>
      <c r="AH338" s="1">
        <f t="shared" si="107"/>
        <v>5.9983179652679546</v>
      </c>
    </row>
    <row r="339" spans="1:34" x14ac:dyDescent="0.2">
      <c r="A339">
        <v>43</v>
      </c>
      <c r="B339" t="s">
        <v>697</v>
      </c>
      <c r="C339">
        <v>37.795344200000002</v>
      </c>
      <c r="D339">
        <v>-122.4049911</v>
      </c>
      <c r="E339" t="s">
        <v>698</v>
      </c>
      <c r="F339">
        <v>37.795418699999999</v>
      </c>
      <c r="G339">
        <v>-122.40587619999999</v>
      </c>
      <c r="H339">
        <v>43</v>
      </c>
      <c r="I339" t="s">
        <v>349</v>
      </c>
      <c r="J339">
        <v>782079.82629999996</v>
      </c>
      <c r="K339">
        <v>834182.7879</v>
      </c>
      <c r="L339">
        <v>904700.25159999996</v>
      </c>
      <c r="M339">
        <v>940506.27130000002</v>
      </c>
      <c r="N339">
        <v>944528.38080000004</v>
      </c>
      <c r="O339">
        <v>998843.05240000004</v>
      </c>
      <c r="P339" t="b">
        <v>1</v>
      </c>
      <c r="Q339" s="1">
        <f t="shared" si="90"/>
        <v>850120.77118809999</v>
      </c>
      <c r="R339" s="1">
        <f t="shared" si="91"/>
        <v>878978.40361023007</v>
      </c>
      <c r="S339" s="1">
        <f t="shared" si="92"/>
        <v>933922.06972667994</v>
      </c>
      <c r="T339" s="1">
        <f t="shared" si="93"/>
        <v>956871.08042062004</v>
      </c>
      <c r="U339" s="1">
        <f t="shared" si="94"/>
        <v>945661.81485695997</v>
      </c>
      <c r="V339" s="1">
        <f t="shared" si="95"/>
        <v>998843.05240000004</v>
      </c>
      <c r="W339" s="1">
        <f t="shared" si="96"/>
        <v>847412.18118810002</v>
      </c>
      <c r="X339" s="1">
        <f t="shared" si="97"/>
        <v>876269.81361023011</v>
      </c>
      <c r="Y339" s="1">
        <f t="shared" si="98"/>
        <v>931213.47972667997</v>
      </c>
      <c r="Z339" s="1">
        <f t="shared" si="99"/>
        <v>954162.49042062007</v>
      </c>
      <c r="AA339" s="1">
        <f t="shared" si="100"/>
        <v>942953.22485696001</v>
      </c>
      <c r="AB339" s="1">
        <f t="shared" si="101"/>
        <v>996134.46240000008</v>
      </c>
      <c r="AC339" s="1">
        <f t="shared" si="102"/>
        <v>5.9280947025074919</v>
      </c>
      <c r="AD339" s="1">
        <f t="shared" si="103"/>
        <v>5.9426378510538074</v>
      </c>
      <c r="AE339" s="1">
        <f t="shared" si="104"/>
        <v>5.9690492539558813</v>
      </c>
      <c r="AF339" s="1">
        <f t="shared" si="105"/>
        <v>5.9796223397815584</v>
      </c>
      <c r="AG339" s="1">
        <f t="shared" si="106"/>
        <v>5.9744901501176608</v>
      </c>
      <c r="AH339" s="1">
        <f t="shared" si="107"/>
        <v>5.9983179652679546</v>
      </c>
    </row>
    <row r="340" spans="1:34" x14ac:dyDescent="0.2">
      <c r="A340">
        <v>43</v>
      </c>
      <c r="B340" t="s">
        <v>699</v>
      </c>
      <c r="C340">
        <v>37.795252499999997</v>
      </c>
      <c r="D340">
        <v>-122.4058654</v>
      </c>
      <c r="E340" t="s">
        <v>700</v>
      </c>
      <c r="F340">
        <v>37.795385199999998</v>
      </c>
      <c r="G340">
        <v>-122.4059958</v>
      </c>
      <c r="H340">
        <v>43</v>
      </c>
      <c r="I340" t="s">
        <v>349</v>
      </c>
      <c r="J340">
        <v>782079.82629999996</v>
      </c>
      <c r="K340">
        <v>834182.7879</v>
      </c>
      <c r="L340">
        <v>904700.25159999996</v>
      </c>
      <c r="M340">
        <v>940506.27130000002</v>
      </c>
      <c r="N340">
        <v>944528.38080000004</v>
      </c>
      <c r="O340">
        <v>998843.05240000004</v>
      </c>
      <c r="P340" t="b">
        <v>1</v>
      </c>
      <c r="Q340" s="1">
        <f t="shared" si="90"/>
        <v>850120.77118809999</v>
      </c>
      <c r="R340" s="1">
        <f t="shared" si="91"/>
        <v>878978.40361023007</v>
      </c>
      <c r="S340" s="1">
        <f t="shared" si="92"/>
        <v>933922.06972667994</v>
      </c>
      <c r="T340" s="1">
        <f t="shared" si="93"/>
        <v>956871.08042062004</v>
      </c>
      <c r="U340" s="1">
        <f t="shared" si="94"/>
        <v>945661.81485695997</v>
      </c>
      <c r="V340" s="1">
        <f t="shared" si="95"/>
        <v>998843.05240000004</v>
      </c>
      <c r="W340" s="1">
        <f t="shared" si="96"/>
        <v>847412.18118810002</v>
      </c>
      <c r="X340" s="1">
        <f t="shared" si="97"/>
        <v>876269.81361023011</v>
      </c>
      <c r="Y340" s="1">
        <f t="shared" si="98"/>
        <v>931213.47972667997</v>
      </c>
      <c r="Z340" s="1">
        <f t="shared" si="99"/>
        <v>954162.49042062007</v>
      </c>
      <c r="AA340" s="1">
        <f t="shared" si="100"/>
        <v>942953.22485696001</v>
      </c>
      <c r="AB340" s="1">
        <f t="shared" si="101"/>
        <v>996134.46240000008</v>
      </c>
      <c r="AC340" s="1">
        <f t="shared" si="102"/>
        <v>5.9280947025074919</v>
      </c>
      <c r="AD340" s="1">
        <f t="shared" si="103"/>
        <v>5.9426378510538074</v>
      </c>
      <c r="AE340" s="1">
        <f t="shared" si="104"/>
        <v>5.9690492539558813</v>
      </c>
      <c r="AF340" s="1">
        <f t="shared" si="105"/>
        <v>5.9796223397815584</v>
      </c>
      <c r="AG340" s="1">
        <f t="shared" si="106"/>
        <v>5.9744901501176608</v>
      </c>
      <c r="AH340" s="1">
        <f t="shared" si="107"/>
        <v>5.9983179652679546</v>
      </c>
    </row>
    <row r="341" spans="1:34" x14ac:dyDescent="0.2">
      <c r="A341">
        <v>43</v>
      </c>
      <c r="B341" t="s">
        <v>701</v>
      </c>
      <c r="C341">
        <v>37.795302900000003</v>
      </c>
      <c r="D341">
        <v>-122.406165</v>
      </c>
      <c r="E341" t="s">
        <v>702</v>
      </c>
      <c r="F341">
        <v>37.7951798</v>
      </c>
      <c r="G341">
        <v>-122.40650340000001</v>
      </c>
      <c r="H341">
        <v>43</v>
      </c>
      <c r="I341" t="s">
        <v>349</v>
      </c>
      <c r="J341">
        <v>782079.82629999996</v>
      </c>
      <c r="K341">
        <v>834182.7879</v>
      </c>
      <c r="L341">
        <v>904700.25159999996</v>
      </c>
      <c r="M341">
        <v>940506.27130000002</v>
      </c>
      <c r="N341">
        <v>944528.38080000004</v>
      </c>
      <c r="O341">
        <v>998843.05240000004</v>
      </c>
      <c r="P341" t="b">
        <v>1</v>
      </c>
      <c r="Q341" s="1">
        <f t="shared" si="90"/>
        <v>850120.77118809999</v>
      </c>
      <c r="R341" s="1">
        <f t="shared" si="91"/>
        <v>878978.40361023007</v>
      </c>
      <c r="S341" s="1">
        <f t="shared" si="92"/>
        <v>933922.06972667994</v>
      </c>
      <c r="T341" s="1">
        <f t="shared" si="93"/>
        <v>956871.08042062004</v>
      </c>
      <c r="U341" s="1">
        <f t="shared" si="94"/>
        <v>945661.81485695997</v>
      </c>
      <c r="V341" s="1">
        <f t="shared" si="95"/>
        <v>998843.05240000004</v>
      </c>
      <c r="W341" s="1">
        <f t="shared" si="96"/>
        <v>847412.18118810002</v>
      </c>
      <c r="X341" s="1">
        <f t="shared" si="97"/>
        <v>876269.81361023011</v>
      </c>
      <c r="Y341" s="1">
        <f t="shared" si="98"/>
        <v>931213.47972667997</v>
      </c>
      <c r="Z341" s="1">
        <f t="shared" si="99"/>
        <v>954162.49042062007</v>
      </c>
      <c r="AA341" s="1">
        <f t="shared" si="100"/>
        <v>942953.22485696001</v>
      </c>
      <c r="AB341" s="1">
        <f t="shared" si="101"/>
        <v>996134.46240000008</v>
      </c>
      <c r="AC341" s="1">
        <f t="shared" si="102"/>
        <v>5.9280947025074919</v>
      </c>
      <c r="AD341" s="1">
        <f t="shared" si="103"/>
        <v>5.9426378510538074</v>
      </c>
      <c r="AE341" s="1">
        <f t="shared" si="104"/>
        <v>5.9690492539558813</v>
      </c>
      <c r="AF341" s="1">
        <f t="shared" si="105"/>
        <v>5.9796223397815584</v>
      </c>
      <c r="AG341" s="1">
        <f t="shared" si="106"/>
        <v>5.9744901501176608</v>
      </c>
      <c r="AH341" s="1">
        <f t="shared" si="107"/>
        <v>5.9983179652679546</v>
      </c>
    </row>
    <row r="342" spans="1:34" x14ac:dyDescent="0.2">
      <c r="A342">
        <v>43</v>
      </c>
      <c r="B342" t="s">
        <v>703</v>
      </c>
      <c r="C342">
        <v>37.7951792</v>
      </c>
      <c r="D342">
        <v>-122.406508</v>
      </c>
      <c r="E342" t="s">
        <v>704</v>
      </c>
      <c r="F342">
        <v>37.7951756</v>
      </c>
      <c r="G342">
        <v>-122.4069767</v>
      </c>
      <c r="H342">
        <v>43</v>
      </c>
      <c r="I342" t="s">
        <v>349</v>
      </c>
      <c r="J342">
        <v>782079.82629999996</v>
      </c>
      <c r="K342">
        <v>834182.7879</v>
      </c>
      <c r="L342">
        <v>904700.25159999996</v>
      </c>
      <c r="M342">
        <v>940506.27130000002</v>
      </c>
      <c r="N342">
        <v>944528.38080000004</v>
      </c>
      <c r="O342">
        <v>998843.05240000004</v>
      </c>
      <c r="P342" t="b">
        <v>1</v>
      </c>
      <c r="Q342" s="1">
        <f t="shared" si="90"/>
        <v>850120.77118809999</v>
      </c>
      <c r="R342" s="1">
        <f t="shared" si="91"/>
        <v>878978.40361023007</v>
      </c>
      <c r="S342" s="1">
        <f t="shared" si="92"/>
        <v>933922.06972667994</v>
      </c>
      <c r="T342" s="1">
        <f t="shared" si="93"/>
        <v>956871.08042062004</v>
      </c>
      <c r="U342" s="1">
        <f t="shared" si="94"/>
        <v>945661.81485695997</v>
      </c>
      <c r="V342" s="1">
        <f t="shared" si="95"/>
        <v>998843.05240000004</v>
      </c>
      <c r="W342" s="1">
        <f t="shared" si="96"/>
        <v>847412.18118810002</v>
      </c>
      <c r="X342" s="1">
        <f t="shared" si="97"/>
        <v>876269.81361023011</v>
      </c>
      <c r="Y342" s="1">
        <f t="shared" si="98"/>
        <v>931213.47972667997</v>
      </c>
      <c r="Z342" s="1">
        <f t="shared" si="99"/>
        <v>954162.49042062007</v>
      </c>
      <c r="AA342" s="1">
        <f t="shared" si="100"/>
        <v>942953.22485696001</v>
      </c>
      <c r="AB342" s="1">
        <f t="shared" si="101"/>
        <v>996134.46240000008</v>
      </c>
      <c r="AC342" s="1">
        <f t="shared" si="102"/>
        <v>5.9280947025074919</v>
      </c>
      <c r="AD342" s="1">
        <f t="shared" si="103"/>
        <v>5.9426378510538074</v>
      </c>
      <c r="AE342" s="1">
        <f t="shared" si="104"/>
        <v>5.9690492539558813</v>
      </c>
      <c r="AF342" s="1">
        <f t="shared" si="105"/>
        <v>5.9796223397815584</v>
      </c>
      <c r="AG342" s="1">
        <f t="shared" si="106"/>
        <v>5.9744901501176608</v>
      </c>
      <c r="AH342" s="1">
        <f t="shared" si="107"/>
        <v>5.9983179652679546</v>
      </c>
    </row>
    <row r="343" spans="1:34" x14ac:dyDescent="0.2">
      <c r="A343">
        <v>43</v>
      </c>
      <c r="B343" t="s">
        <v>705</v>
      </c>
      <c r="C343">
        <v>37.795176300000001</v>
      </c>
      <c r="D343">
        <v>-122.407011</v>
      </c>
      <c r="E343" t="s">
        <v>706</v>
      </c>
      <c r="F343">
        <v>37.795159099999999</v>
      </c>
      <c r="G343">
        <v>-122.4071892</v>
      </c>
      <c r="H343">
        <v>43</v>
      </c>
      <c r="I343" t="s">
        <v>349</v>
      </c>
      <c r="J343">
        <v>782079.82629999996</v>
      </c>
      <c r="K343">
        <v>834182.7879</v>
      </c>
      <c r="L343">
        <v>904700.25159999996</v>
      </c>
      <c r="M343">
        <v>940506.27130000002</v>
      </c>
      <c r="N343">
        <v>944528.38080000004</v>
      </c>
      <c r="O343">
        <v>998843.05240000004</v>
      </c>
      <c r="P343" t="b">
        <v>1</v>
      </c>
      <c r="Q343" s="1">
        <f t="shared" si="90"/>
        <v>850120.77118809999</v>
      </c>
      <c r="R343" s="1">
        <f t="shared" si="91"/>
        <v>878978.40361023007</v>
      </c>
      <c r="S343" s="1">
        <f t="shared" si="92"/>
        <v>933922.06972667994</v>
      </c>
      <c r="T343" s="1">
        <f t="shared" si="93"/>
        <v>956871.08042062004</v>
      </c>
      <c r="U343" s="1">
        <f t="shared" si="94"/>
        <v>945661.81485695997</v>
      </c>
      <c r="V343" s="1">
        <f t="shared" si="95"/>
        <v>998843.05240000004</v>
      </c>
      <c r="W343" s="1">
        <f t="shared" si="96"/>
        <v>847412.18118810002</v>
      </c>
      <c r="X343" s="1">
        <f t="shared" si="97"/>
        <v>876269.81361023011</v>
      </c>
      <c r="Y343" s="1">
        <f t="shared" si="98"/>
        <v>931213.47972667997</v>
      </c>
      <c r="Z343" s="1">
        <f t="shared" si="99"/>
        <v>954162.49042062007</v>
      </c>
      <c r="AA343" s="1">
        <f t="shared" si="100"/>
        <v>942953.22485696001</v>
      </c>
      <c r="AB343" s="1">
        <f t="shared" si="101"/>
        <v>996134.46240000008</v>
      </c>
      <c r="AC343" s="1">
        <f t="shared" si="102"/>
        <v>5.9280947025074919</v>
      </c>
      <c r="AD343" s="1">
        <f t="shared" si="103"/>
        <v>5.9426378510538074</v>
      </c>
      <c r="AE343" s="1">
        <f t="shared" si="104"/>
        <v>5.9690492539558813</v>
      </c>
      <c r="AF343" s="1">
        <f t="shared" si="105"/>
        <v>5.9796223397815584</v>
      </c>
      <c r="AG343" s="1">
        <f t="shared" si="106"/>
        <v>5.9744901501176608</v>
      </c>
      <c r="AH343" s="1">
        <f t="shared" si="107"/>
        <v>5.9983179652679546</v>
      </c>
    </row>
    <row r="344" spans="1:34" x14ac:dyDescent="0.2">
      <c r="A344">
        <v>43</v>
      </c>
      <c r="B344" t="s">
        <v>707</v>
      </c>
      <c r="C344">
        <v>37.795071299999996</v>
      </c>
      <c r="D344">
        <v>-122.4072984</v>
      </c>
      <c r="E344" t="s">
        <v>708</v>
      </c>
      <c r="F344">
        <v>37.795039899999999</v>
      </c>
      <c r="G344">
        <v>-122.40752759999999</v>
      </c>
      <c r="H344">
        <v>43</v>
      </c>
      <c r="I344" t="s">
        <v>349</v>
      </c>
      <c r="J344">
        <v>782079.82629999996</v>
      </c>
      <c r="K344">
        <v>834182.7879</v>
      </c>
      <c r="L344">
        <v>904700.25159999996</v>
      </c>
      <c r="M344">
        <v>940506.27130000002</v>
      </c>
      <c r="N344">
        <v>944528.38080000004</v>
      </c>
      <c r="O344">
        <v>998843.05240000004</v>
      </c>
      <c r="P344" t="b">
        <v>1</v>
      </c>
      <c r="Q344" s="1">
        <f t="shared" si="90"/>
        <v>850120.77118809999</v>
      </c>
      <c r="R344" s="1">
        <f t="shared" si="91"/>
        <v>878978.40361023007</v>
      </c>
      <c r="S344" s="1">
        <f t="shared" si="92"/>
        <v>933922.06972667994</v>
      </c>
      <c r="T344" s="1">
        <f t="shared" si="93"/>
        <v>956871.08042062004</v>
      </c>
      <c r="U344" s="1">
        <f t="shared" si="94"/>
        <v>945661.81485695997</v>
      </c>
      <c r="V344" s="1">
        <f t="shared" si="95"/>
        <v>998843.05240000004</v>
      </c>
      <c r="W344" s="1">
        <f t="shared" si="96"/>
        <v>847412.18118810002</v>
      </c>
      <c r="X344" s="1">
        <f t="shared" si="97"/>
        <v>876269.81361023011</v>
      </c>
      <c r="Y344" s="1">
        <f t="shared" si="98"/>
        <v>931213.47972667997</v>
      </c>
      <c r="Z344" s="1">
        <f t="shared" si="99"/>
        <v>954162.49042062007</v>
      </c>
      <c r="AA344" s="1">
        <f t="shared" si="100"/>
        <v>942953.22485696001</v>
      </c>
      <c r="AB344" s="1">
        <f t="shared" si="101"/>
        <v>996134.46240000008</v>
      </c>
      <c r="AC344" s="1">
        <f t="shared" si="102"/>
        <v>5.9280947025074919</v>
      </c>
      <c r="AD344" s="1">
        <f t="shared" si="103"/>
        <v>5.9426378510538074</v>
      </c>
      <c r="AE344" s="1">
        <f t="shared" si="104"/>
        <v>5.9690492539558813</v>
      </c>
      <c r="AF344" s="1">
        <f t="shared" si="105"/>
        <v>5.9796223397815584</v>
      </c>
      <c r="AG344" s="1">
        <f t="shared" si="106"/>
        <v>5.9744901501176608</v>
      </c>
      <c r="AH344" s="1">
        <f t="shared" si="107"/>
        <v>5.9983179652679546</v>
      </c>
    </row>
    <row r="345" spans="1:34" x14ac:dyDescent="0.2">
      <c r="A345">
        <v>43</v>
      </c>
      <c r="B345" t="s">
        <v>709</v>
      </c>
      <c r="C345">
        <v>37.795123500000003</v>
      </c>
      <c r="D345">
        <v>-122.4076316</v>
      </c>
      <c r="E345" t="s">
        <v>710</v>
      </c>
      <c r="F345">
        <v>37.795069499999997</v>
      </c>
      <c r="G345">
        <v>-122.40788449999999</v>
      </c>
      <c r="H345">
        <v>43</v>
      </c>
      <c r="I345" t="s">
        <v>349</v>
      </c>
      <c r="J345">
        <v>782079.82629999996</v>
      </c>
      <c r="K345">
        <v>834182.7879</v>
      </c>
      <c r="L345">
        <v>904700.25159999996</v>
      </c>
      <c r="M345">
        <v>940506.27130000002</v>
      </c>
      <c r="N345">
        <v>944528.38080000004</v>
      </c>
      <c r="O345">
        <v>998843.05240000004</v>
      </c>
      <c r="P345" t="b">
        <v>1</v>
      </c>
      <c r="Q345" s="1">
        <f t="shared" si="90"/>
        <v>850120.77118809999</v>
      </c>
      <c r="R345" s="1">
        <f t="shared" si="91"/>
        <v>878978.40361023007</v>
      </c>
      <c r="S345" s="1">
        <f t="shared" si="92"/>
        <v>933922.06972667994</v>
      </c>
      <c r="T345" s="1">
        <f t="shared" si="93"/>
        <v>956871.08042062004</v>
      </c>
      <c r="U345" s="1">
        <f t="shared" si="94"/>
        <v>945661.81485695997</v>
      </c>
      <c r="V345" s="1">
        <f t="shared" si="95"/>
        <v>998843.05240000004</v>
      </c>
      <c r="W345" s="1">
        <f t="shared" si="96"/>
        <v>847412.18118810002</v>
      </c>
      <c r="X345" s="1">
        <f t="shared" si="97"/>
        <v>876269.81361023011</v>
      </c>
      <c r="Y345" s="1">
        <f t="shared" si="98"/>
        <v>931213.47972667997</v>
      </c>
      <c r="Z345" s="1">
        <f t="shared" si="99"/>
        <v>954162.49042062007</v>
      </c>
      <c r="AA345" s="1">
        <f t="shared" si="100"/>
        <v>942953.22485696001</v>
      </c>
      <c r="AB345" s="1">
        <f t="shared" si="101"/>
        <v>996134.46240000008</v>
      </c>
      <c r="AC345" s="1">
        <f t="shared" si="102"/>
        <v>5.9280947025074919</v>
      </c>
      <c r="AD345" s="1">
        <f t="shared" si="103"/>
        <v>5.9426378510538074</v>
      </c>
      <c r="AE345" s="1">
        <f t="shared" si="104"/>
        <v>5.9690492539558813</v>
      </c>
      <c r="AF345" s="1">
        <f t="shared" si="105"/>
        <v>5.9796223397815584</v>
      </c>
      <c r="AG345" s="1">
        <f t="shared" si="106"/>
        <v>5.9744901501176608</v>
      </c>
      <c r="AH345" s="1">
        <f t="shared" si="107"/>
        <v>5.9983179652679546</v>
      </c>
    </row>
    <row r="346" spans="1:34" x14ac:dyDescent="0.2">
      <c r="A346">
        <v>43</v>
      </c>
      <c r="B346" t="s">
        <v>711</v>
      </c>
      <c r="C346">
        <v>37.7933965</v>
      </c>
      <c r="D346">
        <v>-122.4068178</v>
      </c>
      <c r="E346" t="s">
        <v>712</v>
      </c>
      <c r="F346">
        <v>37.794196999999997</v>
      </c>
      <c r="G346">
        <v>-122.4068832</v>
      </c>
      <c r="H346">
        <v>43</v>
      </c>
      <c r="I346" t="s">
        <v>349</v>
      </c>
      <c r="J346">
        <v>782079.82629999996</v>
      </c>
      <c r="K346">
        <v>834182.7879</v>
      </c>
      <c r="L346">
        <v>904700.25159999996</v>
      </c>
      <c r="M346">
        <v>940506.27130000002</v>
      </c>
      <c r="N346">
        <v>944528.38080000004</v>
      </c>
      <c r="O346">
        <v>998843.05240000004</v>
      </c>
      <c r="P346" t="b">
        <v>1</v>
      </c>
      <c r="Q346" s="1">
        <f t="shared" si="90"/>
        <v>850120.77118809999</v>
      </c>
      <c r="R346" s="1">
        <f t="shared" si="91"/>
        <v>878978.40361023007</v>
      </c>
      <c r="S346" s="1">
        <f t="shared" si="92"/>
        <v>933922.06972667994</v>
      </c>
      <c r="T346" s="1">
        <f t="shared" si="93"/>
        <v>956871.08042062004</v>
      </c>
      <c r="U346" s="1">
        <f t="shared" si="94"/>
        <v>945661.81485695997</v>
      </c>
      <c r="V346" s="1">
        <f t="shared" si="95"/>
        <v>998843.05240000004</v>
      </c>
      <c r="W346" s="1">
        <f t="shared" si="96"/>
        <v>847412.18118810002</v>
      </c>
      <c r="X346" s="1">
        <f t="shared" si="97"/>
        <v>876269.81361023011</v>
      </c>
      <c r="Y346" s="1">
        <f t="shared" si="98"/>
        <v>931213.47972667997</v>
      </c>
      <c r="Z346" s="1">
        <f t="shared" si="99"/>
        <v>954162.49042062007</v>
      </c>
      <c r="AA346" s="1">
        <f t="shared" si="100"/>
        <v>942953.22485696001</v>
      </c>
      <c r="AB346" s="1">
        <f t="shared" si="101"/>
        <v>996134.46240000008</v>
      </c>
      <c r="AC346" s="1">
        <f t="shared" si="102"/>
        <v>5.9280947025074919</v>
      </c>
      <c r="AD346" s="1">
        <f t="shared" si="103"/>
        <v>5.9426378510538074</v>
      </c>
      <c r="AE346" s="1">
        <f t="shared" si="104"/>
        <v>5.9690492539558813</v>
      </c>
      <c r="AF346" s="1">
        <f t="shared" si="105"/>
        <v>5.9796223397815584</v>
      </c>
      <c r="AG346" s="1">
        <f t="shared" si="106"/>
        <v>5.9744901501176608</v>
      </c>
      <c r="AH346" s="1">
        <f t="shared" si="107"/>
        <v>5.9983179652679546</v>
      </c>
    </row>
    <row r="347" spans="1:34" x14ac:dyDescent="0.2">
      <c r="A347">
        <v>43</v>
      </c>
      <c r="B347" t="s">
        <v>713</v>
      </c>
      <c r="C347">
        <v>37.794297</v>
      </c>
      <c r="D347">
        <v>-122.406986</v>
      </c>
      <c r="E347" t="s">
        <v>714</v>
      </c>
      <c r="F347">
        <v>37.795075900000001</v>
      </c>
      <c r="G347">
        <v>-122.40707829999999</v>
      </c>
      <c r="H347">
        <v>43</v>
      </c>
      <c r="I347" t="s">
        <v>349</v>
      </c>
      <c r="J347">
        <v>782079.82629999996</v>
      </c>
      <c r="K347">
        <v>834182.7879</v>
      </c>
      <c r="L347">
        <v>904700.25159999996</v>
      </c>
      <c r="M347">
        <v>940506.27130000002</v>
      </c>
      <c r="N347">
        <v>944528.38080000004</v>
      </c>
      <c r="O347">
        <v>998843.05240000004</v>
      </c>
      <c r="P347" t="b">
        <v>1</v>
      </c>
      <c r="Q347" s="1">
        <f t="shared" si="90"/>
        <v>850120.77118809999</v>
      </c>
      <c r="R347" s="1">
        <f t="shared" si="91"/>
        <v>878978.40361023007</v>
      </c>
      <c r="S347" s="1">
        <f t="shared" si="92"/>
        <v>933922.06972667994</v>
      </c>
      <c r="T347" s="1">
        <f t="shared" si="93"/>
        <v>956871.08042062004</v>
      </c>
      <c r="U347" s="1">
        <f t="shared" si="94"/>
        <v>945661.81485695997</v>
      </c>
      <c r="V347" s="1">
        <f t="shared" si="95"/>
        <v>998843.05240000004</v>
      </c>
      <c r="W347" s="1">
        <f t="shared" si="96"/>
        <v>847412.18118810002</v>
      </c>
      <c r="X347" s="1">
        <f t="shared" si="97"/>
        <v>876269.81361023011</v>
      </c>
      <c r="Y347" s="1">
        <f t="shared" si="98"/>
        <v>931213.47972667997</v>
      </c>
      <c r="Z347" s="1">
        <f t="shared" si="99"/>
        <v>954162.49042062007</v>
      </c>
      <c r="AA347" s="1">
        <f t="shared" si="100"/>
        <v>942953.22485696001</v>
      </c>
      <c r="AB347" s="1">
        <f t="shared" si="101"/>
        <v>996134.46240000008</v>
      </c>
      <c r="AC347" s="1">
        <f t="shared" si="102"/>
        <v>5.9280947025074919</v>
      </c>
      <c r="AD347" s="1">
        <f t="shared" si="103"/>
        <v>5.9426378510538074</v>
      </c>
      <c r="AE347" s="1">
        <f t="shared" si="104"/>
        <v>5.9690492539558813</v>
      </c>
      <c r="AF347" s="1">
        <f t="shared" si="105"/>
        <v>5.9796223397815584</v>
      </c>
      <c r="AG347" s="1">
        <f t="shared" si="106"/>
        <v>5.9744901501176608</v>
      </c>
      <c r="AH347" s="1">
        <f t="shared" si="107"/>
        <v>5.9983179652679546</v>
      </c>
    </row>
    <row r="348" spans="1:34" x14ac:dyDescent="0.2">
      <c r="A348">
        <v>43</v>
      </c>
      <c r="B348" t="s">
        <v>715</v>
      </c>
      <c r="C348">
        <v>37.7934366</v>
      </c>
      <c r="D348">
        <v>-122.4065952</v>
      </c>
      <c r="E348" t="s">
        <v>716</v>
      </c>
      <c r="F348">
        <v>37.794201700000002</v>
      </c>
      <c r="G348">
        <v>-122.4068461</v>
      </c>
      <c r="H348">
        <v>43</v>
      </c>
      <c r="I348" t="s">
        <v>349</v>
      </c>
      <c r="J348">
        <v>782079.82629999996</v>
      </c>
      <c r="K348">
        <v>834182.7879</v>
      </c>
      <c r="L348">
        <v>904700.25159999996</v>
      </c>
      <c r="M348">
        <v>940506.27130000002</v>
      </c>
      <c r="N348">
        <v>944528.38080000004</v>
      </c>
      <c r="O348">
        <v>998843.05240000004</v>
      </c>
      <c r="P348" t="b">
        <v>1</v>
      </c>
      <c r="Q348" s="1">
        <f t="shared" si="90"/>
        <v>850120.77118809999</v>
      </c>
      <c r="R348" s="1">
        <f t="shared" si="91"/>
        <v>878978.40361023007</v>
      </c>
      <c r="S348" s="1">
        <f t="shared" si="92"/>
        <v>933922.06972667994</v>
      </c>
      <c r="T348" s="1">
        <f t="shared" si="93"/>
        <v>956871.08042062004</v>
      </c>
      <c r="U348" s="1">
        <f t="shared" si="94"/>
        <v>945661.81485695997</v>
      </c>
      <c r="V348" s="1">
        <f t="shared" si="95"/>
        <v>998843.05240000004</v>
      </c>
      <c r="W348" s="1">
        <f t="shared" si="96"/>
        <v>847412.18118810002</v>
      </c>
      <c r="X348" s="1">
        <f t="shared" si="97"/>
        <v>876269.81361023011</v>
      </c>
      <c r="Y348" s="1">
        <f t="shared" si="98"/>
        <v>931213.47972667997</v>
      </c>
      <c r="Z348" s="1">
        <f t="shared" si="99"/>
        <v>954162.49042062007</v>
      </c>
      <c r="AA348" s="1">
        <f t="shared" si="100"/>
        <v>942953.22485696001</v>
      </c>
      <c r="AB348" s="1">
        <f t="shared" si="101"/>
        <v>996134.46240000008</v>
      </c>
      <c r="AC348" s="1">
        <f t="shared" si="102"/>
        <v>5.9280947025074919</v>
      </c>
      <c r="AD348" s="1">
        <f t="shared" si="103"/>
        <v>5.9426378510538074</v>
      </c>
      <c r="AE348" s="1">
        <f t="shared" si="104"/>
        <v>5.9690492539558813</v>
      </c>
      <c r="AF348" s="1">
        <f t="shared" si="105"/>
        <v>5.9796223397815584</v>
      </c>
      <c r="AG348" s="1">
        <f t="shared" si="106"/>
        <v>5.9744901501176608</v>
      </c>
      <c r="AH348" s="1">
        <f t="shared" si="107"/>
        <v>5.9983179652679546</v>
      </c>
    </row>
    <row r="349" spans="1:34" x14ac:dyDescent="0.2">
      <c r="A349">
        <v>43</v>
      </c>
      <c r="B349" t="s">
        <v>717</v>
      </c>
      <c r="C349">
        <v>37.7943414</v>
      </c>
      <c r="D349">
        <v>-122.40673769999999</v>
      </c>
      <c r="E349" t="s">
        <v>718</v>
      </c>
      <c r="F349">
        <v>37.795081099999997</v>
      </c>
      <c r="G349">
        <v>-122.4070414</v>
      </c>
      <c r="H349">
        <v>43</v>
      </c>
      <c r="I349" t="s">
        <v>349</v>
      </c>
      <c r="J349">
        <v>782079.82629999996</v>
      </c>
      <c r="K349">
        <v>834182.7879</v>
      </c>
      <c r="L349">
        <v>904700.25159999996</v>
      </c>
      <c r="M349">
        <v>940506.27130000002</v>
      </c>
      <c r="N349">
        <v>944528.38080000004</v>
      </c>
      <c r="O349">
        <v>998843.05240000004</v>
      </c>
      <c r="P349" t="b">
        <v>1</v>
      </c>
      <c r="Q349" s="1">
        <f t="shared" si="90"/>
        <v>850120.77118809999</v>
      </c>
      <c r="R349" s="1">
        <f t="shared" si="91"/>
        <v>878978.40361023007</v>
      </c>
      <c r="S349" s="1">
        <f t="shared" si="92"/>
        <v>933922.06972667994</v>
      </c>
      <c r="T349" s="1">
        <f t="shared" si="93"/>
        <v>956871.08042062004</v>
      </c>
      <c r="U349" s="1">
        <f t="shared" si="94"/>
        <v>945661.81485695997</v>
      </c>
      <c r="V349" s="1">
        <f t="shared" si="95"/>
        <v>998843.05240000004</v>
      </c>
      <c r="W349" s="1">
        <f t="shared" si="96"/>
        <v>847412.18118810002</v>
      </c>
      <c r="X349" s="1">
        <f t="shared" si="97"/>
        <v>876269.81361023011</v>
      </c>
      <c r="Y349" s="1">
        <f t="shared" si="98"/>
        <v>931213.47972667997</v>
      </c>
      <c r="Z349" s="1">
        <f t="shared" si="99"/>
        <v>954162.49042062007</v>
      </c>
      <c r="AA349" s="1">
        <f t="shared" si="100"/>
        <v>942953.22485696001</v>
      </c>
      <c r="AB349" s="1">
        <f t="shared" si="101"/>
        <v>996134.46240000008</v>
      </c>
      <c r="AC349" s="1">
        <f t="shared" si="102"/>
        <v>5.9280947025074919</v>
      </c>
      <c r="AD349" s="1">
        <f t="shared" si="103"/>
        <v>5.9426378510538074</v>
      </c>
      <c r="AE349" s="1">
        <f t="shared" si="104"/>
        <v>5.9690492539558813</v>
      </c>
      <c r="AF349" s="1">
        <f t="shared" si="105"/>
        <v>5.9796223397815584</v>
      </c>
      <c r="AG349" s="1">
        <f t="shared" si="106"/>
        <v>5.9744901501176608</v>
      </c>
      <c r="AH349" s="1">
        <f t="shared" si="107"/>
        <v>5.9983179652679546</v>
      </c>
    </row>
    <row r="350" spans="1:34" x14ac:dyDescent="0.2">
      <c r="A350">
        <v>43</v>
      </c>
      <c r="B350" t="s">
        <v>719</v>
      </c>
      <c r="C350">
        <v>37.795255400000002</v>
      </c>
      <c r="D350">
        <v>-122.40611370000001</v>
      </c>
      <c r="E350" t="s">
        <v>720</v>
      </c>
      <c r="F350">
        <v>37.796048300000002</v>
      </c>
      <c r="G350">
        <v>-122.40628</v>
      </c>
      <c r="H350">
        <v>43</v>
      </c>
      <c r="I350" t="s">
        <v>349</v>
      </c>
      <c r="J350">
        <v>782079.82629999996</v>
      </c>
      <c r="K350">
        <v>834182.7879</v>
      </c>
      <c r="L350">
        <v>904700.25159999996</v>
      </c>
      <c r="M350">
        <v>940506.27130000002</v>
      </c>
      <c r="N350">
        <v>944528.38080000004</v>
      </c>
      <c r="O350">
        <v>998843.05240000004</v>
      </c>
      <c r="P350" t="b">
        <v>1</v>
      </c>
      <c r="Q350" s="1">
        <f t="shared" si="90"/>
        <v>850120.77118809999</v>
      </c>
      <c r="R350" s="1">
        <f t="shared" si="91"/>
        <v>878978.40361023007</v>
      </c>
      <c r="S350" s="1">
        <f t="shared" si="92"/>
        <v>933922.06972667994</v>
      </c>
      <c r="T350" s="1">
        <f t="shared" si="93"/>
        <v>956871.08042062004</v>
      </c>
      <c r="U350" s="1">
        <f t="shared" si="94"/>
        <v>945661.81485695997</v>
      </c>
      <c r="V350" s="1">
        <f t="shared" si="95"/>
        <v>998843.05240000004</v>
      </c>
      <c r="W350" s="1">
        <f t="shared" si="96"/>
        <v>847412.18118810002</v>
      </c>
      <c r="X350" s="1">
        <f t="shared" si="97"/>
        <v>876269.81361023011</v>
      </c>
      <c r="Y350" s="1">
        <f t="shared" si="98"/>
        <v>931213.47972667997</v>
      </c>
      <c r="Z350" s="1">
        <f t="shared" si="99"/>
        <v>954162.49042062007</v>
      </c>
      <c r="AA350" s="1">
        <f t="shared" si="100"/>
        <v>942953.22485696001</v>
      </c>
      <c r="AB350" s="1">
        <f t="shared" si="101"/>
        <v>996134.46240000008</v>
      </c>
      <c r="AC350" s="1">
        <f t="shared" si="102"/>
        <v>5.9280947025074919</v>
      </c>
      <c r="AD350" s="1">
        <f t="shared" si="103"/>
        <v>5.9426378510538074</v>
      </c>
      <c r="AE350" s="1">
        <f t="shared" si="104"/>
        <v>5.9690492539558813</v>
      </c>
      <c r="AF350" s="1">
        <f t="shared" si="105"/>
        <v>5.9796223397815584</v>
      </c>
      <c r="AG350" s="1">
        <f t="shared" si="106"/>
        <v>5.9744901501176608</v>
      </c>
      <c r="AH350" s="1">
        <f t="shared" si="107"/>
        <v>5.9983179652679546</v>
      </c>
    </row>
    <row r="351" spans="1:34" x14ac:dyDescent="0.2">
      <c r="A351">
        <v>43</v>
      </c>
      <c r="B351" t="s">
        <v>721</v>
      </c>
      <c r="C351">
        <v>37.795260300000002</v>
      </c>
      <c r="D351">
        <v>-122.40607660000001</v>
      </c>
      <c r="E351" t="s">
        <v>722</v>
      </c>
      <c r="F351">
        <v>37.796053200000003</v>
      </c>
      <c r="G351">
        <v>-122.4062429</v>
      </c>
      <c r="H351">
        <v>43</v>
      </c>
      <c r="I351" t="s">
        <v>349</v>
      </c>
      <c r="J351">
        <v>782079.82629999996</v>
      </c>
      <c r="K351">
        <v>834182.7879</v>
      </c>
      <c r="L351">
        <v>904700.25159999996</v>
      </c>
      <c r="M351">
        <v>940506.27130000002</v>
      </c>
      <c r="N351">
        <v>944528.38080000004</v>
      </c>
      <c r="O351">
        <v>998843.05240000004</v>
      </c>
      <c r="P351" t="b">
        <v>1</v>
      </c>
      <c r="Q351" s="1">
        <f t="shared" si="90"/>
        <v>850120.77118809999</v>
      </c>
      <c r="R351" s="1">
        <f t="shared" si="91"/>
        <v>878978.40361023007</v>
      </c>
      <c r="S351" s="1">
        <f t="shared" si="92"/>
        <v>933922.06972667994</v>
      </c>
      <c r="T351" s="1">
        <f t="shared" si="93"/>
        <v>956871.08042062004</v>
      </c>
      <c r="U351" s="1">
        <f t="shared" si="94"/>
        <v>945661.81485695997</v>
      </c>
      <c r="V351" s="1">
        <f t="shared" si="95"/>
        <v>998843.05240000004</v>
      </c>
      <c r="W351" s="1">
        <f t="shared" si="96"/>
        <v>847412.18118810002</v>
      </c>
      <c r="X351" s="1">
        <f t="shared" si="97"/>
        <v>876269.81361023011</v>
      </c>
      <c r="Y351" s="1">
        <f t="shared" si="98"/>
        <v>931213.47972667997</v>
      </c>
      <c r="Z351" s="1">
        <f t="shared" si="99"/>
        <v>954162.49042062007</v>
      </c>
      <c r="AA351" s="1">
        <f t="shared" si="100"/>
        <v>942953.22485696001</v>
      </c>
      <c r="AB351" s="1">
        <f t="shared" si="101"/>
        <v>996134.46240000008</v>
      </c>
      <c r="AC351" s="1">
        <f t="shared" si="102"/>
        <v>5.9280947025074919</v>
      </c>
      <c r="AD351" s="1">
        <f t="shared" si="103"/>
        <v>5.9426378510538074</v>
      </c>
      <c r="AE351" s="1">
        <f t="shared" si="104"/>
        <v>5.9690492539558813</v>
      </c>
      <c r="AF351" s="1">
        <f t="shared" si="105"/>
        <v>5.9796223397815584</v>
      </c>
      <c r="AG351" s="1">
        <f t="shared" si="106"/>
        <v>5.9744901501176608</v>
      </c>
      <c r="AH351" s="1">
        <f t="shared" si="107"/>
        <v>5.9983179652679546</v>
      </c>
    </row>
    <row r="352" spans="1:34" x14ac:dyDescent="0.2">
      <c r="A352">
        <v>44</v>
      </c>
      <c r="B352" t="s">
        <v>723</v>
      </c>
      <c r="C352">
        <v>37.730952100000003</v>
      </c>
      <c r="D352">
        <v>-122.4290443</v>
      </c>
      <c r="E352" t="s">
        <v>724</v>
      </c>
      <c r="F352">
        <v>37.730197199999999</v>
      </c>
      <c r="G352">
        <v>-122.4294585</v>
      </c>
      <c r="H352">
        <v>44</v>
      </c>
      <c r="I352" t="s">
        <v>725</v>
      </c>
      <c r="J352">
        <v>186705.04</v>
      </c>
      <c r="K352">
        <v>180888</v>
      </c>
      <c r="L352">
        <v>167741</v>
      </c>
      <c r="M352">
        <v>179551</v>
      </c>
      <c r="N352">
        <v>171802</v>
      </c>
      <c r="O352">
        <v>180998</v>
      </c>
      <c r="P352" t="b">
        <v>1</v>
      </c>
      <c r="Q352" s="1">
        <f t="shared" si="90"/>
        <v>202948.37848000001</v>
      </c>
      <c r="R352" s="1">
        <f t="shared" si="91"/>
        <v>190601.68560000003</v>
      </c>
      <c r="S352" s="1">
        <f t="shared" si="92"/>
        <v>173159.0343</v>
      </c>
      <c r="T352" s="1">
        <f t="shared" si="93"/>
        <v>182675.1874</v>
      </c>
      <c r="U352" s="1">
        <f t="shared" si="94"/>
        <v>172008.16240000003</v>
      </c>
      <c r="V352" s="1">
        <f t="shared" si="95"/>
        <v>180998</v>
      </c>
      <c r="W352" s="1">
        <f t="shared" si="96"/>
        <v>200239.78848000002</v>
      </c>
      <c r="X352" s="1">
        <f t="shared" si="97"/>
        <v>187893.09560000003</v>
      </c>
      <c r="Y352" s="1">
        <f t="shared" si="98"/>
        <v>170450.4443</v>
      </c>
      <c r="Z352" s="1">
        <f t="shared" si="99"/>
        <v>179966.5974</v>
      </c>
      <c r="AA352" s="1">
        <f t="shared" si="100"/>
        <v>169299.57240000003</v>
      </c>
      <c r="AB352" s="1">
        <f t="shared" si="101"/>
        <v>178289.41</v>
      </c>
      <c r="AC352" s="1">
        <f t="shared" si="102"/>
        <v>5.3015503778405915</v>
      </c>
      <c r="AD352" s="1">
        <f t="shared" si="103"/>
        <v>5.2739108216230743</v>
      </c>
      <c r="AE352" s="1">
        <f t="shared" si="104"/>
        <v>5.2315981376082474</v>
      </c>
      <c r="AF352" s="1">
        <f t="shared" si="105"/>
        <v>5.255191905597643</v>
      </c>
      <c r="AG352" s="1">
        <f t="shared" si="106"/>
        <v>5.2286558612125678</v>
      </c>
      <c r="AH352" s="1">
        <f t="shared" si="107"/>
        <v>5.2511255478015393</v>
      </c>
    </row>
    <row r="353" spans="1:34" x14ac:dyDescent="0.2">
      <c r="A353">
        <v>44</v>
      </c>
      <c r="B353" t="s">
        <v>726</v>
      </c>
      <c r="C353">
        <v>37.729229400000001</v>
      </c>
      <c r="D353">
        <v>-122.43082200000001</v>
      </c>
      <c r="E353" t="s">
        <v>727</v>
      </c>
      <c r="F353">
        <v>37.728766</v>
      </c>
      <c r="G353">
        <v>-122.431309</v>
      </c>
      <c r="H353">
        <v>44</v>
      </c>
      <c r="I353" t="s">
        <v>725</v>
      </c>
      <c r="J353">
        <v>186705.04</v>
      </c>
      <c r="K353">
        <v>180888</v>
      </c>
      <c r="L353">
        <v>167741</v>
      </c>
      <c r="M353">
        <v>179551</v>
      </c>
      <c r="N353">
        <v>171802</v>
      </c>
      <c r="O353">
        <v>180998</v>
      </c>
      <c r="P353" t="b">
        <v>1</v>
      </c>
      <c r="Q353" s="1">
        <f t="shared" si="90"/>
        <v>202948.37848000001</v>
      </c>
      <c r="R353" s="1">
        <f t="shared" si="91"/>
        <v>190601.68560000003</v>
      </c>
      <c r="S353" s="1">
        <f t="shared" si="92"/>
        <v>173159.0343</v>
      </c>
      <c r="T353" s="1">
        <f t="shared" si="93"/>
        <v>182675.1874</v>
      </c>
      <c r="U353" s="1">
        <f t="shared" si="94"/>
        <v>172008.16240000003</v>
      </c>
      <c r="V353" s="1">
        <f t="shared" si="95"/>
        <v>180998</v>
      </c>
      <c r="W353" s="1">
        <f t="shared" si="96"/>
        <v>200239.78848000002</v>
      </c>
      <c r="X353" s="1">
        <f t="shared" si="97"/>
        <v>187893.09560000003</v>
      </c>
      <c r="Y353" s="1">
        <f t="shared" si="98"/>
        <v>170450.4443</v>
      </c>
      <c r="Z353" s="1">
        <f t="shared" si="99"/>
        <v>179966.5974</v>
      </c>
      <c r="AA353" s="1">
        <f t="shared" si="100"/>
        <v>169299.57240000003</v>
      </c>
      <c r="AB353" s="1">
        <f t="shared" si="101"/>
        <v>178289.41</v>
      </c>
      <c r="AC353" s="1">
        <f t="shared" si="102"/>
        <v>5.3015503778405915</v>
      </c>
      <c r="AD353" s="1">
        <f t="shared" si="103"/>
        <v>5.2739108216230743</v>
      </c>
      <c r="AE353" s="1">
        <f t="shared" si="104"/>
        <v>5.2315981376082474</v>
      </c>
      <c r="AF353" s="1">
        <f t="shared" si="105"/>
        <v>5.255191905597643</v>
      </c>
      <c r="AG353" s="1">
        <f t="shared" si="106"/>
        <v>5.2286558612125678</v>
      </c>
      <c r="AH353" s="1">
        <f t="shared" si="107"/>
        <v>5.2511255478015393</v>
      </c>
    </row>
    <row r="354" spans="1:34" x14ac:dyDescent="0.2">
      <c r="A354">
        <v>44</v>
      </c>
      <c r="B354" t="s">
        <v>728</v>
      </c>
      <c r="C354">
        <v>37.7296914</v>
      </c>
      <c r="D354">
        <v>-122.4300902</v>
      </c>
      <c r="E354" t="s">
        <v>729</v>
      </c>
      <c r="F354">
        <v>37.729260099999998</v>
      </c>
      <c r="G354">
        <v>-122.430791</v>
      </c>
      <c r="H354">
        <v>44</v>
      </c>
      <c r="I354" t="s">
        <v>725</v>
      </c>
      <c r="J354">
        <v>186705.04</v>
      </c>
      <c r="K354">
        <v>180888</v>
      </c>
      <c r="L354">
        <v>167741</v>
      </c>
      <c r="M354">
        <v>179551</v>
      </c>
      <c r="N354">
        <v>171802</v>
      </c>
      <c r="O354">
        <v>180998</v>
      </c>
      <c r="P354" t="b">
        <v>1</v>
      </c>
      <c r="Q354" s="1">
        <f t="shared" si="90"/>
        <v>202948.37848000001</v>
      </c>
      <c r="R354" s="1">
        <f t="shared" si="91"/>
        <v>190601.68560000003</v>
      </c>
      <c r="S354" s="1">
        <f t="shared" si="92"/>
        <v>173159.0343</v>
      </c>
      <c r="T354" s="1">
        <f t="shared" si="93"/>
        <v>182675.1874</v>
      </c>
      <c r="U354" s="1">
        <f t="shared" si="94"/>
        <v>172008.16240000003</v>
      </c>
      <c r="V354" s="1">
        <f t="shared" si="95"/>
        <v>180998</v>
      </c>
      <c r="W354" s="1">
        <f t="shared" si="96"/>
        <v>200239.78848000002</v>
      </c>
      <c r="X354" s="1">
        <f t="shared" si="97"/>
        <v>187893.09560000003</v>
      </c>
      <c r="Y354" s="1">
        <f t="shared" si="98"/>
        <v>170450.4443</v>
      </c>
      <c r="Z354" s="1">
        <f t="shared" si="99"/>
        <v>179966.5974</v>
      </c>
      <c r="AA354" s="1">
        <f t="shared" si="100"/>
        <v>169299.57240000003</v>
      </c>
      <c r="AB354" s="1">
        <f t="shared" si="101"/>
        <v>178289.41</v>
      </c>
      <c r="AC354" s="1">
        <f t="shared" si="102"/>
        <v>5.3015503778405915</v>
      </c>
      <c r="AD354" s="1">
        <f t="shared" si="103"/>
        <v>5.2739108216230743</v>
      </c>
      <c r="AE354" s="1">
        <f t="shared" si="104"/>
        <v>5.2315981376082474</v>
      </c>
      <c r="AF354" s="1">
        <f t="shared" si="105"/>
        <v>5.255191905597643</v>
      </c>
      <c r="AG354" s="1">
        <f t="shared" si="106"/>
        <v>5.2286558612125678</v>
      </c>
      <c r="AH354" s="1">
        <f t="shared" si="107"/>
        <v>5.2511255478015393</v>
      </c>
    </row>
    <row r="355" spans="1:34" x14ac:dyDescent="0.2">
      <c r="A355">
        <v>44</v>
      </c>
      <c r="B355" t="s">
        <v>730</v>
      </c>
      <c r="C355">
        <v>37.728261199999999</v>
      </c>
      <c r="D355">
        <v>-122.4318021</v>
      </c>
      <c r="E355" t="s">
        <v>731</v>
      </c>
      <c r="F355">
        <v>37.727904500000001</v>
      </c>
      <c r="G355">
        <v>-122.43219790000001</v>
      </c>
      <c r="H355">
        <v>44</v>
      </c>
      <c r="I355" t="s">
        <v>725</v>
      </c>
      <c r="J355">
        <v>186705.04</v>
      </c>
      <c r="K355">
        <v>180888</v>
      </c>
      <c r="L355">
        <v>167741</v>
      </c>
      <c r="M355">
        <v>179551</v>
      </c>
      <c r="N355">
        <v>171802</v>
      </c>
      <c r="O355">
        <v>180998</v>
      </c>
      <c r="P355" t="b">
        <v>1</v>
      </c>
      <c r="Q355" s="1">
        <f t="shared" si="90"/>
        <v>202948.37848000001</v>
      </c>
      <c r="R355" s="1">
        <f t="shared" si="91"/>
        <v>190601.68560000003</v>
      </c>
      <c r="S355" s="1">
        <f t="shared" si="92"/>
        <v>173159.0343</v>
      </c>
      <c r="T355" s="1">
        <f t="shared" si="93"/>
        <v>182675.1874</v>
      </c>
      <c r="U355" s="1">
        <f t="shared" si="94"/>
        <v>172008.16240000003</v>
      </c>
      <c r="V355" s="1">
        <f t="shared" si="95"/>
        <v>180998</v>
      </c>
      <c r="W355" s="1">
        <f t="shared" si="96"/>
        <v>200239.78848000002</v>
      </c>
      <c r="X355" s="1">
        <f t="shared" si="97"/>
        <v>187893.09560000003</v>
      </c>
      <c r="Y355" s="1">
        <f t="shared" si="98"/>
        <v>170450.4443</v>
      </c>
      <c r="Z355" s="1">
        <f t="shared" si="99"/>
        <v>179966.5974</v>
      </c>
      <c r="AA355" s="1">
        <f t="shared" si="100"/>
        <v>169299.57240000003</v>
      </c>
      <c r="AB355" s="1">
        <f t="shared" si="101"/>
        <v>178289.41</v>
      </c>
      <c r="AC355" s="1">
        <f t="shared" si="102"/>
        <v>5.3015503778405915</v>
      </c>
      <c r="AD355" s="1">
        <f t="shared" si="103"/>
        <v>5.2739108216230743</v>
      </c>
      <c r="AE355" s="1">
        <f t="shared" si="104"/>
        <v>5.2315981376082474</v>
      </c>
      <c r="AF355" s="1">
        <f t="shared" si="105"/>
        <v>5.255191905597643</v>
      </c>
      <c r="AG355" s="1">
        <f t="shared" si="106"/>
        <v>5.2286558612125678</v>
      </c>
      <c r="AH355" s="1">
        <f t="shared" si="107"/>
        <v>5.2511255478015393</v>
      </c>
    </row>
    <row r="356" spans="1:34" x14ac:dyDescent="0.2">
      <c r="A356">
        <v>44</v>
      </c>
      <c r="B356" t="s">
        <v>732</v>
      </c>
      <c r="C356">
        <v>37.719897000000003</v>
      </c>
      <c r="D356">
        <v>-122.4382779</v>
      </c>
      <c r="E356" t="s">
        <v>733</v>
      </c>
      <c r="F356">
        <v>37.719354199999998</v>
      </c>
      <c r="G356">
        <v>-122.4388675</v>
      </c>
      <c r="H356">
        <v>44</v>
      </c>
      <c r="I356" t="s">
        <v>725</v>
      </c>
      <c r="J356">
        <v>186705.04</v>
      </c>
      <c r="K356">
        <v>180888</v>
      </c>
      <c r="L356">
        <v>167741</v>
      </c>
      <c r="M356">
        <v>179551</v>
      </c>
      <c r="N356">
        <v>171802</v>
      </c>
      <c r="O356">
        <v>180998</v>
      </c>
      <c r="P356" t="b">
        <v>1</v>
      </c>
      <c r="Q356" s="1">
        <f t="shared" si="90"/>
        <v>202948.37848000001</v>
      </c>
      <c r="R356" s="1">
        <f t="shared" si="91"/>
        <v>190601.68560000003</v>
      </c>
      <c r="S356" s="1">
        <f t="shared" si="92"/>
        <v>173159.0343</v>
      </c>
      <c r="T356" s="1">
        <f t="shared" si="93"/>
        <v>182675.1874</v>
      </c>
      <c r="U356" s="1">
        <f t="shared" si="94"/>
        <v>172008.16240000003</v>
      </c>
      <c r="V356" s="1">
        <f t="shared" si="95"/>
        <v>180998</v>
      </c>
      <c r="W356" s="1">
        <f t="shared" si="96"/>
        <v>200239.78848000002</v>
      </c>
      <c r="X356" s="1">
        <f t="shared" si="97"/>
        <v>187893.09560000003</v>
      </c>
      <c r="Y356" s="1">
        <f t="shared" si="98"/>
        <v>170450.4443</v>
      </c>
      <c r="Z356" s="1">
        <f t="shared" si="99"/>
        <v>179966.5974</v>
      </c>
      <c r="AA356" s="1">
        <f t="shared" si="100"/>
        <v>169299.57240000003</v>
      </c>
      <c r="AB356" s="1">
        <f t="shared" si="101"/>
        <v>178289.41</v>
      </c>
      <c r="AC356" s="1">
        <f t="shared" si="102"/>
        <v>5.3015503778405915</v>
      </c>
      <c r="AD356" s="1">
        <f t="shared" si="103"/>
        <v>5.2739108216230743</v>
      </c>
      <c r="AE356" s="1">
        <f t="shared" si="104"/>
        <v>5.2315981376082474</v>
      </c>
      <c r="AF356" s="1">
        <f t="shared" si="105"/>
        <v>5.255191905597643</v>
      </c>
      <c r="AG356" s="1">
        <f t="shared" si="106"/>
        <v>5.2286558612125678</v>
      </c>
      <c r="AH356" s="1">
        <f t="shared" si="107"/>
        <v>5.2511255478015393</v>
      </c>
    </row>
    <row r="357" spans="1:34" x14ac:dyDescent="0.2">
      <c r="A357">
        <v>44</v>
      </c>
      <c r="B357" t="s">
        <v>734</v>
      </c>
      <c r="C357">
        <v>37.727048500000002</v>
      </c>
      <c r="D357">
        <v>-122.43272140000001</v>
      </c>
      <c r="E357" t="s">
        <v>735</v>
      </c>
      <c r="F357">
        <v>37.726530199999999</v>
      </c>
      <c r="G357">
        <v>-122.43308450000001</v>
      </c>
      <c r="H357">
        <v>44</v>
      </c>
      <c r="I357" t="s">
        <v>725</v>
      </c>
      <c r="J357">
        <v>186705.04</v>
      </c>
      <c r="K357">
        <v>180888</v>
      </c>
      <c r="L357">
        <v>167741</v>
      </c>
      <c r="M357">
        <v>179551</v>
      </c>
      <c r="N357">
        <v>171802</v>
      </c>
      <c r="O357">
        <v>180998</v>
      </c>
      <c r="P357" t="b">
        <v>1</v>
      </c>
      <c r="Q357" s="1">
        <f t="shared" si="90"/>
        <v>202948.37848000001</v>
      </c>
      <c r="R357" s="1">
        <f t="shared" si="91"/>
        <v>190601.68560000003</v>
      </c>
      <c r="S357" s="1">
        <f t="shared" si="92"/>
        <v>173159.0343</v>
      </c>
      <c r="T357" s="1">
        <f t="shared" si="93"/>
        <v>182675.1874</v>
      </c>
      <c r="U357" s="1">
        <f t="shared" si="94"/>
        <v>172008.16240000003</v>
      </c>
      <c r="V357" s="1">
        <f t="shared" si="95"/>
        <v>180998</v>
      </c>
      <c r="W357" s="1">
        <f t="shared" si="96"/>
        <v>200239.78848000002</v>
      </c>
      <c r="X357" s="1">
        <f t="shared" si="97"/>
        <v>187893.09560000003</v>
      </c>
      <c r="Y357" s="1">
        <f t="shared" si="98"/>
        <v>170450.4443</v>
      </c>
      <c r="Z357" s="1">
        <f t="shared" si="99"/>
        <v>179966.5974</v>
      </c>
      <c r="AA357" s="1">
        <f t="shared" si="100"/>
        <v>169299.57240000003</v>
      </c>
      <c r="AB357" s="1">
        <f t="shared" si="101"/>
        <v>178289.41</v>
      </c>
      <c r="AC357" s="1">
        <f t="shared" si="102"/>
        <v>5.3015503778405915</v>
      </c>
      <c r="AD357" s="1">
        <f t="shared" si="103"/>
        <v>5.2739108216230743</v>
      </c>
      <c r="AE357" s="1">
        <f t="shared" si="104"/>
        <v>5.2315981376082474</v>
      </c>
      <c r="AF357" s="1">
        <f t="shared" si="105"/>
        <v>5.255191905597643</v>
      </c>
      <c r="AG357" s="1">
        <f t="shared" si="106"/>
        <v>5.2286558612125678</v>
      </c>
      <c r="AH357" s="1">
        <f t="shared" si="107"/>
        <v>5.2511255478015393</v>
      </c>
    </row>
    <row r="358" spans="1:34" x14ac:dyDescent="0.2">
      <c r="A358">
        <v>44</v>
      </c>
      <c r="B358" t="s">
        <v>736</v>
      </c>
      <c r="C358">
        <v>37.7238416</v>
      </c>
      <c r="D358">
        <v>-122.43523690000001</v>
      </c>
      <c r="E358" t="s">
        <v>737</v>
      </c>
      <c r="F358">
        <v>37.723177399999997</v>
      </c>
      <c r="G358">
        <v>-122.4357996</v>
      </c>
      <c r="H358">
        <v>44</v>
      </c>
      <c r="I358" t="s">
        <v>725</v>
      </c>
      <c r="J358">
        <v>186705.04</v>
      </c>
      <c r="K358">
        <v>180888</v>
      </c>
      <c r="L358">
        <v>167741</v>
      </c>
      <c r="M358">
        <v>179551</v>
      </c>
      <c r="N358">
        <v>171802</v>
      </c>
      <c r="O358">
        <v>180998</v>
      </c>
      <c r="P358" t="b">
        <v>1</v>
      </c>
      <c r="Q358" s="1">
        <f t="shared" si="90"/>
        <v>202948.37848000001</v>
      </c>
      <c r="R358" s="1">
        <f t="shared" si="91"/>
        <v>190601.68560000003</v>
      </c>
      <c r="S358" s="1">
        <f t="shared" si="92"/>
        <v>173159.0343</v>
      </c>
      <c r="T358" s="1">
        <f t="shared" si="93"/>
        <v>182675.1874</v>
      </c>
      <c r="U358" s="1">
        <f t="shared" si="94"/>
        <v>172008.16240000003</v>
      </c>
      <c r="V358" s="1">
        <f t="shared" si="95"/>
        <v>180998</v>
      </c>
      <c r="W358" s="1">
        <f t="shared" si="96"/>
        <v>200239.78848000002</v>
      </c>
      <c r="X358" s="1">
        <f t="shared" si="97"/>
        <v>187893.09560000003</v>
      </c>
      <c r="Y358" s="1">
        <f t="shared" si="98"/>
        <v>170450.4443</v>
      </c>
      <c r="Z358" s="1">
        <f t="shared" si="99"/>
        <v>179966.5974</v>
      </c>
      <c r="AA358" s="1">
        <f t="shared" si="100"/>
        <v>169299.57240000003</v>
      </c>
      <c r="AB358" s="1">
        <f t="shared" si="101"/>
        <v>178289.41</v>
      </c>
      <c r="AC358" s="1">
        <f t="shared" si="102"/>
        <v>5.3015503778405915</v>
      </c>
      <c r="AD358" s="1">
        <f t="shared" si="103"/>
        <v>5.2739108216230743</v>
      </c>
      <c r="AE358" s="1">
        <f t="shared" si="104"/>
        <v>5.2315981376082474</v>
      </c>
      <c r="AF358" s="1">
        <f t="shared" si="105"/>
        <v>5.255191905597643</v>
      </c>
      <c r="AG358" s="1">
        <f t="shared" si="106"/>
        <v>5.2286558612125678</v>
      </c>
      <c r="AH358" s="1">
        <f t="shared" si="107"/>
        <v>5.2511255478015393</v>
      </c>
    </row>
    <row r="359" spans="1:34" x14ac:dyDescent="0.2">
      <c r="A359">
        <v>44</v>
      </c>
      <c r="B359" t="s">
        <v>738</v>
      </c>
      <c r="C359">
        <v>37.722883000000003</v>
      </c>
      <c r="D359">
        <v>-122.435828</v>
      </c>
      <c r="E359" t="s">
        <v>739</v>
      </c>
      <c r="F359">
        <v>37.7224188</v>
      </c>
      <c r="G359">
        <v>-122.4363106</v>
      </c>
      <c r="H359">
        <v>44</v>
      </c>
      <c r="I359" t="s">
        <v>725</v>
      </c>
      <c r="J359">
        <v>186705.04</v>
      </c>
      <c r="K359">
        <v>180888</v>
      </c>
      <c r="L359">
        <v>167741</v>
      </c>
      <c r="M359">
        <v>179551</v>
      </c>
      <c r="N359">
        <v>171802</v>
      </c>
      <c r="O359">
        <v>180998</v>
      </c>
      <c r="P359" t="b">
        <v>1</v>
      </c>
      <c r="Q359" s="1">
        <f t="shared" si="90"/>
        <v>202948.37848000001</v>
      </c>
      <c r="R359" s="1">
        <f t="shared" si="91"/>
        <v>190601.68560000003</v>
      </c>
      <c r="S359" s="1">
        <f t="shared" si="92"/>
        <v>173159.0343</v>
      </c>
      <c r="T359" s="1">
        <f t="shared" si="93"/>
        <v>182675.1874</v>
      </c>
      <c r="U359" s="1">
        <f t="shared" si="94"/>
        <v>172008.16240000003</v>
      </c>
      <c r="V359" s="1">
        <f t="shared" si="95"/>
        <v>180998</v>
      </c>
      <c r="W359" s="1">
        <f t="shared" si="96"/>
        <v>200239.78848000002</v>
      </c>
      <c r="X359" s="1">
        <f t="shared" si="97"/>
        <v>187893.09560000003</v>
      </c>
      <c r="Y359" s="1">
        <f t="shared" si="98"/>
        <v>170450.4443</v>
      </c>
      <c r="Z359" s="1">
        <f t="shared" si="99"/>
        <v>179966.5974</v>
      </c>
      <c r="AA359" s="1">
        <f t="shared" si="100"/>
        <v>169299.57240000003</v>
      </c>
      <c r="AB359" s="1">
        <f t="shared" si="101"/>
        <v>178289.41</v>
      </c>
      <c r="AC359" s="1">
        <f t="shared" si="102"/>
        <v>5.3015503778405915</v>
      </c>
      <c r="AD359" s="1">
        <f t="shared" si="103"/>
        <v>5.2739108216230743</v>
      </c>
      <c r="AE359" s="1">
        <f t="shared" si="104"/>
        <v>5.2315981376082474</v>
      </c>
      <c r="AF359" s="1">
        <f t="shared" si="105"/>
        <v>5.255191905597643</v>
      </c>
      <c r="AG359" s="1">
        <f t="shared" si="106"/>
        <v>5.2286558612125678</v>
      </c>
      <c r="AH359" s="1">
        <f t="shared" si="107"/>
        <v>5.2511255478015393</v>
      </c>
    </row>
    <row r="360" spans="1:34" x14ac:dyDescent="0.2">
      <c r="A360">
        <v>44</v>
      </c>
      <c r="B360" t="s">
        <v>740</v>
      </c>
      <c r="C360">
        <v>37.722339400000003</v>
      </c>
      <c r="D360">
        <v>-122.43626380000001</v>
      </c>
      <c r="E360" t="s">
        <v>741</v>
      </c>
      <c r="F360">
        <v>37.721589299999998</v>
      </c>
      <c r="G360">
        <v>-122.4368497</v>
      </c>
      <c r="H360">
        <v>44</v>
      </c>
      <c r="I360" t="s">
        <v>725</v>
      </c>
      <c r="J360">
        <v>186705.04</v>
      </c>
      <c r="K360">
        <v>180888</v>
      </c>
      <c r="L360">
        <v>167741</v>
      </c>
      <c r="M360">
        <v>179551</v>
      </c>
      <c r="N360">
        <v>171802</v>
      </c>
      <c r="O360">
        <v>180998</v>
      </c>
      <c r="P360" t="b">
        <v>1</v>
      </c>
      <c r="Q360" s="1">
        <f t="shared" si="90"/>
        <v>202948.37848000001</v>
      </c>
      <c r="R360" s="1">
        <f t="shared" si="91"/>
        <v>190601.68560000003</v>
      </c>
      <c r="S360" s="1">
        <f t="shared" si="92"/>
        <v>173159.0343</v>
      </c>
      <c r="T360" s="1">
        <f t="shared" si="93"/>
        <v>182675.1874</v>
      </c>
      <c r="U360" s="1">
        <f t="shared" si="94"/>
        <v>172008.16240000003</v>
      </c>
      <c r="V360" s="1">
        <f t="shared" si="95"/>
        <v>180998</v>
      </c>
      <c r="W360" s="1">
        <f t="shared" si="96"/>
        <v>200239.78848000002</v>
      </c>
      <c r="X360" s="1">
        <f t="shared" si="97"/>
        <v>187893.09560000003</v>
      </c>
      <c r="Y360" s="1">
        <f t="shared" si="98"/>
        <v>170450.4443</v>
      </c>
      <c r="Z360" s="1">
        <f t="shared" si="99"/>
        <v>179966.5974</v>
      </c>
      <c r="AA360" s="1">
        <f t="shared" si="100"/>
        <v>169299.57240000003</v>
      </c>
      <c r="AB360" s="1">
        <f t="shared" si="101"/>
        <v>178289.41</v>
      </c>
      <c r="AC360" s="1">
        <f t="shared" si="102"/>
        <v>5.3015503778405915</v>
      </c>
      <c r="AD360" s="1">
        <f t="shared" si="103"/>
        <v>5.2739108216230743</v>
      </c>
      <c r="AE360" s="1">
        <f t="shared" si="104"/>
        <v>5.2315981376082474</v>
      </c>
      <c r="AF360" s="1">
        <f t="shared" si="105"/>
        <v>5.255191905597643</v>
      </c>
      <c r="AG360" s="1">
        <f t="shared" si="106"/>
        <v>5.2286558612125678</v>
      </c>
      <c r="AH360" s="1">
        <f t="shared" si="107"/>
        <v>5.2511255478015393</v>
      </c>
    </row>
    <row r="361" spans="1:34" x14ac:dyDescent="0.2">
      <c r="A361">
        <v>44</v>
      </c>
      <c r="B361" t="s">
        <v>742</v>
      </c>
      <c r="C361">
        <v>37.721325999999998</v>
      </c>
      <c r="D361">
        <v>-122.437005</v>
      </c>
      <c r="E361" t="s">
        <v>743</v>
      </c>
      <c r="F361">
        <v>37.721074799999997</v>
      </c>
      <c r="G361">
        <v>-122.4372292</v>
      </c>
      <c r="H361">
        <v>44</v>
      </c>
      <c r="I361" t="s">
        <v>725</v>
      </c>
      <c r="J361">
        <v>186705.04</v>
      </c>
      <c r="K361">
        <v>180888</v>
      </c>
      <c r="L361">
        <v>167741</v>
      </c>
      <c r="M361">
        <v>179551</v>
      </c>
      <c r="N361">
        <v>171802</v>
      </c>
      <c r="O361">
        <v>180998</v>
      </c>
      <c r="P361" t="b">
        <v>1</v>
      </c>
      <c r="Q361" s="1">
        <f t="shared" si="90"/>
        <v>202948.37848000001</v>
      </c>
      <c r="R361" s="1">
        <f t="shared" si="91"/>
        <v>190601.68560000003</v>
      </c>
      <c r="S361" s="1">
        <f t="shared" si="92"/>
        <v>173159.0343</v>
      </c>
      <c r="T361" s="1">
        <f t="shared" si="93"/>
        <v>182675.1874</v>
      </c>
      <c r="U361" s="1">
        <f t="shared" si="94"/>
        <v>172008.16240000003</v>
      </c>
      <c r="V361" s="1">
        <f t="shared" si="95"/>
        <v>180998</v>
      </c>
      <c r="W361" s="1">
        <f t="shared" si="96"/>
        <v>200239.78848000002</v>
      </c>
      <c r="X361" s="1">
        <f t="shared" si="97"/>
        <v>187893.09560000003</v>
      </c>
      <c r="Y361" s="1">
        <f t="shared" si="98"/>
        <v>170450.4443</v>
      </c>
      <c r="Z361" s="1">
        <f t="shared" si="99"/>
        <v>179966.5974</v>
      </c>
      <c r="AA361" s="1">
        <f t="shared" si="100"/>
        <v>169299.57240000003</v>
      </c>
      <c r="AB361" s="1">
        <f t="shared" si="101"/>
        <v>178289.41</v>
      </c>
      <c r="AC361" s="1">
        <f t="shared" si="102"/>
        <v>5.3015503778405915</v>
      </c>
      <c r="AD361" s="1">
        <f t="shared" si="103"/>
        <v>5.2739108216230743</v>
      </c>
      <c r="AE361" s="1">
        <f t="shared" si="104"/>
        <v>5.2315981376082474</v>
      </c>
      <c r="AF361" s="1">
        <f t="shared" si="105"/>
        <v>5.255191905597643</v>
      </c>
      <c r="AG361" s="1">
        <f t="shared" si="106"/>
        <v>5.2286558612125678</v>
      </c>
      <c r="AH361" s="1">
        <f t="shared" si="107"/>
        <v>5.2511255478015393</v>
      </c>
    </row>
    <row r="362" spans="1:34" x14ac:dyDescent="0.2">
      <c r="A362">
        <v>44</v>
      </c>
      <c r="B362" t="s">
        <v>744</v>
      </c>
      <c r="C362">
        <v>37.721032299999997</v>
      </c>
      <c r="D362">
        <v>-122.4372766</v>
      </c>
      <c r="E362" t="s">
        <v>745</v>
      </c>
      <c r="F362">
        <v>37.720036399999998</v>
      </c>
      <c r="G362">
        <v>-122.4383431</v>
      </c>
      <c r="H362">
        <v>44</v>
      </c>
      <c r="I362" t="s">
        <v>725</v>
      </c>
      <c r="J362">
        <v>186705.04</v>
      </c>
      <c r="K362">
        <v>180888</v>
      </c>
      <c r="L362">
        <v>167741</v>
      </c>
      <c r="M362">
        <v>179551</v>
      </c>
      <c r="N362">
        <v>171802</v>
      </c>
      <c r="O362">
        <v>180998</v>
      </c>
      <c r="P362" t="b">
        <v>1</v>
      </c>
      <c r="Q362" s="1">
        <f t="shared" si="90"/>
        <v>202948.37848000001</v>
      </c>
      <c r="R362" s="1">
        <f t="shared" si="91"/>
        <v>190601.68560000003</v>
      </c>
      <c r="S362" s="1">
        <f t="shared" si="92"/>
        <v>173159.0343</v>
      </c>
      <c r="T362" s="1">
        <f t="shared" si="93"/>
        <v>182675.1874</v>
      </c>
      <c r="U362" s="1">
        <f t="shared" si="94"/>
        <v>172008.16240000003</v>
      </c>
      <c r="V362" s="1">
        <f t="shared" si="95"/>
        <v>180998</v>
      </c>
      <c r="W362" s="1">
        <f t="shared" si="96"/>
        <v>200239.78848000002</v>
      </c>
      <c r="X362" s="1">
        <f t="shared" si="97"/>
        <v>187893.09560000003</v>
      </c>
      <c r="Y362" s="1">
        <f t="shared" si="98"/>
        <v>170450.4443</v>
      </c>
      <c r="Z362" s="1">
        <f t="shared" si="99"/>
        <v>179966.5974</v>
      </c>
      <c r="AA362" s="1">
        <f t="shared" si="100"/>
        <v>169299.57240000003</v>
      </c>
      <c r="AB362" s="1">
        <f t="shared" si="101"/>
        <v>178289.41</v>
      </c>
      <c r="AC362" s="1">
        <f t="shared" si="102"/>
        <v>5.3015503778405915</v>
      </c>
      <c r="AD362" s="1">
        <f t="shared" si="103"/>
        <v>5.2739108216230743</v>
      </c>
      <c r="AE362" s="1">
        <f t="shared" si="104"/>
        <v>5.2315981376082474</v>
      </c>
      <c r="AF362" s="1">
        <f t="shared" si="105"/>
        <v>5.255191905597643</v>
      </c>
      <c r="AG362" s="1">
        <f t="shared" si="106"/>
        <v>5.2286558612125678</v>
      </c>
      <c r="AH362" s="1">
        <f t="shared" si="107"/>
        <v>5.2511255478015393</v>
      </c>
    </row>
    <row r="363" spans="1:34" x14ac:dyDescent="0.2">
      <c r="A363">
        <v>44</v>
      </c>
      <c r="B363" t="s">
        <v>746</v>
      </c>
      <c r="C363">
        <v>37.7193197</v>
      </c>
      <c r="D363">
        <v>-122.4388936</v>
      </c>
      <c r="E363" t="s">
        <v>747</v>
      </c>
      <c r="F363">
        <v>37.718494499999998</v>
      </c>
      <c r="G363">
        <v>-122.4395119</v>
      </c>
      <c r="H363">
        <v>44</v>
      </c>
      <c r="I363" t="s">
        <v>725</v>
      </c>
      <c r="J363">
        <v>186705.04</v>
      </c>
      <c r="K363">
        <v>180888</v>
      </c>
      <c r="L363">
        <v>167741</v>
      </c>
      <c r="M363">
        <v>179551</v>
      </c>
      <c r="N363">
        <v>171802</v>
      </c>
      <c r="O363">
        <v>180998</v>
      </c>
      <c r="P363" t="b">
        <v>1</v>
      </c>
      <c r="Q363" s="1">
        <f t="shared" si="90"/>
        <v>202948.37848000001</v>
      </c>
      <c r="R363" s="1">
        <f t="shared" si="91"/>
        <v>190601.68560000003</v>
      </c>
      <c r="S363" s="1">
        <f t="shared" si="92"/>
        <v>173159.0343</v>
      </c>
      <c r="T363" s="1">
        <f t="shared" si="93"/>
        <v>182675.1874</v>
      </c>
      <c r="U363" s="1">
        <f t="shared" si="94"/>
        <v>172008.16240000003</v>
      </c>
      <c r="V363" s="1">
        <f t="shared" si="95"/>
        <v>180998</v>
      </c>
      <c r="W363" s="1">
        <f t="shared" si="96"/>
        <v>200239.78848000002</v>
      </c>
      <c r="X363" s="1">
        <f t="shared" si="97"/>
        <v>187893.09560000003</v>
      </c>
      <c r="Y363" s="1">
        <f t="shared" si="98"/>
        <v>170450.4443</v>
      </c>
      <c r="Z363" s="1">
        <f t="shared" si="99"/>
        <v>179966.5974</v>
      </c>
      <c r="AA363" s="1">
        <f t="shared" si="100"/>
        <v>169299.57240000003</v>
      </c>
      <c r="AB363" s="1">
        <f t="shared" si="101"/>
        <v>178289.41</v>
      </c>
      <c r="AC363" s="1">
        <f t="shared" si="102"/>
        <v>5.3015503778405915</v>
      </c>
      <c r="AD363" s="1">
        <f t="shared" si="103"/>
        <v>5.2739108216230743</v>
      </c>
      <c r="AE363" s="1">
        <f t="shared" si="104"/>
        <v>5.2315981376082474</v>
      </c>
      <c r="AF363" s="1">
        <f t="shared" si="105"/>
        <v>5.255191905597643</v>
      </c>
      <c r="AG363" s="1">
        <f t="shared" si="106"/>
        <v>5.2286558612125678</v>
      </c>
      <c r="AH363" s="1">
        <f t="shared" si="107"/>
        <v>5.2511255478015393</v>
      </c>
    </row>
    <row r="364" spans="1:34" x14ac:dyDescent="0.2">
      <c r="A364">
        <v>44</v>
      </c>
      <c r="B364" t="s">
        <v>748</v>
      </c>
      <c r="C364">
        <v>37.718494499999998</v>
      </c>
      <c r="D364">
        <v>-122.4395119</v>
      </c>
      <c r="E364" t="s">
        <v>749</v>
      </c>
      <c r="F364">
        <v>37.717543900000003</v>
      </c>
      <c r="G364">
        <v>-122.439865</v>
      </c>
      <c r="H364">
        <v>44</v>
      </c>
      <c r="I364" t="s">
        <v>725</v>
      </c>
      <c r="J364">
        <v>186705.04</v>
      </c>
      <c r="K364">
        <v>180888</v>
      </c>
      <c r="L364">
        <v>167741</v>
      </c>
      <c r="M364">
        <v>179551</v>
      </c>
      <c r="N364">
        <v>171802</v>
      </c>
      <c r="O364">
        <v>180998</v>
      </c>
      <c r="P364" t="b">
        <v>1</v>
      </c>
      <c r="Q364" s="1">
        <f t="shared" si="90"/>
        <v>202948.37848000001</v>
      </c>
      <c r="R364" s="1">
        <f t="shared" si="91"/>
        <v>190601.68560000003</v>
      </c>
      <c r="S364" s="1">
        <f t="shared" si="92"/>
        <v>173159.0343</v>
      </c>
      <c r="T364" s="1">
        <f t="shared" si="93"/>
        <v>182675.1874</v>
      </c>
      <c r="U364" s="1">
        <f t="shared" si="94"/>
        <v>172008.16240000003</v>
      </c>
      <c r="V364" s="1">
        <f t="shared" si="95"/>
        <v>180998</v>
      </c>
      <c r="W364" s="1">
        <f t="shared" si="96"/>
        <v>200239.78848000002</v>
      </c>
      <c r="X364" s="1">
        <f t="shared" si="97"/>
        <v>187893.09560000003</v>
      </c>
      <c r="Y364" s="1">
        <f t="shared" si="98"/>
        <v>170450.4443</v>
      </c>
      <c r="Z364" s="1">
        <f t="shared" si="99"/>
        <v>179966.5974</v>
      </c>
      <c r="AA364" s="1">
        <f t="shared" si="100"/>
        <v>169299.57240000003</v>
      </c>
      <c r="AB364" s="1">
        <f t="shared" si="101"/>
        <v>178289.41</v>
      </c>
      <c r="AC364" s="1">
        <f t="shared" si="102"/>
        <v>5.3015503778405915</v>
      </c>
      <c r="AD364" s="1">
        <f t="shared" si="103"/>
        <v>5.2739108216230743</v>
      </c>
      <c r="AE364" s="1">
        <f t="shared" si="104"/>
        <v>5.2315981376082474</v>
      </c>
      <c r="AF364" s="1">
        <f t="shared" si="105"/>
        <v>5.255191905597643</v>
      </c>
      <c r="AG364" s="1">
        <f t="shared" si="106"/>
        <v>5.2286558612125678</v>
      </c>
      <c r="AH364" s="1">
        <f t="shared" si="107"/>
        <v>5.2511255478015393</v>
      </c>
    </row>
    <row r="365" spans="1:34" x14ac:dyDescent="0.2">
      <c r="A365">
        <v>44</v>
      </c>
      <c r="B365" t="s">
        <v>750</v>
      </c>
      <c r="C365">
        <v>37.717509999999997</v>
      </c>
      <c r="D365">
        <v>-122.4399469</v>
      </c>
      <c r="E365" t="s">
        <v>751</v>
      </c>
      <c r="F365">
        <v>37.717286199999997</v>
      </c>
      <c r="G365">
        <v>-122.4401792</v>
      </c>
      <c r="H365">
        <v>44</v>
      </c>
      <c r="I365" t="s">
        <v>725</v>
      </c>
      <c r="J365">
        <v>186705.04</v>
      </c>
      <c r="K365">
        <v>180888</v>
      </c>
      <c r="L365">
        <v>167741</v>
      </c>
      <c r="M365">
        <v>179551</v>
      </c>
      <c r="N365">
        <v>171802</v>
      </c>
      <c r="O365">
        <v>180998</v>
      </c>
      <c r="P365" t="b">
        <v>1</v>
      </c>
      <c r="Q365" s="1">
        <f t="shared" si="90"/>
        <v>202948.37848000001</v>
      </c>
      <c r="R365" s="1">
        <f t="shared" si="91"/>
        <v>190601.68560000003</v>
      </c>
      <c r="S365" s="1">
        <f t="shared" si="92"/>
        <v>173159.0343</v>
      </c>
      <c r="T365" s="1">
        <f t="shared" si="93"/>
        <v>182675.1874</v>
      </c>
      <c r="U365" s="1">
        <f t="shared" si="94"/>
        <v>172008.16240000003</v>
      </c>
      <c r="V365" s="1">
        <f t="shared" si="95"/>
        <v>180998</v>
      </c>
      <c r="W365" s="1">
        <f t="shared" si="96"/>
        <v>200239.78848000002</v>
      </c>
      <c r="X365" s="1">
        <f t="shared" si="97"/>
        <v>187893.09560000003</v>
      </c>
      <c r="Y365" s="1">
        <f t="shared" si="98"/>
        <v>170450.4443</v>
      </c>
      <c r="Z365" s="1">
        <f t="shared" si="99"/>
        <v>179966.5974</v>
      </c>
      <c r="AA365" s="1">
        <f t="shared" si="100"/>
        <v>169299.57240000003</v>
      </c>
      <c r="AB365" s="1">
        <f t="shared" si="101"/>
        <v>178289.41</v>
      </c>
      <c r="AC365" s="1">
        <f t="shared" si="102"/>
        <v>5.3015503778405915</v>
      </c>
      <c r="AD365" s="1">
        <f t="shared" si="103"/>
        <v>5.2739108216230743</v>
      </c>
      <c r="AE365" s="1">
        <f t="shared" si="104"/>
        <v>5.2315981376082474</v>
      </c>
      <c r="AF365" s="1">
        <f t="shared" si="105"/>
        <v>5.255191905597643</v>
      </c>
      <c r="AG365" s="1">
        <f t="shared" si="106"/>
        <v>5.2286558612125678</v>
      </c>
      <c r="AH365" s="1">
        <f t="shared" si="107"/>
        <v>5.2511255478015393</v>
      </c>
    </row>
    <row r="366" spans="1:34" x14ac:dyDescent="0.2">
      <c r="A366">
        <v>44</v>
      </c>
      <c r="B366" t="s">
        <v>752</v>
      </c>
      <c r="C366">
        <v>37.717098</v>
      </c>
      <c r="D366">
        <v>-122.4403258</v>
      </c>
      <c r="E366" t="s">
        <v>753</v>
      </c>
      <c r="F366">
        <v>37.716486500000002</v>
      </c>
      <c r="G366">
        <v>-122.441006</v>
      </c>
      <c r="H366">
        <v>44</v>
      </c>
      <c r="I366" t="s">
        <v>725</v>
      </c>
      <c r="J366">
        <v>186705.04</v>
      </c>
      <c r="K366">
        <v>180888</v>
      </c>
      <c r="L366">
        <v>167741</v>
      </c>
      <c r="M366">
        <v>179551</v>
      </c>
      <c r="N366">
        <v>171802</v>
      </c>
      <c r="O366">
        <v>180998</v>
      </c>
      <c r="P366" t="b">
        <v>1</v>
      </c>
      <c r="Q366" s="1">
        <f t="shared" si="90"/>
        <v>202948.37848000001</v>
      </c>
      <c r="R366" s="1">
        <f t="shared" si="91"/>
        <v>190601.68560000003</v>
      </c>
      <c r="S366" s="1">
        <f t="shared" si="92"/>
        <v>173159.0343</v>
      </c>
      <c r="T366" s="1">
        <f t="shared" si="93"/>
        <v>182675.1874</v>
      </c>
      <c r="U366" s="1">
        <f t="shared" si="94"/>
        <v>172008.16240000003</v>
      </c>
      <c r="V366" s="1">
        <f t="shared" si="95"/>
        <v>180998</v>
      </c>
      <c r="W366" s="1">
        <f t="shared" si="96"/>
        <v>200239.78848000002</v>
      </c>
      <c r="X366" s="1">
        <f t="shared" si="97"/>
        <v>187893.09560000003</v>
      </c>
      <c r="Y366" s="1">
        <f t="shared" si="98"/>
        <v>170450.4443</v>
      </c>
      <c r="Z366" s="1">
        <f t="shared" si="99"/>
        <v>179966.5974</v>
      </c>
      <c r="AA366" s="1">
        <f t="shared" si="100"/>
        <v>169299.57240000003</v>
      </c>
      <c r="AB366" s="1">
        <f t="shared" si="101"/>
        <v>178289.41</v>
      </c>
      <c r="AC366" s="1">
        <f t="shared" si="102"/>
        <v>5.3015503778405915</v>
      </c>
      <c r="AD366" s="1">
        <f t="shared" si="103"/>
        <v>5.2739108216230743</v>
      </c>
      <c r="AE366" s="1">
        <f t="shared" si="104"/>
        <v>5.2315981376082474</v>
      </c>
      <c r="AF366" s="1">
        <f t="shared" si="105"/>
        <v>5.255191905597643</v>
      </c>
      <c r="AG366" s="1">
        <f t="shared" si="106"/>
        <v>5.2286558612125678</v>
      </c>
      <c r="AH366" s="1">
        <f t="shared" si="107"/>
        <v>5.2511255478015393</v>
      </c>
    </row>
    <row r="367" spans="1:34" x14ac:dyDescent="0.2">
      <c r="A367">
        <v>44</v>
      </c>
      <c r="B367" t="s">
        <v>754</v>
      </c>
      <c r="C367">
        <v>37.7264658</v>
      </c>
      <c r="D367">
        <v>-122.4331402</v>
      </c>
      <c r="E367" t="s">
        <v>755</v>
      </c>
      <c r="F367">
        <v>37.726242800000001</v>
      </c>
      <c r="G367">
        <v>-122.43334280000001</v>
      </c>
      <c r="H367">
        <v>44</v>
      </c>
      <c r="I367" t="s">
        <v>725</v>
      </c>
      <c r="J367">
        <v>186705.04</v>
      </c>
      <c r="K367">
        <v>180888</v>
      </c>
      <c r="L367">
        <v>167741</v>
      </c>
      <c r="M367">
        <v>179551</v>
      </c>
      <c r="N367">
        <v>171802</v>
      </c>
      <c r="O367">
        <v>180998</v>
      </c>
      <c r="P367" t="b">
        <v>1</v>
      </c>
      <c r="Q367" s="1">
        <f t="shared" si="90"/>
        <v>202948.37848000001</v>
      </c>
      <c r="R367" s="1">
        <f t="shared" si="91"/>
        <v>190601.68560000003</v>
      </c>
      <c r="S367" s="1">
        <f t="shared" si="92"/>
        <v>173159.0343</v>
      </c>
      <c r="T367" s="1">
        <f t="shared" si="93"/>
        <v>182675.1874</v>
      </c>
      <c r="U367" s="1">
        <f t="shared" si="94"/>
        <v>172008.16240000003</v>
      </c>
      <c r="V367" s="1">
        <f t="shared" si="95"/>
        <v>180998</v>
      </c>
      <c r="W367" s="1">
        <f t="shared" si="96"/>
        <v>200239.78848000002</v>
      </c>
      <c r="X367" s="1">
        <f t="shared" si="97"/>
        <v>187893.09560000003</v>
      </c>
      <c r="Y367" s="1">
        <f t="shared" si="98"/>
        <v>170450.4443</v>
      </c>
      <c r="Z367" s="1">
        <f t="shared" si="99"/>
        <v>179966.5974</v>
      </c>
      <c r="AA367" s="1">
        <f t="shared" si="100"/>
        <v>169299.57240000003</v>
      </c>
      <c r="AB367" s="1">
        <f t="shared" si="101"/>
        <v>178289.41</v>
      </c>
      <c r="AC367" s="1">
        <f t="shared" si="102"/>
        <v>5.3015503778405915</v>
      </c>
      <c r="AD367" s="1">
        <f t="shared" si="103"/>
        <v>5.2739108216230743</v>
      </c>
      <c r="AE367" s="1">
        <f t="shared" si="104"/>
        <v>5.2315981376082474</v>
      </c>
      <c r="AF367" s="1">
        <f t="shared" si="105"/>
        <v>5.255191905597643</v>
      </c>
      <c r="AG367" s="1">
        <f t="shared" si="106"/>
        <v>5.2286558612125678</v>
      </c>
      <c r="AH367" s="1">
        <f t="shared" si="107"/>
        <v>5.2511255478015393</v>
      </c>
    </row>
    <row r="368" spans="1:34" x14ac:dyDescent="0.2">
      <c r="A368">
        <v>44</v>
      </c>
      <c r="B368" t="s">
        <v>756</v>
      </c>
      <c r="C368">
        <v>37.7260688</v>
      </c>
      <c r="D368">
        <v>-122.4334621</v>
      </c>
      <c r="E368" t="s">
        <v>757</v>
      </c>
      <c r="F368">
        <v>37.725774899999998</v>
      </c>
      <c r="G368">
        <v>-122.43396130000001</v>
      </c>
      <c r="H368">
        <v>44</v>
      </c>
      <c r="I368" t="s">
        <v>725</v>
      </c>
      <c r="J368">
        <v>186705.04</v>
      </c>
      <c r="K368">
        <v>180888</v>
      </c>
      <c r="L368">
        <v>167741</v>
      </c>
      <c r="M368">
        <v>179551</v>
      </c>
      <c r="N368">
        <v>171802</v>
      </c>
      <c r="O368">
        <v>180998</v>
      </c>
      <c r="P368" t="b">
        <v>1</v>
      </c>
      <c r="Q368" s="1">
        <f t="shared" si="90"/>
        <v>202948.37848000001</v>
      </c>
      <c r="R368" s="1">
        <f t="shared" si="91"/>
        <v>190601.68560000003</v>
      </c>
      <c r="S368" s="1">
        <f t="shared" si="92"/>
        <v>173159.0343</v>
      </c>
      <c r="T368" s="1">
        <f t="shared" si="93"/>
        <v>182675.1874</v>
      </c>
      <c r="U368" s="1">
        <f t="shared" si="94"/>
        <v>172008.16240000003</v>
      </c>
      <c r="V368" s="1">
        <f t="shared" si="95"/>
        <v>180998</v>
      </c>
      <c r="W368" s="1">
        <f t="shared" si="96"/>
        <v>200239.78848000002</v>
      </c>
      <c r="X368" s="1">
        <f t="shared" si="97"/>
        <v>187893.09560000003</v>
      </c>
      <c r="Y368" s="1">
        <f t="shared" si="98"/>
        <v>170450.4443</v>
      </c>
      <c r="Z368" s="1">
        <f t="shared" si="99"/>
        <v>179966.5974</v>
      </c>
      <c r="AA368" s="1">
        <f t="shared" si="100"/>
        <v>169299.57240000003</v>
      </c>
      <c r="AB368" s="1">
        <f t="shared" si="101"/>
        <v>178289.41</v>
      </c>
      <c r="AC368" s="1">
        <f t="shared" si="102"/>
        <v>5.3015503778405915</v>
      </c>
      <c r="AD368" s="1">
        <f t="shared" si="103"/>
        <v>5.2739108216230743</v>
      </c>
      <c r="AE368" s="1">
        <f t="shared" si="104"/>
        <v>5.2315981376082474</v>
      </c>
      <c r="AF368" s="1">
        <f t="shared" si="105"/>
        <v>5.255191905597643</v>
      </c>
      <c r="AG368" s="1">
        <f t="shared" si="106"/>
        <v>5.2286558612125678</v>
      </c>
      <c r="AH368" s="1">
        <f t="shared" si="107"/>
        <v>5.2511255478015393</v>
      </c>
    </row>
    <row r="369" spans="1:34" x14ac:dyDescent="0.2">
      <c r="A369">
        <v>44</v>
      </c>
      <c r="B369" t="s">
        <v>758</v>
      </c>
      <c r="C369">
        <v>37.725625600000001</v>
      </c>
      <c r="D369">
        <v>-122.4337811</v>
      </c>
      <c r="E369" t="s">
        <v>759</v>
      </c>
      <c r="F369">
        <v>37.725063400000003</v>
      </c>
      <c r="G369">
        <v>-122.434263</v>
      </c>
      <c r="H369">
        <v>44</v>
      </c>
      <c r="I369" t="s">
        <v>725</v>
      </c>
      <c r="J369">
        <v>186705.04</v>
      </c>
      <c r="K369">
        <v>180888</v>
      </c>
      <c r="L369">
        <v>167741</v>
      </c>
      <c r="M369">
        <v>179551</v>
      </c>
      <c r="N369">
        <v>171802</v>
      </c>
      <c r="O369">
        <v>180998</v>
      </c>
      <c r="P369" t="b">
        <v>1</v>
      </c>
      <c r="Q369" s="1">
        <f t="shared" si="90"/>
        <v>202948.37848000001</v>
      </c>
      <c r="R369" s="1">
        <f t="shared" si="91"/>
        <v>190601.68560000003</v>
      </c>
      <c r="S369" s="1">
        <f t="shared" si="92"/>
        <v>173159.0343</v>
      </c>
      <c r="T369" s="1">
        <f t="shared" si="93"/>
        <v>182675.1874</v>
      </c>
      <c r="U369" s="1">
        <f t="shared" si="94"/>
        <v>172008.16240000003</v>
      </c>
      <c r="V369" s="1">
        <f t="shared" si="95"/>
        <v>180998</v>
      </c>
      <c r="W369" s="1">
        <f t="shared" si="96"/>
        <v>200239.78848000002</v>
      </c>
      <c r="X369" s="1">
        <f t="shared" si="97"/>
        <v>187893.09560000003</v>
      </c>
      <c r="Y369" s="1">
        <f t="shared" si="98"/>
        <v>170450.4443</v>
      </c>
      <c r="Z369" s="1">
        <f t="shared" si="99"/>
        <v>179966.5974</v>
      </c>
      <c r="AA369" s="1">
        <f t="shared" si="100"/>
        <v>169299.57240000003</v>
      </c>
      <c r="AB369" s="1">
        <f t="shared" si="101"/>
        <v>178289.41</v>
      </c>
      <c r="AC369" s="1">
        <f t="shared" si="102"/>
        <v>5.3015503778405915</v>
      </c>
      <c r="AD369" s="1">
        <f t="shared" si="103"/>
        <v>5.2739108216230743</v>
      </c>
      <c r="AE369" s="1">
        <f t="shared" si="104"/>
        <v>5.2315981376082474</v>
      </c>
      <c r="AF369" s="1">
        <f t="shared" si="105"/>
        <v>5.255191905597643</v>
      </c>
      <c r="AG369" s="1">
        <f t="shared" si="106"/>
        <v>5.2286558612125678</v>
      </c>
      <c r="AH369" s="1">
        <f t="shared" si="107"/>
        <v>5.2511255478015393</v>
      </c>
    </row>
    <row r="370" spans="1:34" x14ac:dyDescent="0.2">
      <c r="A370">
        <v>44</v>
      </c>
      <c r="B370" t="s">
        <v>760</v>
      </c>
      <c r="C370">
        <v>37.725086300000001</v>
      </c>
      <c r="D370">
        <v>-122.43434449999999</v>
      </c>
      <c r="E370" t="s">
        <v>761</v>
      </c>
      <c r="F370">
        <v>37.724667699999998</v>
      </c>
      <c r="G370">
        <v>-122.4344779</v>
      </c>
      <c r="H370">
        <v>44</v>
      </c>
      <c r="I370" t="s">
        <v>725</v>
      </c>
      <c r="J370">
        <v>186705.04</v>
      </c>
      <c r="K370">
        <v>180888</v>
      </c>
      <c r="L370">
        <v>167741</v>
      </c>
      <c r="M370">
        <v>179551</v>
      </c>
      <c r="N370">
        <v>171802</v>
      </c>
      <c r="O370">
        <v>180998</v>
      </c>
      <c r="P370" t="b">
        <v>1</v>
      </c>
      <c r="Q370" s="1">
        <f t="shared" si="90"/>
        <v>202948.37848000001</v>
      </c>
      <c r="R370" s="1">
        <f t="shared" si="91"/>
        <v>190601.68560000003</v>
      </c>
      <c r="S370" s="1">
        <f t="shared" si="92"/>
        <v>173159.0343</v>
      </c>
      <c r="T370" s="1">
        <f t="shared" si="93"/>
        <v>182675.1874</v>
      </c>
      <c r="U370" s="1">
        <f t="shared" si="94"/>
        <v>172008.16240000003</v>
      </c>
      <c r="V370" s="1">
        <f t="shared" si="95"/>
        <v>180998</v>
      </c>
      <c r="W370" s="1">
        <f t="shared" si="96"/>
        <v>200239.78848000002</v>
      </c>
      <c r="X370" s="1">
        <f t="shared" si="97"/>
        <v>187893.09560000003</v>
      </c>
      <c r="Y370" s="1">
        <f t="shared" si="98"/>
        <v>170450.4443</v>
      </c>
      <c r="Z370" s="1">
        <f t="shared" si="99"/>
        <v>179966.5974</v>
      </c>
      <c r="AA370" s="1">
        <f t="shared" si="100"/>
        <v>169299.57240000003</v>
      </c>
      <c r="AB370" s="1">
        <f t="shared" si="101"/>
        <v>178289.41</v>
      </c>
      <c r="AC370" s="1">
        <f t="shared" si="102"/>
        <v>5.3015503778405915</v>
      </c>
      <c r="AD370" s="1">
        <f t="shared" si="103"/>
        <v>5.2739108216230743</v>
      </c>
      <c r="AE370" s="1">
        <f t="shared" si="104"/>
        <v>5.2315981376082474</v>
      </c>
      <c r="AF370" s="1">
        <f t="shared" si="105"/>
        <v>5.255191905597643</v>
      </c>
      <c r="AG370" s="1">
        <f t="shared" si="106"/>
        <v>5.2286558612125678</v>
      </c>
      <c r="AH370" s="1">
        <f t="shared" si="107"/>
        <v>5.2511255478015393</v>
      </c>
    </row>
    <row r="371" spans="1:34" x14ac:dyDescent="0.2">
      <c r="A371">
        <v>44</v>
      </c>
      <c r="B371" t="s">
        <v>762</v>
      </c>
      <c r="C371">
        <v>37.724495500000003</v>
      </c>
      <c r="D371">
        <v>-122.4346717</v>
      </c>
      <c r="E371" t="s">
        <v>763</v>
      </c>
      <c r="F371">
        <v>37.724020199999998</v>
      </c>
      <c r="G371">
        <v>-122.4353136</v>
      </c>
      <c r="H371">
        <v>44</v>
      </c>
      <c r="I371" t="s">
        <v>725</v>
      </c>
      <c r="J371">
        <v>186705.04</v>
      </c>
      <c r="K371">
        <v>180888</v>
      </c>
      <c r="L371">
        <v>167741</v>
      </c>
      <c r="M371">
        <v>179551</v>
      </c>
      <c r="N371">
        <v>171802</v>
      </c>
      <c r="O371">
        <v>180998</v>
      </c>
      <c r="P371" t="b">
        <v>1</v>
      </c>
      <c r="Q371" s="1">
        <f t="shared" si="90"/>
        <v>202948.37848000001</v>
      </c>
      <c r="R371" s="1">
        <f t="shared" si="91"/>
        <v>190601.68560000003</v>
      </c>
      <c r="S371" s="1">
        <f t="shared" si="92"/>
        <v>173159.0343</v>
      </c>
      <c r="T371" s="1">
        <f t="shared" si="93"/>
        <v>182675.1874</v>
      </c>
      <c r="U371" s="1">
        <f t="shared" si="94"/>
        <v>172008.16240000003</v>
      </c>
      <c r="V371" s="1">
        <f t="shared" si="95"/>
        <v>180998</v>
      </c>
      <c r="W371" s="1">
        <f t="shared" si="96"/>
        <v>200239.78848000002</v>
      </c>
      <c r="X371" s="1">
        <f t="shared" si="97"/>
        <v>187893.09560000003</v>
      </c>
      <c r="Y371" s="1">
        <f t="shared" si="98"/>
        <v>170450.4443</v>
      </c>
      <c r="Z371" s="1">
        <f t="shared" si="99"/>
        <v>179966.5974</v>
      </c>
      <c r="AA371" s="1">
        <f t="shared" si="100"/>
        <v>169299.57240000003</v>
      </c>
      <c r="AB371" s="1">
        <f t="shared" si="101"/>
        <v>178289.41</v>
      </c>
      <c r="AC371" s="1">
        <f t="shared" si="102"/>
        <v>5.3015503778405915</v>
      </c>
      <c r="AD371" s="1">
        <f t="shared" si="103"/>
        <v>5.2739108216230743</v>
      </c>
      <c r="AE371" s="1">
        <f t="shared" si="104"/>
        <v>5.2315981376082474</v>
      </c>
      <c r="AF371" s="1">
        <f t="shared" si="105"/>
        <v>5.255191905597643</v>
      </c>
      <c r="AG371" s="1">
        <f t="shared" si="106"/>
        <v>5.2286558612125678</v>
      </c>
      <c r="AH371" s="1">
        <f t="shared" si="107"/>
        <v>5.2511255478015393</v>
      </c>
    </row>
    <row r="372" spans="1:34" x14ac:dyDescent="0.2">
      <c r="A372">
        <v>44</v>
      </c>
      <c r="B372" t="s">
        <v>764</v>
      </c>
      <c r="C372">
        <v>37.724019599999998</v>
      </c>
      <c r="D372">
        <v>-122.43531400000001</v>
      </c>
      <c r="E372" t="s">
        <v>764</v>
      </c>
      <c r="F372">
        <v>37.724019599999998</v>
      </c>
      <c r="G372">
        <v>-122.43531400000001</v>
      </c>
      <c r="H372">
        <v>44</v>
      </c>
      <c r="I372" t="s">
        <v>725</v>
      </c>
      <c r="J372">
        <v>186705.04</v>
      </c>
      <c r="K372">
        <v>180888</v>
      </c>
      <c r="L372">
        <v>167741</v>
      </c>
      <c r="M372">
        <v>179551</v>
      </c>
      <c r="N372">
        <v>171802</v>
      </c>
      <c r="O372">
        <v>180998</v>
      </c>
      <c r="P372" t="b">
        <v>1</v>
      </c>
      <c r="Q372" s="1">
        <f t="shared" si="90"/>
        <v>202948.37848000001</v>
      </c>
      <c r="R372" s="1">
        <f t="shared" si="91"/>
        <v>190601.68560000003</v>
      </c>
      <c r="S372" s="1">
        <f t="shared" si="92"/>
        <v>173159.0343</v>
      </c>
      <c r="T372" s="1">
        <f t="shared" si="93"/>
        <v>182675.1874</v>
      </c>
      <c r="U372" s="1">
        <f t="shared" si="94"/>
        <v>172008.16240000003</v>
      </c>
      <c r="V372" s="1">
        <f t="shared" si="95"/>
        <v>180998</v>
      </c>
      <c r="W372" s="1">
        <f t="shared" si="96"/>
        <v>200239.78848000002</v>
      </c>
      <c r="X372" s="1">
        <f t="shared" si="97"/>
        <v>187893.09560000003</v>
      </c>
      <c r="Y372" s="1">
        <f t="shared" si="98"/>
        <v>170450.4443</v>
      </c>
      <c r="Z372" s="1">
        <f t="shared" si="99"/>
        <v>179966.5974</v>
      </c>
      <c r="AA372" s="1">
        <f t="shared" si="100"/>
        <v>169299.57240000003</v>
      </c>
      <c r="AB372" s="1">
        <f t="shared" si="101"/>
        <v>178289.41</v>
      </c>
      <c r="AC372" s="1">
        <f t="shared" si="102"/>
        <v>5.3015503778405915</v>
      </c>
      <c r="AD372" s="1">
        <f t="shared" si="103"/>
        <v>5.2739108216230743</v>
      </c>
      <c r="AE372" s="1">
        <f t="shared" si="104"/>
        <v>5.2315981376082474</v>
      </c>
      <c r="AF372" s="1">
        <f t="shared" si="105"/>
        <v>5.255191905597643</v>
      </c>
      <c r="AG372" s="1">
        <f t="shared" si="106"/>
        <v>5.2286558612125678</v>
      </c>
      <c r="AH372" s="1">
        <f t="shared" si="107"/>
        <v>5.2511255478015393</v>
      </c>
    </row>
    <row r="373" spans="1:34" x14ac:dyDescent="0.2">
      <c r="A373">
        <v>44</v>
      </c>
      <c r="B373" t="s">
        <v>765</v>
      </c>
      <c r="C373">
        <v>37.728756500000003</v>
      </c>
      <c r="D373">
        <v>-122.4313186</v>
      </c>
      <c r="E373" t="s">
        <v>766</v>
      </c>
      <c r="F373">
        <v>37.728267799999998</v>
      </c>
      <c r="G373">
        <v>-122.4317961</v>
      </c>
      <c r="H373">
        <v>44</v>
      </c>
      <c r="I373" t="s">
        <v>725</v>
      </c>
      <c r="J373">
        <v>186705.04</v>
      </c>
      <c r="K373">
        <v>180888</v>
      </c>
      <c r="L373">
        <v>167741</v>
      </c>
      <c r="M373">
        <v>179551</v>
      </c>
      <c r="N373">
        <v>171802</v>
      </c>
      <c r="O373">
        <v>180998</v>
      </c>
      <c r="P373" t="b">
        <v>1</v>
      </c>
      <c r="Q373" s="1">
        <f t="shared" si="90"/>
        <v>202948.37848000001</v>
      </c>
      <c r="R373" s="1">
        <f t="shared" si="91"/>
        <v>190601.68560000003</v>
      </c>
      <c r="S373" s="1">
        <f t="shared" si="92"/>
        <v>173159.0343</v>
      </c>
      <c r="T373" s="1">
        <f t="shared" si="93"/>
        <v>182675.1874</v>
      </c>
      <c r="U373" s="1">
        <f t="shared" si="94"/>
        <v>172008.16240000003</v>
      </c>
      <c r="V373" s="1">
        <f t="shared" si="95"/>
        <v>180998</v>
      </c>
      <c r="W373" s="1">
        <f t="shared" si="96"/>
        <v>200239.78848000002</v>
      </c>
      <c r="X373" s="1">
        <f t="shared" si="97"/>
        <v>187893.09560000003</v>
      </c>
      <c r="Y373" s="1">
        <f t="shared" si="98"/>
        <v>170450.4443</v>
      </c>
      <c r="Z373" s="1">
        <f t="shared" si="99"/>
        <v>179966.5974</v>
      </c>
      <c r="AA373" s="1">
        <f t="shared" si="100"/>
        <v>169299.57240000003</v>
      </c>
      <c r="AB373" s="1">
        <f t="shared" si="101"/>
        <v>178289.41</v>
      </c>
      <c r="AC373" s="1">
        <f t="shared" si="102"/>
        <v>5.3015503778405915</v>
      </c>
      <c r="AD373" s="1">
        <f t="shared" si="103"/>
        <v>5.2739108216230743</v>
      </c>
      <c r="AE373" s="1">
        <f t="shared" si="104"/>
        <v>5.2315981376082474</v>
      </c>
      <c r="AF373" s="1">
        <f t="shared" si="105"/>
        <v>5.255191905597643</v>
      </c>
      <c r="AG373" s="1">
        <f t="shared" si="106"/>
        <v>5.2286558612125678</v>
      </c>
      <c r="AH373" s="1">
        <f t="shared" si="107"/>
        <v>5.2511255478015393</v>
      </c>
    </row>
    <row r="374" spans="1:34" x14ac:dyDescent="0.2">
      <c r="A374">
        <v>44</v>
      </c>
      <c r="B374" t="s">
        <v>767</v>
      </c>
      <c r="C374">
        <v>37.727842600000002</v>
      </c>
      <c r="D374">
        <v>-122.4322548</v>
      </c>
      <c r="E374" t="s">
        <v>768</v>
      </c>
      <c r="F374">
        <v>37.727775600000001</v>
      </c>
      <c r="G374">
        <v>-122.4323079</v>
      </c>
      <c r="H374">
        <v>44</v>
      </c>
      <c r="I374" t="s">
        <v>725</v>
      </c>
      <c r="J374">
        <v>186705.04</v>
      </c>
      <c r="K374">
        <v>180888</v>
      </c>
      <c r="L374">
        <v>167741</v>
      </c>
      <c r="M374">
        <v>179551</v>
      </c>
      <c r="N374">
        <v>171802</v>
      </c>
      <c r="O374">
        <v>180998</v>
      </c>
      <c r="P374" t="b">
        <v>1</v>
      </c>
      <c r="Q374" s="1">
        <f t="shared" si="90"/>
        <v>202948.37848000001</v>
      </c>
      <c r="R374" s="1">
        <f t="shared" si="91"/>
        <v>190601.68560000003</v>
      </c>
      <c r="S374" s="1">
        <f t="shared" si="92"/>
        <v>173159.0343</v>
      </c>
      <c r="T374" s="1">
        <f t="shared" si="93"/>
        <v>182675.1874</v>
      </c>
      <c r="U374" s="1">
        <f t="shared" si="94"/>
        <v>172008.16240000003</v>
      </c>
      <c r="V374" s="1">
        <f t="shared" si="95"/>
        <v>180998</v>
      </c>
      <c r="W374" s="1">
        <f t="shared" si="96"/>
        <v>200239.78848000002</v>
      </c>
      <c r="X374" s="1">
        <f t="shared" si="97"/>
        <v>187893.09560000003</v>
      </c>
      <c r="Y374" s="1">
        <f t="shared" si="98"/>
        <v>170450.4443</v>
      </c>
      <c r="Z374" s="1">
        <f t="shared" si="99"/>
        <v>179966.5974</v>
      </c>
      <c r="AA374" s="1">
        <f t="shared" si="100"/>
        <v>169299.57240000003</v>
      </c>
      <c r="AB374" s="1">
        <f t="shared" si="101"/>
        <v>178289.41</v>
      </c>
      <c r="AC374" s="1">
        <f t="shared" si="102"/>
        <v>5.3015503778405915</v>
      </c>
      <c r="AD374" s="1">
        <f t="shared" si="103"/>
        <v>5.2739108216230743</v>
      </c>
      <c r="AE374" s="1">
        <f t="shared" si="104"/>
        <v>5.2315981376082474</v>
      </c>
      <c r="AF374" s="1">
        <f t="shared" si="105"/>
        <v>5.255191905597643</v>
      </c>
      <c r="AG374" s="1">
        <f t="shared" si="106"/>
        <v>5.2286558612125678</v>
      </c>
      <c r="AH374" s="1">
        <f t="shared" si="107"/>
        <v>5.2511255478015393</v>
      </c>
    </row>
    <row r="375" spans="1:34" x14ac:dyDescent="0.2">
      <c r="A375">
        <v>44</v>
      </c>
      <c r="B375" t="s">
        <v>769</v>
      </c>
      <c r="C375">
        <v>37.7277086</v>
      </c>
      <c r="D375">
        <v>-122.43236109999999</v>
      </c>
      <c r="E375" t="s">
        <v>770</v>
      </c>
      <c r="F375">
        <v>37.727159100000002</v>
      </c>
      <c r="G375">
        <v>-122.4329055</v>
      </c>
      <c r="H375">
        <v>44</v>
      </c>
      <c r="I375" t="s">
        <v>725</v>
      </c>
      <c r="J375">
        <v>186705.04</v>
      </c>
      <c r="K375">
        <v>180888</v>
      </c>
      <c r="L375">
        <v>167741</v>
      </c>
      <c r="M375">
        <v>179551</v>
      </c>
      <c r="N375">
        <v>171802</v>
      </c>
      <c r="O375">
        <v>180998</v>
      </c>
      <c r="P375" t="b">
        <v>1</v>
      </c>
      <c r="Q375" s="1">
        <f t="shared" si="90"/>
        <v>202948.37848000001</v>
      </c>
      <c r="R375" s="1">
        <f t="shared" si="91"/>
        <v>190601.68560000003</v>
      </c>
      <c r="S375" s="1">
        <f t="shared" si="92"/>
        <v>173159.0343</v>
      </c>
      <c r="T375" s="1">
        <f t="shared" si="93"/>
        <v>182675.1874</v>
      </c>
      <c r="U375" s="1">
        <f t="shared" si="94"/>
        <v>172008.16240000003</v>
      </c>
      <c r="V375" s="1">
        <f t="shared" si="95"/>
        <v>180998</v>
      </c>
      <c r="W375" s="1">
        <f t="shared" si="96"/>
        <v>200239.78848000002</v>
      </c>
      <c r="X375" s="1">
        <f t="shared" si="97"/>
        <v>187893.09560000003</v>
      </c>
      <c r="Y375" s="1">
        <f t="shared" si="98"/>
        <v>170450.4443</v>
      </c>
      <c r="Z375" s="1">
        <f t="shared" si="99"/>
        <v>179966.5974</v>
      </c>
      <c r="AA375" s="1">
        <f t="shared" si="100"/>
        <v>169299.57240000003</v>
      </c>
      <c r="AB375" s="1">
        <f t="shared" si="101"/>
        <v>178289.41</v>
      </c>
      <c r="AC375" s="1">
        <f t="shared" si="102"/>
        <v>5.3015503778405915</v>
      </c>
      <c r="AD375" s="1">
        <f t="shared" si="103"/>
        <v>5.2739108216230743</v>
      </c>
      <c r="AE375" s="1">
        <f t="shared" si="104"/>
        <v>5.2315981376082474</v>
      </c>
      <c r="AF375" s="1">
        <f t="shared" si="105"/>
        <v>5.255191905597643</v>
      </c>
      <c r="AG375" s="1">
        <f t="shared" si="106"/>
        <v>5.2286558612125678</v>
      </c>
      <c r="AH375" s="1">
        <f t="shared" si="107"/>
        <v>5.2511255478015393</v>
      </c>
    </row>
    <row r="376" spans="1:34" x14ac:dyDescent="0.2">
      <c r="A376">
        <v>44</v>
      </c>
      <c r="B376" t="s">
        <v>771</v>
      </c>
      <c r="C376">
        <v>37.728274900000002</v>
      </c>
      <c r="D376">
        <v>-122.43183689999999</v>
      </c>
      <c r="E376" t="s">
        <v>772</v>
      </c>
      <c r="F376">
        <v>37.727972899999997</v>
      </c>
      <c r="G376">
        <v>-122.432446</v>
      </c>
      <c r="H376">
        <v>44</v>
      </c>
      <c r="I376" t="s">
        <v>725</v>
      </c>
      <c r="J376">
        <v>186705.04</v>
      </c>
      <c r="K376">
        <v>180888</v>
      </c>
      <c r="L376">
        <v>167741</v>
      </c>
      <c r="M376">
        <v>179551</v>
      </c>
      <c r="N376">
        <v>171802</v>
      </c>
      <c r="O376">
        <v>180998</v>
      </c>
      <c r="P376" t="b">
        <v>1</v>
      </c>
      <c r="Q376" s="1">
        <f t="shared" si="90"/>
        <v>202948.37848000001</v>
      </c>
      <c r="R376" s="1">
        <f t="shared" si="91"/>
        <v>190601.68560000003</v>
      </c>
      <c r="S376" s="1">
        <f t="shared" si="92"/>
        <v>173159.0343</v>
      </c>
      <c r="T376" s="1">
        <f t="shared" si="93"/>
        <v>182675.1874</v>
      </c>
      <c r="U376" s="1">
        <f t="shared" si="94"/>
        <v>172008.16240000003</v>
      </c>
      <c r="V376" s="1">
        <f t="shared" si="95"/>
        <v>180998</v>
      </c>
      <c r="W376" s="1">
        <f t="shared" si="96"/>
        <v>200239.78848000002</v>
      </c>
      <c r="X376" s="1">
        <f t="shared" si="97"/>
        <v>187893.09560000003</v>
      </c>
      <c r="Y376" s="1">
        <f t="shared" si="98"/>
        <v>170450.4443</v>
      </c>
      <c r="Z376" s="1">
        <f t="shared" si="99"/>
        <v>179966.5974</v>
      </c>
      <c r="AA376" s="1">
        <f t="shared" si="100"/>
        <v>169299.57240000003</v>
      </c>
      <c r="AB376" s="1">
        <f t="shared" si="101"/>
        <v>178289.41</v>
      </c>
      <c r="AC376" s="1">
        <f t="shared" si="102"/>
        <v>5.3015503778405915</v>
      </c>
      <c r="AD376" s="1">
        <f t="shared" si="103"/>
        <v>5.2739108216230743</v>
      </c>
      <c r="AE376" s="1">
        <f t="shared" si="104"/>
        <v>5.2315981376082474</v>
      </c>
      <c r="AF376" s="1">
        <f t="shared" si="105"/>
        <v>5.255191905597643</v>
      </c>
      <c r="AG376" s="1">
        <f t="shared" si="106"/>
        <v>5.2286558612125678</v>
      </c>
      <c r="AH376" s="1">
        <f t="shared" si="107"/>
        <v>5.2511255478015393</v>
      </c>
    </row>
    <row r="377" spans="1:34" x14ac:dyDescent="0.2">
      <c r="A377">
        <v>44</v>
      </c>
      <c r="B377" t="s">
        <v>773</v>
      </c>
      <c r="C377">
        <v>37.7307171</v>
      </c>
      <c r="D377">
        <v>-122.4297028</v>
      </c>
      <c r="E377" t="s">
        <v>774</v>
      </c>
      <c r="F377">
        <v>37.730063700000002</v>
      </c>
      <c r="G377">
        <v>-122.43028390000001</v>
      </c>
      <c r="H377">
        <v>44</v>
      </c>
      <c r="I377" t="s">
        <v>725</v>
      </c>
      <c r="J377">
        <v>186705.04</v>
      </c>
      <c r="K377">
        <v>180888</v>
      </c>
      <c r="L377">
        <v>167741</v>
      </c>
      <c r="M377">
        <v>179551</v>
      </c>
      <c r="N377">
        <v>171802</v>
      </c>
      <c r="O377">
        <v>180998</v>
      </c>
      <c r="P377" t="b">
        <v>1</v>
      </c>
      <c r="Q377" s="1">
        <f t="shared" si="90"/>
        <v>202948.37848000001</v>
      </c>
      <c r="R377" s="1">
        <f t="shared" si="91"/>
        <v>190601.68560000003</v>
      </c>
      <c r="S377" s="1">
        <f t="shared" si="92"/>
        <v>173159.0343</v>
      </c>
      <c r="T377" s="1">
        <f t="shared" si="93"/>
        <v>182675.1874</v>
      </c>
      <c r="U377" s="1">
        <f t="shared" si="94"/>
        <v>172008.16240000003</v>
      </c>
      <c r="V377" s="1">
        <f t="shared" si="95"/>
        <v>180998</v>
      </c>
      <c r="W377" s="1">
        <f t="shared" si="96"/>
        <v>200239.78848000002</v>
      </c>
      <c r="X377" s="1">
        <f t="shared" si="97"/>
        <v>187893.09560000003</v>
      </c>
      <c r="Y377" s="1">
        <f t="shared" si="98"/>
        <v>170450.4443</v>
      </c>
      <c r="Z377" s="1">
        <f t="shared" si="99"/>
        <v>179966.5974</v>
      </c>
      <c r="AA377" s="1">
        <f t="shared" si="100"/>
        <v>169299.57240000003</v>
      </c>
      <c r="AB377" s="1">
        <f t="shared" si="101"/>
        <v>178289.41</v>
      </c>
      <c r="AC377" s="1">
        <f t="shared" si="102"/>
        <v>5.3015503778405915</v>
      </c>
      <c r="AD377" s="1">
        <f t="shared" si="103"/>
        <v>5.2739108216230743</v>
      </c>
      <c r="AE377" s="1">
        <f t="shared" si="104"/>
        <v>5.2315981376082474</v>
      </c>
      <c r="AF377" s="1">
        <f t="shared" si="105"/>
        <v>5.255191905597643</v>
      </c>
      <c r="AG377" s="1">
        <f t="shared" si="106"/>
        <v>5.2286558612125678</v>
      </c>
      <c r="AH377" s="1">
        <f t="shared" si="107"/>
        <v>5.2511255478015393</v>
      </c>
    </row>
    <row r="378" spans="1:34" x14ac:dyDescent="0.2">
      <c r="A378">
        <v>44</v>
      </c>
      <c r="B378" t="s">
        <v>775</v>
      </c>
      <c r="C378">
        <v>37.729941500000002</v>
      </c>
      <c r="D378">
        <v>-122.4304329</v>
      </c>
      <c r="E378" t="s">
        <v>776</v>
      </c>
      <c r="F378">
        <v>37.729353699999997</v>
      </c>
      <c r="G378">
        <v>-122.4307445</v>
      </c>
      <c r="H378">
        <v>44</v>
      </c>
      <c r="I378" t="s">
        <v>725</v>
      </c>
      <c r="J378">
        <v>186705.04</v>
      </c>
      <c r="K378">
        <v>180888</v>
      </c>
      <c r="L378">
        <v>167741</v>
      </c>
      <c r="M378">
        <v>179551</v>
      </c>
      <c r="N378">
        <v>171802</v>
      </c>
      <c r="O378">
        <v>180998</v>
      </c>
      <c r="P378" t="b">
        <v>1</v>
      </c>
      <c r="Q378" s="1">
        <f t="shared" si="90"/>
        <v>202948.37848000001</v>
      </c>
      <c r="R378" s="1">
        <f t="shared" si="91"/>
        <v>190601.68560000003</v>
      </c>
      <c r="S378" s="1">
        <f t="shared" si="92"/>
        <v>173159.0343</v>
      </c>
      <c r="T378" s="1">
        <f t="shared" si="93"/>
        <v>182675.1874</v>
      </c>
      <c r="U378" s="1">
        <f t="shared" si="94"/>
        <v>172008.16240000003</v>
      </c>
      <c r="V378" s="1">
        <f t="shared" si="95"/>
        <v>180998</v>
      </c>
      <c r="W378" s="1">
        <f t="shared" si="96"/>
        <v>200239.78848000002</v>
      </c>
      <c r="X378" s="1">
        <f t="shared" si="97"/>
        <v>187893.09560000003</v>
      </c>
      <c r="Y378" s="1">
        <f t="shared" si="98"/>
        <v>170450.4443</v>
      </c>
      <c r="Z378" s="1">
        <f t="shared" si="99"/>
        <v>179966.5974</v>
      </c>
      <c r="AA378" s="1">
        <f t="shared" si="100"/>
        <v>169299.57240000003</v>
      </c>
      <c r="AB378" s="1">
        <f t="shared" si="101"/>
        <v>178289.41</v>
      </c>
      <c r="AC378" s="1">
        <f t="shared" si="102"/>
        <v>5.3015503778405915</v>
      </c>
      <c r="AD378" s="1">
        <f t="shared" si="103"/>
        <v>5.2739108216230743</v>
      </c>
      <c r="AE378" s="1">
        <f t="shared" si="104"/>
        <v>5.2315981376082474</v>
      </c>
      <c r="AF378" s="1">
        <f t="shared" si="105"/>
        <v>5.255191905597643</v>
      </c>
      <c r="AG378" s="1">
        <f t="shared" si="106"/>
        <v>5.2286558612125678</v>
      </c>
      <c r="AH378" s="1">
        <f t="shared" si="107"/>
        <v>5.2511255478015393</v>
      </c>
    </row>
    <row r="379" spans="1:34" x14ac:dyDescent="0.2">
      <c r="A379">
        <v>44</v>
      </c>
      <c r="B379" t="s">
        <v>777</v>
      </c>
      <c r="C379">
        <v>37.729331000000002</v>
      </c>
      <c r="D379">
        <v>-122.4307675</v>
      </c>
      <c r="E379" t="s">
        <v>778</v>
      </c>
      <c r="F379">
        <v>37.729173299999999</v>
      </c>
      <c r="G379">
        <v>-122.43137520000001</v>
      </c>
      <c r="H379">
        <v>44</v>
      </c>
      <c r="I379" t="s">
        <v>725</v>
      </c>
      <c r="J379">
        <v>186705.04</v>
      </c>
      <c r="K379">
        <v>180888</v>
      </c>
      <c r="L379">
        <v>167741</v>
      </c>
      <c r="M379">
        <v>179551</v>
      </c>
      <c r="N379">
        <v>171802</v>
      </c>
      <c r="O379">
        <v>180998</v>
      </c>
      <c r="P379" t="b">
        <v>1</v>
      </c>
      <c r="Q379" s="1">
        <f t="shared" si="90"/>
        <v>202948.37848000001</v>
      </c>
      <c r="R379" s="1">
        <f t="shared" si="91"/>
        <v>190601.68560000003</v>
      </c>
      <c r="S379" s="1">
        <f t="shared" si="92"/>
        <v>173159.0343</v>
      </c>
      <c r="T379" s="1">
        <f t="shared" si="93"/>
        <v>182675.1874</v>
      </c>
      <c r="U379" s="1">
        <f t="shared" si="94"/>
        <v>172008.16240000003</v>
      </c>
      <c r="V379" s="1">
        <f t="shared" si="95"/>
        <v>180998</v>
      </c>
      <c r="W379" s="1">
        <f t="shared" si="96"/>
        <v>200239.78848000002</v>
      </c>
      <c r="X379" s="1">
        <f t="shared" si="97"/>
        <v>187893.09560000003</v>
      </c>
      <c r="Y379" s="1">
        <f t="shared" si="98"/>
        <v>170450.4443</v>
      </c>
      <c r="Z379" s="1">
        <f t="shared" si="99"/>
        <v>179966.5974</v>
      </c>
      <c r="AA379" s="1">
        <f t="shared" si="100"/>
        <v>169299.57240000003</v>
      </c>
      <c r="AB379" s="1">
        <f t="shared" si="101"/>
        <v>178289.41</v>
      </c>
      <c r="AC379" s="1">
        <f t="shared" si="102"/>
        <v>5.3015503778405915</v>
      </c>
      <c r="AD379" s="1">
        <f t="shared" si="103"/>
        <v>5.2739108216230743</v>
      </c>
      <c r="AE379" s="1">
        <f t="shared" si="104"/>
        <v>5.2315981376082474</v>
      </c>
      <c r="AF379" s="1">
        <f t="shared" si="105"/>
        <v>5.255191905597643</v>
      </c>
      <c r="AG379" s="1">
        <f t="shared" si="106"/>
        <v>5.2286558612125678</v>
      </c>
      <c r="AH379" s="1">
        <f t="shared" si="107"/>
        <v>5.2511255478015393</v>
      </c>
    </row>
    <row r="380" spans="1:34" x14ac:dyDescent="0.2">
      <c r="A380">
        <v>44</v>
      </c>
      <c r="B380" t="s">
        <v>779</v>
      </c>
      <c r="C380">
        <v>37.727127199999998</v>
      </c>
      <c r="D380">
        <v>-122.4332915</v>
      </c>
      <c r="E380" t="s">
        <v>780</v>
      </c>
      <c r="F380">
        <v>37.726626799999998</v>
      </c>
      <c r="G380">
        <v>-122.4333628</v>
      </c>
      <c r="H380">
        <v>44</v>
      </c>
      <c r="I380" t="s">
        <v>725</v>
      </c>
      <c r="J380">
        <v>186705.04</v>
      </c>
      <c r="K380">
        <v>180888</v>
      </c>
      <c r="L380">
        <v>167741</v>
      </c>
      <c r="M380">
        <v>179551</v>
      </c>
      <c r="N380">
        <v>171802</v>
      </c>
      <c r="O380">
        <v>180998</v>
      </c>
      <c r="P380" t="b">
        <v>1</v>
      </c>
      <c r="Q380" s="1">
        <f t="shared" si="90"/>
        <v>202948.37848000001</v>
      </c>
      <c r="R380" s="1">
        <f t="shared" si="91"/>
        <v>190601.68560000003</v>
      </c>
      <c r="S380" s="1">
        <f t="shared" si="92"/>
        <v>173159.0343</v>
      </c>
      <c r="T380" s="1">
        <f t="shared" si="93"/>
        <v>182675.1874</v>
      </c>
      <c r="U380" s="1">
        <f t="shared" si="94"/>
        <v>172008.16240000003</v>
      </c>
      <c r="V380" s="1">
        <f t="shared" si="95"/>
        <v>180998</v>
      </c>
      <c r="W380" s="1">
        <f t="shared" si="96"/>
        <v>200239.78848000002</v>
      </c>
      <c r="X380" s="1">
        <f t="shared" si="97"/>
        <v>187893.09560000003</v>
      </c>
      <c r="Y380" s="1">
        <f t="shared" si="98"/>
        <v>170450.4443</v>
      </c>
      <c r="Z380" s="1">
        <f t="shared" si="99"/>
        <v>179966.5974</v>
      </c>
      <c r="AA380" s="1">
        <f t="shared" si="100"/>
        <v>169299.57240000003</v>
      </c>
      <c r="AB380" s="1">
        <f t="shared" si="101"/>
        <v>178289.41</v>
      </c>
      <c r="AC380" s="1">
        <f t="shared" si="102"/>
        <v>5.3015503778405915</v>
      </c>
      <c r="AD380" s="1">
        <f t="shared" si="103"/>
        <v>5.2739108216230743</v>
      </c>
      <c r="AE380" s="1">
        <f t="shared" si="104"/>
        <v>5.2315981376082474</v>
      </c>
      <c r="AF380" s="1">
        <f t="shared" si="105"/>
        <v>5.255191905597643</v>
      </c>
      <c r="AG380" s="1">
        <f t="shared" si="106"/>
        <v>5.2286558612125678</v>
      </c>
      <c r="AH380" s="1">
        <f t="shared" si="107"/>
        <v>5.2511255478015393</v>
      </c>
    </row>
    <row r="381" spans="1:34" x14ac:dyDescent="0.2">
      <c r="A381">
        <v>44</v>
      </c>
      <c r="B381" t="s">
        <v>781</v>
      </c>
      <c r="C381">
        <v>37.723631699999999</v>
      </c>
      <c r="D381">
        <v>-122.4360593</v>
      </c>
      <c r="E381" t="s">
        <v>782</v>
      </c>
      <c r="F381">
        <v>37.723081999999998</v>
      </c>
      <c r="G381">
        <v>-122.4360805</v>
      </c>
      <c r="H381">
        <v>44</v>
      </c>
      <c r="I381" t="s">
        <v>725</v>
      </c>
      <c r="J381">
        <v>186705.04</v>
      </c>
      <c r="K381">
        <v>180888</v>
      </c>
      <c r="L381">
        <v>167741</v>
      </c>
      <c r="M381">
        <v>179551</v>
      </c>
      <c r="N381">
        <v>171802</v>
      </c>
      <c r="O381">
        <v>180998</v>
      </c>
      <c r="P381" t="b">
        <v>1</v>
      </c>
      <c r="Q381" s="1">
        <f t="shared" si="90"/>
        <v>202948.37848000001</v>
      </c>
      <c r="R381" s="1">
        <f t="shared" si="91"/>
        <v>190601.68560000003</v>
      </c>
      <c r="S381" s="1">
        <f t="shared" si="92"/>
        <v>173159.0343</v>
      </c>
      <c r="T381" s="1">
        <f t="shared" si="93"/>
        <v>182675.1874</v>
      </c>
      <c r="U381" s="1">
        <f t="shared" si="94"/>
        <v>172008.16240000003</v>
      </c>
      <c r="V381" s="1">
        <f t="shared" si="95"/>
        <v>180998</v>
      </c>
      <c r="W381" s="1">
        <f t="shared" si="96"/>
        <v>200239.78848000002</v>
      </c>
      <c r="X381" s="1">
        <f t="shared" si="97"/>
        <v>187893.09560000003</v>
      </c>
      <c r="Y381" s="1">
        <f t="shared" si="98"/>
        <v>170450.4443</v>
      </c>
      <c r="Z381" s="1">
        <f t="shared" si="99"/>
        <v>179966.5974</v>
      </c>
      <c r="AA381" s="1">
        <f t="shared" si="100"/>
        <v>169299.57240000003</v>
      </c>
      <c r="AB381" s="1">
        <f t="shared" si="101"/>
        <v>178289.41</v>
      </c>
      <c r="AC381" s="1">
        <f t="shared" si="102"/>
        <v>5.3015503778405915</v>
      </c>
      <c r="AD381" s="1">
        <f t="shared" si="103"/>
        <v>5.2739108216230743</v>
      </c>
      <c r="AE381" s="1">
        <f t="shared" si="104"/>
        <v>5.2315981376082474</v>
      </c>
      <c r="AF381" s="1">
        <f t="shared" si="105"/>
        <v>5.255191905597643</v>
      </c>
      <c r="AG381" s="1">
        <f t="shared" si="106"/>
        <v>5.2286558612125678</v>
      </c>
      <c r="AH381" s="1">
        <f t="shared" si="107"/>
        <v>5.2511255478015393</v>
      </c>
    </row>
    <row r="382" spans="1:34" x14ac:dyDescent="0.2">
      <c r="A382">
        <v>44</v>
      </c>
      <c r="B382" t="s">
        <v>783</v>
      </c>
      <c r="C382">
        <v>37.723060599999997</v>
      </c>
      <c r="D382">
        <v>-122.43632150000001</v>
      </c>
      <c r="E382" t="s">
        <v>784</v>
      </c>
      <c r="F382">
        <v>37.722606200000001</v>
      </c>
      <c r="G382">
        <v>-122.43657930000001</v>
      </c>
      <c r="H382">
        <v>44</v>
      </c>
      <c r="I382" t="s">
        <v>725</v>
      </c>
      <c r="J382">
        <v>186705.04</v>
      </c>
      <c r="K382">
        <v>180888</v>
      </c>
      <c r="L382">
        <v>167741</v>
      </c>
      <c r="M382">
        <v>179551</v>
      </c>
      <c r="N382">
        <v>171802</v>
      </c>
      <c r="O382">
        <v>180998</v>
      </c>
      <c r="P382" t="b">
        <v>1</v>
      </c>
      <c r="Q382" s="1">
        <f t="shared" si="90"/>
        <v>202948.37848000001</v>
      </c>
      <c r="R382" s="1">
        <f t="shared" si="91"/>
        <v>190601.68560000003</v>
      </c>
      <c r="S382" s="1">
        <f t="shared" si="92"/>
        <v>173159.0343</v>
      </c>
      <c r="T382" s="1">
        <f t="shared" si="93"/>
        <v>182675.1874</v>
      </c>
      <c r="U382" s="1">
        <f t="shared" si="94"/>
        <v>172008.16240000003</v>
      </c>
      <c r="V382" s="1">
        <f t="shared" si="95"/>
        <v>180998</v>
      </c>
      <c r="W382" s="1">
        <f t="shared" si="96"/>
        <v>200239.78848000002</v>
      </c>
      <c r="X382" s="1">
        <f t="shared" si="97"/>
        <v>187893.09560000003</v>
      </c>
      <c r="Y382" s="1">
        <f t="shared" si="98"/>
        <v>170450.4443</v>
      </c>
      <c r="Z382" s="1">
        <f t="shared" si="99"/>
        <v>179966.5974</v>
      </c>
      <c r="AA382" s="1">
        <f t="shared" si="100"/>
        <v>169299.57240000003</v>
      </c>
      <c r="AB382" s="1">
        <f t="shared" si="101"/>
        <v>178289.41</v>
      </c>
      <c r="AC382" s="1">
        <f t="shared" si="102"/>
        <v>5.3015503778405915</v>
      </c>
      <c r="AD382" s="1">
        <f t="shared" si="103"/>
        <v>5.2739108216230743</v>
      </c>
      <c r="AE382" s="1">
        <f t="shared" si="104"/>
        <v>5.2315981376082474</v>
      </c>
      <c r="AF382" s="1">
        <f t="shared" si="105"/>
        <v>5.255191905597643</v>
      </c>
      <c r="AG382" s="1">
        <f t="shared" si="106"/>
        <v>5.2286558612125678</v>
      </c>
      <c r="AH382" s="1">
        <f t="shared" si="107"/>
        <v>5.2511255478015393</v>
      </c>
    </row>
    <row r="383" spans="1:34" x14ac:dyDescent="0.2">
      <c r="A383">
        <v>44</v>
      </c>
      <c r="B383" t="s">
        <v>785</v>
      </c>
      <c r="C383">
        <v>37.722490999999998</v>
      </c>
      <c r="D383">
        <v>-122.4365334</v>
      </c>
      <c r="E383" t="s">
        <v>786</v>
      </c>
      <c r="F383">
        <v>37.7218053</v>
      </c>
      <c r="G383">
        <v>-122.4373611</v>
      </c>
      <c r="H383">
        <v>44</v>
      </c>
      <c r="I383" t="s">
        <v>725</v>
      </c>
      <c r="J383">
        <v>186705.04</v>
      </c>
      <c r="K383">
        <v>180888</v>
      </c>
      <c r="L383">
        <v>167741</v>
      </c>
      <c r="M383">
        <v>179551</v>
      </c>
      <c r="N383">
        <v>171802</v>
      </c>
      <c r="O383">
        <v>180998</v>
      </c>
      <c r="P383" t="b">
        <v>1</v>
      </c>
      <c r="Q383" s="1">
        <f t="shared" si="90"/>
        <v>202948.37848000001</v>
      </c>
      <c r="R383" s="1">
        <f t="shared" si="91"/>
        <v>190601.68560000003</v>
      </c>
      <c r="S383" s="1">
        <f t="shared" si="92"/>
        <v>173159.0343</v>
      </c>
      <c r="T383" s="1">
        <f t="shared" si="93"/>
        <v>182675.1874</v>
      </c>
      <c r="U383" s="1">
        <f t="shared" si="94"/>
        <v>172008.16240000003</v>
      </c>
      <c r="V383" s="1">
        <f t="shared" si="95"/>
        <v>180998</v>
      </c>
      <c r="W383" s="1">
        <f t="shared" si="96"/>
        <v>200239.78848000002</v>
      </c>
      <c r="X383" s="1">
        <f t="shared" si="97"/>
        <v>187893.09560000003</v>
      </c>
      <c r="Y383" s="1">
        <f t="shared" si="98"/>
        <v>170450.4443</v>
      </c>
      <c r="Z383" s="1">
        <f t="shared" si="99"/>
        <v>179966.5974</v>
      </c>
      <c r="AA383" s="1">
        <f t="shared" si="100"/>
        <v>169299.57240000003</v>
      </c>
      <c r="AB383" s="1">
        <f t="shared" si="101"/>
        <v>178289.41</v>
      </c>
      <c r="AC383" s="1">
        <f t="shared" si="102"/>
        <v>5.3015503778405915</v>
      </c>
      <c r="AD383" s="1">
        <f t="shared" si="103"/>
        <v>5.2739108216230743</v>
      </c>
      <c r="AE383" s="1">
        <f t="shared" si="104"/>
        <v>5.2315981376082474</v>
      </c>
      <c r="AF383" s="1">
        <f t="shared" si="105"/>
        <v>5.255191905597643</v>
      </c>
      <c r="AG383" s="1">
        <f t="shared" si="106"/>
        <v>5.2286558612125678</v>
      </c>
      <c r="AH383" s="1">
        <f t="shared" si="107"/>
        <v>5.2511255478015393</v>
      </c>
    </row>
    <row r="384" spans="1:34" x14ac:dyDescent="0.2">
      <c r="A384">
        <v>44</v>
      </c>
      <c r="B384" t="s">
        <v>787</v>
      </c>
      <c r="C384">
        <v>37.721573499999998</v>
      </c>
      <c r="D384">
        <v>-122.4373906</v>
      </c>
      <c r="E384" t="s">
        <v>788</v>
      </c>
      <c r="F384">
        <v>37.721189099999997</v>
      </c>
      <c r="G384">
        <v>-122.4375127</v>
      </c>
      <c r="H384">
        <v>44</v>
      </c>
      <c r="I384" t="s">
        <v>725</v>
      </c>
      <c r="J384">
        <v>186705.04</v>
      </c>
      <c r="K384">
        <v>180888</v>
      </c>
      <c r="L384">
        <v>167741</v>
      </c>
      <c r="M384">
        <v>179551</v>
      </c>
      <c r="N384">
        <v>171802</v>
      </c>
      <c r="O384">
        <v>180998</v>
      </c>
      <c r="P384" t="b">
        <v>1</v>
      </c>
      <c r="Q384" s="1">
        <f t="shared" si="90"/>
        <v>202948.37848000001</v>
      </c>
      <c r="R384" s="1">
        <f t="shared" si="91"/>
        <v>190601.68560000003</v>
      </c>
      <c r="S384" s="1">
        <f t="shared" si="92"/>
        <v>173159.0343</v>
      </c>
      <c r="T384" s="1">
        <f t="shared" si="93"/>
        <v>182675.1874</v>
      </c>
      <c r="U384" s="1">
        <f t="shared" si="94"/>
        <v>172008.16240000003</v>
      </c>
      <c r="V384" s="1">
        <f t="shared" si="95"/>
        <v>180998</v>
      </c>
      <c r="W384" s="1">
        <f t="shared" si="96"/>
        <v>200239.78848000002</v>
      </c>
      <c r="X384" s="1">
        <f t="shared" si="97"/>
        <v>187893.09560000003</v>
      </c>
      <c r="Y384" s="1">
        <f t="shared" si="98"/>
        <v>170450.4443</v>
      </c>
      <c r="Z384" s="1">
        <f t="shared" si="99"/>
        <v>179966.5974</v>
      </c>
      <c r="AA384" s="1">
        <f t="shared" si="100"/>
        <v>169299.57240000003</v>
      </c>
      <c r="AB384" s="1">
        <f t="shared" si="101"/>
        <v>178289.41</v>
      </c>
      <c r="AC384" s="1">
        <f t="shared" si="102"/>
        <v>5.3015503778405915</v>
      </c>
      <c r="AD384" s="1">
        <f t="shared" si="103"/>
        <v>5.2739108216230743</v>
      </c>
      <c r="AE384" s="1">
        <f t="shared" si="104"/>
        <v>5.2315981376082474</v>
      </c>
      <c r="AF384" s="1">
        <f t="shared" si="105"/>
        <v>5.255191905597643</v>
      </c>
      <c r="AG384" s="1">
        <f t="shared" si="106"/>
        <v>5.2286558612125678</v>
      </c>
      <c r="AH384" s="1">
        <f t="shared" si="107"/>
        <v>5.2511255478015393</v>
      </c>
    </row>
    <row r="385" spans="1:34" x14ac:dyDescent="0.2">
      <c r="A385">
        <v>44</v>
      </c>
      <c r="B385" t="s">
        <v>789</v>
      </c>
      <c r="C385">
        <v>37.7211815</v>
      </c>
      <c r="D385">
        <v>-122.43783430000001</v>
      </c>
      <c r="E385" t="s">
        <v>790</v>
      </c>
      <c r="F385">
        <v>37.720063000000003</v>
      </c>
      <c r="G385">
        <v>-122.4383667</v>
      </c>
      <c r="H385">
        <v>44</v>
      </c>
      <c r="I385" t="s">
        <v>725</v>
      </c>
      <c r="J385">
        <v>186705.04</v>
      </c>
      <c r="K385">
        <v>180888</v>
      </c>
      <c r="L385">
        <v>167741</v>
      </c>
      <c r="M385">
        <v>179551</v>
      </c>
      <c r="N385">
        <v>171802</v>
      </c>
      <c r="O385">
        <v>180998</v>
      </c>
      <c r="P385" t="b">
        <v>1</v>
      </c>
      <c r="Q385" s="1">
        <f t="shared" si="90"/>
        <v>202948.37848000001</v>
      </c>
      <c r="R385" s="1">
        <f t="shared" si="91"/>
        <v>190601.68560000003</v>
      </c>
      <c r="S385" s="1">
        <f t="shared" si="92"/>
        <v>173159.0343</v>
      </c>
      <c r="T385" s="1">
        <f t="shared" si="93"/>
        <v>182675.1874</v>
      </c>
      <c r="U385" s="1">
        <f t="shared" si="94"/>
        <v>172008.16240000003</v>
      </c>
      <c r="V385" s="1">
        <f t="shared" si="95"/>
        <v>180998</v>
      </c>
      <c r="W385" s="1">
        <f t="shared" si="96"/>
        <v>200239.78848000002</v>
      </c>
      <c r="X385" s="1">
        <f t="shared" si="97"/>
        <v>187893.09560000003</v>
      </c>
      <c r="Y385" s="1">
        <f t="shared" si="98"/>
        <v>170450.4443</v>
      </c>
      <c r="Z385" s="1">
        <f t="shared" si="99"/>
        <v>179966.5974</v>
      </c>
      <c r="AA385" s="1">
        <f t="shared" si="100"/>
        <v>169299.57240000003</v>
      </c>
      <c r="AB385" s="1">
        <f t="shared" si="101"/>
        <v>178289.41</v>
      </c>
      <c r="AC385" s="1">
        <f t="shared" si="102"/>
        <v>5.3015503778405915</v>
      </c>
      <c r="AD385" s="1">
        <f t="shared" si="103"/>
        <v>5.2739108216230743</v>
      </c>
      <c r="AE385" s="1">
        <f t="shared" si="104"/>
        <v>5.2315981376082474</v>
      </c>
      <c r="AF385" s="1">
        <f t="shared" si="105"/>
        <v>5.255191905597643</v>
      </c>
      <c r="AG385" s="1">
        <f t="shared" si="106"/>
        <v>5.2286558612125678</v>
      </c>
      <c r="AH385" s="1">
        <f t="shared" si="107"/>
        <v>5.2511255478015393</v>
      </c>
    </row>
    <row r="386" spans="1:34" x14ac:dyDescent="0.2">
      <c r="A386">
        <v>44</v>
      </c>
      <c r="B386" t="s">
        <v>791</v>
      </c>
      <c r="C386">
        <v>37.720051699999999</v>
      </c>
      <c r="D386">
        <v>-122.4383752</v>
      </c>
      <c r="E386" t="s">
        <v>792</v>
      </c>
      <c r="F386">
        <v>37.719935</v>
      </c>
      <c r="G386">
        <v>-122.4389773</v>
      </c>
      <c r="H386">
        <v>44</v>
      </c>
      <c r="I386" t="s">
        <v>725</v>
      </c>
      <c r="J386">
        <v>186705.04</v>
      </c>
      <c r="K386">
        <v>180888</v>
      </c>
      <c r="L386">
        <v>167741</v>
      </c>
      <c r="M386">
        <v>179551</v>
      </c>
      <c r="N386">
        <v>171802</v>
      </c>
      <c r="O386">
        <v>180998</v>
      </c>
      <c r="P386" t="b">
        <v>1</v>
      </c>
      <c r="Q386" s="1">
        <f t="shared" si="90"/>
        <v>202948.37848000001</v>
      </c>
      <c r="R386" s="1">
        <f t="shared" si="91"/>
        <v>190601.68560000003</v>
      </c>
      <c r="S386" s="1">
        <f t="shared" si="92"/>
        <v>173159.0343</v>
      </c>
      <c r="T386" s="1">
        <f t="shared" si="93"/>
        <v>182675.1874</v>
      </c>
      <c r="U386" s="1">
        <f t="shared" si="94"/>
        <v>172008.16240000003</v>
      </c>
      <c r="V386" s="1">
        <f t="shared" si="95"/>
        <v>180998</v>
      </c>
      <c r="W386" s="1">
        <f t="shared" si="96"/>
        <v>200239.78848000002</v>
      </c>
      <c r="X386" s="1">
        <f t="shared" si="97"/>
        <v>187893.09560000003</v>
      </c>
      <c r="Y386" s="1">
        <f t="shared" si="98"/>
        <v>170450.4443</v>
      </c>
      <c r="Z386" s="1">
        <f t="shared" si="99"/>
        <v>179966.5974</v>
      </c>
      <c r="AA386" s="1">
        <f t="shared" si="100"/>
        <v>169299.57240000003</v>
      </c>
      <c r="AB386" s="1">
        <f t="shared" si="101"/>
        <v>178289.41</v>
      </c>
      <c r="AC386" s="1">
        <f t="shared" si="102"/>
        <v>5.3015503778405915</v>
      </c>
      <c r="AD386" s="1">
        <f t="shared" si="103"/>
        <v>5.2739108216230743</v>
      </c>
      <c r="AE386" s="1">
        <f t="shared" si="104"/>
        <v>5.2315981376082474</v>
      </c>
      <c r="AF386" s="1">
        <f t="shared" si="105"/>
        <v>5.255191905597643</v>
      </c>
      <c r="AG386" s="1">
        <f t="shared" si="106"/>
        <v>5.2286558612125678</v>
      </c>
      <c r="AH386" s="1">
        <f t="shared" si="107"/>
        <v>5.2511255478015393</v>
      </c>
    </row>
    <row r="387" spans="1:34" x14ac:dyDescent="0.2">
      <c r="A387">
        <v>44</v>
      </c>
      <c r="B387" t="s">
        <v>793</v>
      </c>
      <c r="C387">
        <v>37.7193483</v>
      </c>
      <c r="D387">
        <v>-122.4389157</v>
      </c>
      <c r="E387" t="s">
        <v>794</v>
      </c>
      <c r="F387">
        <v>37.718598100000001</v>
      </c>
      <c r="G387">
        <v>-122.4397215</v>
      </c>
      <c r="H387">
        <v>44</v>
      </c>
      <c r="I387" t="s">
        <v>725</v>
      </c>
      <c r="J387">
        <v>186705.04</v>
      </c>
      <c r="K387">
        <v>180888</v>
      </c>
      <c r="L387">
        <v>167741</v>
      </c>
      <c r="M387">
        <v>179551</v>
      </c>
      <c r="N387">
        <v>171802</v>
      </c>
      <c r="O387">
        <v>180998</v>
      </c>
      <c r="P387" t="b">
        <v>1</v>
      </c>
      <c r="Q387" s="1">
        <f t="shared" ref="Q387:Q450" si="108">J387*108.7/100</f>
        <v>202948.37848000001</v>
      </c>
      <c r="R387" s="1">
        <f t="shared" ref="R387:R450" si="109">K387*105.37/100</f>
        <v>190601.68560000003</v>
      </c>
      <c r="S387" s="1">
        <f t="shared" ref="S387:S450" si="110">L387*103.23/100</f>
        <v>173159.0343</v>
      </c>
      <c r="T387" s="1">
        <f t="shared" ref="T387:T450" si="111">M387*101.74/100</f>
        <v>182675.1874</v>
      </c>
      <c r="U387" s="1">
        <f t="shared" ref="U387:U450" si="112">N387*100.12/100</f>
        <v>172008.16240000003</v>
      </c>
      <c r="V387" s="1">
        <f t="shared" ref="V387:V450" si="113">O387</f>
        <v>180998</v>
      </c>
      <c r="W387" s="1">
        <f t="shared" ref="W387:W450" si="114">Q387-2708.59</f>
        <v>200239.78848000002</v>
      </c>
      <c r="X387" s="1">
        <f t="shared" ref="X387:X450" si="115">R387-2708.59</f>
        <v>187893.09560000003</v>
      </c>
      <c r="Y387" s="1">
        <f t="shared" ref="Y387:Y450" si="116">S387-2708.59</f>
        <v>170450.4443</v>
      </c>
      <c r="Z387" s="1">
        <f t="shared" ref="Z387:Z450" si="117">T387-2708.59</f>
        <v>179966.5974</v>
      </c>
      <c r="AA387" s="1">
        <f t="shared" ref="AA387:AA450" si="118">U387-2708.59</f>
        <v>169299.57240000003</v>
      </c>
      <c r="AB387" s="1">
        <f t="shared" ref="AB387:AB450" si="119">V387-2708.59</f>
        <v>178289.41</v>
      </c>
      <c r="AC387" s="1">
        <f t="shared" ref="AC387:AC450" si="120">LOG10(W387)</f>
        <v>5.3015503778405915</v>
      </c>
      <c r="AD387" s="1">
        <f t="shared" ref="AD387:AD450" si="121">LOG10(X387)</f>
        <v>5.2739108216230743</v>
      </c>
      <c r="AE387" s="1">
        <f t="shared" ref="AE387:AE450" si="122">LOG10(Y387)</f>
        <v>5.2315981376082474</v>
      </c>
      <c r="AF387" s="1">
        <f t="shared" ref="AF387:AF450" si="123">LOG10(Z387)</f>
        <v>5.255191905597643</v>
      </c>
      <c r="AG387" s="1">
        <f t="shared" ref="AG387:AG450" si="124">LOG10(AA387)</f>
        <v>5.2286558612125678</v>
      </c>
      <c r="AH387" s="1">
        <f t="shared" ref="AH387:AH450" si="125">LOG10(AB387)</f>
        <v>5.2511255478015393</v>
      </c>
    </row>
    <row r="388" spans="1:34" x14ac:dyDescent="0.2">
      <c r="A388">
        <v>44</v>
      </c>
      <c r="B388" t="s">
        <v>795</v>
      </c>
      <c r="C388">
        <v>37.7185512</v>
      </c>
      <c r="D388">
        <v>-122.4397925</v>
      </c>
      <c r="E388" t="s">
        <v>796</v>
      </c>
      <c r="F388">
        <v>37.717691299999998</v>
      </c>
      <c r="G388">
        <v>-122.4401591</v>
      </c>
      <c r="H388">
        <v>44</v>
      </c>
      <c r="I388" t="s">
        <v>725</v>
      </c>
      <c r="J388">
        <v>186705.04</v>
      </c>
      <c r="K388">
        <v>180888</v>
      </c>
      <c r="L388">
        <v>167741</v>
      </c>
      <c r="M388">
        <v>179551</v>
      </c>
      <c r="N388">
        <v>171802</v>
      </c>
      <c r="O388">
        <v>180998</v>
      </c>
      <c r="P388" t="b">
        <v>1</v>
      </c>
      <c r="Q388" s="1">
        <f t="shared" si="108"/>
        <v>202948.37848000001</v>
      </c>
      <c r="R388" s="1">
        <f t="shared" si="109"/>
        <v>190601.68560000003</v>
      </c>
      <c r="S388" s="1">
        <f t="shared" si="110"/>
        <v>173159.0343</v>
      </c>
      <c r="T388" s="1">
        <f t="shared" si="111"/>
        <v>182675.1874</v>
      </c>
      <c r="U388" s="1">
        <f t="shared" si="112"/>
        <v>172008.16240000003</v>
      </c>
      <c r="V388" s="1">
        <f t="shared" si="113"/>
        <v>180998</v>
      </c>
      <c r="W388" s="1">
        <f t="shared" si="114"/>
        <v>200239.78848000002</v>
      </c>
      <c r="X388" s="1">
        <f t="shared" si="115"/>
        <v>187893.09560000003</v>
      </c>
      <c r="Y388" s="1">
        <f t="shared" si="116"/>
        <v>170450.4443</v>
      </c>
      <c r="Z388" s="1">
        <f t="shared" si="117"/>
        <v>179966.5974</v>
      </c>
      <c r="AA388" s="1">
        <f t="shared" si="118"/>
        <v>169299.57240000003</v>
      </c>
      <c r="AB388" s="1">
        <f t="shared" si="119"/>
        <v>178289.41</v>
      </c>
      <c r="AC388" s="1">
        <f t="shared" si="120"/>
        <v>5.3015503778405915</v>
      </c>
      <c r="AD388" s="1">
        <f t="shared" si="121"/>
        <v>5.2739108216230743</v>
      </c>
      <c r="AE388" s="1">
        <f t="shared" si="122"/>
        <v>5.2315981376082474</v>
      </c>
      <c r="AF388" s="1">
        <f t="shared" si="123"/>
        <v>5.255191905597643</v>
      </c>
      <c r="AG388" s="1">
        <f t="shared" si="124"/>
        <v>5.2286558612125678</v>
      </c>
      <c r="AH388" s="1">
        <f t="shared" si="125"/>
        <v>5.2511255478015393</v>
      </c>
    </row>
    <row r="389" spans="1:34" x14ac:dyDescent="0.2">
      <c r="A389">
        <v>44</v>
      </c>
      <c r="B389" t="s">
        <v>797</v>
      </c>
      <c r="C389">
        <v>37.7177291</v>
      </c>
      <c r="D389">
        <v>-122.4405952</v>
      </c>
      <c r="E389" t="s">
        <v>798</v>
      </c>
      <c r="F389">
        <v>37.7174306</v>
      </c>
      <c r="G389">
        <v>-122.44069810000001</v>
      </c>
      <c r="H389">
        <v>44</v>
      </c>
      <c r="I389" t="s">
        <v>725</v>
      </c>
      <c r="J389">
        <v>186705.04</v>
      </c>
      <c r="K389">
        <v>180888</v>
      </c>
      <c r="L389">
        <v>167741</v>
      </c>
      <c r="M389">
        <v>179551</v>
      </c>
      <c r="N389">
        <v>171802</v>
      </c>
      <c r="O389">
        <v>180998</v>
      </c>
      <c r="P389" t="b">
        <v>1</v>
      </c>
      <c r="Q389" s="1">
        <f t="shared" si="108"/>
        <v>202948.37848000001</v>
      </c>
      <c r="R389" s="1">
        <f t="shared" si="109"/>
        <v>190601.68560000003</v>
      </c>
      <c r="S389" s="1">
        <f t="shared" si="110"/>
        <v>173159.0343</v>
      </c>
      <c r="T389" s="1">
        <f t="shared" si="111"/>
        <v>182675.1874</v>
      </c>
      <c r="U389" s="1">
        <f t="shared" si="112"/>
        <v>172008.16240000003</v>
      </c>
      <c r="V389" s="1">
        <f t="shared" si="113"/>
        <v>180998</v>
      </c>
      <c r="W389" s="1">
        <f t="shared" si="114"/>
        <v>200239.78848000002</v>
      </c>
      <c r="X389" s="1">
        <f t="shared" si="115"/>
        <v>187893.09560000003</v>
      </c>
      <c r="Y389" s="1">
        <f t="shared" si="116"/>
        <v>170450.4443</v>
      </c>
      <c r="Z389" s="1">
        <f t="shared" si="117"/>
        <v>179966.5974</v>
      </c>
      <c r="AA389" s="1">
        <f t="shared" si="118"/>
        <v>169299.57240000003</v>
      </c>
      <c r="AB389" s="1">
        <f t="shared" si="119"/>
        <v>178289.41</v>
      </c>
      <c r="AC389" s="1">
        <f t="shared" si="120"/>
        <v>5.3015503778405915</v>
      </c>
      <c r="AD389" s="1">
        <f t="shared" si="121"/>
        <v>5.2739108216230743</v>
      </c>
      <c r="AE389" s="1">
        <f t="shared" si="122"/>
        <v>5.2315981376082474</v>
      </c>
      <c r="AF389" s="1">
        <f t="shared" si="123"/>
        <v>5.255191905597643</v>
      </c>
      <c r="AG389" s="1">
        <f t="shared" si="124"/>
        <v>5.2286558612125678</v>
      </c>
      <c r="AH389" s="1">
        <f t="shared" si="125"/>
        <v>5.2511255478015393</v>
      </c>
    </row>
    <row r="390" spans="1:34" x14ac:dyDescent="0.2">
      <c r="A390">
        <v>44</v>
      </c>
      <c r="B390" t="s">
        <v>799</v>
      </c>
      <c r="C390">
        <v>37.7173692</v>
      </c>
      <c r="D390">
        <v>-122.44040219999999</v>
      </c>
      <c r="E390" t="s">
        <v>800</v>
      </c>
      <c r="F390">
        <v>37.716860699999998</v>
      </c>
      <c r="G390">
        <v>-122.4410201</v>
      </c>
      <c r="H390">
        <v>44</v>
      </c>
      <c r="I390" t="s">
        <v>725</v>
      </c>
      <c r="J390">
        <v>186705.04</v>
      </c>
      <c r="K390">
        <v>180888</v>
      </c>
      <c r="L390">
        <v>167741</v>
      </c>
      <c r="M390">
        <v>179551</v>
      </c>
      <c r="N390">
        <v>171802</v>
      </c>
      <c r="O390">
        <v>180998</v>
      </c>
      <c r="P390" t="b">
        <v>1</v>
      </c>
      <c r="Q390" s="1">
        <f t="shared" si="108"/>
        <v>202948.37848000001</v>
      </c>
      <c r="R390" s="1">
        <f t="shared" si="109"/>
        <v>190601.68560000003</v>
      </c>
      <c r="S390" s="1">
        <f t="shared" si="110"/>
        <v>173159.0343</v>
      </c>
      <c r="T390" s="1">
        <f t="shared" si="111"/>
        <v>182675.1874</v>
      </c>
      <c r="U390" s="1">
        <f t="shared" si="112"/>
        <v>172008.16240000003</v>
      </c>
      <c r="V390" s="1">
        <f t="shared" si="113"/>
        <v>180998</v>
      </c>
      <c r="W390" s="1">
        <f t="shared" si="114"/>
        <v>200239.78848000002</v>
      </c>
      <c r="X390" s="1">
        <f t="shared" si="115"/>
        <v>187893.09560000003</v>
      </c>
      <c r="Y390" s="1">
        <f t="shared" si="116"/>
        <v>170450.4443</v>
      </c>
      <c r="Z390" s="1">
        <f t="shared" si="117"/>
        <v>179966.5974</v>
      </c>
      <c r="AA390" s="1">
        <f t="shared" si="118"/>
        <v>169299.57240000003</v>
      </c>
      <c r="AB390" s="1">
        <f t="shared" si="119"/>
        <v>178289.41</v>
      </c>
      <c r="AC390" s="1">
        <f t="shared" si="120"/>
        <v>5.3015503778405915</v>
      </c>
      <c r="AD390" s="1">
        <f t="shared" si="121"/>
        <v>5.2739108216230743</v>
      </c>
      <c r="AE390" s="1">
        <f t="shared" si="122"/>
        <v>5.2315981376082474</v>
      </c>
      <c r="AF390" s="1">
        <f t="shared" si="123"/>
        <v>5.255191905597643</v>
      </c>
      <c r="AG390" s="1">
        <f t="shared" si="124"/>
        <v>5.2286558612125678</v>
      </c>
      <c r="AH390" s="1">
        <f t="shared" si="125"/>
        <v>5.2511255478015393</v>
      </c>
    </row>
    <row r="391" spans="1:34" x14ac:dyDescent="0.2">
      <c r="A391">
        <v>44</v>
      </c>
      <c r="B391" t="s">
        <v>801</v>
      </c>
      <c r="C391">
        <v>37.728706299999999</v>
      </c>
      <c r="D391">
        <v>-122.4316324</v>
      </c>
      <c r="E391" t="s">
        <v>802</v>
      </c>
      <c r="F391">
        <v>37.728279499999999</v>
      </c>
      <c r="G391">
        <v>-122.4318316</v>
      </c>
      <c r="H391">
        <v>44</v>
      </c>
      <c r="I391" t="s">
        <v>725</v>
      </c>
      <c r="J391">
        <v>186705.04</v>
      </c>
      <c r="K391">
        <v>180888</v>
      </c>
      <c r="L391">
        <v>167741</v>
      </c>
      <c r="M391">
        <v>179551</v>
      </c>
      <c r="N391">
        <v>171802</v>
      </c>
      <c r="O391">
        <v>180998</v>
      </c>
      <c r="P391" t="b">
        <v>1</v>
      </c>
      <c r="Q391" s="1">
        <f t="shared" si="108"/>
        <v>202948.37848000001</v>
      </c>
      <c r="R391" s="1">
        <f t="shared" si="109"/>
        <v>190601.68560000003</v>
      </c>
      <c r="S391" s="1">
        <f t="shared" si="110"/>
        <v>173159.0343</v>
      </c>
      <c r="T391" s="1">
        <f t="shared" si="111"/>
        <v>182675.1874</v>
      </c>
      <c r="U391" s="1">
        <f t="shared" si="112"/>
        <v>172008.16240000003</v>
      </c>
      <c r="V391" s="1">
        <f t="shared" si="113"/>
        <v>180998</v>
      </c>
      <c r="W391" s="1">
        <f t="shared" si="114"/>
        <v>200239.78848000002</v>
      </c>
      <c r="X391" s="1">
        <f t="shared" si="115"/>
        <v>187893.09560000003</v>
      </c>
      <c r="Y391" s="1">
        <f t="shared" si="116"/>
        <v>170450.4443</v>
      </c>
      <c r="Z391" s="1">
        <f t="shared" si="117"/>
        <v>179966.5974</v>
      </c>
      <c r="AA391" s="1">
        <f t="shared" si="118"/>
        <v>169299.57240000003</v>
      </c>
      <c r="AB391" s="1">
        <f t="shared" si="119"/>
        <v>178289.41</v>
      </c>
      <c r="AC391" s="1">
        <f t="shared" si="120"/>
        <v>5.3015503778405915</v>
      </c>
      <c r="AD391" s="1">
        <f t="shared" si="121"/>
        <v>5.2739108216230743</v>
      </c>
      <c r="AE391" s="1">
        <f t="shared" si="122"/>
        <v>5.2315981376082474</v>
      </c>
      <c r="AF391" s="1">
        <f t="shared" si="123"/>
        <v>5.255191905597643</v>
      </c>
      <c r="AG391" s="1">
        <f t="shared" si="124"/>
        <v>5.2286558612125678</v>
      </c>
      <c r="AH391" s="1">
        <f t="shared" si="125"/>
        <v>5.2511255478015393</v>
      </c>
    </row>
    <row r="392" spans="1:34" x14ac:dyDescent="0.2">
      <c r="A392">
        <v>44</v>
      </c>
      <c r="B392" t="s">
        <v>803</v>
      </c>
      <c r="C392">
        <v>37.727844400000002</v>
      </c>
      <c r="D392">
        <v>-122.43229770000001</v>
      </c>
      <c r="E392" t="s">
        <v>804</v>
      </c>
      <c r="F392">
        <v>37.727664099999998</v>
      </c>
      <c r="G392">
        <v>-122.43244079999999</v>
      </c>
      <c r="H392">
        <v>44</v>
      </c>
      <c r="I392" t="s">
        <v>725</v>
      </c>
      <c r="J392">
        <v>186705.04</v>
      </c>
      <c r="K392">
        <v>180888</v>
      </c>
      <c r="L392">
        <v>167741</v>
      </c>
      <c r="M392">
        <v>179551</v>
      </c>
      <c r="N392">
        <v>171802</v>
      </c>
      <c r="O392">
        <v>180998</v>
      </c>
      <c r="P392" t="b">
        <v>1</v>
      </c>
      <c r="Q392" s="1">
        <f t="shared" si="108"/>
        <v>202948.37848000001</v>
      </c>
      <c r="R392" s="1">
        <f t="shared" si="109"/>
        <v>190601.68560000003</v>
      </c>
      <c r="S392" s="1">
        <f t="shared" si="110"/>
        <v>173159.0343</v>
      </c>
      <c r="T392" s="1">
        <f t="shared" si="111"/>
        <v>182675.1874</v>
      </c>
      <c r="U392" s="1">
        <f t="shared" si="112"/>
        <v>172008.16240000003</v>
      </c>
      <c r="V392" s="1">
        <f t="shared" si="113"/>
        <v>180998</v>
      </c>
      <c r="W392" s="1">
        <f t="shared" si="114"/>
        <v>200239.78848000002</v>
      </c>
      <c r="X392" s="1">
        <f t="shared" si="115"/>
        <v>187893.09560000003</v>
      </c>
      <c r="Y392" s="1">
        <f t="shared" si="116"/>
        <v>170450.4443</v>
      </c>
      <c r="Z392" s="1">
        <f t="shared" si="117"/>
        <v>179966.5974</v>
      </c>
      <c r="AA392" s="1">
        <f t="shared" si="118"/>
        <v>169299.57240000003</v>
      </c>
      <c r="AB392" s="1">
        <f t="shared" si="119"/>
        <v>178289.41</v>
      </c>
      <c r="AC392" s="1">
        <f t="shared" si="120"/>
        <v>5.3015503778405915</v>
      </c>
      <c r="AD392" s="1">
        <f t="shared" si="121"/>
        <v>5.2739108216230743</v>
      </c>
      <c r="AE392" s="1">
        <f t="shared" si="122"/>
        <v>5.2315981376082474</v>
      </c>
      <c r="AF392" s="1">
        <f t="shared" si="123"/>
        <v>5.255191905597643</v>
      </c>
      <c r="AG392" s="1">
        <f t="shared" si="124"/>
        <v>5.2286558612125678</v>
      </c>
      <c r="AH392" s="1">
        <f t="shared" si="125"/>
        <v>5.2511255478015393</v>
      </c>
    </row>
    <row r="393" spans="1:34" x14ac:dyDescent="0.2">
      <c r="A393">
        <v>44</v>
      </c>
      <c r="B393" t="s">
        <v>805</v>
      </c>
      <c r="C393">
        <v>37.727654200000003</v>
      </c>
      <c r="D393">
        <v>-122.4324496</v>
      </c>
      <c r="E393" t="s">
        <v>806</v>
      </c>
      <c r="F393">
        <v>37.7273748</v>
      </c>
      <c r="G393">
        <v>-122.4330635</v>
      </c>
      <c r="H393">
        <v>44</v>
      </c>
      <c r="I393" t="s">
        <v>725</v>
      </c>
      <c r="J393">
        <v>186705.04</v>
      </c>
      <c r="K393">
        <v>180888</v>
      </c>
      <c r="L393">
        <v>167741</v>
      </c>
      <c r="M393">
        <v>179551</v>
      </c>
      <c r="N393">
        <v>171802</v>
      </c>
      <c r="O393">
        <v>180998</v>
      </c>
      <c r="P393" t="b">
        <v>1</v>
      </c>
      <c r="Q393" s="1">
        <f t="shared" si="108"/>
        <v>202948.37848000001</v>
      </c>
      <c r="R393" s="1">
        <f t="shared" si="109"/>
        <v>190601.68560000003</v>
      </c>
      <c r="S393" s="1">
        <f t="shared" si="110"/>
        <v>173159.0343</v>
      </c>
      <c r="T393" s="1">
        <f t="shared" si="111"/>
        <v>182675.1874</v>
      </c>
      <c r="U393" s="1">
        <f t="shared" si="112"/>
        <v>172008.16240000003</v>
      </c>
      <c r="V393" s="1">
        <f t="shared" si="113"/>
        <v>180998</v>
      </c>
      <c r="W393" s="1">
        <f t="shared" si="114"/>
        <v>200239.78848000002</v>
      </c>
      <c r="X393" s="1">
        <f t="shared" si="115"/>
        <v>187893.09560000003</v>
      </c>
      <c r="Y393" s="1">
        <f t="shared" si="116"/>
        <v>170450.4443</v>
      </c>
      <c r="Z393" s="1">
        <f t="shared" si="117"/>
        <v>179966.5974</v>
      </c>
      <c r="AA393" s="1">
        <f t="shared" si="118"/>
        <v>169299.57240000003</v>
      </c>
      <c r="AB393" s="1">
        <f t="shared" si="119"/>
        <v>178289.41</v>
      </c>
      <c r="AC393" s="1">
        <f t="shared" si="120"/>
        <v>5.3015503778405915</v>
      </c>
      <c r="AD393" s="1">
        <f t="shared" si="121"/>
        <v>5.2739108216230743</v>
      </c>
      <c r="AE393" s="1">
        <f t="shared" si="122"/>
        <v>5.2315981376082474</v>
      </c>
      <c r="AF393" s="1">
        <f t="shared" si="123"/>
        <v>5.255191905597643</v>
      </c>
      <c r="AG393" s="1">
        <f t="shared" si="124"/>
        <v>5.2286558612125678</v>
      </c>
      <c r="AH393" s="1">
        <f t="shared" si="125"/>
        <v>5.2511255478015393</v>
      </c>
    </row>
    <row r="394" spans="1:34" x14ac:dyDescent="0.2">
      <c r="A394">
        <v>44</v>
      </c>
      <c r="B394" t="s">
        <v>807</v>
      </c>
      <c r="C394">
        <v>37.7266209</v>
      </c>
      <c r="D394">
        <v>-122.4333673</v>
      </c>
      <c r="E394" t="s">
        <v>808</v>
      </c>
      <c r="F394">
        <v>37.726272199999997</v>
      </c>
      <c r="G394">
        <v>-122.4336206</v>
      </c>
      <c r="H394">
        <v>44</v>
      </c>
      <c r="I394" t="s">
        <v>725</v>
      </c>
      <c r="J394">
        <v>186705.04</v>
      </c>
      <c r="K394">
        <v>180888</v>
      </c>
      <c r="L394">
        <v>167741</v>
      </c>
      <c r="M394">
        <v>179551</v>
      </c>
      <c r="N394">
        <v>171802</v>
      </c>
      <c r="O394">
        <v>180998</v>
      </c>
      <c r="P394" t="b">
        <v>1</v>
      </c>
      <c r="Q394" s="1">
        <f t="shared" si="108"/>
        <v>202948.37848000001</v>
      </c>
      <c r="R394" s="1">
        <f t="shared" si="109"/>
        <v>190601.68560000003</v>
      </c>
      <c r="S394" s="1">
        <f t="shared" si="110"/>
        <v>173159.0343</v>
      </c>
      <c r="T394" s="1">
        <f t="shared" si="111"/>
        <v>182675.1874</v>
      </c>
      <c r="U394" s="1">
        <f t="shared" si="112"/>
        <v>172008.16240000003</v>
      </c>
      <c r="V394" s="1">
        <f t="shared" si="113"/>
        <v>180998</v>
      </c>
      <c r="W394" s="1">
        <f t="shared" si="114"/>
        <v>200239.78848000002</v>
      </c>
      <c r="X394" s="1">
        <f t="shared" si="115"/>
        <v>187893.09560000003</v>
      </c>
      <c r="Y394" s="1">
        <f t="shared" si="116"/>
        <v>170450.4443</v>
      </c>
      <c r="Z394" s="1">
        <f t="shared" si="117"/>
        <v>179966.5974</v>
      </c>
      <c r="AA394" s="1">
        <f t="shared" si="118"/>
        <v>169299.57240000003</v>
      </c>
      <c r="AB394" s="1">
        <f t="shared" si="119"/>
        <v>178289.41</v>
      </c>
      <c r="AC394" s="1">
        <f t="shared" si="120"/>
        <v>5.3015503778405915</v>
      </c>
      <c r="AD394" s="1">
        <f t="shared" si="121"/>
        <v>5.2739108216230743</v>
      </c>
      <c r="AE394" s="1">
        <f t="shared" si="122"/>
        <v>5.2315981376082474</v>
      </c>
      <c r="AF394" s="1">
        <f t="shared" si="123"/>
        <v>5.255191905597643</v>
      </c>
      <c r="AG394" s="1">
        <f t="shared" si="124"/>
        <v>5.2286558612125678</v>
      </c>
      <c r="AH394" s="1">
        <f t="shared" si="125"/>
        <v>5.2511255478015393</v>
      </c>
    </row>
    <row r="395" spans="1:34" x14ac:dyDescent="0.2">
      <c r="A395">
        <v>44</v>
      </c>
      <c r="B395" t="s">
        <v>809</v>
      </c>
      <c r="C395">
        <v>37.726315300000003</v>
      </c>
      <c r="D395">
        <v>-122.4337828</v>
      </c>
      <c r="E395" t="s">
        <v>810</v>
      </c>
      <c r="F395">
        <v>37.7257757</v>
      </c>
      <c r="G395">
        <v>-122.4340047</v>
      </c>
      <c r="H395">
        <v>44</v>
      </c>
      <c r="I395" t="s">
        <v>725</v>
      </c>
      <c r="J395">
        <v>186705.04</v>
      </c>
      <c r="K395">
        <v>180888</v>
      </c>
      <c r="L395">
        <v>167741</v>
      </c>
      <c r="M395">
        <v>179551</v>
      </c>
      <c r="N395">
        <v>171802</v>
      </c>
      <c r="O395">
        <v>180998</v>
      </c>
      <c r="P395" t="b">
        <v>1</v>
      </c>
      <c r="Q395" s="1">
        <f t="shared" si="108"/>
        <v>202948.37848000001</v>
      </c>
      <c r="R395" s="1">
        <f t="shared" si="109"/>
        <v>190601.68560000003</v>
      </c>
      <c r="S395" s="1">
        <f t="shared" si="110"/>
        <v>173159.0343</v>
      </c>
      <c r="T395" s="1">
        <f t="shared" si="111"/>
        <v>182675.1874</v>
      </c>
      <c r="U395" s="1">
        <f t="shared" si="112"/>
        <v>172008.16240000003</v>
      </c>
      <c r="V395" s="1">
        <f t="shared" si="113"/>
        <v>180998</v>
      </c>
      <c r="W395" s="1">
        <f t="shared" si="114"/>
        <v>200239.78848000002</v>
      </c>
      <c r="X395" s="1">
        <f t="shared" si="115"/>
        <v>187893.09560000003</v>
      </c>
      <c r="Y395" s="1">
        <f t="shared" si="116"/>
        <v>170450.4443</v>
      </c>
      <c r="Z395" s="1">
        <f t="shared" si="117"/>
        <v>179966.5974</v>
      </c>
      <c r="AA395" s="1">
        <f t="shared" si="118"/>
        <v>169299.57240000003</v>
      </c>
      <c r="AB395" s="1">
        <f t="shared" si="119"/>
        <v>178289.41</v>
      </c>
      <c r="AC395" s="1">
        <f t="shared" si="120"/>
        <v>5.3015503778405915</v>
      </c>
      <c r="AD395" s="1">
        <f t="shared" si="121"/>
        <v>5.2739108216230743</v>
      </c>
      <c r="AE395" s="1">
        <f t="shared" si="122"/>
        <v>5.2315981376082474</v>
      </c>
      <c r="AF395" s="1">
        <f t="shared" si="123"/>
        <v>5.255191905597643</v>
      </c>
      <c r="AG395" s="1">
        <f t="shared" si="124"/>
        <v>5.2286558612125678</v>
      </c>
      <c r="AH395" s="1">
        <f t="shared" si="125"/>
        <v>5.2511255478015393</v>
      </c>
    </row>
    <row r="396" spans="1:34" x14ac:dyDescent="0.2">
      <c r="A396">
        <v>44</v>
      </c>
      <c r="B396" t="s">
        <v>811</v>
      </c>
      <c r="C396">
        <v>37.725774999999999</v>
      </c>
      <c r="D396">
        <v>-122.434341</v>
      </c>
      <c r="E396" t="s">
        <v>812</v>
      </c>
      <c r="F396">
        <v>37.725186000000001</v>
      </c>
      <c r="G396">
        <v>-122.43444390000001</v>
      </c>
      <c r="H396">
        <v>44</v>
      </c>
      <c r="I396" t="s">
        <v>725</v>
      </c>
      <c r="J396">
        <v>186705.04</v>
      </c>
      <c r="K396">
        <v>180888</v>
      </c>
      <c r="L396">
        <v>167741</v>
      </c>
      <c r="M396">
        <v>179551</v>
      </c>
      <c r="N396">
        <v>171802</v>
      </c>
      <c r="O396">
        <v>180998</v>
      </c>
      <c r="P396" t="b">
        <v>1</v>
      </c>
      <c r="Q396" s="1">
        <f t="shared" si="108"/>
        <v>202948.37848000001</v>
      </c>
      <c r="R396" s="1">
        <f t="shared" si="109"/>
        <v>190601.68560000003</v>
      </c>
      <c r="S396" s="1">
        <f t="shared" si="110"/>
        <v>173159.0343</v>
      </c>
      <c r="T396" s="1">
        <f t="shared" si="111"/>
        <v>182675.1874</v>
      </c>
      <c r="U396" s="1">
        <f t="shared" si="112"/>
        <v>172008.16240000003</v>
      </c>
      <c r="V396" s="1">
        <f t="shared" si="113"/>
        <v>180998</v>
      </c>
      <c r="W396" s="1">
        <f t="shared" si="114"/>
        <v>200239.78848000002</v>
      </c>
      <c r="X396" s="1">
        <f t="shared" si="115"/>
        <v>187893.09560000003</v>
      </c>
      <c r="Y396" s="1">
        <f t="shared" si="116"/>
        <v>170450.4443</v>
      </c>
      <c r="Z396" s="1">
        <f t="shared" si="117"/>
        <v>179966.5974</v>
      </c>
      <c r="AA396" s="1">
        <f t="shared" si="118"/>
        <v>169299.57240000003</v>
      </c>
      <c r="AB396" s="1">
        <f t="shared" si="119"/>
        <v>178289.41</v>
      </c>
      <c r="AC396" s="1">
        <f t="shared" si="120"/>
        <v>5.3015503778405915</v>
      </c>
      <c r="AD396" s="1">
        <f t="shared" si="121"/>
        <v>5.2739108216230743</v>
      </c>
      <c r="AE396" s="1">
        <f t="shared" si="122"/>
        <v>5.2315981376082474</v>
      </c>
      <c r="AF396" s="1">
        <f t="shared" si="123"/>
        <v>5.255191905597643</v>
      </c>
      <c r="AG396" s="1">
        <f t="shared" si="124"/>
        <v>5.2286558612125678</v>
      </c>
      <c r="AH396" s="1">
        <f t="shared" si="125"/>
        <v>5.2511255478015393</v>
      </c>
    </row>
    <row r="397" spans="1:34" x14ac:dyDescent="0.2">
      <c r="A397">
        <v>44</v>
      </c>
      <c r="B397" t="s">
        <v>813</v>
      </c>
      <c r="C397">
        <v>37.725139400000003</v>
      </c>
      <c r="D397">
        <v>-122.43481679999999</v>
      </c>
      <c r="E397" t="s">
        <v>814</v>
      </c>
      <c r="F397">
        <v>37.724773399999997</v>
      </c>
      <c r="G397">
        <v>-122.43502220000001</v>
      </c>
      <c r="H397">
        <v>44</v>
      </c>
      <c r="I397" t="s">
        <v>725</v>
      </c>
      <c r="J397">
        <v>186705.04</v>
      </c>
      <c r="K397">
        <v>180888</v>
      </c>
      <c r="L397">
        <v>167741</v>
      </c>
      <c r="M397">
        <v>179551</v>
      </c>
      <c r="N397">
        <v>171802</v>
      </c>
      <c r="O397">
        <v>180998</v>
      </c>
      <c r="P397" t="b">
        <v>1</v>
      </c>
      <c r="Q397" s="1">
        <f t="shared" si="108"/>
        <v>202948.37848000001</v>
      </c>
      <c r="R397" s="1">
        <f t="shared" si="109"/>
        <v>190601.68560000003</v>
      </c>
      <c r="S397" s="1">
        <f t="shared" si="110"/>
        <v>173159.0343</v>
      </c>
      <c r="T397" s="1">
        <f t="shared" si="111"/>
        <v>182675.1874</v>
      </c>
      <c r="U397" s="1">
        <f t="shared" si="112"/>
        <v>172008.16240000003</v>
      </c>
      <c r="V397" s="1">
        <f t="shared" si="113"/>
        <v>180998</v>
      </c>
      <c r="W397" s="1">
        <f t="shared" si="114"/>
        <v>200239.78848000002</v>
      </c>
      <c r="X397" s="1">
        <f t="shared" si="115"/>
        <v>187893.09560000003</v>
      </c>
      <c r="Y397" s="1">
        <f t="shared" si="116"/>
        <v>170450.4443</v>
      </c>
      <c r="Z397" s="1">
        <f t="shared" si="117"/>
        <v>179966.5974</v>
      </c>
      <c r="AA397" s="1">
        <f t="shared" si="118"/>
        <v>169299.57240000003</v>
      </c>
      <c r="AB397" s="1">
        <f t="shared" si="119"/>
        <v>178289.41</v>
      </c>
      <c r="AC397" s="1">
        <f t="shared" si="120"/>
        <v>5.3015503778405915</v>
      </c>
      <c r="AD397" s="1">
        <f t="shared" si="121"/>
        <v>5.2739108216230743</v>
      </c>
      <c r="AE397" s="1">
        <f t="shared" si="122"/>
        <v>5.2315981376082474</v>
      </c>
      <c r="AF397" s="1">
        <f t="shared" si="123"/>
        <v>5.255191905597643</v>
      </c>
      <c r="AG397" s="1">
        <f t="shared" si="124"/>
        <v>5.2286558612125678</v>
      </c>
      <c r="AH397" s="1">
        <f t="shared" si="125"/>
        <v>5.2511255478015393</v>
      </c>
    </row>
    <row r="398" spans="1:34" x14ac:dyDescent="0.2">
      <c r="A398">
        <v>44</v>
      </c>
      <c r="B398" t="s">
        <v>815</v>
      </c>
      <c r="C398">
        <v>37.724603899999998</v>
      </c>
      <c r="D398">
        <v>-122.4352099</v>
      </c>
      <c r="E398" t="s">
        <v>816</v>
      </c>
      <c r="F398">
        <v>37.7242514</v>
      </c>
      <c r="G398">
        <v>-122.4354666</v>
      </c>
      <c r="H398">
        <v>44</v>
      </c>
      <c r="I398" t="s">
        <v>725</v>
      </c>
      <c r="J398">
        <v>186705.04</v>
      </c>
      <c r="K398">
        <v>180888</v>
      </c>
      <c r="L398">
        <v>167741</v>
      </c>
      <c r="M398">
        <v>179551</v>
      </c>
      <c r="N398">
        <v>171802</v>
      </c>
      <c r="O398">
        <v>180998</v>
      </c>
      <c r="P398" t="b">
        <v>1</v>
      </c>
      <c r="Q398" s="1">
        <f t="shared" si="108"/>
        <v>202948.37848000001</v>
      </c>
      <c r="R398" s="1">
        <f t="shared" si="109"/>
        <v>190601.68560000003</v>
      </c>
      <c r="S398" s="1">
        <f t="shared" si="110"/>
        <v>173159.0343</v>
      </c>
      <c r="T398" s="1">
        <f t="shared" si="111"/>
        <v>182675.1874</v>
      </c>
      <c r="U398" s="1">
        <f t="shared" si="112"/>
        <v>172008.16240000003</v>
      </c>
      <c r="V398" s="1">
        <f t="shared" si="113"/>
        <v>180998</v>
      </c>
      <c r="W398" s="1">
        <f t="shared" si="114"/>
        <v>200239.78848000002</v>
      </c>
      <c r="X398" s="1">
        <f t="shared" si="115"/>
        <v>187893.09560000003</v>
      </c>
      <c r="Y398" s="1">
        <f t="shared" si="116"/>
        <v>170450.4443</v>
      </c>
      <c r="Z398" s="1">
        <f t="shared" si="117"/>
        <v>179966.5974</v>
      </c>
      <c r="AA398" s="1">
        <f t="shared" si="118"/>
        <v>169299.57240000003</v>
      </c>
      <c r="AB398" s="1">
        <f t="shared" si="119"/>
        <v>178289.41</v>
      </c>
      <c r="AC398" s="1">
        <f t="shared" si="120"/>
        <v>5.3015503778405915</v>
      </c>
      <c r="AD398" s="1">
        <f t="shared" si="121"/>
        <v>5.2739108216230743</v>
      </c>
      <c r="AE398" s="1">
        <f t="shared" si="122"/>
        <v>5.2315981376082474</v>
      </c>
      <c r="AF398" s="1">
        <f t="shared" si="123"/>
        <v>5.255191905597643</v>
      </c>
      <c r="AG398" s="1">
        <f t="shared" si="124"/>
        <v>5.2286558612125678</v>
      </c>
      <c r="AH398" s="1">
        <f t="shared" si="125"/>
        <v>5.2511255478015393</v>
      </c>
    </row>
    <row r="399" spans="1:34" x14ac:dyDescent="0.2">
      <c r="A399">
        <v>44</v>
      </c>
      <c r="B399" t="s">
        <v>817</v>
      </c>
      <c r="C399">
        <v>37.724035000000001</v>
      </c>
      <c r="D399">
        <v>-122.4353461</v>
      </c>
      <c r="E399" t="s">
        <v>818</v>
      </c>
      <c r="F399">
        <v>37.724056500000003</v>
      </c>
      <c r="G399">
        <v>-122.4356229</v>
      </c>
      <c r="H399">
        <v>44</v>
      </c>
      <c r="I399" t="s">
        <v>725</v>
      </c>
      <c r="J399">
        <v>186705.04</v>
      </c>
      <c r="K399">
        <v>180888</v>
      </c>
      <c r="L399">
        <v>167741</v>
      </c>
      <c r="M399">
        <v>179551</v>
      </c>
      <c r="N399">
        <v>171802</v>
      </c>
      <c r="O399">
        <v>180998</v>
      </c>
      <c r="P399" t="b">
        <v>1</v>
      </c>
      <c r="Q399" s="1">
        <f t="shared" si="108"/>
        <v>202948.37848000001</v>
      </c>
      <c r="R399" s="1">
        <f t="shared" si="109"/>
        <v>190601.68560000003</v>
      </c>
      <c r="S399" s="1">
        <f t="shared" si="110"/>
        <v>173159.0343</v>
      </c>
      <c r="T399" s="1">
        <f t="shared" si="111"/>
        <v>182675.1874</v>
      </c>
      <c r="U399" s="1">
        <f t="shared" si="112"/>
        <v>172008.16240000003</v>
      </c>
      <c r="V399" s="1">
        <f t="shared" si="113"/>
        <v>180998</v>
      </c>
      <c r="W399" s="1">
        <f t="shared" si="114"/>
        <v>200239.78848000002</v>
      </c>
      <c r="X399" s="1">
        <f t="shared" si="115"/>
        <v>187893.09560000003</v>
      </c>
      <c r="Y399" s="1">
        <f t="shared" si="116"/>
        <v>170450.4443</v>
      </c>
      <c r="Z399" s="1">
        <f t="shared" si="117"/>
        <v>179966.5974</v>
      </c>
      <c r="AA399" s="1">
        <f t="shared" si="118"/>
        <v>169299.57240000003</v>
      </c>
      <c r="AB399" s="1">
        <f t="shared" si="119"/>
        <v>178289.41</v>
      </c>
      <c r="AC399" s="1">
        <f t="shared" si="120"/>
        <v>5.3015503778405915</v>
      </c>
      <c r="AD399" s="1">
        <f t="shared" si="121"/>
        <v>5.2739108216230743</v>
      </c>
      <c r="AE399" s="1">
        <f t="shared" si="122"/>
        <v>5.2315981376082474</v>
      </c>
      <c r="AF399" s="1">
        <f t="shared" si="123"/>
        <v>5.255191905597643</v>
      </c>
      <c r="AG399" s="1">
        <f t="shared" si="124"/>
        <v>5.2286558612125678</v>
      </c>
      <c r="AH399" s="1">
        <f t="shared" si="125"/>
        <v>5.2511255478015393</v>
      </c>
    </row>
    <row r="400" spans="1:34" x14ac:dyDescent="0.2">
      <c r="A400">
        <v>45</v>
      </c>
      <c r="B400" t="s">
        <v>819</v>
      </c>
      <c r="C400">
        <v>37.798532999999999</v>
      </c>
      <c r="D400">
        <v>-122.4240743</v>
      </c>
      <c r="E400" t="s">
        <v>820</v>
      </c>
      <c r="F400">
        <v>37.798327800000003</v>
      </c>
      <c r="G400">
        <v>-122.42561240000001</v>
      </c>
      <c r="H400">
        <v>45</v>
      </c>
      <c r="I400" t="s">
        <v>821</v>
      </c>
      <c r="J400">
        <v>469663.60519999999</v>
      </c>
      <c r="K400">
        <v>572896.59550000005</v>
      </c>
      <c r="L400">
        <v>632262.24800000002</v>
      </c>
      <c r="M400">
        <v>660891.86430000002</v>
      </c>
      <c r="N400">
        <v>656484.31310000003</v>
      </c>
      <c r="O400">
        <v>578228.11690000002</v>
      </c>
      <c r="P400" t="b">
        <v>1</v>
      </c>
      <c r="Q400" s="1">
        <f t="shared" si="108"/>
        <v>510524.33885240002</v>
      </c>
      <c r="R400" s="1">
        <f t="shared" si="109"/>
        <v>603661.14267835009</v>
      </c>
      <c r="S400" s="1">
        <f t="shared" si="110"/>
        <v>652684.31861040008</v>
      </c>
      <c r="T400" s="1">
        <f t="shared" si="111"/>
        <v>672391.38273882004</v>
      </c>
      <c r="U400" s="1">
        <f t="shared" si="112"/>
        <v>657272.09427572007</v>
      </c>
      <c r="V400" s="1">
        <f t="shared" si="113"/>
        <v>578228.11690000002</v>
      </c>
      <c r="W400" s="1">
        <f t="shared" si="114"/>
        <v>507815.74885239999</v>
      </c>
      <c r="X400" s="1">
        <f t="shared" si="115"/>
        <v>600952.55267835013</v>
      </c>
      <c r="Y400" s="1">
        <f t="shared" si="116"/>
        <v>649975.72861040011</v>
      </c>
      <c r="Z400" s="1">
        <f t="shared" si="117"/>
        <v>669682.79273882008</v>
      </c>
      <c r="AA400" s="1">
        <f t="shared" si="118"/>
        <v>654563.5042757201</v>
      </c>
      <c r="AB400" s="1">
        <f t="shared" si="119"/>
        <v>575519.52690000006</v>
      </c>
      <c r="AC400" s="1">
        <f t="shared" si="120"/>
        <v>5.7057061654893255</v>
      </c>
      <c r="AD400" s="1">
        <f t="shared" si="121"/>
        <v>5.778840184276592</v>
      </c>
      <c r="AE400" s="1">
        <f t="shared" si="122"/>
        <v>5.8128971395238116</v>
      </c>
      <c r="AF400" s="1">
        <f t="shared" si="123"/>
        <v>5.8258691400372893</v>
      </c>
      <c r="AG400" s="1">
        <f t="shared" si="124"/>
        <v>5.8159517872024749</v>
      </c>
      <c r="AH400" s="1">
        <f t="shared" si="125"/>
        <v>5.7600600634672015</v>
      </c>
    </row>
    <row r="401" spans="1:34" x14ac:dyDescent="0.2">
      <c r="A401">
        <v>45</v>
      </c>
      <c r="B401" t="s">
        <v>822</v>
      </c>
      <c r="C401">
        <v>37.798323600000003</v>
      </c>
      <c r="D401">
        <v>-122.4256451</v>
      </c>
      <c r="E401" t="s">
        <v>823</v>
      </c>
      <c r="F401">
        <v>37.798047400000002</v>
      </c>
      <c r="G401">
        <v>-122.4270319</v>
      </c>
      <c r="H401">
        <v>45</v>
      </c>
      <c r="I401" t="s">
        <v>821</v>
      </c>
      <c r="J401">
        <v>469663.60519999999</v>
      </c>
      <c r="K401">
        <v>572896.59550000005</v>
      </c>
      <c r="L401">
        <v>632262.24800000002</v>
      </c>
      <c r="M401">
        <v>660891.86430000002</v>
      </c>
      <c r="N401">
        <v>656484.31310000003</v>
      </c>
      <c r="O401">
        <v>578228.11690000002</v>
      </c>
      <c r="P401" t="b">
        <v>1</v>
      </c>
      <c r="Q401" s="1">
        <f t="shared" si="108"/>
        <v>510524.33885240002</v>
      </c>
      <c r="R401" s="1">
        <f t="shared" si="109"/>
        <v>603661.14267835009</v>
      </c>
      <c r="S401" s="1">
        <f t="shared" si="110"/>
        <v>652684.31861040008</v>
      </c>
      <c r="T401" s="1">
        <f t="shared" si="111"/>
        <v>672391.38273882004</v>
      </c>
      <c r="U401" s="1">
        <f t="shared" si="112"/>
        <v>657272.09427572007</v>
      </c>
      <c r="V401" s="1">
        <f t="shared" si="113"/>
        <v>578228.11690000002</v>
      </c>
      <c r="W401" s="1">
        <f t="shared" si="114"/>
        <v>507815.74885239999</v>
      </c>
      <c r="X401" s="1">
        <f t="shared" si="115"/>
        <v>600952.55267835013</v>
      </c>
      <c r="Y401" s="1">
        <f t="shared" si="116"/>
        <v>649975.72861040011</v>
      </c>
      <c r="Z401" s="1">
        <f t="shared" si="117"/>
        <v>669682.79273882008</v>
      </c>
      <c r="AA401" s="1">
        <f t="shared" si="118"/>
        <v>654563.5042757201</v>
      </c>
      <c r="AB401" s="1">
        <f t="shared" si="119"/>
        <v>575519.52690000006</v>
      </c>
      <c r="AC401" s="1">
        <f t="shared" si="120"/>
        <v>5.7057061654893255</v>
      </c>
      <c r="AD401" s="1">
        <f t="shared" si="121"/>
        <v>5.778840184276592</v>
      </c>
      <c r="AE401" s="1">
        <f t="shared" si="122"/>
        <v>5.8128971395238116</v>
      </c>
      <c r="AF401" s="1">
        <f t="shared" si="123"/>
        <v>5.8258691400372893</v>
      </c>
      <c r="AG401" s="1">
        <f t="shared" si="124"/>
        <v>5.8159517872024749</v>
      </c>
      <c r="AH401" s="1">
        <f t="shared" si="125"/>
        <v>5.7600600634672015</v>
      </c>
    </row>
    <row r="402" spans="1:34" x14ac:dyDescent="0.2">
      <c r="A402">
        <v>45</v>
      </c>
      <c r="B402" t="s">
        <v>824</v>
      </c>
      <c r="C402">
        <v>37.798117599999998</v>
      </c>
      <c r="D402">
        <v>-122.42730039999999</v>
      </c>
      <c r="E402" t="s">
        <v>825</v>
      </c>
      <c r="F402">
        <v>37.797820199999997</v>
      </c>
      <c r="G402">
        <v>-122.428741</v>
      </c>
      <c r="H402">
        <v>45</v>
      </c>
      <c r="I402" t="s">
        <v>821</v>
      </c>
      <c r="J402">
        <v>469663.60519999999</v>
      </c>
      <c r="K402">
        <v>572896.59550000005</v>
      </c>
      <c r="L402">
        <v>632262.24800000002</v>
      </c>
      <c r="M402">
        <v>660891.86430000002</v>
      </c>
      <c r="N402">
        <v>656484.31310000003</v>
      </c>
      <c r="O402">
        <v>578228.11690000002</v>
      </c>
      <c r="P402" t="b">
        <v>1</v>
      </c>
      <c r="Q402" s="1">
        <f t="shared" si="108"/>
        <v>510524.33885240002</v>
      </c>
      <c r="R402" s="1">
        <f t="shared" si="109"/>
        <v>603661.14267835009</v>
      </c>
      <c r="S402" s="1">
        <f t="shared" si="110"/>
        <v>652684.31861040008</v>
      </c>
      <c r="T402" s="1">
        <f t="shared" si="111"/>
        <v>672391.38273882004</v>
      </c>
      <c r="U402" s="1">
        <f t="shared" si="112"/>
        <v>657272.09427572007</v>
      </c>
      <c r="V402" s="1">
        <f t="shared" si="113"/>
        <v>578228.11690000002</v>
      </c>
      <c r="W402" s="1">
        <f t="shared" si="114"/>
        <v>507815.74885239999</v>
      </c>
      <c r="X402" s="1">
        <f t="shared" si="115"/>
        <v>600952.55267835013</v>
      </c>
      <c r="Y402" s="1">
        <f t="shared" si="116"/>
        <v>649975.72861040011</v>
      </c>
      <c r="Z402" s="1">
        <f t="shared" si="117"/>
        <v>669682.79273882008</v>
      </c>
      <c r="AA402" s="1">
        <f t="shared" si="118"/>
        <v>654563.5042757201</v>
      </c>
      <c r="AB402" s="1">
        <f t="shared" si="119"/>
        <v>575519.52690000006</v>
      </c>
      <c r="AC402" s="1">
        <f t="shared" si="120"/>
        <v>5.7057061654893255</v>
      </c>
      <c r="AD402" s="1">
        <f t="shared" si="121"/>
        <v>5.778840184276592</v>
      </c>
      <c r="AE402" s="1">
        <f t="shared" si="122"/>
        <v>5.8128971395238116</v>
      </c>
      <c r="AF402" s="1">
        <f t="shared" si="123"/>
        <v>5.8258691400372893</v>
      </c>
      <c r="AG402" s="1">
        <f t="shared" si="124"/>
        <v>5.8159517872024749</v>
      </c>
      <c r="AH402" s="1">
        <f t="shared" si="125"/>
        <v>5.7600600634672015</v>
      </c>
    </row>
    <row r="403" spans="1:34" x14ac:dyDescent="0.2">
      <c r="A403">
        <v>45</v>
      </c>
      <c r="B403" t="s">
        <v>826</v>
      </c>
      <c r="C403">
        <v>37.797808199999999</v>
      </c>
      <c r="D403">
        <v>-122.4290658</v>
      </c>
      <c r="E403" t="s">
        <v>827</v>
      </c>
      <c r="F403">
        <v>37.797508200000003</v>
      </c>
      <c r="G403">
        <v>-122.4303508</v>
      </c>
      <c r="H403">
        <v>45</v>
      </c>
      <c r="I403" t="s">
        <v>821</v>
      </c>
      <c r="J403">
        <v>469663.60519999999</v>
      </c>
      <c r="K403">
        <v>572896.59550000005</v>
      </c>
      <c r="L403">
        <v>632262.24800000002</v>
      </c>
      <c r="M403">
        <v>660891.86430000002</v>
      </c>
      <c r="N403">
        <v>656484.31310000003</v>
      </c>
      <c r="O403">
        <v>578228.11690000002</v>
      </c>
      <c r="P403" t="b">
        <v>1</v>
      </c>
      <c r="Q403" s="1">
        <f t="shared" si="108"/>
        <v>510524.33885240002</v>
      </c>
      <c r="R403" s="1">
        <f t="shared" si="109"/>
        <v>603661.14267835009</v>
      </c>
      <c r="S403" s="1">
        <f t="shared" si="110"/>
        <v>652684.31861040008</v>
      </c>
      <c r="T403" s="1">
        <f t="shared" si="111"/>
        <v>672391.38273882004</v>
      </c>
      <c r="U403" s="1">
        <f t="shared" si="112"/>
        <v>657272.09427572007</v>
      </c>
      <c r="V403" s="1">
        <f t="shared" si="113"/>
        <v>578228.11690000002</v>
      </c>
      <c r="W403" s="1">
        <f t="shared" si="114"/>
        <v>507815.74885239999</v>
      </c>
      <c r="X403" s="1">
        <f t="shared" si="115"/>
        <v>600952.55267835013</v>
      </c>
      <c r="Y403" s="1">
        <f t="shared" si="116"/>
        <v>649975.72861040011</v>
      </c>
      <c r="Z403" s="1">
        <f t="shared" si="117"/>
        <v>669682.79273882008</v>
      </c>
      <c r="AA403" s="1">
        <f t="shared" si="118"/>
        <v>654563.5042757201</v>
      </c>
      <c r="AB403" s="1">
        <f t="shared" si="119"/>
        <v>575519.52690000006</v>
      </c>
      <c r="AC403" s="1">
        <f t="shared" si="120"/>
        <v>5.7057061654893255</v>
      </c>
      <c r="AD403" s="1">
        <f t="shared" si="121"/>
        <v>5.778840184276592</v>
      </c>
      <c r="AE403" s="1">
        <f t="shared" si="122"/>
        <v>5.8128971395238116</v>
      </c>
      <c r="AF403" s="1">
        <f t="shared" si="123"/>
        <v>5.8258691400372893</v>
      </c>
      <c r="AG403" s="1">
        <f t="shared" si="124"/>
        <v>5.8159517872024749</v>
      </c>
      <c r="AH403" s="1">
        <f t="shared" si="125"/>
        <v>5.7600600634672015</v>
      </c>
    </row>
    <row r="404" spans="1:34" x14ac:dyDescent="0.2">
      <c r="A404">
        <v>45</v>
      </c>
      <c r="B404" t="s">
        <v>828</v>
      </c>
      <c r="C404">
        <v>37.7975122</v>
      </c>
      <c r="D404">
        <v>-122.4306658</v>
      </c>
      <c r="E404" t="s">
        <v>829</v>
      </c>
      <c r="F404">
        <v>37.797500599999999</v>
      </c>
      <c r="G404">
        <v>-122.4312982</v>
      </c>
      <c r="H404">
        <v>45</v>
      </c>
      <c r="I404" t="s">
        <v>821</v>
      </c>
      <c r="J404">
        <v>469663.60519999999</v>
      </c>
      <c r="K404">
        <v>572896.59550000005</v>
      </c>
      <c r="L404">
        <v>632262.24800000002</v>
      </c>
      <c r="M404">
        <v>660891.86430000002</v>
      </c>
      <c r="N404">
        <v>656484.31310000003</v>
      </c>
      <c r="O404">
        <v>578228.11690000002</v>
      </c>
      <c r="P404" t="b">
        <v>1</v>
      </c>
      <c r="Q404" s="1">
        <f t="shared" si="108"/>
        <v>510524.33885240002</v>
      </c>
      <c r="R404" s="1">
        <f t="shared" si="109"/>
        <v>603661.14267835009</v>
      </c>
      <c r="S404" s="1">
        <f t="shared" si="110"/>
        <v>652684.31861040008</v>
      </c>
      <c r="T404" s="1">
        <f t="shared" si="111"/>
        <v>672391.38273882004</v>
      </c>
      <c r="U404" s="1">
        <f t="shared" si="112"/>
        <v>657272.09427572007</v>
      </c>
      <c r="V404" s="1">
        <f t="shared" si="113"/>
        <v>578228.11690000002</v>
      </c>
      <c r="W404" s="1">
        <f t="shared" si="114"/>
        <v>507815.74885239999</v>
      </c>
      <c r="X404" s="1">
        <f t="shared" si="115"/>
        <v>600952.55267835013</v>
      </c>
      <c r="Y404" s="1">
        <f t="shared" si="116"/>
        <v>649975.72861040011</v>
      </c>
      <c r="Z404" s="1">
        <f t="shared" si="117"/>
        <v>669682.79273882008</v>
      </c>
      <c r="AA404" s="1">
        <f t="shared" si="118"/>
        <v>654563.5042757201</v>
      </c>
      <c r="AB404" s="1">
        <f t="shared" si="119"/>
        <v>575519.52690000006</v>
      </c>
      <c r="AC404" s="1">
        <f t="shared" si="120"/>
        <v>5.7057061654893255</v>
      </c>
      <c r="AD404" s="1">
        <f t="shared" si="121"/>
        <v>5.778840184276592</v>
      </c>
      <c r="AE404" s="1">
        <f t="shared" si="122"/>
        <v>5.8128971395238116</v>
      </c>
      <c r="AF404" s="1">
        <f t="shared" si="123"/>
        <v>5.8258691400372893</v>
      </c>
      <c r="AG404" s="1">
        <f t="shared" si="124"/>
        <v>5.8159517872024749</v>
      </c>
      <c r="AH404" s="1">
        <f t="shared" si="125"/>
        <v>5.7600600634672015</v>
      </c>
    </row>
    <row r="405" spans="1:34" x14ac:dyDescent="0.2">
      <c r="A405">
        <v>45</v>
      </c>
      <c r="B405" t="s">
        <v>830</v>
      </c>
      <c r="C405">
        <v>37.797454500000001</v>
      </c>
      <c r="D405">
        <v>-122.431251</v>
      </c>
      <c r="E405" t="s">
        <v>831</v>
      </c>
      <c r="F405">
        <v>37.7974976</v>
      </c>
      <c r="G405">
        <v>-122.4322332</v>
      </c>
      <c r="H405">
        <v>45</v>
      </c>
      <c r="I405" t="s">
        <v>821</v>
      </c>
      <c r="J405">
        <v>469663.60519999999</v>
      </c>
      <c r="K405">
        <v>572896.59550000005</v>
      </c>
      <c r="L405">
        <v>632262.24800000002</v>
      </c>
      <c r="M405">
        <v>660891.86430000002</v>
      </c>
      <c r="N405">
        <v>656484.31310000003</v>
      </c>
      <c r="O405">
        <v>578228.11690000002</v>
      </c>
      <c r="P405" t="b">
        <v>1</v>
      </c>
      <c r="Q405" s="1">
        <f t="shared" si="108"/>
        <v>510524.33885240002</v>
      </c>
      <c r="R405" s="1">
        <f t="shared" si="109"/>
        <v>603661.14267835009</v>
      </c>
      <c r="S405" s="1">
        <f t="shared" si="110"/>
        <v>652684.31861040008</v>
      </c>
      <c r="T405" s="1">
        <f t="shared" si="111"/>
        <v>672391.38273882004</v>
      </c>
      <c r="U405" s="1">
        <f t="shared" si="112"/>
        <v>657272.09427572007</v>
      </c>
      <c r="V405" s="1">
        <f t="shared" si="113"/>
        <v>578228.11690000002</v>
      </c>
      <c r="W405" s="1">
        <f t="shared" si="114"/>
        <v>507815.74885239999</v>
      </c>
      <c r="X405" s="1">
        <f t="shared" si="115"/>
        <v>600952.55267835013</v>
      </c>
      <c r="Y405" s="1">
        <f t="shared" si="116"/>
        <v>649975.72861040011</v>
      </c>
      <c r="Z405" s="1">
        <f t="shared" si="117"/>
        <v>669682.79273882008</v>
      </c>
      <c r="AA405" s="1">
        <f t="shared" si="118"/>
        <v>654563.5042757201</v>
      </c>
      <c r="AB405" s="1">
        <f t="shared" si="119"/>
        <v>575519.52690000006</v>
      </c>
      <c r="AC405" s="1">
        <f t="shared" si="120"/>
        <v>5.7057061654893255</v>
      </c>
      <c r="AD405" s="1">
        <f t="shared" si="121"/>
        <v>5.778840184276592</v>
      </c>
      <c r="AE405" s="1">
        <f t="shared" si="122"/>
        <v>5.8128971395238116</v>
      </c>
      <c r="AF405" s="1">
        <f t="shared" si="123"/>
        <v>5.8258691400372893</v>
      </c>
      <c r="AG405" s="1">
        <f t="shared" si="124"/>
        <v>5.8159517872024749</v>
      </c>
      <c r="AH405" s="1">
        <f t="shared" si="125"/>
        <v>5.7600600634672015</v>
      </c>
    </row>
    <row r="406" spans="1:34" x14ac:dyDescent="0.2">
      <c r="A406">
        <v>45</v>
      </c>
      <c r="B406" t="s">
        <v>832</v>
      </c>
      <c r="C406">
        <v>37.797194300000001</v>
      </c>
      <c r="D406">
        <v>-122.43253180000001</v>
      </c>
      <c r="E406" t="s">
        <v>833</v>
      </c>
      <c r="F406">
        <v>37.797293199999999</v>
      </c>
      <c r="G406">
        <v>-122.4338743</v>
      </c>
      <c r="H406">
        <v>45</v>
      </c>
      <c r="I406" t="s">
        <v>821</v>
      </c>
      <c r="J406">
        <v>469663.60519999999</v>
      </c>
      <c r="K406">
        <v>572896.59550000005</v>
      </c>
      <c r="L406">
        <v>632262.24800000002</v>
      </c>
      <c r="M406">
        <v>660891.86430000002</v>
      </c>
      <c r="N406">
        <v>656484.31310000003</v>
      </c>
      <c r="O406">
        <v>578228.11690000002</v>
      </c>
      <c r="P406" t="b">
        <v>1</v>
      </c>
      <c r="Q406" s="1">
        <f t="shared" si="108"/>
        <v>510524.33885240002</v>
      </c>
      <c r="R406" s="1">
        <f t="shared" si="109"/>
        <v>603661.14267835009</v>
      </c>
      <c r="S406" s="1">
        <f t="shared" si="110"/>
        <v>652684.31861040008</v>
      </c>
      <c r="T406" s="1">
        <f t="shared" si="111"/>
        <v>672391.38273882004</v>
      </c>
      <c r="U406" s="1">
        <f t="shared" si="112"/>
        <v>657272.09427572007</v>
      </c>
      <c r="V406" s="1">
        <f t="shared" si="113"/>
        <v>578228.11690000002</v>
      </c>
      <c r="W406" s="1">
        <f t="shared" si="114"/>
        <v>507815.74885239999</v>
      </c>
      <c r="X406" s="1">
        <f t="shared" si="115"/>
        <v>600952.55267835013</v>
      </c>
      <c r="Y406" s="1">
        <f t="shared" si="116"/>
        <v>649975.72861040011</v>
      </c>
      <c r="Z406" s="1">
        <f t="shared" si="117"/>
        <v>669682.79273882008</v>
      </c>
      <c r="AA406" s="1">
        <f t="shared" si="118"/>
        <v>654563.5042757201</v>
      </c>
      <c r="AB406" s="1">
        <f t="shared" si="119"/>
        <v>575519.52690000006</v>
      </c>
      <c r="AC406" s="1">
        <f t="shared" si="120"/>
        <v>5.7057061654893255</v>
      </c>
      <c r="AD406" s="1">
        <f t="shared" si="121"/>
        <v>5.778840184276592</v>
      </c>
      <c r="AE406" s="1">
        <f t="shared" si="122"/>
        <v>5.8128971395238116</v>
      </c>
      <c r="AF406" s="1">
        <f t="shared" si="123"/>
        <v>5.8258691400372893</v>
      </c>
      <c r="AG406" s="1">
        <f t="shared" si="124"/>
        <v>5.8159517872024749</v>
      </c>
      <c r="AH406" s="1">
        <f t="shared" si="125"/>
        <v>5.7600600634672015</v>
      </c>
    </row>
    <row r="407" spans="1:34" x14ac:dyDescent="0.2">
      <c r="A407">
        <v>45</v>
      </c>
      <c r="B407" t="s">
        <v>834</v>
      </c>
      <c r="C407">
        <v>37.796941799999999</v>
      </c>
      <c r="D407">
        <v>-122.4357052</v>
      </c>
      <c r="E407" t="s">
        <v>835</v>
      </c>
      <c r="F407">
        <v>37.796789599999997</v>
      </c>
      <c r="G407">
        <v>-122.43691990000001</v>
      </c>
      <c r="H407">
        <v>45</v>
      </c>
      <c r="I407" t="s">
        <v>821</v>
      </c>
      <c r="J407">
        <v>469663.60519999999</v>
      </c>
      <c r="K407">
        <v>572896.59550000005</v>
      </c>
      <c r="L407">
        <v>632262.24800000002</v>
      </c>
      <c r="M407">
        <v>660891.86430000002</v>
      </c>
      <c r="N407">
        <v>656484.31310000003</v>
      </c>
      <c r="O407">
        <v>578228.11690000002</v>
      </c>
      <c r="P407" t="b">
        <v>1</v>
      </c>
      <c r="Q407" s="1">
        <f t="shared" si="108"/>
        <v>510524.33885240002</v>
      </c>
      <c r="R407" s="1">
        <f t="shared" si="109"/>
        <v>603661.14267835009</v>
      </c>
      <c r="S407" s="1">
        <f t="shared" si="110"/>
        <v>652684.31861040008</v>
      </c>
      <c r="T407" s="1">
        <f t="shared" si="111"/>
        <v>672391.38273882004</v>
      </c>
      <c r="U407" s="1">
        <f t="shared" si="112"/>
        <v>657272.09427572007</v>
      </c>
      <c r="V407" s="1">
        <f t="shared" si="113"/>
        <v>578228.11690000002</v>
      </c>
      <c r="W407" s="1">
        <f t="shared" si="114"/>
        <v>507815.74885239999</v>
      </c>
      <c r="X407" s="1">
        <f t="shared" si="115"/>
        <v>600952.55267835013</v>
      </c>
      <c r="Y407" s="1">
        <f t="shared" si="116"/>
        <v>649975.72861040011</v>
      </c>
      <c r="Z407" s="1">
        <f t="shared" si="117"/>
        <v>669682.79273882008</v>
      </c>
      <c r="AA407" s="1">
        <f t="shared" si="118"/>
        <v>654563.5042757201</v>
      </c>
      <c r="AB407" s="1">
        <f t="shared" si="119"/>
        <v>575519.52690000006</v>
      </c>
      <c r="AC407" s="1">
        <f t="shared" si="120"/>
        <v>5.7057061654893255</v>
      </c>
      <c r="AD407" s="1">
        <f t="shared" si="121"/>
        <v>5.778840184276592</v>
      </c>
      <c r="AE407" s="1">
        <f t="shared" si="122"/>
        <v>5.8128971395238116</v>
      </c>
      <c r="AF407" s="1">
        <f t="shared" si="123"/>
        <v>5.8258691400372893</v>
      </c>
      <c r="AG407" s="1">
        <f t="shared" si="124"/>
        <v>5.8159517872024749</v>
      </c>
      <c r="AH407" s="1">
        <f t="shared" si="125"/>
        <v>5.7600600634672015</v>
      </c>
    </row>
    <row r="408" spans="1:34" x14ac:dyDescent="0.2">
      <c r="A408">
        <v>45</v>
      </c>
      <c r="B408" t="s">
        <v>836</v>
      </c>
      <c r="C408">
        <v>37.797130199999998</v>
      </c>
      <c r="D408">
        <v>-122.43400459999999</v>
      </c>
      <c r="E408" t="s">
        <v>837</v>
      </c>
      <c r="F408">
        <v>37.7970793</v>
      </c>
      <c r="G408">
        <v>-122.43550089999999</v>
      </c>
      <c r="H408">
        <v>45</v>
      </c>
      <c r="I408" t="s">
        <v>821</v>
      </c>
      <c r="J408">
        <v>469663.60519999999</v>
      </c>
      <c r="K408">
        <v>572896.59550000005</v>
      </c>
      <c r="L408">
        <v>632262.24800000002</v>
      </c>
      <c r="M408">
        <v>660891.86430000002</v>
      </c>
      <c r="N408">
        <v>656484.31310000003</v>
      </c>
      <c r="O408">
        <v>578228.11690000002</v>
      </c>
      <c r="P408" t="b">
        <v>1</v>
      </c>
      <c r="Q408" s="1">
        <f t="shared" si="108"/>
        <v>510524.33885240002</v>
      </c>
      <c r="R408" s="1">
        <f t="shared" si="109"/>
        <v>603661.14267835009</v>
      </c>
      <c r="S408" s="1">
        <f t="shared" si="110"/>
        <v>652684.31861040008</v>
      </c>
      <c r="T408" s="1">
        <f t="shared" si="111"/>
        <v>672391.38273882004</v>
      </c>
      <c r="U408" s="1">
        <f t="shared" si="112"/>
        <v>657272.09427572007</v>
      </c>
      <c r="V408" s="1">
        <f t="shared" si="113"/>
        <v>578228.11690000002</v>
      </c>
      <c r="W408" s="1">
        <f t="shared" si="114"/>
        <v>507815.74885239999</v>
      </c>
      <c r="X408" s="1">
        <f t="shared" si="115"/>
        <v>600952.55267835013</v>
      </c>
      <c r="Y408" s="1">
        <f t="shared" si="116"/>
        <v>649975.72861040011</v>
      </c>
      <c r="Z408" s="1">
        <f t="shared" si="117"/>
        <v>669682.79273882008</v>
      </c>
      <c r="AA408" s="1">
        <f t="shared" si="118"/>
        <v>654563.5042757201</v>
      </c>
      <c r="AB408" s="1">
        <f t="shared" si="119"/>
        <v>575519.52690000006</v>
      </c>
      <c r="AC408" s="1">
        <f t="shared" si="120"/>
        <v>5.7057061654893255</v>
      </c>
      <c r="AD408" s="1">
        <f t="shared" si="121"/>
        <v>5.778840184276592</v>
      </c>
      <c r="AE408" s="1">
        <f t="shared" si="122"/>
        <v>5.8128971395238116</v>
      </c>
      <c r="AF408" s="1">
        <f t="shared" si="123"/>
        <v>5.8258691400372893</v>
      </c>
      <c r="AG408" s="1">
        <f t="shared" si="124"/>
        <v>5.8159517872024749</v>
      </c>
      <c r="AH408" s="1">
        <f t="shared" si="125"/>
        <v>5.7600600634672015</v>
      </c>
    </row>
    <row r="409" spans="1:34" x14ac:dyDescent="0.2">
      <c r="A409">
        <v>45</v>
      </c>
      <c r="B409" t="s">
        <v>838</v>
      </c>
      <c r="C409">
        <v>37.797478099999999</v>
      </c>
      <c r="D409">
        <v>-122.434062</v>
      </c>
      <c r="E409" t="s">
        <v>839</v>
      </c>
      <c r="F409">
        <v>37.797288100000003</v>
      </c>
      <c r="G409">
        <v>-122.435382</v>
      </c>
      <c r="H409">
        <v>45</v>
      </c>
      <c r="I409" t="s">
        <v>821</v>
      </c>
      <c r="J409">
        <v>469663.60519999999</v>
      </c>
      <c r="K409">
        <v>572896.59550000005</v>
      </c>
      <c r="L409">
        <v>632262.24800000002</v>
      </c>
      <c r="M409">
        <v>660891.86430000002</v>
      </c>
      <c r="N409">
        <v>656484.31310000003</v>
      </c>
      <c r="O409">
        <v>578228.11690000002</v>
      </c>
      <c r="P409" t="b">
        <v>1</v>
      </c>
      <c r="Q409" s="1">
        <f t="shared" si="108"/>
        <v>510524.33885240002</v>
      </c>
      <c r="R409" s="1">
        <f t="shared" si="109"/>
        <v>603661.14267835009</v>
      </c>
      <c r="S409" s="1">
        <f t="shared" si="110"/>
        <v>652684.31861040008</v>
      </c>
      <c r="T409" s="1">
        <f t="shared" si="111"/>
        <v>672391.38273882004</v>
      </c>
      <c r="U409" s="1">
        <f t="shared" si="112"/>
        <v>657272.09427572007</v>
      </c>
      <c r="V409" s="1">
        <f t="shared" si="113"/>
        <v>578228.11690000002</v>
      </c>
      <c r="W409" s="1">
        <f t="shared" si="114"/>
        <v>507815.74885239999</v>
      </c>
      <c r="X409" s="1">
        <f t="shared" si="115"/>
        <v>600952.55267835013</v>
      </c>
      <c r="Y409" s="1">
        <f t="shared" si="116"/>
        <v>649975.72861040011</v>
      </c>
      <c r="Z409" s="1">
        <f t="shared" si="117"/>
        <v>669682.79273882008</v>
      </c>
      <c r="AA409" s="1">
        <f t="shared" si="118"/>
        <v>654563.5042757201</v>
      </c>
      <c r="AB409" s="1">
        <f t="shared" si="119"/>
        <v>575519.52690000006</v>
      </c>
      <c r="AC409" s="1">
        <f t="shared" si="120"/>
        <v>5.7057061654893255</v>
      </c>
      <c r="AD409" s="1">
        <f t="shared" si="121"/>
        <v>5.778840184276592</v>
      </c>
      <c r="AE409" s="1">
        <f t="shared" si="122"/>
        <v>5.8128971395238116</v>
      </c>
      <c r="AF409" s="1">
        <f t="shared" si="123"/>
        <v>5.8258691400372893</v>
      </c>
      <c r="AG409" s="1">
        <f t="shared" si="124"/>
        <v>5.8159517872024749</v>
      </c>
      <c r="AH409" s="1">
        <f t="shared" si="125"/>
        <v>5.7600600634672015</v>
      </c>
    </row>
    <row r="410" spans="1:34" x14ac:dyDescent="0.2">
      <c r="A410">
        <v>45</v>
      </c>
      <c r="B410" t="s">
        <v>840</v>
      </c>
      <c r="C410">
        <v>37.7985623</v>
      </c>
      <c r="D410">
        <v>-122.4240799</v>
      </c>
      <c r="E410" t="s">
        <v>841</v>
      </c>
      <c r="F410">
        <v>37.798556099999999</v>
      </c>
      <c r="G410">
        <v>-122.4255462</v>
      </c>
      <c r="H410">
        <v>45</v>
      </c>
      <c r="I410" t="s">
        <v>821</v>
      </c>
      <c r="J410">
        <v>469663.60519999999</v>
      </c>
      <c r="K410">
        <v>572896.59550000005</v>
      </c>
      <c r="L410">
        <v>632262.24800000002</v>
      </c>
      <c r="M410">
        <v>660891.86430000002</v>
      </c>
      <c r="N410">
        <v>656484.31310000003</v>
      </c>
      <c r="O410">
        <v>578228.11690000002</v>
      </c>
      <c r="P410" t="b">
        <v>1</v>
      </c>
      <c r="Q410" s="1">
        <f t="shared" si="108"/>
        <v>510524.33885240002</v>
      </c>
      <c r="R410" s="1">
        <f t="shared" si="109"/>
        <v>603661.14267835009</v>
      </c>
      <c r="S410" s="1">
        <f t="shared" si="110"/>
        <v>652684.31861040008</v>
      </c>
      <c r="T410" s="1">
        <f t="shared" si="111"/>
        <v>672391.38273882004</v>
      </c>
      <c r="U410" s="1">
        <f t="shared" si="112"/>
        <v>657272.09427572007</v>
      </c>
      <c r="V410" s="1">
        <f t="shared" si="113"/>
        <v>578228.11690000002</v>
      </c>
      <c r="W410" s="1">
        <f t="shared" si="114"/>
        <v>507815.74885239999</v>
      </c>
      <c r="X410" s="1">
        <f t="shared" si="115"/>
        <v>600952.55267835013</v>
      </c>
      <c r="Y410" s="1">
        <f t="shared" si="116"/>
        <v>649975.72861040011</v>
      </c>
      <c r="Z410" s="1">
        <f t="shared" si="117"/>
        <v>669682.79273882008</v>
      </c>
      <c r="AA410" s="1">
        <f t="shared" si="118"/>
        <v>654563.5042757201</v>
      </c>
      <c r="AB410" s="1">
        <f t="shared" si="119"/>
        <v>575519.52690000006</v>
      </c>
      <c r="AC410" s="1">
        <f t="shared" si="120"/>
        <v>5.7057061654893255</v>
      </c>
      <c r="AD410" s="1">
        <f t="shared" si="121"/>
        <v>5.778840184276592</v>
      </c>
      <c r="AE410" s="1">
        <f t="shared" si="122"/>
        <v>5.8128971395238116</v>
      </c>
      <c r="AF410" s="1">
        <f t="shared" si="123"/>
        <v>5.8258691400372893</v>
      </c>
      <c r="AG410" s="1">
        <f t="shared" si="124"/>
        <v>5.8159517872024749</v>
      </c>
      <c r="AH410" s="1">
        <f t="shared" si="125"/>
        <v>5.7600600634672015</v>
      </c>
    </row>
    <row r="411" spans="1:34" x14ac:dyDescent="0.2">
      <c r="A411">
        <v>45</v>
      </c>
      <c r="B411" t="s">
        <v>842</v>
      </c>
      <c r="C411">
        <v>37.7985434</v>
      </c>
      <c r="D411">
        <v>-122.4258385</v>
      </c>
      <c r="E411" t="s">
        <v>843</v>
      </c>
      <c r="F411">
        <v>37.798150999999997</v>
      </c>
      <c r="G411">
        <v>-122.4272739</v>
      </c>
      <c r="H411">
        <v>45</v>
      </c>
      <c r="I411" t="s">
        <v>821</v>
      </c>
      <c r="J411">
        <v>469663.60519999999</v>
      </c>
      <c r="K411">
        <v>572896.59550000005</v>
      </c>
      <c r="L411">
        <v>632262.24800000002</v>
      </c>
      <c r="M411">
        <v>660891.86430000002</v>
      </c>
      <c r="N411">
        <v>656484.31310000003</v>
      </c>
      <c r="O411">
        <v>578228.11690000002</v>
      </c>
      <c r="P411" t="b">
        <v>1</v>
      </c>
      <c r="Q411" s="1">
        <f t="shared" si="108"/>
        <v>510524.33885240002</v>
      </c>
      <c r="R411" s="1">
        <f t="shared" si="109"/>
        <v>603661.14267835009</v>
      </c>
      <c r="S411" s="1">
        <f t="shared" si="110"/>
        <v>652684.31861040008</v>
      </c>
      <c r="T411" s="1">
        <f t="shared" si="111"/>
        <v>672391.38273882004</v>
      </c>
      <c r="U411" s="1">
        <f t="shared" si="112"/>
        <v>657272.09427572007</v>
      </c>
      <c r="V411" s="1">
        <f t="shared" si="113"/>
        <v>578228.11690000002</v>
      </c>
      <c r="W411" s="1">
        <f t="shared" si="114"/>
        <v>507815.74885239999</v>
      </c>
      <c r="X411" s="1">
        <f t="shared" si="115"/>
        <v>600952.55267835013</v>
      </c>
      <c r="Y411" s="1">
        <f t="shared" si="116"/>
        <v>649975.72861040011</v>
      </c>
      <c r="Z411" s="1">
        <f t="shared" si="117"/>
        <v>669682.79273882008</v>
      </c>
      <c r="AA411" s="1">
        <f t="shared" si="118"/>
        <v>654563.5042757201</v>
      </c>
      <c r="AB411" s="1">
        <f t="shared" si="119"/>
        <v>575519.52690000006</v>
      </c>
      <c r="AC411" s="1">
        <f t="shared" si="120"/>
        <v>5.7057061654893255</v>
      </c>
      <c r="AD411" s="1">
        <f t="shared" si="121"/>
        <v>5.778840184276592</v>
      </c>
      <c r="AE411" s="1">
        <f t="shared" si="122"/>
        <v>5.8128971395238116</v>
      </c>
      <c r="AF411" s="1">
        <f t="shared" si="123"/>
        <v>5.8258691400372893</v>
      </c>
      <c r="AG411" s="1">
        <f t="shared" si="124"/>
        <v>5.8159517872024749</v>
      </c>
      <c r="AH411" s="1">
        <f t="shared" si="125"/>
        <v>5.7600600634672015</v>
      </c>
    </row>
    <row r="412" spans="1:34" x14ac:dyDescent="0.2">
      <c r="A412">
        <v>45</v>
      </c>
      <c r="B412" t="s">
        <v>844</v>
      </c>
      <c r="C412">
        <v>37.798287199999997</v>
      </c>
      <c r="D412">
        <v>-122.4274762</v>
      </c>
      <c r="E412" t="s">
        <v>845</v>
      </c>
      <c r="F412">
        <v>37.797947399999998</v>
      </c>
      <c r="G412">
        <v>-122.428867</v>
      </c>
      <c r="H412">
        <v>45</v>
      </c>
      <c r="I412" t="s">
        <v>821</v>
      </c>
      <c r="J412">
        <v>469663.60519999999</v>
      </c>
      <c r="K412">
        <v>572896.59550000005</v>
      </c>
      <c r="L412">
        <v>632262.24800000002</v>
      </c>
      <c r="M412">
        <v>660891.86430000002</v>
      </c>
      <c r="N412">
        <v>656484.31310000003</v>
      </c>
      <c r="O412">
        <v>578228.11690000002</v>
      </c>
      <c r="P412" t="b">
        <v>1</v>
      </c>
      <c r="Q412" s="1">
        <f t="shared" si="108"/>
        <v>510524.33885240002</v>
      </c>
      <c r="R412" s="1">
        <f t="shared" si="109"/>
        <v>603661.14267835009</v>
      </c>
      <c r="S412" s="1">
        <f t="shared" si="110"/>
        <v>652684.31861040008</v>
      </c>
      <c r="T412" s="1">
        <f t="shared" si="111"/>
        <v>672391.38273882004</v>
      </c>
      <c r="U412" s="1">
        <f t="shared" si="112"/>
        <v>657272.09427572007</v>
      </c>
      <c r="V412" s="1">
        <f t="shared" si="113"/>
        <v>578228.11690000002</v>
      </c>
      <c r="W412" s="1">
        <f t="shared" si="114"/>
        <v>507815.74885239999</v>
      </c>
      <c r="X412" s="1">
        <f t="shared" si="115"/>
        <v>600952.55267835013</v>
      </c>
      <c r="Y412" s="1">
        <f t="shared" si="116"/>
        <v>649975.72861040011</v>
      </c>
      <c r="Z412" s="1">
        <f t="shared" si="117"/>
        <v>669682.79273882008</v>
      </c>
      <c r="AA412" s="1">
        <f t="shared" si="118"/>
        <v>654563.5042757201</v>
      </c>
      <c r="AB412" s="1">
        <f t="shared" si="119"/>
        <v>575519.52690000006</v>
      </c>
      <c r="AC412" s="1">
        <f t="shared" si="120"/>
        <v>5.7057061654893255</v>
      </c>
      <c r="AD412" s="1">
        <f t="shared" si="121"/>
        <v>5.778840184276592</v>
      </c>
      <c r="AE412" s="1">
        <f t="shared" si="122"/>
        <v>5.8128971395238116</v>
      </c>
      <c r="AF412" s="1">
        <f t="shared" si="123"/>
        <v>5.8258691400372893</v>
      </c>
      <c r="AG412" s="1">
        <f t="shared" si="124"/>
        <v>5.8159517872024749</v>
      </c>
      <c r="AH412" s="1">
        <f t="shared" si="125"/>
        <v>5.7600600634672015</v>
      </c>
    </row>
    <row r="413" spans="1:34" x14ac:dyDescent="0.2">
      <c r="A413">
        <v>45</v>
      </c>
      <c r="B413" t="s">
        <v>846</v>
      </c>
      <c r="C413">
        <v>37.798113899999997</v>
      </c>
      <c r="D413">
        <v>-122.42914159999999</v>
      </c>
      <c r="E413" t="s">
        <v>847</v>
      </c>
      <c r="F413">
        <v>37.797826499999999</v>
      </c>
      <c r="G413">
        <v>-122.4304726</v>
      </c>
      <c r="H413">
        <v>45</v>
      </c>
      <c r="I413" t="s">
        <v>821</v>
      </c>
      <c r="J413">
        <v>469663.60519999999</v>
      </c>
      <c r="K413">
        <v>572896.59550000005</v>
      </c>
      <c r="L413">
        <v>632262.24800000002</v>
      </c>
      <c r="M413">
        <v>660891.86430000002</v>
      </c>
      <c r="N413">
        <v>656484.31310000003</v>
      </c>
      <c r="O413">
        <v>578228.11690000002</v>
      </c>
      <c r="P413" t="b">
        <v>1</v>
      </c>
      <c r="Q413" s="1">
        <f t="shared" si="108"/>
        <v>510524.33885240002</v>
      </c>
      <c r="R413" s="1">
        <f t="shared" si="109"/>
        <v>603661.14267835009</v>
      </c>
      <c r="S413" s="1">
        <f t="shared" si="110"/>
        <v>652684.31861040008</v>
      </c>
      <c r="T413" s="1">
        <f t="shared" si="111"/>
        <v>672391.38273882004</v>
      </c>
      <c r="U413" s="1">
        <f t="shared" si="112"/>
        <v>657272.09427572007</v>
      </c>
      <c r="V413" s="1">
        <f t="shared" si="113"/>
        <v>578228.11690000002</v>
      </c>
      <c r="W413" s="1">
        <f t="shared" si="114"/>
        <v>507815.74885239999</v>
      </c>
      <c r="X413" s="1">
        <f t="shared" si="115"/>
        <v>600952.55267835013</v>
      </c>
      <c r="Y413" s="1">
        <f t="shared" si="116"/>
        <v>649975.72861040011</v>
      </c>
      <c r="Z413" s="1">
        <f t="shared" si="117"/>
        <v>669682.79273882008</v>
      </c>
      <c r="AA413" s="1">
        <f t="shared" si="118"/>
        <v>654563.5042757201</v>
      </c>
      <c r="AB413" s="1">
        <f t="shared" si="119"/>
        <v>575519.52690000006</v>
      </c>
      <c r="AC413" s="1">
        <f t="shared" si="120"/>
        <v>5.7057061654893255</v>
      </c>
      <c r="AD413" s="1">
        <f t="shared" si="121"/>
        <v>5.778840184276592</v>
      </c>
      <c r="AE413" s="1">
        <f t="shared" si="122"/>
        <v>5.8128971395238116</v>
      </c>
      <c r="AF413" s="1">
        <f t="shared" si="123"/>
        <v>5.8258691400372893</v>
      </c>
      <c r="AG413" s="1">
        <f t="shared" si="124"/>
        <v>5.8159517872024749</v>
      </c>
      <c r="AH413" s="1">
        <f t="shared" si="125"/>
        <v>5.7600600634672015</v>
      </c>
    </row>
    <row r="414" spans="1:34" x14ac:dyDescent="0.2">
      <c r="A414">
        <v>45</v>
      </c>
      <c r="B414" t="s">
        <v>848</v>
      </c>
      <c r="C414">
        <v>37.797959800000001</v>
      </c>
      <c r="D414">
        <v>-122.4309602</v>
      </c>
      <c r="E414" t="s">
        <v>849</v>
      </c>
      <c r="F414">
        <v>37.797841300000002</v>
      </c>
      <c r="G414">
        <v>-122.43147329999999</v>
      </c>
      <c r="H414">
        <v>45</v>
      </c>
      <c r="I414" t="s">
        <v>821</v>
      </c>
      <c r="J414">
        <v>469663.60519999999</v>
      </c>
      <c r="K414">
        <v>572896.59550000005</v>
      </c>
      <c r="L414">
        <v>632262.24800000002</v>
      </c>
      <c r="M414">
        <v>660891.86430000002</v>
      </c>
      <c r="N414">
        <v>656484.31310000003</v>
      </c>
      <c r="O414">
        <v>578228.11690000002</v>
      </c>
      <c r="P414" t="b">
        <v>1</v>
      </c>
      <c r="Q414" s="1">
        <f t="shared" si="108"/>
        <v>510524.33885240002</v>
      </c>
      <c r="R414" s="1">
        <f t="shared" si="109"/>
        <v>603661.14267835009</v>
      </c>
      <c r="S414" s="1">
        <f t="shared" si="110"/>
        <v>652684.31861040008</v>
      </c>
      <c r="T414" s="1">
        <f t="shared" si="111"/>
        <v>672391.38273882004</v>
      </c>
      <c r="U414" s="1">
        <f t="shared" si="112"/>
        <v>657272.09427572007</v>
      </c>
      <c r="V414" s="1">
        <f t="shared" si="113"/>
        <v>578228.11690000002</v>
      </c>
      <c r="W414" s="1">
        <f t="shared" si="114"/>
        <v>507815.74885239999</v>
      </c>
      <c r="X414" s="1">
        <f t="shared" si="115"/>
        <v>600952.55267835013</v>
      </c>
      <c r="Y414" s="1">
        <f t="shared" si="116"/>
        <v>649975.72861040011</v>
      </c>
      <c r="Z414" s="1">
        <f t="shared" si="117"/>
        <v>669682.79273882008</v>
      </c>
      <c r="AA414" s="1">
        <f t="shared" si="118"/>
        <v>654563.5042757201</v>
      </c>
      <c r="AB414" s="1">
        <f t="shared" si="119"/>
        <v>575519.52690000006</v>
      </c>
      <c r="AC414" s="1">
        <f t="shared" si="120"/>
        <v>5.7057061654893255</v>
      </c>
      <c r="AD414" s="1">
        <f t="shared" si="121"/>
        <v>5.778840184276592</v>
      </c>
      <c r="AE414" s="1">
        <f t="shared" si="122"/>
        <v>5.8128971395238116</v>
      </c>
      <c r="AF414" s="1">
        <f t="shared" si="123"/>
        <v>5.8258691400372893</v>
      </c>
      <c r="AG414" s="1">
        <f t="shared" si="124"/>
        <v>5.8159517872024749</v>
      </c>
      <c r="AH414" s="1">
        <f t="shared" si="125"/>
        <v>5.7600600634672015</v>
      </c>
    </row>
    <row r="415" spans="1:34" x14ac:dyDescent="0.2">
      <c r="A415">
        <v>45</v>
      </c>
      <c r="B415" t="s">
        <v>850</v>
      </c>
      <c r="C415">
        <v>37.797726900000001</v>
      </c>
      <c r="D415">
        <v>-122.43147949999999</v>
      </c>
      <c r="E415" t="s">
        <v>851</v>
      </c>
      <c r="F415">
        <v>37.797704299999999</v>
      </c>
      <c r="G415">
        <v>-122.43209880000001</v>
      </c>
      <c r="H415">
        <v>45</v>
      </c>
      <c r="I415" t="s">
        <v>821</v>
      </c>
      <c r="J415">
        <v>469663.60519999999</v>
      </c>
      <c r="K415">
        <v>572896.59550000005</v>
      </c>
      <c r="L415">
        <v>632262.24800000002</v>
      </c>
      <c r="M415">
        <v>660891.86430000002</v>
      </c>
      <c r="N415">
        <v>656484.31310000003</v>
      </c>
      <c r="O415">
        <v>578228.11690000002</v>
      </c>
      <c r="P415" t="b">
        <v>1</v>
      </c>
      <c r="Q415" s="1">
        <f t="shared" si="108"/>
        <v>510524.33885240002</v>
      </c>
      <c r="R415" s="1">
        <f t="shared" si="109"/>
        <v>603661.14267835009</v>
      </c>
      <c r="S415" s="1">
        <f t="shared" si="110"/>
        <v>652684.31861040008</v>
      </c>
      <c r="T415" s="1">
        <f t="shared" si="111"/>
        <v>672391.38273882004</v>
      </c>
      <c r="U415" s="1">
        <f t="shared" si="112"/>
        <v>657272.09427572007</v>
      </c>
      <c r="V415" s="1">
        <f t="shared" si="113"/>
        <v>578228.11690000002</v>
      </c>
      <c r="W415" s="1">
        <f t="shared" si="114"/>
        <v>507815.74885239999</v>
      </c>
      <c r="X415" s="1">
        <f t="shared" si="115"/>
        <v>600952.55267835013</v>
      </c>
      <c r="Y415" s="1">
        <f t="shared" si="116"/>
        <v>649975.72861040011</v>
      </c>
      <c r="Z415" s="1">
        <f t="shared" si="117"/>
        <v>669682.79273882008</v>
      </c>
      <c r="AA415" s="1">
        <f t="shared" si="118"/>
        <v>654563.5042757201</v>
      </c>
      <c r="AB415" s="1">
        <f t="shared" si="119"/>
        <v>575519.52690000006</v>
      </c>
      <c r="AC415" s="1">
        <f t="shared" si="120"/>
        <v>5.7057061654893255</v>
      </c>
      <c r="AD415" s="1">
        <f t="shared" si="121"/>
        <v>5.778840184276592</v>
      </c>
      <c r="AE415" s="1">
        <f t="shared" si="122"/>
        <v>5.8128971395238116</v>
      </c>
      <c r="AF415" s="1">
        <f t="shared" si="123"/>
        <v>5.8258691400372893</v>
      </c>
      <c r="AG415" s="1">
        <f t="shared" si="124"/>
        <v>5.8159517872024749</v>
      </c>
      <c r="AH415" s="1">
        <f t="shared" si="125"/>
        <v>5.7600600634672015</v>
      </c>
    </row>
    <row r="416" spans="1:34" x14ac:dyDescent="0.2">
      <c r="A416">
        <v>45</v>
      </c>
      <c r="B416" t="s">
        <v>852</v>
      </c>
      <c r="C416">
        <v>37.797701400000001</v>
      </c>
      <c r="D416">
        <v>-122.43242770000001</v>
      </c>
      <c r="E416" t="s">
        <v>853</v>
      </c>
      <c r="F416">
        <v>37.7973225</v>
      </c>
      <c r="G416">
        <v>-122.4338801</v>
      </c>
      <c r="H416">
        <v>45</v>
      </c>
      <c r="I416" t="s">
        <v>821</v>
      </c>
      <c r="J416">
        <v>469663.60519999999</v>
      </c>
      <c r="K416">
        <v>572896.59550000005</v>
      </c>
      <c r="L416">
        <v>632262.24800000002</v>
      </c>
      <c r="M416">
        <v>660891.86430000002</v>
      </c>
      <c r="N416">
        <v>656484.31310000003</v>
      </c>
      <c r="O416">
        <v>578228.11690000002</v>
      </c>
      <c r="P416" t="b">
        <v>1</v>
      </c>
      <c r="Q416" s="1">
        <f t="shared" si="108"/>
        <v>510524.33885240002</v>
      </c>
      <c r="R416" s="1">
        <f t="shared" si="109"/>
        <v>603661.14267835009</v>
      </c>
      <c r="S416" s="1">
        <f t="shared" si="110"/>
        <v>652684.31861040008</v>
      </c>
      <c r="T416" s="1">
        <f t="shared" si="111"/>
        <v>672391.38273882004</v>
      </c>
      <c r="U416" s="1">
        <f t="shared" si="112"/>
        <v>657272.09427572007</v>
      </c>
      <c r="V416" s="1">
        <f t="shared" si="113"/>
        <v>578228.11690000002</v>
      </c>
      <c r="W416" s="1">
        <f t="shared" si="114"/>
        <v>507815.74885239999</v>
      </c>
      <c r="X416" s="1">
        <f t="shared" si="115"/>
        <v>600952.55267835013</v>
      </c>
      <c r="Y416" s="1">
        <f t="shared" si="116"/>
        <v>649975.72861040011</v>
      </c>
      <c r="Z416" s="1">
        <f t="shared" si="117"/>
        <v>669682.79273882008</v>
      </c>
      <c r="AA416" s="1">
        <f t="shared" si="118"/>
        <v>654563.5042757201</v>
      </c>
      <c r="AB416" s="1">
        <f t="shared" si="119"/>
        <v>575519.52690000006</v>
      </c>
      <c r="AC416" s="1">
        <f t="shared" si="120"/>
        <v>5.7057061654893255</v>
      </c>
      <c r="AD416" s="1">
        <f t="shared" si="121"/>
        <v>5.778840184276592</v>
      </c>
      <c r="AE416" s="1">
        <f t="shared" si="122"/>
        <v>5.8128971395238116</v>
      </c>
      <c r="AF416" s="1">
        <f t="shared" si="123"/>
        <v>5.8258691400372893</v>
      </c>
      <c r="AG416" s="1">
        <f t="shared" si="124"/>
        <v>5.8159517872024749</v>
      </c>
      <c r="AH416" s="1">
        <f t="shared" si="125"/>
        <v>5.7600600634672015</v>
      </c>
    </row>
    <row r="417" spans="1:34" x14ac:dyDescent="0.2">
      <c r="A417">
        <v>45</v>
      </c>
      <c r="B417" t="s">
        <v>854</v>
      </c>
      <c r="C417">
        <v>37.797228400000002</v>
      </c>
      <c r="D417">
        <v>-122.4356849</v>
      </c>
      <c r="E417" t="s">
        <v>855</v>
      </c>
      <c r="F417">
        <v>37.797045900000001</v>
      </c>
      <c r="G417">
        <v>-122.43701419999999</v>
      </c>
      <c r="H417">
        <v>45</v>
      </c>
      <c r="I417" t="s">
        <v>821</v>
      </c>
      <c r="J417">
        <v>469663.60519999999</v>
      </c>
      <c r="K417">
        <v>572896.59550000005</v>
      </c>
      <c r="L417">
        <v>632262.24800000002</v>
      </c>
      <c r="M417">
        <v>660891.86430000002</v>
      </c>
      <c r="N417">
        <v>656484.31310000003</v>
      </c>
      <c r="O417">
        <v>578228.11690000002</v>
      </c>
      <c r="P417" t="b">
        <v>1</v>
      </c>
      <c r="Q417" s="1">
        <f t="shared" si="108"/>
        <v>510524.33885240002</v>
      </c>
      <c r="R417" s="1">
        <f t="shared" si="109"/>
        <v>603661.14267835009</v>
      </c>
      <c r="S417" s="1">
        <f t="shared" si="110"/>
        <v>652684.31861040008</v>
      </c>
      <c r="T417" s="1">
        <f t="shared" si="111"/>
        <v>672391.38273882004</v>
      </c>
      <c r="U417" s="1">
        <f t="shared" si="112"/>
        <v>657272.09427572007</v>
      </c>
      <c r="V417" s="1">
        <f t="shared" si="113"/>
        <v>578228.11690000002</v>
      </c>
      <c r="W417" s="1">
        <f t="shared" si="114"/>
        <v>507815.74885239999</v>
      </c>
      <c r="X417" s="1">
        <f t="shared" si="115"/>
        <v>600952.55267835013</v>
      </c>
      <c r="Y417" s="1">
        <f t="shared" si="116"/>
        <v>649975.72861040011</v>
      </c>
      <c r="Z417" s="1">
        <f t="shared" si="117"/>
        <v>669682.79273882008</v>
      </c>
      <c r="AA417" s="1">
        <f t="shared" si="118"/>
        <v>654563.5042757201</v>
      </c>
      <c r="AB417" s="1">
        <f t="shared" si="119"/>
        <v>575519.52690000006</v>
      </c>
      <c r="AC417" s="1">
        <f t="shared" si="120"/>
        <v>5.7057061654893255</v>
      </c>
      <c r="AD417" s="1">
        <f t="shared" si="121"/>
        <v>5.778840184276592</v>
      </c>
      <c r="AE417" s="1">
        <f t="shared" si="122"/>
        <v>5.8128971395238116</v>
      </c>
      <c r="AF417" s="1">
        <f t="shared" si="123"/>
        <v>5.8258691400372893</v>
      </c>
      <c r="AG417" s="1">
        <f t="shared" si="124"/>
        <v>5.8159517872024749</v>
      </c>
      <c r="AH417" s="1">
        <f t="shared" si="125"/>
        <v>5.7600600634672015</v>
      </c>
    </row>
    <row r="418" spans="1:34" x14ac:dyDescent="0.2">
      <c r="A418">
        <v>46</v>
      </c>
      <c r="B418" t="s">
        <v>856</v>
      </c>
      <c r="C418">
        <v>37.752974100000003</v>
      </c>
      <c r="D418">
        <v>-122.4064199</v>
      </c>
      <c r="E418" t="s">
        <v>857</v>
      </c>
      <c r="F418">
        <v>37.752906799999998</v>
      </c>
      <c r="G418">
        <v>-122.407296</v>
      </c>
      <c r="H418">
        <v>46</v>
      </c>
      <c r="I418" t="s">
        <v>858</v>
      </c>
      <c r="J418">
        <v>105414.1372</v>
      </c>
      <c r="K418">
        <v>100366.23820000001</v>
      </c>
      <c r="L418">
        <v>107541.9283</v>
      </c>
      <c r="M418">
        <v>129430.2818</v>
      </c>
      <c r="N418">
        <v>147980.7334</v>
      </c>
      <c r="O418">
        <v>156822.1703</v>
      </c>
      <c r="P418" t="b">
        <v>1</v>
      </c>
      <c r="Q418" s="1">
        <f t="shared" si="108"/>
        <v>114585.16713640001</v>
      </c>
      <c r="R418" s="1">
        <f t="shared" si="109"/>
        <v>105755.90519134002</v>
      </c>
      <c r="S418" s="1">
        <f t="shared" si="110"/>
        <v>111015.53258409</v>
      </c>
      <c r="T418" s="1">
        <f t="shared" si="111"/>
        <v>131682.36870331998</v>
      </c>
      <c r="U418" s="1">
        <f t="shared" si="112"/>
        <v>148158.31028008001</v>
      </c>
      <c r="V418" s="1">
        <f t="shared" si="113"/>
        <v>156822.1703</v>
      </c>
      <c r="W418" s="1">
        <f t="shared" si="114"/>
        <v>111876.57713640001</v>
      </c>
      <c r="X418" s="1">
        <f t="shared" si="115"/>
        <v>103047.31519134002</v>
      </c>
      <c r="Y418" s="1">
        <f t="shared" si="116"/>
        <v>108306.94258409001</v>
      </c>
      <c r="Z418" s="1">
        <f t="shared" si="117"/>
        <v>128973.77870331999</v>
      </c>
      <c r="AA418" s="1">
        <f t="shared" si="118"/>
        <v>145449.72028008002</v>
      </c>
      <c r="AB418" s="1">
        <f t="shared" si="119"/>
        <v>154113.5803</v>
      </c>
      <c r="AC418" s="1">
        <f t="shared" si="120"/>
        <v>5.0487391706641507</v>
      </c>
      <c r="AD418" s="1">
        <f t="shared" si="121"/>
        <v>5.0130366810955769</v>
      </c>
      <c r="AE418" s="1">
        <f t="shared" si="122"/>
        <v>5.0346562962312493</v>
      </c>
      <c r="AF418" s="1">
        <f t="shared" si="123"/>
        <v>5.110501424082309</v>
      </c>
      <c r="AG418" s="1">
        <f t="shared" si="124"/>
        <v>5.1627128903755528</v>
      </c>
      <c r="AH418" s="1">
        <f t="shared" si="125"/>
        <v>5.1878409099026461</v>
      </c>
    </row>
    <row r="419" spans="1:34" x14ac:dyDescent="0.2">
      <c r="A419">
        <v>46</v>
      </c>
      <c r="B419" t="s">
        <v>859</v>
      </c>
      <c r="C419">
        <v>37.752733200000002</v>
      </c>
      <c r="D419">
        <v>-122.4074748</v>
      </c>
      <c r="E419" t="s">
        <v>860</v>
      </c>
      <c r="F419">
        <v>37.752628199999997</v>
      </c>
      <c r="G419">
        <v>-122.408017</v>
      </c>
      <c r="H419">
        <v>46</v>
      </c>
      <c r="I419" t="s">
        <v>858</v>
      </c>
      <c r="J419">
        <v>105414.1372</v>
      </c>
      <c r="K419">
        <v>100366.23820000001</v>
      </c>
      <c r="L419">
        <v>107541.9283</v>
      </c>
      <c r="M419">
        <v>129430.2818</v>
      </c>
      <c r="N419">
        <v>147980.7334</v>
      </c>
      <c r="O419">
        <v>156822.1703</v>
      </c>
      <c r="P419" t="b">
        <v>1</v>
      </c>
      <c r="Q419" s="1">
        <f t="shared" si="108"/>
        <v>114585.16713640001</v>
      </c>
      <c r="R419" s="1">
        <f t="shared" si="109"/>
        <v>105755.90519134002</v>
      </c>
      <c r="S419" s="1">
        <f t="shared" si="110"/>
        <v>111015.53258409</v>
      </c>
      <c r="T419" s="1">
        <f t="shared" si="111"/>
        <v>131682.36870331998</v>
      </c>
      <c r="U419" s="1">
        <f t="shared" si="112"/>
        <v>148158.31028008001</v>
      </c>
      <c r="V419" s="1">
        <f t="shared" si="113"/>
        <v>156822.1703</v>
      </c>
      <c r="W419" s="1">
        <f t="shared" si="114"/>
        <v>111876.57713640001</v>
      </c>
      <c r="X419" s="1">
        <f t="shared" si="115"/>
        <v>103047.31519134002</v>
      </c>
      <c r="Y419" s="1">
        <f t="shared" si="116"/>
        <v>108306.94258409001</v>
      </c>
      <c r="Z419" s="1">
        <f t="shared" si="117"/>
        <v>128973.77870331999</v>
      </c>
      <c r="AA419" s="1">
        <f t="shared" si="118"/>
        <v>145449.72028008002</v>
      </c>
      <c r="AB419" s="1">
        <f t="shared" si="119"/>
        <v>154113.5803</v>
      </c>
      <c r="AC419" s="1">
        <f t="shared" si="120"/>
        <v>5.0487391706641507</v>
      </c>
      <c r="AD419" s="1">
        <f t="shared" si="121"/>
        <v>5.0130366810955769</v>
      </c>
      <c r="AE419" s="1">
        <f t="shared" si="122"/>
        <v>5.0346562962312493</v>
      </c>
      <c r="AF419" s="1">
        <f t="shared" si="123"/>
        <v>5.110501424082309</v>
      </c>
      <c r="AG419" s="1">
        <f t="shared" si="124"/>
        <v>5.1627128903755528</v>
      </c>
      <c r="AH419" s="1">
        <f t="shared" si="125"/>
        <v>5.1878409099026461</v>
      </c>
    </row>
    <row r="420" spans="1:34" x14ac:dyDescent="0.2">
      <c r="A420">
        <v>46</v>
      </c>
      <c r="B420" t="s">
        <v>861</v>
      </c>
      <c r="C420">
        <v>37.752676399999999</v>
      </c>
      <c r="D420">
        <v>-122.4083498</v>
      </c>
      <c r="E420" t="s">
        <v>862</v>
      </c>
      <c r="F420">
        <v>37.752780700000002</v>
      </c>
      <c r="G420">
        <v>-122.40912280000001</v>
      </c>
      <c r="H420">
        <v>46</v>
      </c>
      <c r="I420" t="s">
        <v>858</v>
      </c>
      <c r="J420">
        <v>105414.1372</v>
      </c>
      <c r="K420">
        <v>100366.23820000001</v>
      </c>
      <c r="L420">
        <v>107541.9283</v>
      </c>
      <c r="M420">
        <v>129430.2818</v>
      </c>
      <c r="N420">
        <v>147980.7334</v>
      </c>
      <c r="O420">
        <v>156822.1703</v>
      </c>
      <c r="P420" t="b">
        <v>1</v>
      </c>
      <c r="Q420" s="1">
        <f t="shared" si="108"/>
        <v>114585.16713640001</v>
      </c>
      <c r="R420" s="1">
        <f t="shared" si="109"/>
        <v>105755.90519134002</v>
      </c>
      <c r="S420" s="1">
        <f t="shared" si="110"/>
        <v>111015.53258409</v>
      </c>
      <c r="T420" s="1">
        <f t="shared" si="111"/>
        <v>131682.36870331998</v>
      </c>
      <c r="U420" s="1">
        <f t="shared" si="112"/>
        <v>148158.31028008001</v>
      </c>
      <c r="V420" s="1">
        <f t="shared" si="113"/>
        <v>156822.1703</v>
      </c>
      <c r="W420" s="1">
        <f t="shared" si="114"/>
        <v>111876.57713640001</v>
      </c>
      <c r="X420" s="1">
        <f t="shared" si="115"/>
        <v>103047.31519134002</v>
      </c>
      <c r="Y420" s="1">
        <f t="shared" si="116"/>
        <v>108306.94258409001</v>
      </c>
      <c r="Z420" s="1">
        <f t="shared" si="117"/>
        <v>128973.77870331999</v>
      </c>
      <c r="AA420" s="1">
        <f t="shared" si="118"/>
        <v>145449.72028008002</v>
      </c>
      <c r="AB420" s="1">
        <f t="shared" si="119"/>
        <v>154113.5803</v>
      </c>
      <c r="AC420" s="1">
        <f t="shared" si="120"/>
        <v>5.0487391706641507</v>
      </c>
      <c r="AD420" s="1">
        <f t="shared" si="121"/>
        <v>5.0130366810955769</v>
      </c>
      <c r="AE420" s="1">
        <f t="shared" si="122"/>
        <v>5.0346562962312493</v>
      </c>
      <c r="AF420" s="1">
        <f t="shared" si="123"/>
        <v>5.110501424082309</v>
      </c>
      <c r="AG420" s="1">
        <f t="shared" si="124"/>
        <v>5.1627128903755528</v>
      </c>
      <c r="AH420" s="1">
        <f t="shared" si="125"/>
        <v>5.1878409099026461</v>
      </c>
    </row>
    <row r="421" spans="1:34" x14ac:dyDescent="0.2">
      <c r="A421">
        <v>46</v>
      </c>
      <c r="B421" t="s">
        <v>863</v>
      </c>
      <c r="C421">
        <v>37.752779500000003</v>
      </c>
      <c r="D421">
        <v>-122.40914359999999</v>
      </c>
      <c r="E421" t="s">
        <v>864</v>
      </c>
      <c r="F421">
        <v>37.7525762</v>
      </c>
      <c r="G421">
        <v>-122.40993159999999</v>
      </c>
      <c r="H421">
        <v>46</v>
      </c>
      <c r="I421" t="s">
        <v>858</v>
      </c>
      <c r="J421">
        <v>105414.1372</v>
      </c>
      <c r="K421">
        <v>100366.23820000001</v>
      </c>
      <c r="L421">
        <v>107541.9283</v>
      </c>
      <c r="M421">
        <v>129430.2818</v>
      </c>
      <c r="N421">
        <v>147980.7334</v>
      </c>
      <c r="O421">
        <v>156822.1703</v>
      </c>
      <c r="P421" t="b">
        <v>1</v>
      </c>
      <c r="Q421" s="1">
        <f t="shared" si="108"/>
        <v>114585.16713640001</v>
      </c>
      <c r="R421" s="1">
        <f t="shared" si="109"/>
        <v>105755.90519134002</v>
      </c>
      <c r="S421" s="1">
        <f t="shared" si="110"/>
        <v>111015.53258409</v>
      </c>
      <c r="T421" s="1">
        <f t="shared" si="111"/>
        <v>131682.36870331998</v>
      </c>
      <c r="U421" s="1">
        <f t="shared" si="112"/>
        <v>148158.31028008001</v>
      </c>
      <c r="V421" s="1">
        <f t="shared" si="113"/>
        <v>156822.1703</v>
      </c>
      <c r="W421" s="1">
        <f t="shared" si="114"/>
        <v>111876.57713640001</v>
      </c>
      <c r="X421" s="1">
        <f t="shared" si="115"/>
        <v>103047.31519134002</v>
      </c>
      <c r="Y421" s="1">
        <f t="shared" si="116"/>
        <v>108306.94258409001</v>
      </c>
      <c r="Z421" s="1">
        <f t="shared" si="117"/>
        <v>128973.77870331999</v>
      </c>
      <c r="AA421" s="1">
        <f t="shared" si="118"/>
        <v>145449.72028008002</v>
      </c>
      <c r="AB421" s="1">
        <f t="shared" si="119"/>
        <v>154113.5803</v>
      </c>
      <c r="AC421" s="1">
        <f t="shared" si="120"/>
        <v>5.0487391706641507</v>
      </c>
      <c r="AD421" s="1">
        <f t="shared" si="121"/>
        <v>5.0130366810955769</v>
      </c>
      <c r="AE421" s="1">
        <f t="shared" si="122"/>
        <v>5.0346562962312493</v>
      </c>
      <c r="AF421" s="1">
        <f t="shared" si="123"/>
        <v>5.110501424082309</v>
      </c>
      <c r="AG421" s="1">
        <f t="shared" si="124"/>
        <v>5.1627128903755528</v>
      </c>
      <c r="AH421" s="1">
        <f t="shared" si="125"/>
        <v>5.1878409099026461</v>
      </c>
    </row>
    <row r="422" spans="1:34" x14ac:dyDescent="0.2">
      <c r="A422">
        <v>46</v>
      </c>
      <c r="B422" t="s">
        <v>865</v>
      </c>
      <c r="C422">
        <v>37.752725900000002</v>
      </c>
      <c r="D422">
        <v>-122.41009099999999</v>
      </c>
      <c r="E422" t="s">
        <v>866</v>
      </c>
      <c r="F422">
        <v>37.752684100000003</v>
      </c>
      <c r="G422">
        <v>-122.41093410000001</v>
      </c>
      <c r="H422">
        <v>46</v>
      </c>
      <c r="I422" t="s">
        <v>858</v>
      </c>
      <c r="J422">
        <v>105414.1372</v>
      </c>
      <c r="K422">
        <v>100366.23820000001</v>
      </c>
      <c r="L422">
        <v>107541.9283</v>
      </c>
      <c r="M422">
        <v>129430.2818</v>
      </c>
      <c r="N422">
        <v>147980.7334</v>
      </c>
      <c r="O422">
        <v>156822.1703</v>
      </c>
      <c r="P422" t="b">
        <v>1</v>
      </c>
      <c r="Q422" s="1">
        <f t="shared" si="108"/>
        <v>114585.16713640001</v>
      </c>
      <c r="R422" s="1">
        <f t="shared" si="109"/>
        <v>105755.90519134002</v>
      </c>
      <c r="S422" s="1">
        <f t="shared" si="110"/>
        <v>111015.53258409</v>
      </c>
      <c r="T422" s="1">
        <f t="shared" si="111"/>
        <v>131682.36870331998</v>
      </c>
      <c r="U422" s="1">
        <f t="shared" si="112"/>
        <v>148158.31028008001</v>
      </c>
      <c r="V422" s="1">
        <f t="shared" si="113"/>
        <v>156822.1703</v>
      </c>
      <c r="W422" s="1">
        <f t="shared" si="114"/>
        <v>111876.57713640001</v>
      </c>
      <c r="X422" s="1">
        <f t="shared" si="115"/>
        <v>103047.31519134002</v>
      </c>
      <c r="Y422" s="1">
        <f t="shared" si="116"/>
        <v>108306.94258409001</v>
      </c>
      <c r="Z422" s="1">
        <f t="shared" si="117"/>
        <v>128973.77870331999</v>
      </c>
      <c r="AA422" s="1">
        <f t="shared" si="118"/>
        <v>145449.72028008002</v>
      </c>
      <c r="AB422" s="1">
        <f t="shared" si="119"/>
        <v>154113.5803</v>
      </c>
      <c r="AC422" s="1">
        <f t="shared" si="120"/>
        <v>5.0487391706641507</v>
      </c>
      <c r="AD422" s="1">
        <f t="shared" si="121"/>
        <v>5.0130366810955769</v>
      </c>
      <c r="AE422" s="1">
        <f t="shared" si="122"/>
        <v>5.0346562962312493</v>
      </c>
      <c r="AF422" s="1">
        <f t="shared" si="123"/>
        <v>5.110501424082309</v>
      </c>
      <c r="AG422" s="1">
        <f t="shared" si="124"/>
        <v>5.1627128903755528</v>
      </c>
      <c r="AH422" s="1">
        <f t="shared" si="125"/>
        <v>5.1878409099026461</v>
      </c>
    </row>
    <row r="423" spans="1:34" x14ac:dyDescent="0.2">
      <c r="A423">
        <v>46</v>
      </c>
      <c r="B423" t="s">
        <v>867</v>
      </c>
      <c r="C423">
        <v>37.752377500000001</v>
      </c>
      <c r="D423">
        <v>-122.41207559999999</v>
      </c>
      <c r="E423" t="s">
        <v>868</v>
      </c>
      <c r="F423">
        <v>37.752601599999998</v>
      </c>
      <c r="G423">
        <v>-122.4122131</v>
      </c>
      <c r="H423">
        <v>46</v>
      </c>
      <c r="I423" t="s">
        <v>858</v>
      </c>
      <c r="J423">
        <v>105414.1372</v>
      </c>
      <c r="K423">
        <v>100366.23820000001</v>
      </c>
      <c r="L423">
        <v>107541.9283</v>
      </c>
      <c r="M423">
        <v>129430.2818</v>
      </c>
      <c r="N423">
        <v>147980.7334</v>
      </c>
      <c r="O423">
        <v>156822.1703</v>
      </c>
      <c r="P423" t="b">
        <v>1</v>
      </c>
      <c r="Q423" s="1">
        <f t="shared" si="108"/>
        <v>114585.16713640001</v>
      </c>
      <c r="R423" s="1">
        <f t="shared" si="109"/>
        <v>105755.90519134002</v>
      </c>
      <c r="S423" s="1">
        <f t="shared" si="110"/>
        <v>111015.53258409</v>
      </c>
      <c r="T423" s="1">
        <f t="shared" si="111"/>
        <v>131682.36870331998</v>
      </c>
      <c r="U423" s="1">
        <f t="shared" si="112"/>
        <v>148158.31028008001</v>
      </c>
      <c r="V423" s="1">
        <f t="shared" si="113"/>
        <v>156822.1703</v>
      </c>
      <c r="W423" s="1">
        <f t="shared" si="114"/>
        <v>111876.57713640001</v>
      </c>
      <c r="X423" s="1">
        <f t="shared" si="115"/>
        <v>103047.31519134002</v>
      </c>
      <c r="Y423" s="1">
        <f t="shared" si="116"/>
        <v>108306.94258409001</v>
      </c>
      <c r="Z423" s="1">
        <f t="shared" si="117"/>
        <v>128973.77870331999</v>
      </c>
      <c r="AA423" s="1">
        <f t="shared" si="118"/>
        <v>145449.72028008002</v>
      </c>
      <c r="AB423" s="1">
        <f t="shared" si="119"/>
        <v>154113.5803</v>
      </c>
      <c r="AC423" s="1">
        <f t="shared" si="120"/>
        <v>5.0487391706641507</v>
      </c>
      <c r="AD423" s="1">
        <f t="shared" si="121"/>
        <v>5.0130366810955769</v>
      </c>
      <c r="AE423" s="1">
        <f t="shared" si="122"/>
        <v>5.0346562962312493</v>
      </c>
      <c r="AF423" s="1">
        <f t="shared" si="123"/>
        <v>5.110501424082309</v>
      </c>
      <c r="AG423" s="1">
        <f t="shared" si="124"/>
        <v>5.1627128903755528</v>
      </c>
      <c r="AH423" s="1">
        <f t="shared" si="125"/>
        <v>5.1878409099026461</v>
      </c>
    </row>
    <row r="424" spans="1:34" x14ac:dyDescent="0.2">
      <c r="A424">
        <v>46</v>
      </c>
      <c r="B424" t="s">
        <v>869</v>
      </c>
      <c r="C424">
        <v>37.752600999999999</v>
      </c>
      <c r="D424">
        <v>-122.41222140000001</v>
      </c>
      <c r="E424" t="s">
        <v>870</v>
      </c>
      <c r="F424">
        <v>37.752450699999997</v>
      </c>
      <c r="G424">
        <v>-122.4127963</v>
      </c>
      <c r="H424">
        <v>46</v>
      </c>
      <c r="I424" t="s">
        <v>858</v>
      </c>
      <c r="J424">
        <v>105414.1372</v>
      </c>
      <c r="K424">
        <v>100366.23820000001</v>
      </c>
      <c r="L424">
        <v>107541.9283</v>
      </c>
      <c r="M424">
        <v>129430.2818</v>
      </c>
      <c r="N424">
        <v>147980.7334</v>
      </c>
      <c r="O424">
        <v>156822.1703</v>
      </c>
      <c r="P424" t="b">
        <v>1</v>
      </c>
      <c r="Q424" s="1">
        <f t="shared" si="108"/>
        <v>114585.16713640001</v>
      </c>
      <c r="R424" s="1">
        <f t="shared" si="109"/>
        <v>105755.90519134002</v>
      </c>
      <c r="S424" s="1">
        <f t="shared" si="110"/>
        <v>111015.53258409</v>
      </c>
      <c r="T424" s="1">
        <f t="shared" si="111"/>
        <v>131682.36870331998</v>
      </c>
      <c r="U424" s="1">
        <f t="shared" si="112"/>
        <v>148158.31028008001</v>
      </c>
      <c r="V424" s="1">
        <f t="shared" si="113"/>
        <v>156822.1703</v>
      </c>
      <c r="W424" s="1">
        <f t="shared" si="114"/>
        <v>111876.57713640001</v>
      </c>
      <c r="X424" s="1">
        <f t="shared" si="115"/>
        <v>103047.31519134002</v>
      </c>
      <c r="Y424" s="1">
        <f t="shared" si="116"/>
        <v>108306.94258409001</v>
      </c>
      <c r="Z424" s="1">
        <f t="shared" si="117"/>
        <v>128973.77870331999</v>
      </c>
      <c r="AA424" s="1">
        <f t="shared" si="118"/>
        <v>145449.72028008002</v>
      </c>
      <c r="AB424" s="1">
        <f t="shared" si="119"/>
        <v>154113.5803</v>
      </c>
      <c r="AC424" s="1">
        <f t="shared" si="120"/>
        <v>5.0487391706641507</v>
      </c>
      <c r="AD424" s="1">
        <f t="shared" si="121"/>
        <v>5.0130366810955769</v>
      </c>
      <c r="AE424" s="1">
        <f t="shared" si="122"/>
        <v>5.0346562962312493</v>
      </c>
      <c r="AF424" s="1">
        <f t="shared" si="123"/>
        <v>5.110501424082309</v>
      </c>
      <c r="AG424" s="1">
        <f t="shared" si="124"/>
        <v>5.1627128903755528</v>
      </c>
      <c r="AH424" s="1">
        <f t="shared" si="125"/>
        <v>5.1878409099026461</v>
      </c>
    </row>
    <row r="425" spans="1:34" x14ac:dyDescent="0.2">
      <c r="A425">
        <v>46</v>
      </c>
      <c r="B425" t="s">
        <v>871</v>
      </c>
      <c r="C425">
        <v>37.752682900000003</v>
      </c>
      <c r="D425">
        <v>-122.4109515</v>
      </c>
      <c r="E425" t="s">
        <v>872</v>
      </c>
      <c r="F425">
        <v>37.752622000000002</v>
      </c>
      <c r="G425">
        <v>-122.41188699999999</v>
      </c>
      <c r="H425">
        <v>46</v>
      </c>
      <c r="I425" t="s">
        <v>858</v>
      </c>
      <c r="J425">
        <v>105414.1372</v>
      </c>
      <c r="K425">
        <v>100366.23820000001</v>
      </c>
      <c r="L425">
        <v>107541.9283</v>
      </c>
      <c r="M425">
        <v>129430.2818</v>
      </c>
      <c r="N425">
        <v>147980.7334</v>
      </c>
      <c r="O425">
        <v>156822.1703</v>
      </c>
      <c r="P425" t="b">
        <v>1</v>
      </c>
      <c r="Q425" s="1">
        <f t="shared" si="108"/>
        <v>114585.16713640001</v>
      </c>
      <c r="R425" s="1">
        <f t="shared" si="109"/>
        <v>105755.90519134002</v>
      </c>
      <c r="S425" s="1">
        <f t="shared" si="110"/>
        <v>111015.53258409</v>
      </c>
      <c r="T425" s="1">
        <f t="shared" si="111"/>
        <v>131682.36870331998</v>
      </c>
      <c r="U425" s="1">
        <f t="shared" si="112"/>
        <v>148158.31028008001</v>
      </c>
      <c r="V425" s="1">
        <f t="shared" si="113"/>
        <v>156822.1703</v>
      </c>
      <c r="W425" s="1">
        <f t="shared" si="114"/>
        <v>111876.57713640001</v>
      </c>
      <c r="X425" s="1">
        <f t="shared" si="115"/>
        <v>103047.31519134002</v>
      </c>
      <c r="Y425" s="1">
        <f t="shared" si="116"/>
        <v>108306.94258409001</v>
      </c>
      <c r="Z425" s="1">
        <f t="shared" si="117"/>
        <v>128973.77870331999</v>
      </c>
      <c r="AA425" s="1">
        <f t="shared" si="118"/>
        <v>145449.72028008002</v>
      </c>
      <c r="AB425" s="1">
        <f t="shared" si="119"/>
        <v>154113.5803</v>
      </c>
      <c r="AC425" s="1">
        <f t="shared" si="120"/>
        <v>5.0487391706641507</v>
      </c>
      <c r="AD425" s="1">
        <f t="shared" si="121"/>
        <v>5.0130366810955769</v>
      </c>
      <c r="AE425" s="1">
        <f t="shared" si="122"/>
        <v>5.0346562962312493</v>
      </c>
      <c r="AF425" s="1">
        <f t="shared" si="123"/>
        <v>5.110501424082309</v>
      </c>
      <c r="AG425" s="1">
        <f t="shared" si="124"/>
        <v>5.1627128903755528</v>
      </c>
      <c r="AH425" s="1">
        <f t="shared" si="125"/>
        <v>5.1878409099026461</v>
      </c>
    </row>
    <row r="426" spans="1:34" x14ac:dyDescent="0.2">
      <c r="A426">
        <v>46</v>
      </c>
      <c r="B426" t="s">
        <v>873</v>
      </c>
      <c r="C426">
        <v>37.752238900000002</v>
      </c>
      <c r="D426">
        <v>-122.41537339999999</v>
      </c>
      <c r="E426" t="s">
        <v>874</v>
      </c>
      <c r="F426">
        <v>37.752354099999998</v>
      </c>
      <c r="G426">
        <v>-122.41625639999999</v>
      </c>
      <c r="H426">
        <v>46</v>
      </c>
      <c r="I426" t="s">
        <v>858</v>
      </c>
      <c r="J426">
        <v>105414.1372</v>
      </c>
      <c r="K426">
        <v>100366.23820000001</v>
      </c>
      <c r="L426">
        <v>107541.9283</v>
      </c>
      <c r="M426">
        <v>129430.2818</v>
      </c>
      <c r="N426">
        <v>147980.7334</v>
      </c>
      <c r="O426">
        <v>156822.1703</v>
      </c>
      <c r="P426" t="b">
        <v>1</v>
      </c>
      <c r="Q426" s="1">
        <f t="shared" si="108"/>
        <v>114585.16713640001</v>
      </c>
      <c r="R426" s="1">
        <f t="shared" si="109"/>
        <v>105755.90519134002</v>
      </c>
      <c r="S426" s="1">
        <f t="shared" si="110"/>
        <v>111015.53258409</v>
      </c>
      <c r="T426" s="1">
        <f t="shared" si="111"/>
        <v>131682.36870331998</v>
      </c>
      <c r="U426" s="1">
        <f t="shared" si="112"/>
        <v>148158.31028008001</v>
      </c>
      <c r="V426" s="1">
        <f t="shared" si="113"/>
        <v>156822.1703</v>
      </c>
      <c r="W426" s="1">
        <f t="shared" si="114"/>
        <v>111876.57713640001</v>
      </c>
      <c r="X426" s="1">
        <f t="shared" si="115"/>
        <v>103047.31519134002</v>
      </c>
      <c r="Y426" s="1">
        <f t="shared" si="116"/>
        <v>108306.94258409001</v>
      </c>
      <c r="Z426" s="1">
        <f t="shared" si="117"/>
        <v>128973.77870331999</v>
      </c>
      <c r="AA426" s="1">
        <f t="shared" si="118"/>
        <v>145449.72028008002</v>
      </c>
      <c r="AB426" s="1">
        <f t="shared" si="119"/>
        <v>154113.5803</v>
      </c>
      <c r="AC426" s="1">
        <f t="shared" si="120"/>
        <v>5.0487391706641507</v>
      </c>
      <c r="AD426" s="1">
        <f t="shared" si="121"/>
        <v>5.0130366810955769</v>
      </c>
      <c r="AE426" s="1">
        <f t="shared" si="122"/>
        <v>5.0346562962312493</v>
      </c>
      <c r="AF426" s="1">
        <f t="shared" si="123"/>
        <v>5.110501424082309</v>
      </c>
      <c r="AG426" s="1">
        <f t="shared" si="124"/>
        <v>5.1627128903755528</v>
      </c>
      <c r="AH426" s="1">
        <f t="shared" si="125"/>
        <v>5.1878409099026461</v>
      </c>
    </row>
    <row r="427" spans="1:34" x14ac:dyDescent="0.2">
      <c r="A427">
        <v>46</v>
      </c>
      <c r="B427" t="s">
        <v>875</v>
      </c>
      <c r="C427">
        <v>37.752442799999997</v>
      </c>
      <c r="D427">
        <v>-122.41312499999999</v>
      </c>
      <c r="E427" t="s">
        <v>876</v>
      </c>
      <c r="F427">
        <v>37.752507199999997</v>
      </c>
      <c r="G427">
        <v>-122.4137872</v>
      </c>
      <c r="H427">
        <v>46</v>
      </c>
      <c r="I427" t="s">
        <v>858</v>
      </c>
      <c r="J427">
        <v>105414.1372</v>
      </c>
      <c r="K427">
        <v>100366.23820000001</v>
      </c>
      <c r="L427">
        <v>107541.9283</v>
      </c>
      <c r="M427">
        <v>129430.2818</v>
      </c>
      <c r="N427">
        <v>147980.7334</v>
      </c>
      <c r="O427">
        <v>156822.1703</v>
      </c>
      <c r="P427" t="b">
        <v>1</v>
      </c>
      <c r="Q427" s="1">
        <f t="shared" si="108"/>
        <v>114585.16713640001</v>
      </c>
      <c r="R427" s="1">
        <f t="shared" si="109"/>
        <v>105755.90519134002</v>
      </c>
      <c r="S427" s="1">
        <f t="shared" si="110"/>
        <v>111015.53258409</v>
      </c>
      <c r="T427" s="1">
        <f t="shared" si="111"/>
        <v>131682.36870331998</v>
      </c>
      <c r="U427" s="1">
        <f t="shared" si="112"/>
        <v>148158.31028008001</v>
      </c>
      <c r="V427" s="1">
        <f t="shared" si="113"/>
        <v>156822.1703</v>
      </c>
      <c r="W427" s="1">
        <f t="shared" si="114"/>
        <v>111876.57713640001</v>
      </c>
      <c r="X427" s="1">
        <f t="shared" si="115"/>
        <v>103047.31519134002</v>
      </c>
      <c r="Y427" s="1">
        <f t="shared" si="116"/>
        <v>108306.94258409001</v>
      </c>
      <c r="Z427" s="1">
        <f t="shared" si="117"/>
        <v>128973.77870331999</v>
      </c>
      <c r="AA427" s="1">
        <f t="shared" si="118"/>
        <v>145449.72028008002</v>
      </c>
      <c r="AB427" s="1">
        <f t="shared" si="119"/>
        <v>154113.5803</v>
      </c>
      <c r="AC427" s="1">
        <f t="shared" si="120"/>
        <v>5.0487391706641507</v>
      </c>
      <c r="AD427" s="1">
        <f t="shared" si="121"/>
        <v>5.0130366810955769</v>
      </c>
      <c r="AE427" s="1">
        <f t="shared" si="122"/>
        <v>5.0346562962312493</v>
      </c>
      <c r="AF427" s="1">
        <f t="shared" si="123"/>
        <v>5.110501424082309</v>
      </c>
      <c r="AG427" s="1">
        <f t="shared" si="124"/>
        <v>5.1627128903755528</v>
      </c>
      <c r="AH427" s="1">
        <f t="shared" si="125"/>
        <v>5.1878409099026461</v>
      </c>
    </row>
    <row r="428" spans="1:34" x14ac:dyDescent="0.2">
      <c r="A428">
        <v>46</v>
      </c>
      <c r="B428" t="s">
        <v>877</v>
      </c>
      <c r="C428">
        <v>37.7525069</v>
      </c>
      <c r="D428">
        <v>-122.4137934</v>
      </c>
      <c r="E428" t="s">
        <v>878</v>
      </c>
      <c r="F428">
        <v>37.752488800000002</v>
      </c>
      <c r="G428">
        <v>-122.41409710000001</v>
      </c>
      <c r="H428">
        <v>46</v>
      </c>
      <c r="I428" t="s">
        <v>858</v>
      </c>
      <c r="J428">
        <v>105414.1372</v>
      </c>
      <c r="K428">
        <v>100366.23820000001</v>
      </c>
      <c r="L428">
        <v>107541.9283</v>
      </c>
      <c r="M428">
        <v>129430.2818</v>
      </c>
      <c r="N428">
        <v>147980.7334</v>
      </c>
      <c r="O428">
        <v>156822.1703</v>
      </c>
      <c r="P428" t="b">
        <v>1</v>
      </c>
      <c r="Q428" s="1">
        <f t="shared" si="108"/>
        <v>114585.16713640001</v>
      </c>
      <c r="R428" s="1">
        <f t="shared" si="109"/>
        <v>105755.90519134002</v>
      </c>
      <c r="S428" s="1">
        <f t="shared" si="110"/>
        <v>111015.53258409</v>
      </c>
      <c r="T428" s="1">
        <f t="shared" si="111"/>
        <v>131682.36870331998</v>
      </c>
      <c r="U428" s="1">
        <f t="shared" si="112"/>
        <v>148158.31028008001</v>
      </c>
      <c r="V428" s="1">
        <f t="shared" si="113"/>
        <v>156822.1703</v>
      </c>
      <c r="W428" s="1">
        <f t="shared" si="114"/>
        <v>111876.57713640001</v>
      </c>
      <c r="X428" s="1">
        <f t="shared" si="115"/>
        <v>103047.31519134002</v>
      </c>
      <c r="Y428" s="1">
        <f t="shared" si="116"/>
        <v>108306.94258409001</v>
      </c>
      <c r="Z428" s="1">
        <f t="shared" si="117"/>
        <v>128973.77870331999</v>
      </c>
      <c r="AA428" s="1">
        <f t="shared" si="118"/>
        <v>145449.72028008002</v>
      </c>
      <c r="AB428" s="1">
        <f t="shared" si="119"/>
        <v>154113.5803</v>
      </c>
      <c r="AC428" s="1">
        <f t="shared" si="120"/>
        <v>5.0487391706641507</v>
      </c>
      <c r="AD428" s="1">
        <f t="shared" si="121"/>
        <v>5.0130366810955769</v>
      </c>
      <c r="AE428" s="1">
        <f t="shared" si="122"/>
        <v>5.0346562962312493</v>
      </c>
      <c r="AF428" s="1">
        <f t="shared" si="123"/>
        <v>5.110501424082309</v>
      </c>
      <c r="AG428" s="1">
        <f t="shared" si="124"/>
        <v>5.1627128903755528</v>
      </c>
      <c r="AH428" s="1">
        <f t="shared" si="125"/>
        <v>5.1878409099026461</v>
      </c>
    </row>
    <row r="429" spans="1:34" x14ac:dyDescent="0.2">
      <c r="A429">
        <v>46</v>
      </c>
      <c r="B429" t="s">
        <v>879</v>
      </c>
      <c r="C429">
        <v>37.752344700000002</v>
      </c>
      <c r="D429">
        <v>-122.41430939999999</v>
      </c>
      <c r="E429" t="s">
        <v>880</v>
      </c>
      <c r="F429">
        <v>37.752421300000002</v>
      </c>
      <c r="G429">
        <v>-122.41517899999999</v>
      </c>
      <c r="H429">
        <v>46</v>
      </c>
      <c r="I429" t="s">
        <v>858</v>
      </c>
      <c r="J429">
        <v>105414.1372</v>
      </c>
      <c r="K429">
        <v>100366.23820000001</v>
      </c>
      <c r="L429">
        <v>107541.9283</v>
      </c>
      <c r="M429">
        <v>129430.2818</v>
      </c>
      <c r="N429">
        <v>147980.7334</v>
      </c>
      <c r="O429">
        <v>156822.1703</v>
      </c>
      <c r="P429" t="b">
        <v>1</v>
      </c>
      <c r="Q429" s="1">
        <f t="shared" si="108"/>
        <v>114585.16713640001</v>
      </c>
      <c r="R429" s="1">
        <f t="shared" si="109"/>
        <v>105755.90519134002</v>
      </c>
      <c r="S429" s="1">
        <f t="shared" si="110"/>
        <v>111015.53258409</v>
      </c>
      <c r="T429" s="1">
        <f t="shared" si="111"/>
        <v>131682.36870331998</v>
      </c>
      <c r="U429" s="1">
        <f t="shared" si="112"/>
        <v>148158.31028008001</v>
      </c>
      <c r="V429" s="1">
        <f t="shared" si="113"/>
        <v>156822.1703</v>
      </c>
      <c r="W429" s="1">
        <f t="shared" si="114"/>
        <v>111876.57713640001</v>
      </c>
      <c r="X429" s="1">
        <f t="shared" si="115"/>
        <v>103047.31519134002</v>
      </c>
      <c r="Y429" s="1">
        <f t="shared" si="116"/>
        <v>108306.94258409001</v>
      </c>
      <c r="Z429" s="1">
        <f t="shared" si="117"/>
        <v>128973.77870331999</v>
      </c>
      <c r="AA429" s="1">
        <f t="shared" si="118"/>
        <v>145449.72028008002</v>
      </c>
      <c r="AB429" s="1">
        <f t="shared" si="119"/>
        <v>154113.5803</v>
      </c>
      <c r="AC429" s="1">
        <f t="shared" si="120"/>
        <v>5.0487391706641507</v>
      </c>
      <c r="AD429" s="1">
        <f t="shared" si="121"/>
        <v>5.0130366810955769</v>
      </c>
      <c r="AE429" s="1">
        <f t="shared" si="122"/>
        <v>5.0346562962312493</v>
      </c>
      <c r="AF429" s="1">
        <f t="shared" si="123"/>
        <v>5.110501424082309</v>
      </c>
      <c r="AG429" s="1">
        <f t="shared" si="124"/>
        <v>5.1627128903755528</v>
      </c>
      <c r="AH429" s="1">
        <f t="shared" si="125"/>
        <v>5.1878409099026461</v>
      </c>
    </row>
    <row r="430" spans="1:34" x14ac:dyDescent="0.2">
      <c r="A430">
        <v>46</v>
      </c>
      <c r="B430" t="s">
        <v>881</v>
      </c>
      <c r="C430">
        <v>37.752205500000002</v>
      </c>
      <c r="D430">
        <v>-122.4165452</v>
      </c>
      <c r="E430" t="s">
        <v>882</v>
      </c>
      <c r="F430">
        <v>37.752318600000002</v>
      </c>
      <c r="G430">
        <v>-122.4168214</v>
      </c>
      <c r="H430">
        <v>46</v>
      </c>
      <c r="I430" t="s">
        <v>858</v>
      </c>
      <c r="J430">
        <v>105414.1372</v>
      </c>
      <c r="K430">
        <v>100366.23820000001</v>
      </c>
      <c r="L430">
        <v>107541.9283</v>
      </c>
      <c r="M430">
        <v>129430.2818</v>
      </c>
      <c r="N430">
        <v>147980.7334</v>
      </c>
      <c r="O430">
        <v>156822.1703</v>
      </c>
      <c r="P430" t="b">
        <v>1</v>
      </c>
      <c r="Q430" s="1">
        <f t="shared" si="108"/>
        <v>114585.16713640001</v>
      </c>
      <c r="R430" s="1">
        <f t="shared" si="109"/>
        <v>105755.90519134002</v>
      </c>
      <c r="S430" s="1">
        <f t="shared" si="110"/>
        <v>111015.53258409</v>
      </c>
      <c r="T430" s="1">
        <f t="shared" si="111"/>
        <v>131682.36870331998</v>
      </c>
      <c r="U430" s="1">
        <f t="shared" si="112"/>
        <v>148158.31028008001</v>
      </c>
      <c r="V430" s="1">
        <f t="shared" si="113"/>
        <v>156822.1703</v>
      </c>
      <c r="W430" s="1">
        <f t="shared" si="114"/>
        <v>111876.57713640001</v>
      </c>
      <c r="X430" s="1">
        <f t="shared" si="115"/>
        <v>103047.31519134002</v>
      </c>
      <c r="Y430" s="1">
        <f t="shared" si="116"/>
        <v>108306.94258409001</v>
      </c>
      <c r="Z430" s="1">
        <f t="shared" si="117"/>
        <v>128973.77870331999</v>
      </c>
      <c r="AA430" s="1">
        <f t="shared" si="118"/>
        <v>145449.72028008002</v>
      </c>
      <c r="AB430" s="1">
        <f t="shared" si="119"/>
        <v>154113.5803</v>
      </c>
      <c r="AC430" s="1">
        <f t="shared" si="120"/>
        <v>5.0487391706641507</v>
      </c>
      <c r="AD430" s="1">
        <f t="shared" si="121"/>
        <v>5.0130366810955769</v>
      </c>
      <c r="AE430" s="1">
        <f t="shared" si="122"/>
        <v>5.0346562962312493</v>
      </c>
      <c r="AF430" s="1">
        <f t="shared" si="123"/>
        <v>5.110501424082309</v>
      </c>
      <c r="AG430" s="1">
        <f t="shared" si="124"/>
        <v>5.1627128903755528</v>
      </c>
      <c r="AH430" s="1">
        <f t="shared" si="125"/>
        <v>5.1878409099026461</v>
      </c>
    </row>
    <row r="431" spans="1:34" x14ac:dyDescent="0.2">
      <c r="A431">
        <v>46</v>
      </c>
      <c r="B431" t="s">
        <v>883</v>
      </c>
      <c r="C431">
        <v>37.752317900000001</v>
      </c>
      <c r="D431">
        <v>-122.41683260000001</v>
      </c>
      <c r="E431" t="s">
        <v>884</v>
      </c>
      <c r="F431">
        <v>37.752217700000003</v>
      </c>
      <c r="G431">
        <v>-122.4173091</v>
      </c>
      <c r="H431">
        <v>46</v>
      </c>
      <c r="I431" t="s">
        <v>858</v>
      </c>
      <c r="J431">
        <v>105414.1372</v>
      </c>
      <c r="K431">
        <v>100366.23820000001</v>
      </c>
      <c r="L431">
        <v>107541.9283</v>
      </c>
      <c r="M431">
        <v>129430.2818</v>
      </c>
      <c r="N431">
        <v>147980.7334</v>
      </c>
      <c r="O431">
        <v>156822.1703</v>
      </c>
      <c r="P431" t="b">
        <v>1</v>
      </c>
      <c r="Q431" s="1">
        <f t="shared" si="108"/>
        <v>114585.16713640001</v>
      </c>
      <c r="R431" s="1">
        <f t="shared" si="109"/>
        <v>105755.90519134002</v>
      </c>
      <c r="S431" s="1">
        <f t="shared" si="110"/>
        <v>111015.53258409</v>
      </c>
      <c r="T431" s="1">
        <f t="shared" si="111"/>
        <v>131682.36870331998</v>
      </c>
      <c r="U431" s="1">
        <f t="shared" si="112"/>
        <v>148158.31028008001</v>
      </c>
      <c r="V431" s="1">
        <f t="shared" si="113"/>
        <v>156822.1703</v>
      </c>
      <c r="W431" s="1">
        <f t="shared" si="114"/>
        <v>111876.57713640001</v>
      </c>
      <c r="X431" s="1">
        <f t="shared" si="115"/>
        <v>103047.31519134002</v>
      </c>
      <c r="Y431" s="1">
        <f t="shared" si="116"/>
        <v>108306.94258409001</v>
      </c>
      <c r="Z431" s="1">
        <f t="shared" si="117"/>
        <v>128973.77870331999</v>
      </c>
      <c r="AA431" s="1">
        <f t="shared" si="118"/>
        <v>145449.72028008002</v>
      </c>
      <c r="AB431" s="1">
        <f t="shared" si="119"/>
        <v>154113.5803</v>
      </c>
      <c r="AC431" s="1">
        <f t="shared" si="120"/>
        <v>5.0487391706641507</v>
      </c>
      <c r="AD431" s="1">
        <f t="shared" si="121"/>
        <v>5.0130366810955769</v>
      </c>
      <c r="AE431" s="1">
        <f t="shared" si="122"/>
        <v>5.0346562962312493</v>
      </c>
      <c r="AF431" s="1">
        <f t="shared" si="123"/>
        <v>5.110501424082309</v>
      </c>
      <c r="AG431" s="1">
        <f t="shared" si="124"/>
        <v>5.1627128903755528</v>
      </c>
      <c r="AH431" s="1">
        <f t="shared" si="125"/>
        <v>5.1878409099026461</v>
      </c>
    </row>
    <row r="432" spans="1:34" x14ac:dyDescent="0.2">
      <c r="A432">
        <v>46</v>
      </c>
      <c r="B432" t="s">
        <v>885</v>
      </c>
      <c r="C432">
        <v>37.7522898</v>
      </c>
      <c r="D432">
        <v>-122.41737190000001</v>
      </c>
      <c r="E432" t="s">
        <v>886</v>
      </c>
      <c r="F432">
        <v>37.752263800000001</v>
      </c>
      <c r="G432">
        <v>-122.41788099999999</v>
      </c>
      <c r="H432">
        <v>46</v>
      </c>
      <c r="I432" t="s">
        <v>858</v>
      </c>
      <c r="J432">
        <v>105414.1372</v>
      </c>
      <c r="K432">
        <v>100366.23820000001</v>
      </c>
      <c r="L432">
        <v>107541.9283</v>
      </c>
      <c r="M432">
        <v>129430.2818</v>
      </c>
      <c r="N432">
        <v>147980.7334</v>
      </c>
      <c r="O432">
        <v>156822.1703</v>
      </c>
      <c r="P432" t="b">
        <v>1</v>
      </c>
      <c r="Q432" s="1">
        <f t="shared" si="108"/>
        <v>114585.16713640001</v>
      </c>
      <c r="R432" s="1">
        <f t="shared" si="109"/>
        <v>105755.90519134002</v>
      </c>
      <c r="S432" s="1">
        <f t="shared" si="110"/>
        <v>111015.53258409</v>
      </c>
      <c r="T432" s="1">
        <f t="shared" si="111"/>
        <v>131682.36870331998</v>
      </c>
      <c r="U432" s="1">
        <f t="shared" si="112"/>
        <v>148158.31028008001</v>
      </c>
      <c r="V432" s="1">
        <f t="shared" si="113"/>
        <v>156822.1703</v>
      </c>
      <c r="W432" s="1">
        <f t="shared" si="114"/>
        <v>111876.57713640001</v>
      </c>
      <c r="X432" s="1">
        <f t="shared" si="115"/>
        <v>103047.31519134002</v>
      </c>
      <c r="Y432" s="1">
        <f t="shared" si="116"/>
        <v>108306.94258409001</v>
      </c>
      <c r="Z432" s="1">
        <f t="shared" si="117"/>
        <v>128973.77870331999</v>
      </c>
      <c r="AA432" s="1">
        <f t="shared" si="118"/>
        <v>145449.72028008002</v>
      </c>
      <c r="AB432" s="1">
        <f t="shared" si="119"/>
        <v>154113.5803</v>
      </c>
      <c r="AC432" s="1">
        <f t="shared" si="120"/>
        <v>5.0487391706641507</v>
      </c>
      <c r="AD432" s="1">
        <f t="shared" si="121"/>
        <v>5.0130366810955769</v>
      </c>
      <c r="AE432" s="1">
        <f t="shared" si="122"/>
        <v>5.0346562962312493</v>
      </c>
      <c r="AF432" s="1">
        <f t="shared" si="123"/>
        <v>5.110501424082309</v>
      </c>
      <c r="AG432" s="1">
        <f t="shared" si="124"/>
        <v>5.1627128903755528</v>
      </c>
      <c r="AH432" s="1">
        <f t="shared" si="125"/>
        <v>5.1878409099026461</v>
      </c>
    </row>
    <row r="433" spans="1:34" x14ac:dyDescent="0.2">
      <c r="A433">
        <v>46</v>
      </c>
      <c r="B433" t="s">
        <v>887</v>
      </c>
      <c r="C433">
        <v>37.752263300000003</v>
      </c>
      <c r="D433">
        <v>-122.41789249999999</v>
      </c>
      <c r="E433" t="s">
        <v>888</v>
      </c>
      <c r="F433">
        <v>37.752234399999999</v>
      </c>
      <c r="G433">
        <v>-122.4184369</v>
      </c>
      <c r="H433">
        <v>46</v>
      </c>
      <c r="I433" t="s">
        <v>858</v>
      </c>
      <c r="J433">
        <v>105414.1372</v>
      </c>
      <c r="K433">
        <v>100366.23820000001</v>
      </c>
      <c r="L433">
        <v>107541.9283</v>
      </c>
      <c r="M433">
        <v>129430.2818</v>
      </c>
      <c r="N433">
        <v>147980.7334</v>
      </c>
      <c r="O433">
        <v>156822.1703</v>
      </c>
      <c r="P433" t="b">
        <v>1</v>
      </c>
      <c r="Q433" s="1">
        <f t="shared" si="108"/>
        <v>114585.16713640001</v>
      </c>
      <c r="R433" s="1">
        <f t="shared" si="109"/>
        <v>105755.90519134002</v>
      </c>
      <c r="S433" s="1">
        <f t="shared" si="110"/>
        <v>111015.53258409</v>
      </c>
      <c r="T433" s="1">
        <f t="shared" si="111"/>
        <v>131682.36870331998</v>
      </c>
      <c r="U433" s="1">
        <f t="shared" si="112"/>
        <v>148158.31028008001</v>
      </c>
      <c r="V433" s="1">
        <f t="shared" si="113"/>
        <v>156822.1703</v>
      </c>
      <c r="W433" s="1">
        <f t="shared" si="114"/>
        <v>111876.57713640001</v>
      </c>
      <c r="X433" s="1">
        <f t="shared" si="115"/>
        <v>103047.31519134002</v>
      </c>
      <c r="Y433" s="1">
        <f t="shared" si="116"/>
        <v>108306.94258409001</v>
      </c>
      <c r="Z433" s="1">
        <f t="shared" si="117"/>
        <v>128973.77870331999</v>
      </c>
      <c r="AA433" s="1">
        <f t="shared" si="118"/>
        <v>145449.72028008002</v>
      </c>
      <c r="AB433" s="1">
        <f t="shared" si="119"/>
        <v>154113.5803</v>
      </c>
      <c r="AC433" s="1">
        <f t="shared" si="120"/>
        <v>5.0487391706641507</v>
      </c>
      <c r="AD433" s="1">
        <f t="shared" si="121"/>
        <v>5.0130366810955769</v>
      </c>
      <c r="AE433" s="1">
        <f t="shared" si="122"/>
        <v>5.0346562962312493</v>
      </c>
      <c r="AF433" s="1">
        <f t="shared" si="123"/>
        <v>5.110501424082309</v>
      </c>
      <c r="AG433" s="1">
        <f t="shared" si="124"/>
        <v>5.1627128903755528</v>
      </c>
      <c r="AH433" s="1">
        <f t="shared" si="125"/>
        <v>5.1878409099026461</v>
      </c>
    </row>
    <row r="434" spans="1:34" x14ac:dyDescent="0.2">
      <c r="A434">
        <v>46</v>
      </c>
      <c r="B434" t="s">
        <v>889</v>
      </c>
      <c r="C434">
        <v>37.752798200000001</v>
      </c>
      <c r="D434">
        <v>-122.4111798</v>
      </c>
      <c r="E434" t="s">
        <v>890</v>
      </c>
      <c r="F434">
        <v>37.7526516</v>
      </c>
      <c r="G434">
        <v>-122.41189060000001</v>
      </c>
      <c r="H434">
        <v>46</v>
      </c>
      <c r="I434" t="s">
        <v>858</v>
      </c>
      <c r="J434">
        <v>105414.1372</v>
      </c>
      <c r="K434">
        <v>100366.23820000001</v>
      </c>
      <c r="L434">
        <v>107541.9283</v>
      </c>
      <c r="M434">
        <v>129430.2818</v>
      </c>
      <c r="N434">
        <v>147980.7334</v>
      </c>
      <c r="O434">
        <v>156822.1703</v>
      </c>
      <c r="P434" t="b">
        <v>1</v>
      </c>
      <c r="Q434" s="1">
        <f t="shared" si="108"/>
        <v>114585.16713640001</v>
      </c>
      <c r="R434" s="1">
        <f t="shared" si="109"/>
        <v>105755.90519134002</v>
      </c>
      <c r="S434" s="1">
        <f t="shared" si="110"/>
        <v>111015.53258409</v>
      </c>
      <c r="T434" s="1">
        <f t="shared" si="111"/>
        <v>131682.36870331998</v>
      </c>
      <c r="U434" s="1">
        <f t="shared" si="112"/>
        <v>148158.31028008001</v>
      </c>
      <c r="V434" s="1">
        <f t="shared" si="113"/>
        <v>156822.1703</v>
      </c>
      <c r="W434" s="1">
        <f t="shared" si="114"/>
        <v>111876.57713640001</v>
      </c>
      <c r="X434" s="1">
        <f t="shared" si="115"/>
        <v>103047.31519134002</v>
      </c>
      <c r="Y434" s="1">
        <f t="shared" si="116"/>
        <v>108306.94258409001</v>
      </c>
      <c r="Z434" s="1">
        <f t="shared" si="117"/>
        <v>128973.77870331999</v>
      </c>
      <c r="AA434" s="1">
        <f t="shared" si="118"/>
        <v>145449.72028008002</v>
      </c>
      <c r="AB434" s="1">
        <f t="shared" si="119"/>
        <v>154113.5803</v>
      </c>
      <c r="AC434" s="1">
        <f t="shared" si="120"/>
        <v>5.0487391706641507</v>
      </c>
      <c r="AD434" s="1">
        <f t="shared" si="121"/>
        <v>5.0130366810955769</v>
      </c>
      <c r="AE434" s="1">
        <f t="shared" si="122"/>
        <v>5.0346562962312493</v>
      </c>
      <c r="AF434" s="1">
        <f t="shared" si="123"/>
        <v>5.110501424082309</v>
      </c>
      <c r="AG434" s="1">
        <f t="shared" si="124"/>
        <v>5.1627128903755528</v>
      </c>
      <c r="AH434" s="1">
        <f t="shared" si="125"/>
        <v>5.1878409099026461</v>
      </c>
    </row>
    <row r="435" spans="1:34" x14ac:dyDescent="0.2">
      <c r="A435">
        <v>46</v>
      </c>
      <c r="B435" t="s">
        <v>891</v>
      </c>
      <c r="C435">
        <v>37.752591199999998</v>
      </c>
      <c r="D435">
        <v>-122.41536840000001</v>
      </c>
      <c r="E435" t="s">
        <v>892</v>
      </c>
      <c r="F435">
        <v>37.752383700000003</v>
      </c>
      <c r="G435">
        <v>-122.4162594</v>
      </c>
      <c r="H435">
        <v>46</v>
      </c>
      <c r="I435" t="s">
        <v>858</v>
      </c>
      <c r="J435">
        <v>105414.1372</v>
      </c>
      <c r="K435">
        <v>100366.23820000001</v>
      </c>
      <c r="L435">
        <v>107541.9283</v>
      </c>
      <c r="M435">
        <v>129430.2818</v>
      </c>
      <c r="N435">
        <v>147980.7334</v>
      </c>
      <c r="O435">
        <v>156822.1703</v>
      </c>
      <c r="P435" t="b">
        <v>1</v>
      </c>
      <c r="Q435" s="1">
        <f t="shared" si="108"/>
        <v>114585.16713640001</v>
      </c>
      <c r="R435" s="1">
        <f t="shared" si="109"/>
        <v>105755.90519134002</v>
      </c>
      <c r="S435" s="1">
        <f t="shared" si="110"/>
        <v>111015.53258409</v>
      </c>
      <c r="T435" s="1">
        <f t="shared" si="111"/>
        <v>131682.36870331998</v>
      </c>
      <c r="U435" s="1">
        <f t="shared" si="112"/>
        <v>148158.31028008001</v>
      </c>
      <c r="V435" s="1">
        <f t="shared" si="113"/>
        <v>156822.1703</v>
      </c>
      <c r="W435" s="1">
        <f t="shared" si="114"/>
        <v>111876.57713640001</v>
      </c>
      <c r="X435" s="1">
        <f t="shared" si="115"/>
        <v>103047.31519134002</v>
      </c>
      <c r="Y435" s="1">
        <f t="shared" si="116"/>
        <v>108306.94258409001</v>
      </c>
      <c r="Z435" s="1">
        <f t="shared" si="117"/>
        <v>128973.77870331999</v>
      </c>
      <c r="AA435" s="1">
        <f t="shared" si="118"/>
        <v>145449.72028008002</v>
      </c>
      <c r="AB435" s="1">
        <f t="shared" si="119"/>
        <v>154113.5803</v>
      </c>
      <c r="AC435" s="1">
        <f t="shared" si="120"/>
        <v>5.0487391706641507</v>
      </c>
      <c r="AD435" s="1">
        <f t="shared" si="121"/>
        <v>5.0130366810955769</v>
      </c>
      <c r="AE435" s="1">
        <f t="shared" si="122"/>
        <v>5.0346562962312493</v>
      </c>
      <c r="AF435" s="1">
        <f t="shared" si="123"/>
        <v>5.110501424082309</v>
      </c>
      <c r="AG435" s="1">
        <f t="shared" si="124"/>
        <v>5.1627128903755528</v>
      </c>
      <c r="AH435" s="1">
        <f t="shared" si="125"/>
        <v>5.1878409099026461</v>
      </c>
    </row>
    <row r="436" spans="1:34" x14ac:dyDescent="0.2">
      <c r="A436">
        <v>46</v>
      </c>
      <c r="B436" t="s">
        <v>893</v>
      </c>
      <c r="C436">
        <v>37.753109100000003</v>
      </c>
      <c r="D436">
        <v>-122.4065816</v>
      </c>
      <c r="E436" t="s">
        <v>894</v>
      </c>
      <c r="F436">
        <v>37.752937199999998</v>
      </c>
      <c r="G436">
        <v>-122.4072786</v>
      </c>
      <c r="H436">
        <v>46</v>
      </c>
      <c r="I436" t="s">
        <v>858</v>
      </c>
      <c r="J436">
        <v>105414.1372</v>
      </c>
      <c r="K436">
        <v>100366.23820000001</v>
      </c>
      <c r="L436">
        <v>107541.9283</v>
      </c>
      <c r="M436">
        <v>129430.2818</v>
      </c>
      <c r="N436">
        <v>147980.7334</v>
      </c>
      <c r="O436">
        <v>156822.1703</v>
      </c>
      <c r="P436" t="b">
        <v>1</v>
      </c>
      <c r="Q436" s="1">
        <f t="shared" si="108"/>
        <v>114585.16713640001</v>
      </c>
      <c r="R436" s="1">
        <f t="shared" si="109"/>
        <v>105755.90519134002</v>
      </c>
      <c r="S436" s="1">
        <f t="shared" si="110"/>
        <v>111015.53258409</v>
      </c>
      <c r="T436" s="1">
        <f t="shared" si="111"/>
        <v>131682.36870331998</v>
      </c>
      <c r="U436" s="1">
        <f t="shared" si="112"/>
        <v>148158.31028008001</v>
      </c>
      <c r="V436" s="1">
        <f t="shared" si="113"/>
        <v>156822.1703</v>
      </c>
      <c r="W436" s="1">
        <f t="shared" si="114"/>
        <v>111876.57713640001</v>
      </c>
      <c r="X436" s="1">
        <f t="shared" si="115"/>
        <v>103047.31519134002</v>
      </c>
      <c r="Y436" s="1">
        <f t="shared" si="116"/>
        <v>108306.94258409001</v>
      </c>
      <c r="Z436" s="1">
        <f t="shared" si="117"/>
        <v>128973.77870331999</v>
      </c>
      <c r="AA436" s="1">
        <f t="shared" si="118"/>
        <v>145449.72028008002</v>
      </c>
      <c r="AB436" s="1">
        <f t="shared" si="119"/>
        <v>154113.5803</v>
      </c>
      <c r="AC436" s="1">
        <f t="shared" si="120"/>
        <v>5.0487391706641507</v>
      </c>
      <c r="AD436" s="1">
        <f t="shared" si="121"/>
        <v>5.0130366810955769</v>
      </c>
      <c r="AE436" s="1">
        <f t="shared" si="122"/>
        <v>5.0346562962312493</v>
      </c>
      <c r="AF436" s="1">
        <f t="shared" si="123"/>
        <v>5.110501424082309</v>
      </c>
      <c r="AG436" s="1">
        <f t="shared" si="124"/>
        <v>5.1627128903755528</v>
      </c>
      <c r="AH436" s="1">
        <f t="shared" si="125"/>
        <v>5.1878409099026461</v>
      </c>
    </row>
    <row r="437" spans="1:34" x14ac:dyDescent="0.2">
      <c r="A437">
        <v>46</v>
      </c>
      <c r="B437" t="s">
        <v>895</v>
      </c>
      <c r="C437">
        <v>37.752936699999999</v>
      </c>
      <c r="D437">
        <v>-122.4072927</v>
      </c>
      <c r="E437" t="s">
        <v>896</v>
      </c>
      <c r="F437">
        <v>37.7528808</v>
      </c>
      <c r="G437">
        <v>-122.4081947</v>
      </c>
      <c r="H437">
        <v>46</v>
      </c>
      <c r="I437" t="s">
        <v>858</v>
      </c>
      <c r="J437">
        <v>105414.1372</v>
      </c>
      <c r="K437">
        <v>100366.23820000001</v>
      </c>
      <c r="L437">
        <v>107541.9283</v>
      </c>
      <c r="M437">
        <v>129430.2818</v>
      </c>
      <c r="N437">
        <v>147980.7334</v>
      </c>
      <c r="O437">
        <v>156822.1703</v>
      </c>
      <c r="P437" t="b">
        <v>1</v>
      </c>
      <c r="Q437" s="1">
        <f t="shared" si="108"/>
        <v>114585.16713640001</v>
      </c>
      <c r="R437" s="1">
        <f t="shared" si="109"/>
        <v>105755.90519134002</v>
      </c>
      <c r="S437" s="1">
        <f t="shared" si="110"/>
        <v>111015.53258409</v>
      </c>
      <c r="T437" s="1">
        <f t="shared" si="111"/>
        <v>131682.36870331998</v>
      </c>
      <c r="U437" s="1">
        <f t="shared" si="112"/>
        <v>148158.31028008001</v>
      </c>
      <c r="V437" s="1">
        <f t="shared" si="113"/>
        <v>156822.1703</v>
      </c>
      <c r="W437" s="1">
        <f t="shared" si="114"/>
        <v>111876.57713640001</v>
      </c>
      <c r="X437" s="1">
        <f t="shared" si="115"/>
        <v>103047.31519134002</v>
      </c>
      <c r="Y437" s="1">
        <f t="shared" si="116"/>
        <v>108306.94258409001</v>
      </c>
      <c r="Z437" s="1">
        <f t="shared" si="117"/>
        <v>128973.77870331999</v>
      </c>
      <c r="AA437" s="1">
        <f t="shared" si="118"/>
        <v>145449.72028008002</v>
      </c>
      <c r="AB437" s="1">
        <f t="shared" si="119"/>
        <v>154113.5803</v>
      </c>
      <c r="AC437" s="1">
        <f t="shared" si="120"/>
        <v>5.0487391706641507</v>
      </c>
      <c r="AD437" s="1">
        <f t="shared" si="121"/>
        <v>5.0130366810955769</v>
      </c>
      <c r="AE437" s="1">
        <f t="shared" si="122"/>
        <v>5.0346562962312493</v>
      </c>
      <c r="AF437" s="1">
        <f t="shared" si="123"/>
        <v>5.110501424082309</v>
      </c>
      <c r="AG437" s="1">
        <f t="shared" si="124"/>
        <v>5.1627128903755528</v>
      </c>
      <c r="AH437" s="1">
        <f t="shared" si="125"/>
        <v>5.1878409099026461</v>
      </c>
    </row>
    <row r="438" spans="1:34" x14ac:dyDescent="0.2">
      <c r="A438">
        <v>46</v>
      </c>
      <c r="B438" t="s">
        <v>897</v>
      </c>
      <c r="C438">
        <v>37.753074900000001</v>
      </c>
      <c r="D438">
        <v>-122.40837070000001</v>
      </c>
      <c r="E438" t="s">
        <v>898</v>
      </c>
      <c r="F438">
        <v>37.752809599999999</v>
      </c>
      <c r="G438">
        <v>-122.409137</v>
      </c>
      <c r="H438">
        <v>46</v>
      </c>
      <c r="I438" t="s">
        <v>858</v>
      </c>
      <c r="J438">
        <v>105414.1372</v>
      </c>
      <c r="K438">
        <v>100366.23820000001</v>
      </c>
      <c r="L438">
        <v>107541.9283</v>
      </c>
      <c r="M438">
        <v>129430.2818</v>
      </c>
      <c r="N438">
        <v>147980.7334</v>
      </c>
      <c r="O438">
        <v>156822.1703</v>
      </c>
      <c r="P438" t="b">
        <v>1</v>
      </c>
      <c r="Q438" s="1">
        <f t="shared" si="108"/>
        <v>114585.16713640001</v>
      </c>
      <c r="R438" s="1">
        <f t="shared" si="109"/>
        <v>105755.90519134002</v>
      </c>
      <c r="S438" s="1">
        <f t="shared" si="110"/>
        <v>111015.53258409</v>
      </c>
      <c r="T438" s="1">
        <f t="shared" si="111"/>
        <v>131682.36870331998</v>
      </c>
      <c r="U438" s="1">
        <f t="shared" si="112"/>
        <v>148158.31028008001</v>
      </c>
      <c r="V438" s="1">
        <f t="shared" si="113"/>
        <v>156822.1703</v>
      </c>
      <c r="W438" s="1">
        <f t="shared" si="114"/>
        <v>111876.57713640001</v>
      </c>
      <c r="X438" s="1">
        <f t="shared" si="115"/>
        <v>103047.31519134002</v>
      </c>
      <c r="Y438" s="1">
        <f t="shared" si="116"/>
        <v>108306.94258409001</v>
      </c>
      <c r="Z438" s="1">
        <f t="shared" si="117"/>
        <v>128973.77870331999</v>
      </c>
      <c r="AA438" s="1">
        <f t="shared" si="118"/>
        <v>145449.72028008002</v>
      </c>
      <c r="AB438" s="1">
        <f t="shared" si="119"/>
        <v>154113.5803</v>
      </c>
      <c r="AC438" s="1">
        <f t="shared" si="120"/>
        <v>5.0487391706641507</v>
      </c>
      <c r="AD438" s="1">
        <f t="shared" si="121"/>
        <v>5.0130366810955769</v>
      </c>
      <c r="AE438" s="1">
        <f t="shared" si="122"/>
        <v>5.0346562962312493</v>
      </c>
      <c r="AF438" s="1">
        <f t="shared" si="123"/>
        <v>5.110501424082309</v>
      </c>
      <c r="AG438" s="1">
        <f t="shared" si="124"/>
        <v>5.1627128903755528</v>
      </c>
      <c r="AH438" s="1">
        <f t="shared" si="125"/>
        <v>5.1878409099026461</v>
      </c>
    </row>
    <row r="439" spans="1:34" x14ac:dyDescent="0.2">
      <c r="A439">
        <v>46</v>
      </c>
      <c r="B439" t="s">
        <v>899</v>
      </c>
      <c r="C439">
        <v>37.753038099999998</v>
      </c>
      <c r="D439">
        <v>-122.40939969999999</v>
      </c>
      <c r="E439" t="s">
        <v>900</v>
      </c>
      <c r="F439">
        <v>37.752755899999997</v>
      </c>
      <c r="G439">
        <v>-122.41008429999999</v>
      </c>
      <c r="H439">
        <v>46</v>
      </c>
      <c r="I439" t="s">
        <v>858</v>
      </c>
      <c r="J439">
        <v>105414.1372</v>
      </c>
      <c r="K439">
        <v>100366.23820000001</v>
      </c>
      <c r="L439">
        <v>107541.9283</v>
      </c>
      <c r="M439">
        <v>129430.2818</v>
      </c>
      <c r="N439">
        <v>147980.7334</v>
      </c>
      <c r="O439">
        <v>156822.1703</v>
      </c>
      <c r="P439" t="b">
        <v>1</v>
      </c>
      <c r="Q439" s="1">
        <f t="shared" si="108"/>
        <v>114585.16713640001</v>
      </c>
      <c r="R439" s="1">
        <f t="shared" si="109"/>
        <v>105755.90519134002</v>
      </c>
      <c r="S439" s="1">
        <f t="shared" si="110"/>
        <v>111015.53258409</v>
      </c>
      <c r="T439" s="1">
        <f t="shared" si="111"/>
        <v>131682.36870331998</v>
      </c>
      <c r="U439" s="1">
        <f t="shared" si="112"/>
        <v>148158.31028008001</v>
      </c>
      <c r="V439" s="1">
        <f t="shared" si="113"/>
        <v>156822.1703</v>
      </c>
      <c r="W439" s="1">
        <f t="shared" si="114"/>
        <v>111876.57713640001</v>
      </c>
      <c r="X439" s="1">
        <f t="shared" si="115"/>
        <v>103047.31519134002</v>
      </c>
      <c r="Y439" s="1">
        <f t="shared" si="116"/>
        <v>108306.94258409001</v>
      </c>
      <c r="Z439" s="1">
        <f t="shared" si="117"/>
        <v>128973.77870331999</v>
      </c>
      <c r="AA439" s="1">
        <f t="shared" si="118"/>
        <v>145449.72028008002</v>
      </c>
      <c r="AB439" s="1">
        <f t="shared" si="119"/>
        <v>154113.5803</v>
      </c>
      <c r="AC439" s="1">
        <f t="shared" si="120"/>
        <v>5.0487391706641507</v>
      </c>
      <c r="AD439" s="1">
        <f t="shared" si="121"/>
        <v>5.0130366810955769</v>
      </c>
      <c r="AE439" s="1">
        <f t="shared" si="122"/>
        <v>5.0346562962312493</v>
      </c>
      <c r="AF439" s="1">
        <f t="shared" si="123"/>
        <v>5.110501424082309</v>
      </c>
      <c r="AG439" s="1">
        <f t="shared" si="124"/>
        <v>5.1627128903755528</v>
      </c>
      <c r="AH439" s="1">
        <f t="shared" si="125"/>
        <v>5.1878409099026461</v>
      </c>
    </row>
    <row r="440" spans="1:34" x14ac:dyDescent="0.2">
      <c r="A440">
        <v>46</v>
      </c>
      <c r="B440" t="s">
        <v>901</v>
      </c>
      <c r="C440">
        <v>37.752813400000001</v>
      </c>
      <c r="D440">
        <v>-122.41019</v>
      </c>
      <c r="E440" t="s">
        <v>902</v>
      </c>
      <c r="F440">
        <v>37.7528936</v>
      </c>
      <c r="G440">
        <v>-122.4108667</v>
      </c>
      <c r="H440">
        <v>46</v>
      </c>
      <c r="I440" t="s">
        <v>858</v>
      </c>
      <c r="J440">
        <v>105414.1372</v>
      </c>
      <c r="K440">
        <v>100366.23820000001</v>
      </c>
      <c r="L440">
        <v>107541.9283</v>
      </c>
      <c r="M440">
        <v>129430.2818</v>
      </c>
      <c r="N440">
        <v>147980.7334</v>
      </c>
      <c r="O440">
        <v>156822.1703</v>
      </c>
      <c r="P440" t="b">
        <v>1</v>
      </c>
      <c r="Q440" s="1">
        <f t="shared" si="108"/>
        <v>114585.16713640001</v>
      </c>
      <c r="R440" s="1">
        <f t="shared" si="109"/>
        <v>105755.90519134002</v>
      </c>
      <c r="S440" s="1">
        <f t="shared" si="110"/>
        <v>111015.53258409</v>
      </c>
      <c r="T440" s="1">
        <f t="shared" si="111"/>
        <v>131682.36870331998</v>
      </c>
      <c r="U440" s="1">
        <f t="shared" si="112"/>
        <v>148158.31028008001</v>
      </c>
      <c r="V440" s="1">
        <f t="shared" si="113"/>
        <v>156822.1703</v>
      </c>
      <c r="W440" s="1">
        <f t="shared" si="114"/>
        <v>111876.57713640001</v>
      </c>
      <c r="X440" s="1">
        <f t="shared" si="115"/>
        <v>103047.31519134002</v>
      </c>
      <c r="Y440" s="1">
        <f t="shared" si="116"/>
        <v>108306.94258409001</v>
      </c>
      <c r="Z440" s="1">
        <f t="shared" si="117"/>
        <v>128973.77870331999</v>
      </c>
      <c r="AA440" s="1">
        <f t="shared" si="118"/>
        <v>145449.72028008002</v>
      </c>
      <c r="AB440" s="1">
        <f t="shared" si="119"/>
        <v>154113.5803</v>
      </c>
      <c r="AC440" s="1">
        <f t="shared" si="120"/>
        <v>5.0487391706641507</v>
      </c>
      <c r="AD440" s="1">
        <f t="shared" si="121"/>
        <v>5.0130366810955769</v>
      </c>
      <c r="AE440" s="1">
        <f t="shared" si="122"/>
        <v>5.0346562962312493</v>
      </c>
      <c r="AF440" s="1">
        <f t="shared" si="123"/>
        <v>5.110501424082309</v>
      </c>
      <c r="AG440" s="1">
        <f t="shared" si="124"/>
        <v>5.1627128903755528</v>
      </c>
      <c r="AH440" s="1">
        <f t="shared" si="125"/>
        <v>5.1878409099026461</v>
      </c>
    </row>
    <row r="441" spans="1:34" x14ac:dyDescent="0.2">
      <c r="A441">
        <v>46</v>
      </c>
      <c r="B441" t="s">
        <v>903</v>
      </c>
      <c r="C441">
        <v>37.752799000000003</v>
      </c>
      <c r="D441">
        <v>-122.41220199999999</v>
      </c>
      <c r="E441" t="s">
        <v>904</v>
      </c>
      <c r="F441">
        <v>37.752659600000001</v>
      </c>
      <c r="G441">
        <v>-122.4124501</v>
      </c>
      <c r="H441">
        <v>46</v>
      </c>
      <c r="I441" t="s">
        <v>858</v>
      </c>
      <c r="J441">
        <v>105414.1372</v>
      </c>
      <c r="K441">
        <v>100366.23820000001</v>
      </c>
      <c r="L441">
        <v>107541.9283</v>
      </c>
      <c r="M441">
        <v>129430.2818</v>
      </c>
      <c r="N441">
        <v>147980.7334</v>
      </c>
      <c r="O441">
        <v>156822.1703</v>
      </c>
      <c r="P441" t="b">
        <v>1</v>
      </c>
      <c r="Q441" s="1">
        <f t="shared" si="108"/>
        <v>114585.16713640001</v>
      </c>
      <c r="R441" s="1">
        <f t="shared" si="109"/>
        <v>105755.90519134002</v>
      </c>
      <c r="S441" s="1">
        <f t="shared" si="110"/>
        <v>111015.53258409</v>
      </c>
      <c r="T441" s="1">
        <f t="shared" si="111"/>
        <v>131682.36870331998</v>
      </c>
      <c r="U441" s="1">
        <f t="shared" si="112"/>
        <v>148158.31028008001</v>
      </c>
      <c r="V441" s="1">
        <f t="shared" si="113"/>
        <v>156822.1703</v>
      </c>
      <c r="W441" s="1">
        <f t="shared" si="114"/>
        <v>111876.57713640001</v>
      </c>
      <c r="X441" s="1">
        <f t="shared" si="115"/>
        <v>103047.31519134002</v>
      </c>
      <c r="Y441" s="1">
        <f t="shared" si="116"/>
        <v>108306.94258409001</v>
      </c>
      <c r="Z441" s="1">
        <f t="shared" si="117"/>
        <v>128973.77870331999</v>
      </c>
      <c r="AA441" s="1">
        <f t="shared" si="118"/>
        <v>145449.72028008002</v>
      </c>
      <c r="AB441" s="1">
        <f t="shared" si="119"/>
        <v>154113.5803</v>
      </c>
      <c r="AC441" s="1">
        <f t="shared" si="120"/>
        <v>5.0487391706641507</v>
      </c>
      <c r="AD441" s="1">
        <f t="shared" si="121"/>
        <v>5.0130366810955769</v>
      </c>
      <c r="AE441" s="1">
        <f t="shared" si="122"/>
        <v>5.0346562962312493</v>
      </c>
      <c r="AF441" s="1">
        <f t="shared" si="123"/>
        <v>5.110501424082309</v>
      </c>
      <c r="AG441" s="1">
        <f t="shared" si="124"/>
        <v>5.1627128903755528</v>
      </c>
      <c r="AH441" s="1">
        <f t="shared" si="125"/>
        <v>5.1878409099026461</v>
      </c>
    </row>
    <row r="442" spans="1:34" x14ac:dyDescent="0.2">
      <c r="A442">
        <v>46</v>
      </c>
      <c r="B442" t="s">
        <v>905</v>
      </c>
      <c r="C442">
        <v>37.752780600000001</v>
      </c>
      <c r="D442">
        <v>-122.4124446</v>
      </c>
      <c r="E442" t="s">
        <v>906</v>
      </c>
      <c r="F442">
        <v>37.752583700000002</v>
      </c>
      <c r="G442">
        <v>-122.4130012</v>
      </c>
      <c r="H442">
        <v>46</v>
      </c>
      <c r="I442" t="s">
        <v>858</v>
      </c>
      <c r="J442">
        <v>105414.1372</v>
      </c>
      <c r="K442">
        <v>100366.23820000001</v>
      </c>
      <c r="L442">
        <v>107541.9283</v>
      </c>
      <c r="M442">
        <v>129430.2818</v>
      </c>
      <c r="N442">
        <v>147980.7334</v>
      </c>
      <c r="O442">
        <v>156822.1703</v>
      </c>
      <c r="P442" t="b">
        <v>1</v>
      </c>
      <c r="Q442" s="1">
        <f t="shared" si="108"/>
        <v>114585.16713640001</v>
      </c>
      <c r="R442" s="1">
        <f t="shared" si="109"/>
        <v>105755.90519134002</v>
      </c>
      <c r="S442" s="1">
        <f t="shared" si="110"/>
        <v>111015.53258409</v>
      </c>
      <c r="T442" s="1">
        <f t="shared" si="111"/>
        <v>131682.36870331998</v>
      </c>
      <c r="U442" s="1">
        <f t="shared" si="112"/>
        <v>148158.31028008001</v>
      </c>
      <c r="V442" s="1">
        <f t="shared" si="113"/>
        <v>156822.1703</v>
      </c>
      <c r="W442" s="1">
        <f t="shared" si="114"/>
        <v>111876.57713640001</v>
      </c>
      <c r="X442" s="1">
        <f t="shared" si="115"/>
        <v>103047.31519134002</v>
      </c>
      <c r="Y442" s="1">
        <f t="shared" si="116"/>
        <v>108306.94258409001</v>
      </c>
      <c r="Z442" s="1">
        <f t="shared" si="117"/>
        <v>128973.77870331999</v>
      </c>
      <c r="AA442" s="1">
        <f t="shared" si="118"/>
        <v>145449.72028008002</v>
      </c>
      <c r="AB442" s="1">
        <f t="shared" si="119"/>
        <v>154113.5803</v>
      </c>
      <c r="AC442" s="1">
        <f t="shared" si="120"/>
        <v>5.0487391706641507</v>
      </c>
      <c r="AD442" s="1">
        <f t="shared" si="121"/>
        <v>5.0130366810955769</v>
      </c>
      <c r="AE442" s="1">
        <f t="shared" si="122"/>
        <v>5.0346562962312493</v>
      </c>
      <c r="AF442" s="1">
        <f t="shared" si="123"/>
        <v>5.110501424082309</v>
      </c>
      <c r="AG442" s="1">
        <f t="shared" si="124"/>
        <v>5.1627128903755528</v>
      </c>
      <c r="AH442" s="1">
        <f t="shared" si="125"/>
        <v>5.1878409099026461</v>
      </c>
    </row>
    <row r="443" spans="1:34" x14ac:dyDescent="0.2">
      <c r="A443">
        <v>46</v>
      </c>
      <c r="B443" t="s">
        <v>907</v>
      </c>
      <c r="C443">
        <v>37.752790300000001</v>
      </c>
      <c r="D443">
        <v>-122.4132496</v>
      </c>
      <c r="E443" t="s">
        <v>908</v>
      </c>
      <c r="F443">
        <v>37.7527537</v>
      </c>
      <c r="G443">
        <v>-122.413554</v>
      </c>
      <c r="H443">
        <v>46</v>
      </c>
      <c r="I443" t="s">
        <v>858</v>
      </c>
      <c r="J443">
        <v>105414.1372</v>
      </c>
      <c r="K443">
        <v>100366.23820000001</v>
      </c>
      <c r="L443">
        <v>107541.9283</v>
      </c>
      <c r="M443">
        <v>129430.2818</v>
      </c>
      <c r="N443">
        <v>147980.7334</v>
      </c>
      <c r="O443">
        <v>156822.1703</v>
      </c>
      <c r="P443" t="b">
        <v>1</v>
      </c>
      <c r="Q443" s="1">
        <f t="shared" si="108"/>
        <v>114585.16713640001</v>
      </c>
      <c r="R443" s="1">
        <f t="shared" si="109"/>
        <v>105755.90519134002</v>
      </c>
      <c r="S443" s="1">
        <f t="shared" si="110"/>
        <v>111015.53258409</v>
      </c>
      <c r="T443" s="1">
        <f t="shared" si="111"/>
        <v>131682.36870331998</v>
      </c>
      <c r="U443" s="1">
        <f t="shared" si="112"/>
        <v>148158.31028008001</v>
      </c>
      <c r="V443" s="1">
        <f t="shared" si="113"/>
        <v>156822.1703</v>
      </c>
      <c r="W443" s="1">
        <f t="shared" si="114"/>
        <v>111876.57713640001</v>
      </c>
      <c r="X443" s="1">
        <f t="shared" si="115"/>
        <v>103047.31519134002</v>
      </c>
      <c r="Y443" s="1">
        <f t="shared" si="116"/>
        <v>108306.94258409001</v>
      </c>
      <c r="Z443" s="1">
        <f t="shared" si="117"/>
        <v>128973.77870331999</v>
      </c>
      <c r="AA443" s="1">
        <f t="shared" si="118"/>
        <v>145449.72028008002</v>
      </c>
      <c r="AB443" s="1">
        <f t="shared" si="119"/>
        <v>154113.5803</v>
      </c>
      <c r="AC443" s="1">
        <f t="shared" si="120"/>
        <v>5.0487391706641507</v>
      </c>
      <c r="AD443" s="1">
        <f t="shared" si="121"/>
        <v>5.0130366810955769</v>
      </c>
      <c r="AE443" s="1">
        <f t="shared" si="122"/>
        <v>5.0346562962312493</v>
      </c>
      <c r="AF443" s="1">
        <f t="shared" si="123"/>
        <v>5.110501424082309</v>
      </c>
      <c r="AG443" s="1">
        <f t="shared" si="124"/>
        <v>5.1627128903755528</v>
      </c>
      <c r="AH443" s="1">
        <f t="shared" si="125"/>
        <v>5.1878409099026461</v>
      </c>
    </row>
    <row r="444" spans="1:34" x14ac:dyDescent="0.2">
      <c r="A444">
        <v>46</v>
      </c>
      <c r="B444" t="s">
        <v>909</v>
      </c>
      <c r="C444">
        <v>37.7526315</v>
      </c>
      <c r="D444">
        <v>-122.4135465</v>
      </c>
      <c r="E444" t="s">
        <v>910</v>
      </c>
      <c r="F444">
        <v>37.752747300000003</v>
      </c>
      <c r="G444">
        <v>-122.4138967</v>
      </c>
      <c r="H444">
        <v>46</v>
      </c>
      <c r="I444" t="s">
        <v>858</v>
      </c>
      <c r="J444">
        <v>105414.1372</v>
      </c>
      <c r="K444">
        <v>100366.23820000001</v>
      </c>
      <c r="L444">
        <v>107541.9283</v>
      </c>
      <c r="M444">
        <v>129430.2818</v>
      </c>
      <c r="N444">
        <v>147980.7334</v>
      </c>
      <c r="O444">
        <v>156822.1703</v>
      </c>
      <c r="P444" t="b">
        <v>1</v>
      </c>
      <c r="Q444" s="1">
        <f t="shared" si="108"/>
        <v>114585.16713640001</v>
      </c>
      <c r="R444" s="1">
        <f t="shared" si="109"/>
        <v>105755.90519134002</v>
      </c>
      <c r="S444" s="1">
        <f t="shared" si="110"/>
        <v>111015.53258409</v>
      </c>
      <c r="T444" s="1">
        <f t="shared" si="111"/>
        <v>131682.36870331998</v>
      </c>
      <c r="U444" s="1">
        <f t="shared" si="112"/>
        <v>148158.31028008001</v>
      </c>
      <c r="V444" s="1">
        <f t="shared" si="113"/>
        <v>156822.1703</v>
      </c>
      <c r="W444" s="1">
        <f t="shared" si="114"/>
        <v>111876.57713640001</v>
      </c>
      <c r="X444" s="1">
        <f t="shared" si="115"/>
        <v>103047.31519134002</v>
      </c>
      <c r="Y444" s="1">
        <f t="shared" si="116"/>
        <v>108306.94258409001</v>
      </c>
      <c r="Z444" s="1">
        <f t="shared" si="117"/>
        <v>128973.77870331999</v>
      </c>
      <c r="AA444" s="1">
        <f t="shared" si="118"/>
        <v>145449.72028008002</v>
      </c>
      <c r="AB444" s="1">
        <f t="shared" si="119"/>
        <v>154113.5803</v>
      </c>
      <c r="AC444" s="1">
        <f t="shared" si="120"/>
        <v>5.0487391706641507</v>
      </c>
      <c r="AD444" s="1">
        <f t="shared" si="121"/>
        <v>5.0130366810955769</v>
      </c>
      <c r="AE444" s="1">
        <f t="shared" si="122"/>
        <v>5.0346562962312493</v>
      </c>
      <c r="AF444" s="1">
        <f t="shared" si="123"/>
        <v>5.110501424082309</v>
      </c>
      <c r="AG444" s="1">
        <f t="shared" si="124"/>
        <v>5.1627128903755528</v>
      </c>
      <c r="AH444" s="1">
        <f t="shared" si="125"/>
        <v>5.1878409099026461</v>
      </c>
    </row>
    <row r="445" spans="1:34" x14ac:dyDescent="0.2">
      <c r="A445">
        <v>46</v>
      </c>
      <c r="B445" t="s">
        <v>911</v>
      </c>
      <c r="C445">
        <v>37.7526516</v>
      </c>
      <c r="D445">
        <v>-122.4143256</v>
      </c>
      <c r="E445" t="s">
        <v>912</v>
      </c>
      <c r="F445">
        <v>37.752450899999999</v>
      </c>
      <c r="G445">
        <v>-122.4151822</v>
      </c>
      <c r="H445">
        <v>46</v>
      </c>
      <c r="I445" t="s">
        <v>858</v>
      </c>
      <c r="J445">
        <v>105414.1372</v>
      </c>
      <c r="K445">
        <v>100366.23820000001</v>
      </c>
      <c r="L445">
        <v>107541.9283</v>
      </c>
      <c r="M445">
        <v>129430.2818</v>
      </c>
      <c r="N445">
        <v>147980.7334</v>
      </c>
      <c r="O445">
        <v>156822.1703</v>
      </c>
      <c r="P445" t="b">
        <v>1</v>
      </c>
      <c r="Q445" s="1">
        <f t="shared" si="108"/>
        <v>114585.16713640001</v>
      </c>
      <c r="R445" s="1">
        <f t="shared" si="109"/>
        <v>105755.90519134002</v>
      </c>
      <c r="S445" s="1">
        <f t="shared" si="110"/>
        <v>111015.53258409</v>
      </c>
      <c r="T445" s="1">
        <f t="shared" si="111"/>
        <v>131682.36870331998</v>
      </c>
      <c r="U445" s="1">
        <f t="shared" si="112"/>
        <v>148158.31028008001</v>
      </c>
      <c r="V445" s="1">
        <f t="shared" si="113"/>
        <v>156822.1703</v>
      </c>
      <c r="W445" s="1">
        <f t="shared" si="114"/>
        <v>111876.57713640001</v>
      </c>
      <c r="X445" s="1">
        <f t="shared" si="115"/>
        <v>103047.31519134002</v>
      </c>
      <c r="Y445" s="1">
        <f t="shared" si="116"/>
        <v>108306.94258409001</v>
      </c>
      <c r="Z445" s="1">
        <f t="shared" si="117"/>
        <v>128973.77870331999</v>
      </c>
      <c r="AA445" s="1">
        <f t="shared" si="118"/>
        <v>145449.72028008002</v>
      </c>
      <c r="AB445" s="1">
        <f t="shared" si="119"/>
        <v>154113.5803</v>
      </c>
      <c r="AC445" s="1">
        <f t="shared" si="120"/>
        <v>5.0487391706641507</v>
      </c>
      <c r="AD445" s="1">
        <f t="shared" si="121"/>
        <v>5.0130366810955769</v>
      </c>
      <c r="AE445" s="1">
        <f t="shared" si="122"/>
        <v>5.0346562962312493</v>
      </c>
      <c r="AF445" s="1">
        <f t="shared" si="123"/>
        <v>5.110501424082309</v>
      </c>
      <c r="AG445" s="1">
        <f t="shared" si="124"/>
        <v>5.1627128903755528</v>
      </c>
      <c r="AH445" s="1">
        <f t="shared" si="125"/>
        <v>5.1878409099026461</v>
      </c>
    </row>
    <row r="446" spans="1:34" x14ac:dyDescent="0.2">
      <c r="A446">
        <v>46</v>
      </c>
      <c r="B446" t="s">
        <v>913</v>
      </c>
      <c r="C446">
        <v>37.752497499999997</v>
      </c>
      <c r="D446">
        <v>-122.4165414</v>
      </c>
      <c r="E446" t="s">
        <v>914</v>
      </c>
      <c r="F446">
        <v>37.752527999999998</v>
      </c>
      <c r="G446">
        <v>-122.416802</v>
      </c>
      <c r="H446">
        <v>46</v>
      </c>
      <c r="I446" t="s">
        <v>858</v>
      </c>
      <c r="J446">
        <v>105414.1372</v>
      </c>
      <c r="K446">
        <v>100366.23820000001</v>
      </c>
      <c r="L446">
        <v>107541.9283</v>
      </c>
      <c r="M446">
        <v>129430.2818</v>
      </c>
      <c r="N446">
        <v>147980.7334</v>
      </c>
      <c r="O446">
        <v>156822.1703</v>
      </c>
      <c r="P446" t="b">
        <v>1</v>
      </c>
      <c r="Q446" s="1">
        <f t="shared" si="108"/>
        <v>114585.16713640001</v>
      </c>
      <c r="R446" s="1">
        <f t="shared" si="109"/>
        <v>105755.90519134002</v>
      </c>
      <c r="S446" s="1">
        <f t="shared" si="110"/>
        <v>111015.53258409</v>
      </c>
      <c r="T446" s="1">
        <f t="shared" si="111"/>
        <v>131682.36870331998</v>
      </c>
      <c r="U446" s="1">
        <f t="shared" si="112"/>
        <v>148158.31028008001</v>
      </c>
      <c r="V446" s="1">
        <f t="shared" si="113"/>
        <v>156822.1703</v>
      </c>
      <c r="W446" s="1">
        <f t="shared" si="114"/>
        <v>111876.57713640001</v>
      </c>
      <c r="X446" s="1">
        <f t="shared" si="115"/>
        <v>103047.31519134002</v>
      </c>
      <c r="Y446" s="1">
        <f t="shared" si="116"/>
        <v>108306.94258409001</v>
      </c>
      <c r="Z446" s="1">
        <f t="shared" si="117"/>
        <v>128973.77870331999</v>
      </c>
      <c r="AA446" s="1">
        <f t="shared" si="118"/>
        <v>145449.72028008002</v>
      </c>
      <c r="AB446" s="1">
        <f t="shared" si="119"/>
        <v>154113.5803</v>
      </c>
      <c r="AC446" s="1">
        <f t="shared" si="120"/>
        <v>5.0487391706641507</v>
      </c>
      <c r="AD446" s="1">
        <f t="shared" si="121"/>
        <v>5.0130366810955769</v>
      </c>
      <c r="AE446" s="1">
        <f t="shared" si="122"/>
        <v>5.0346562962312493</v>
      </c>
      <c r="AF446" s="1">
        <f t="shared" si="123"/>
        <v>5.110501424082309</v>
      </c>
      <c r="AG446" s="1">
        <f t="shared" si="124"/>
        <v>5.1627128903755528</v>
      </c>
      <c r="AH446" s="1">
        <f t="shared" si="125"/>
        <v>5.1878409099026461</v>
      </c>
    </row>
    <row r="447" spans="1:34" x14ac:dyDescent="0.2">
      <c r="A447">
        <v>46</v>
      </c>
      <c r="B447" t="s">
        <v>915</v>
      </c>
      <c r="C447">
        <v>37.752474900000003</v>
      </c>
      <c r="D447">
        <v>-122.41677559999999</v>
      </c>
      <c r="E447" t="s">
        <v>916</v>
      </c>
      <c r="F447">
        <v>37.752319700000001</v>
      </c>
      <c r="G447">
        <v>-122.4173691</v>
      </c>
      <c r="H447">
        <v>46</v>
      </c>
      <c r="I447" t="s">
        <v>858</v>
      </c>
      <c r="J447">
        <v>105414.1372</v>
      </c>
      <c r="K447">
        <v>100366.23820000001</v>
      </c>
      <c r="L447">
        <v>107541.9283</v>
      </c>
      <c r="M447">
        <v>129430.2818</v>
      </c>
      <c r="N447">
        <v>147980.7334</v>
      </c>
      <c r="O447">
        <v>156822.1703</v>
      </c>
      <c r="P447" t="b">
        <v>1</v>
      </c>
      <c r="Q447" s="1">
        <f t="shared" si="108"/>
        <v>114585.16713640001</v>
      </c>
      <c r="R447" s="1">
        <f t="shared" si="109"/>
        <v>105755.90519134002</v>
      </c>
      <c r="S447" s="1">
        <f t="shared" si="110"/>
        <v>111015.53258409</v>
      </c>
      <c r="T447" s="1">
        <f t="shared" si="111"/>
        <v>131682.36870331998</v>
      </c>
      <c r="U447" s="1">
        <f t="shared" si="112"/>
        <v>148158.31028008001</v>
      </c>
      <c r="V447" s="1">
        <f t="shared" si="113"/>
        <v>156822.1703</v>
      </c>
      <c r="W447" s="1">
        <f t="shared" si="114"/>
        <v>111876.57713640001</v>
      </c>
      <c r="X447" s="1">
        <f t="shared" si="115"/>
        <v>103047.31519134002</v>
      </c>
      <c r="Y447" s="1">
        <f t="shared" si="116"/>
        <v>108306.94258409001</v>
      </c>
      <c r="Z447" s="1">
        <f t="shared" si="117"/>
        <v>128973.77870331999</v>
      </c>
      <c r="AA447" s="1">
        <f t="shared" si="118"/>
        <v>145449.72028008002</v>
      </c>
      <c r="AB447" s="1">
        <f t="shared" si="119"/>
        <v>154113.5803</v>
      </c>
      <c r="AC447" s="1">
        <f t="shared" si="120"/>
        <v>5.0487391706641507</v>
      </c>
      <c r="AD447" s="1">
        <f t="shared" si="121"/>
        <v>5.0130366810955769</v>
      </c>
      <c r="AE447" s="1">
        <f t="shared" si="122"/>
        <v>5.0346562962312493</v>
      </c>
      <c r="AF447" s="1">
        <f t="shared" si="123"/>
        <v>5.110501424082309</v>
      </c>
      <c r="AG447" s="1">
        <f t="shared" si="124"/>
        <v>5.1627128903755528</v>
      </c>
      <c r="AH447" s="1">
        <f t="shared" si="125"/>
        <v>5.1878409099026461</v>
      </c>
    </row>
    <row r="448" spans="1:34" x14ac:dyDescent="0.2">
      <c r="A448">
        <v>46</v>
      </c>
      <c r="B448" t="s">
        <v>917</v>
      </c>
      <c r="C448">
        <v>37.752405299999999</v>
      </c>
      <c r="D448">
        <v>-122.4175989</v>
      </c>
      <c r="E448" t="s">
        <v>918</v>
      </c>
      <c r="F448">
        <v>37.752419400000001</v>
      </c>
      <c r="G448">
        <v>-122.4178533</v>
      </c>
      <c r="H448">
        <v>46</v>
      </c>
      <c r="I448" t="s">
        <v>858</v>
      </c>
      <c r="J448">
        <v>105414.1372</v>
      </c>
      <c r="K448">
        <v>100366.23820000001</v>
      </c>
      <c r="L448">
        <v>107541.9283</v>
      </c>
      <c r="M448">
        <v>129430.2818</v>
      </c>
      <c r="N448">
        <v>147980.7334</v>
      </c>
      <c r="O448">
        <v>156822.1703</v>
      </c>
      <c r="P448" t="b">
        <v>1</v>
      </c>
      <c r="Q448" s="1">
        <f t="shared" si="108"/>
        <v>114585.16713640001</v>
      </c>
      <c r="R448" s="1">
        <f t="shared" si="109"/>
        <v>105755.90519134002</v>
      </c>
      <c r="S448" s="1">
        <f t="shared" si="110"/>
        <v>111015.53258409</v>
      </c>
      <c r="T448" s="1">
        <f t="shared" si="111"/>
        <v>131682.36870331998</v>
      </c>
      <c r="U448" s="1">
        <f t="shared" si="112"/>
        <v>148158.31028008001</v>
      </c>
      <c r="V448" s="1">
        <f t="shared" si="113"/>
        <v>156822.1703</v>
      </c>
      <c r="W448" s="1">
        <f t="shared" si="114"/>
        <v>111876.57713640001</v>
      </c>
      <c r="X448" s="1">
        <f t="shared" si="115"/>
        <v>103047.31519134002</v>
      </c>
      <c r="Y448" s="1">
        <f t="shared" si="116"/>
        <v>108306.94258409001</v>
      </c>
      <c r="Z448" s="1">
        <f t="shared" si="117"/>
        <v>128973.77870331999</v>
      </c>
      <c r="AA448" s="1">
        <f t="shared" si="118"/>
        <v>145449.72028008002</v>
      </c>
      <c r="AB448" s="1">
        <f t="shared" si="119"/>
        <v>154113.5803</v>
      </c>
      <c r="AC448" s="1">
        <f t="shared" si="120"/>
        <v>5.0487391706641507</v>
      </c>
      <c r="AD448" s="1">
        <f t="shared" si="121"/>
        <v>5.0130366810955769</v>
      </c>
      <c r="AE448" s="1">
        <f t="shared" si="122"/>
        <v>5.0346562962312493</v>
      </c>
      <c r="AF448" s="1">
        <f t="shared" si="123"/>
        <v>5.110501424082309</v>
      </c>
      <c r="AG448" s="1">
        <f t="shared" si="124"/>
        <v>5.1627128903755528</v>
      </c>
      <c r="AH448" s="1">
        <f t="shared" si="125"/>
        <v>5.1878409099026461</v>
      </c>
    </row>
    <row r="449" spans="1:34" x14ac:dyDescent="0.2">
      <c r="A449">
        <v>46</v>
      </c>
      <c r="B449" t="s">
        <v>919</v>
      </c>
      <c r="C449">
        <v>37.752437499999999</v>
      </c>
      <c r="D449">
        <v>-122.41793850000001</v>
      </c>
      <c r="E449" t="s">
        <v>920</v>
      </c>
      <c r="F449">
        <v>37.752263999999997</v>
      </c>
      <c r="G449">
        <v>-122.41843969999999</v>
      </c>
      <c r="H449">
        <v>46</v>
      </c>
      <c r="I449" t="s">
        <v>858</v>
      </c>
      <c r="J449">
        <v>105414.1372</v>
      </c>
      <c r="K449">
        <v>100366.23820000001</v>
      </c>
      <c r="L449">
        <v>107541.9283</v>
      </c>
      <c r="M449">
        <v>129430.2818</v>
      </c>
      <c r="N449">
        <v>147980.7334</v>
      </c>
      <c r="O449">
        <v>156822.1703</v>
      </c>
      <c r="P449" t="b">
        <v>1</v>
      </c>
      <c r="Q449" s="1">
        <f t="shared" si="108"/>
        <v>114585.16713640001</v>
      </c>
      <c r="R449" s="1">
        <f t="shared" si="109"/>
        <v>105755.90519134002</v>
      </c>
      <c r="S449" s="1">
        <f t="shared" si="110"/>
        <v>111015.53258409</v>
      </c>
      <c r="T449" s="1">
        <f t="shared" si="111"/>
        <v>131682.36870331998</v>
      </c>
      <c r="U449" s="1">
        <f t="shared" si="112"/>
        <v>148158.31028008001</v>
      </c>
      <c r="V449" s="1">
        <f t="shared" si="113"/>
        <v>156822.1703</v>
      </c>
      <c r="W449" s="1">
        <f t="shared" si="114"/>
        <v>111876.57713640001</v>
      </c>
      <c r="X449" s="1">
        <f t="shared" si="115"/>
        <v>103047.31519134002</v>
      </c>
      <c r="Y449" s="1">
        <f t="shared" si="116"/>
        <v>108306.94258409001</v>
      </c>
      <c r="Z449" s="1">
        <f t="shared" si="117"/>
        <v>128973.77870331999</v>
      </c>
      <c r="AA449" s="1">
        <f t="shared" si="118"/>
        <v>145449.72028008002</v>
      </c>
      <c r="AB449" s="1">
        <f t="shared" si="119"/>
        <v>154113.5803</v>
      </c>
      <c r="AC449" s="1">
        <f t="shared" si="120"/>
        <v>5.0487391706641507</v>
      </c>
      <c r="AD449" s="1">
        <f t="shared" si="121"/>
        <v>5.0130366810955769</v>
      </c>
      <c r="AE449" s="1">
        <f t="shared" si="122"/>
        <v>5.0346562962312493</v>
      </c>
      <c r="AF449" s="1">
        <f t="shared" si="123"/>
        <v>5.110501424082309</v>
      </c>
      <c r="AG449" s="1">
        <f t="shared" si="124"/>
        <v>5.1627128903755528</v>
      </c>
      <c r="AH449" s="1">
        <f t="shared" si="125"/>
        <v>5.1878409099026461</v>
      </c>
    </row>
    <row r="450" spans="1:34" x14ac:dyDescent="0.2">
      <c r="A450">
        <v>47</v>
      </c>
      <c r="B450" t="s">
        <v>921</v>
      </c>
      <c r="C450">
        <v>37.751815100000002</v>
      </c>
      <c r="D450">
        <v>-122.4252223</v>
      </c>
      <c r="E450" t="s">
        <v>922</v>
      </c>
      <c r="F450">
        <v>37.751553999999999</v>
      </c>
      <c r="G450">
        <v>-122.42570000000001</v>
      </c>
      <c r="H450">
        <v>47</v>
      </c>
      <c r="I450" t="s">
        <v>923</v>
      </c>
      <c r="J450">
        <v>164820.84030000001</v>
      </c>
      <c r="K450">
        <v>186281.3009</v>
      </c>
      <c r="L450">
        <v>203869.94940000001</v>
      </c>
      <c r="M450">
        <v>218489.56419999999</v>
      </c>
      <c r="N450">
        <v>256193.0036</v>
      </c>
      <c r="O450">
        <v>280762.30719999998</v>
      </c>
      <c r="P450" t="b">
        <v>1</v>
      </c>
      <c r="Q450" s="1">
        <f t="shared" si="108"/>
        <v>179160.2534061</v>
      </c>
      <c r="R450" s="1">
        <f t="shared" si="109"/>
        <v>196284.60675833002</v>
      </c>
      <c r="S450" s="1">
        <f t="shared" si="110"/>
        <v>210454.94876562004</v>
      </c>
      <c r="T450" s="1">
        <f t="shared" si="111"/>
        <v>222291.28261708</v>
      </c>
      <c r="U450" s="1">
        <f t="shared" si="112"/>
        <v>256500.43520432001</v>
      </c>
      <c r="V450" s="1">
        <f t="shared" si="113"/>
        <v>280762.30719999998</v>
      </c>
      <c r="W450" s="1">
        <f t="shared" si="114"/>
        <v>176451.66340610001</v>
      </c>
      <c r="X450" s="1">
        <f t="shared" si="115"/>
        <v>193576.01675833002</v>
      </c>
      <c r="Y450" s="1">
        <f t="shared" si="116"/>
        <v>207746.35876562004</v>
      </c>
      <c r="Z450" s="1">
        <f t="shared" si="117"/>
        <v>219582.69261708</v>
      </c>
      <c r="AA450" s="1">
        <f t="shared" si="118"/>
        <v>253791.84520432001</v>
      </c>
      <c r="AB450" s="1">
        <f t="shared" si="119"/>
        <v>278053.71719999996</v>
      </c>
      <c r="AC450" s="1">
        <f t="shared" si="120"/>
        <v>5.2466257568001833</v>
      </c>
      <c r="AD450" s="1">
        <f t="shared" si="121"/>
        <v>5.2868515490740036</v>
      </c>
      <c r="AE450" s="1">
        <f t="shared" si="122"/>
        <v>5.3175334205097853</v>
      </c>
      <c r="AF450" s="1">
        <f t="shared" si="123"/>
        <v>5.3415981062830014</v>
      </c>
      <c r="AG450" s="1">
        <f t="shared" si="124"/>
        <v>5.4044776633076888</v>
      </c>
      <c r="AH450" s="1">
        <f t="shared" si="125"/>
        <v>5.4441287053782386</v>
      </c>
    </row>
    <row r="451" spans="1:34" x14ac:dyDescent="0.2">
      <c r="A451">
        <v>47</v>
      </c>
      <c r="B451" t="s">
        <v>924</v>
      </c>
      <c r="C451">
        <v>37.751553999999999</v>
      </c>
      <c r="D451">
        <v>-122.42570000000001</v>
      </c>
      <c r="E451" t="s">
        <v>925</v>
      </c>
      <c r="F451">
        <v>37.751745800000002</v>
      </c>
      <c r="G451">
        <v>-122.42632639999999</v>
      </c>
      <c r="H451">
        <v>47</v>
      </c>
      <c r="I451" t="s">
        <v>923</v>
      </c>
      <c r="J451">
        <v>164820.84030000001</v>
      </c>
      <c r="K451">
        <v>186281.3009</v>
      </c>
      <c r="L451">
        <v>203869.94940000001</v>
      </c>
      <c r="M451">
        <v>218489.56419999999</v>
      </c>
      <c r="N451">
        <v>256193.0036</v>
      </c>
      <c r="O451">
        <v>280762.30719999998</v>
      </c>
      <c r="P451" t="b">
        <v>1</v>
      </c>
      <c r="Q451" s="1">
        <f t="shared" ref="Q451:Q514" si="126">J451*108.7/100</f>
        <v>179160.2534061</v>
      </c>
      <c r="R451" s="1">
        <f t="shared" ref="R451:R514" si="127">K451*105.37/100</f>
        <v>196284.60675833002</v>
      </c>
      <c r="S451" s="1">
        <f t="shared" ref="S451:S514" si="128">L451*103.23/100</f>
        <v>210454.94876562004</v>
      </c>
      <c r="T451" s="1">
        <f t="shared" ref="T451:T514" si="129">M451*101.74/100</f>
        <v>222291.28261708</v>
      </c>
      <c r="U451" s="1">
        <f t="shared" ref="U451:U514" si="130">N451*100.12/100</f>
        <v>256500.43520432001</v>
      </c>
      <c r="V451" s="1">
        <f t="shared" ref="V451:V514" si="131">O451</f>
        <v>280762.30719999998</v>
      </c>
      <c r="W451" s="1">
        <f t="shared" ref="W451:W514" si="132">Q451-2708.59</f>
        <v>176451.66340610001</v>
      </c>
      <c r="X451" s="1">
        <f t="shared" ref="X451:X514" si="133">R451-2708.59</f>
        <v>193576.01675833002</v>
      </c>
      <c r="Y451" s="1">
        <f t="shared" ref="Y451:Y514" si="134">S451-2708.59</f>
        <v>207746.35876562004</v>
      </c>
      <c r="Z451" s="1">
        <f t="shared" ref="Z451:Z514" si="135">T451-2708.59</f>
        <v>219582.69261708</v>
      </c>
      <c r="AA451" s="1">
        <f t="shared" ref="AA451:AA514" si="136">U451-2708.59</f>
        <v>253791.84520432001</v>
      </c>
      <c r="AB451" s="1">
        <f t="shared" ref="AB451:AB514" si="137">V451-2708.59</f>
        <v>278053.71719999996</v>
      </c>
      <c r="AC451" s="1">
        <f t="shared" ref="AC451:AC514" si="138">LOG10(W451)</f>
        <v>5.2466257568001833</v>
      </c>
      <c r="AD451" s="1">
        <f t="shared" ref="AD451:AD514" si="139">LOG10(X451)</f>
        <v>5.2868515490740036</v>
      </c>
      <c r="AE451" s="1">
        <f t="shared" ref="AE451:AE514" si="140">LOG10(Y451)</f>
        <v>5.3175334205097853</v>
      </c>
      <c r="AF451" s="1">
        <f t="shared" ref="AF451:AF514" si="141">LOG10(Z451)</f>
        <v>5.3415981062830014</v>
      </c>
      <c r="AG451" s="1">
        <f t="shared" ref="AG451:AG514" si="142">LOG10(AA451)</f>
        <v>5.4044776633076888</v>
      </c>
      <c r="AH451" s="1">
        <f t="shared" ref="AH451:AH514" si="143">LOG10(AB451)</f>
        <v>5.4441287053782386</v>
      </c>
    </row>
    <row r="452" spans="1:34" x14ac:dyDescent="0.2">
      <c r="A452">
        <v>47</v>
      </c>
      <c r="B452" t="s">
        <v>926</v>
      </c>
      <c r="C452">
        <v>37.751598600000001</v>
      </c>
      <c r="D452">
        <v>-122.4265185</v>
      </c>
      <c r="E452" t="s">
        <v>927</v>
      </c>
      <c r="F452">
        <v>37.751685600000002</v>
      </c>
      <c r="G452">
        <v>-122.42741959999999</v>
      </c>
      <c r="H452">
        <v>47</v>
      </c>
      <c r="I452" t="s">
        <v>923</v>
      </c>
      <c r="J452">
        <v>164820.84030000001</v>
      </c>
      <c r="K452">
        <v>186281.3009</v>
      </c>
      <c r="L452">
        <v>203869.94940000001</v>
      </c>
      <c r="M452">
        <v>218489.56419999999</v>
      </c>
      <c r="N452">
        <v>256193.0036</v>
      </c>
      <c r="O452">
        <v>280762.30719999998</v>
      </c>
      <c r="P452" t="b">
        <v>1</v>
      </c>
      <c r="Q452" s="1">
        <f t="shared" si="126"/>
        <v>179160.2534061</v>
      </c>
      <c r="R452" s="1">
        <f t="shared" si="127"/>
        <v>196284.60675833002</v>
      </c>
      <c r="S452" s="1">
        <f t="shared" si="128"/>
        <v>210454.94876562004</v>
      </c>
      <c r="T452" s="1">
        <f t="shared" si="129"/>
        <v>222291.28261708</v>
      </c>
      <c r="U452" s="1">
        <f t="shared" si="130"/>
        <v>256500.43520432001</v>
      </c>
      <c r="V452" s="1">
        <f t="shared" si="131"/>
        <v>280762.30719999998</v>
      </c>
      <c r="W452" s="1">
        <f t="shared" si="132"/>
        <v>176451.66340610001</v>
      </c>
      <c r="X452" s="1">
        <f t="shared" si="133"/>
        <v>193576.01675833002</v>
      </c>
      <c r="Y452" s="1">
        <f t="shared" si="134"/>
        <v>207746.35876562004</v>
      </c>
      <c r="Z452" s="1">
        <f t="shared" si="135"/>
        <v>219582.69261708</v>
      </c>
      <c r="AA452" s="1">
        <f t="shared" si="136"/>
        <v>253791.84520432001</v>
      </c>
      <c r="AB452" s="1">
        <f t="shared" si="137"/>
        <v>278053.71719999996</v>
      </c>
      <c r="AC452" s="1">
        <f t="shared" si="138"/>
        <v>5.2466257568001833</v>
      </c>
      <c r="AD452" s="1">
        <f t="shared" si="139"/>
        <v>5.2868515490740036</v>
      </c>
      <c r="AE452" s="1">
        <f t="shared" si="140"/>
        <v>5.3175334205097853</v>
      </c>
      <c r="AF452" s="1">
        <f t="shared" si="141"/>
        <v>5.3415981062830014</v>
      </c>
      <c r="AG452" s="1">
        <f t="shared" si="142"/>
        <v>5.4044776633076888</v>
      </c>
      <c r="AH452" s="1">
        <f t="shared" si="143"/>
        <v>5.4441287053782386</v>
      </c>
    </row>
    <row r="453" spans="1:34" x14ac:dyDescent="0.2">
      <c r="A453">
        <v>47</v>
      </c>
      <c r="B453" t="s">
        <v>928</v>
      </c>
      <c r="C453">
        <v>37.751684400000002</v>
      </c>
      <c r="D453">
        <v>-122.4274453</v>
      </c>
      <c r="E453" t="s">
        <v>929</v>
      </c>
      <c r="F453">
        <v>37.751617799999998</v>
      </c>
      <c r="G453">
        <v>-122.4285338</v>
      </c>
      <c r="H453">
        <v>47</v>
      </c>
      <c r="I453" t="s">
        <v>923</v>
      </c>
      <c r="J453">
        <v>164820.84030000001</v>
      </c>
      <c r="K453">
        <v>186281.3009</v>
      </c>
      <c r="L453">
        <v>203869.94940000001</v>
      </c>
      <c r="M453">
        <v>218489.56419999999</v>
      </c>
      <c r="N453">
        <v>256193.0036</v>
      </c>
      <c r="O453">
        <v>280762.30719999998</v>
      </c>
      <c r="P453" t="b">
        <v>1</v>
      </c>
      <c r="Q453" s="1">
        <f t="shared" si="126"/>
        <v>179160.2534061</v>
      </c>
      <c r="R453" s="1">
        <f t="shared" si="127"/>
        <v>196284.60675833002</v>
      </c>
      <c r="S453" s="1">
        <f t="shared" si="128"/>
        <v>210454.94876562004</v>
      </c>
      <c r="T453" s="1">
        <f t="shared" si="129"/>
        <v>222291.28261708</v>
      </c>
      <c r="U453" s="1">
        <f t="shared" si="130"/>
        <v>256500.43520432001</v>
      </c>
      <c r="V453" s="1">
        <f t="shared" si="131"/>
        <v>280762.30719999998</v>
      </c>
      <c r="W453" s="1">
        <f t="shared" si="132"/>
        <v>176451.66340610001</v>
      </c>
      <c r="X453" s="1">
        <f t="shared" si="133"/>
        <v>193576.01675833002</v>
      </c>
      <c r="Y453" s="1">
        <f t="shared" si="134"/>
        <v>207746.35876562004</v>
      </c>
      <c r="Z453" s="1">
        <f t="shared" si="135"/>
        <v>219582.69261708</v>
      </c>
      <c r="AA453" s="1">
        <f t="shared" si="136"/>
        <v>253791.84520432001</v>
      </c>
      <c r="AB453" s="1">
        <f t="shared" si="137"/>
        <v>278053.71719999996</v>
      </c>
      <c r="AC453" s="1">
        <f t="shared" si="138"/>
        <v>5.2466257568001833</v>
      </c>
      <c r="AD453" s="1">
        <f t="shared" si="139"/>
        <v>5.2868515490740036</v>
      </c>
      <c r="AE453" s="1">
        <f t="shared" si="140"/>
        <v>5.3175334205097853</v>
      </c>
      <c r="AF453" s="1">
        <f t="shared" si="141"/>
        <v>5.3415981062830014</v>
      </c>
      <c r="AG453" s="1">
        <f t="shared" si="142"/>
        <v>5.4044776633076888</v>
      </c>
      <c r="AH453" s="1">
        <f t="shared" si="143"/>
        <v>5.4441287053782386</v>
      </c>
    </row>
    <row r="454" spans="1:34" x14ac:dyDescent="0.2">
      <c r="A454">
        <v>47</v>
      </c>
      <c r="B454" t="s">
        <v>930</v>
      </c>
      <c r="C454">
        <v>37.751616400000003</v>
      </c>
      <c r="D454">
        <v>-122.42855590000001</v>
      </c>
      <c r="E454" t="s">
        <v>931</v>
      </c>
      <c r="F454">
        <v>37.751459400000002</v>
      </c>
      <c r="G454">
        <v>-122.4294484</v>
      </c>
      <c r="H454">
        <v>47</v>
      </c>
      <c r="I454" t="s">
        <v>923</v>
      </c>
      <c r="J454">
        <v>164820.84030000001</v>
      </c>
      <c r="K454">
        <v>186281.3009</v>
      </c>
      <c r="L454">
        <v>203869.94940000001</v>
      </c>
      <c r="M454">
        <v>218489.56419999999</v>
      </c>
      <c r="N454">
        <v>256193.0036</v>
      </c>
      <c r="O454">
        <v>280762.30719999998</v>
      </c>
      <c r="P454" t="b">
        <v>1</v>
      </c>
      <c r="Q454" s="1">
        <f t="shared" si="126"/>
        <v>179160.2534061</v>
      </c>
      <c r="R454" s="1">
        <f t="shared" si="127"/>
        <v>196284.60675833002</v>
      </c>
      <c r="S454" s="1">
        <f t="shared" si="128"/>
        <v>210454.94876562004</v>
      </c>
      <c r="T454" s="1">
        <f t="shared" si="129"/>
        <v>222291.28261708</v>
      </c>
      <c r="U454" s="1">
        <f t="shared" si="130"/>
        <v>256500.43520432001</v>
      </c>
      <c r="V454" s="1">
        <f t="shared" si="131"/>
        <v>280762.30719999998</v>
      </c>
      <c r="W454" s="1">
        <f t="shared" si="132"/>
        <v>176451.66340610001</v>
      </c>
      <c r="X454" s="1">
        <f t="shared" si="133"/>
        <v>193576.01675833002</v>
      </c>
      <c r="Y454" s="1">
        <f t="shared" si="134"/>
        <v>207746.35876562004</v>
      </c>
      <c r="Z454" s="1">
        <f t="shared" si="135"/>
        <v>219582.69261708</v>
      </c>
      <c r="AA454" s="1">
        <f t="shared" si="136"/>
        <v>253791.84520432001</v>
      </c>
      <c r="AB454" s="1">
        <f t="shared" si="137"/>
        <v>278053.71719999996</v>
      </c>
      <c r="AC454" s="1">
        <f t="shared" si="138"/>
        <v>5.2466257568001833</v>
      </c>
      <c r="AD454" s="1">
        <f t="shared" si="139"/>
        <v>5.2868515490740036</v>
      </c>
      <c r="AE454" s="1">
        <f t="shared" si="140"/>
        <v>5.3175334205097853</v>
      </c>
      <c r="AF454" s="1">
        <f t="shared" si="141"/>
        <v>5.3415981062830014</v>
      </c>
      <c r="AG454" s="1">
        <f t="shared" si="142"/>
        <v>5.4044776633076888</v>
      </c>
      <c r="AH454" s="1">
        <f t="shared" si="143"/>
        <v>5.4441287053782386</v>
      </c>
    </row>
    <row r="455" spans="1:34" x14ac:dyDescent="0.2">
      <c r="A455">
        <v>47</v>
      </c>
      <c r="B455" t="s">
        <v>932</v>
      </c>
      <c r="C455">
        <v>37.751229199999997</v>
      </c>
      <c r="D455">
        <v>-122.4320281</v>
      </c>
      <c r="E455" t="s">
        <v>933</v>
      </c>
      <c r="F455">
        <v>37.751285699999997</v>
      </c>
      <c r="G455">
        <v>-122.4340514</v>
      </c>
      <c r="H455">
        <v>47</v>
      </c>
      <c r="I455" t="s">
        <v>923</v>
      </c>
      <c r="J455">
        <v>164820.84030000001</v>
      </c>
      <c r="K455">
        <v>186281.3009</v>
      </c>
      <c r="L455">
        <v>203869.94940000001</v>
      </c>
      <c r="M455">
        <v>218489.56419999999</v>
      </c>
      <c r="N455">
        <v>256193.0036</v>
      </c>
      <c r="O455">
        <v>280762.30719999998</v>
      </c>
      <c r="P455" t="b">
        <v>1</v>
      </c>
      <c r="Q455" s="1">
        <f t="shared" si="126"/>
        <v>179160.2534061</v>
      </c>
      <c r="R455" s="1">
        <f t="shared" si="127"/>
        <v>196284.60675833002</v>
      </c>
      <c r="S455" s="1">
        <f t="shared" si="128"/>
        <v>210454.94876562004</v>
      </c>
      <c r="T455" s="1">
        <f t="shared" si="129"/>
        <v>222291.28261708</v>
      </c>
      <c r="U455" s="1">
        <f t="shared" si="130"/>
        <v>256500.43520432001</v>
      </c>
      <c r="V455" s="1">
        <f t="shared" si="131"/>
        <v>280762.30719999998</v>
      </c>
      <c r="W455" s="1">
        <f t="shared" si="132"/>
        <v>176451.66340610001</v>
      </c>
      <c r="X455" s="1">
        <f t="shared" si="133"/>
        <v>193576.01675833002</v>
      </c>
      <c r="Y455" s="1">
        <f t="shared" si="134"/>
        <v>207746.35876562004</v>
      </c>
      <c r="Z455" s="1">
        <f t="shared" si="135"/>
        <v>219582.69261708</v>
      </c>
      <c r="AA455" s="1">
        <f t="shared" si="136"/>
        <v>253791.84520432001</v>
      </c>
      <c r="AB455" s="1">
        <f t="shared" si="137"/>
        <v>278053.71719999996</v>
      </c>
      <c r="AC455" s="1">
        <f t="shared" si="138"/>
        <v>5.2466257568001833</v>
      </c>
      <c r="AD455" s="1">
        <f t="shared" si="139"/>
        <v>5.2868515490740036</v>
      </c>
      <c r="AE455" s="1">
        <f t="shared" si="140"/>
        <v>5.3175334205097853</v>
      </c>
      <c r="AF455" s="1">
        <f t="shared" si="141"/>
        <v>5.3415981062830014</v>
      </c>
      <c r="AG455" s="1">
        <f t="shared" si="142"/>
        <v>5.4044776633076888</v>
      </c>
      <c r="AH455" s="1">
        <f t="shared" si="143"/>
        <v>5.4441287053782386</v>
      </c>
    </row>
    <row r="456" spans="1:34" x14ac:dyDescent="0.2">
      <c r="A456">
        <v>47</v>
      </c>
      <c r="B456" t="s">
        <v>934</v>
      </c>
      <c r="C456">
        <v>37.751231300000001</v>
      </c>
      <c r="D456">
        <v>-122.43433539999999</v>
      </c>
      <c r="E456" t="s">
        <v>935</v>
      </c>
      <c r="F456">
        <v>37.751017599999997</v>
      </c>
      <c r="G456">
        <v>-122.4358936</v>
      </c>
      <c r="H456">
        <v>47</v>
      </c>
      <c r="I456" t="s">
        <v>923</v>
      </c>
      <c r="J456">
        <v>164820.84030000001</v>
      </c>
      <c r="K456">
        <v>186281.3009</v>
      </c>
      <c r="L456">
        <v>203869.94940000001</v>
      </c>
      <c r="M456">
        <v>218489.56419999999</v>
      </c>
      <c r="N456">
        <v>256193.0036</v>
      </c>
      <c r="O456">
        <v>280762.30719999998</v>
      </c>
      <c r="P456" t="b">
        <v>1</v>
      </c>
      <c r="Q456" s="1">
        <f t="shared" si="126"/>
        <v>179160.2534061</v>
      </c>
      <c r="R456" s="1">
        <f t="shared" si="127"/>
        <v>196284.60675833002</v>
      </c>
      <c r="S456" s="1">
        <f t="shared" si="128"/>
        <v>210454.94876562004</v>
      </c>
      <c r="T456" s="1">
        <f t="shared" si="129"/>
        <v>222291.28261708</v>
      </c>
      <c r="U456" s="1">
        <f t="shared" si="130"/>
        <v>256500.43520432001</v>
      </c>
      <c r="V456" s="1">
        <f t="shared" si="131"/>
        <v>280762.30719999998</v>
      </c>
      <c r="W456" s="1">
        <f t="shared" si="132"/>
        <v>176451.66340610001</v>
      </c>
      <c r="X456" s="1">
        <f t="shared" si="133"/>
        <v>193576.01675833002</v>
      </c>
      <c r="Y456" s="1">
        <f t="shared" si="134"/>
        <v>207746.35876562004</v>
      </c>
      <c r="Z456" s="1">
        <f t="shared" si="135"/>
        <v>219582.69261708</v>
      </c>
      <c r="AA456" s="1">
        <f t="shared" si="136"/>
        <v>253791.84520432001</v>
      </c>
      <c r="AB456" s="1">
        <f t="shared" si="137"/>
        <v>278053.71719999996</v>
      </c>
      <c r="AC456" s="1">
        <f t="shared" si="138"/>
        <v>5.2466257568001833</v>
      </c>
      <c r="AD456" s="1">
        <f t="shared" si="139"/>
        <v>5.2868515490740036</v>
      </c>
      <c r="AE456" s="1">
        <f t="shared" si="140"/>
        <v>5.3175334205097853</v>
      </c>
      <c r="AF456" s="1">
        <f t="shared" si="141"/>
        <v>5.3415981062830014</v>
      </c>
      <c r="AG456" s="1">
        <f t="shared" si="142"/>
        <v>5.4044776633076888</v>
      </c>
      <c r="AH456" s="1">
        <f t="shared" si="143"/>
        <v>5.4441287053782386</v>
      </c>
    </row>
    <row r="457" spans="1:34" x14ac:dyDescent="0.2">
      <c r="A457">
        <v>47</v>
      </c>
      <c r="B457" t="s">
        <v>936</v>
      </c>
      <c r="C457">
        <v>37.751143399999997</v>
      </c>
      <c r="D457">
        <v>-122.4363266</v>
      </c>
      <c r="E457" t="s">
        <v>937</v>
      </c>
      <c r="F457">
        <v>37.750859300000002</v>
      </c>
      <c r="G457">
        <v>-122.43836279999999</v>
      </c>
      <c r="H457">
        <v>47</v>
      </c>
      <c r="I457" t="s">
        <v>923</v>
      </c>
      <c r="J457">
        <v>164820.84030000001</v>
      </c>
      <c r="K457">
        <v>186281.3009</v>
      </c>
      <c r="L457">
        <v>203869.94940000001</v>
      </c>
      <c r="M457">
        <v>218489.56419999999</v>
      </c>
      <c r="N457">
        <v>256193.0036</v>
      </c>
      <c r="O457">
        <v>280762.30719999998</v>
      </c>
      <c r="P457" t="b">
        <v>1</v>
      </c>
      <c r="Q457" s="1">
        <f t="shared" si="126"/>
        <v>179160.2534061</v>
      </c>
      <c r="R457" s="1">
        <f t="shared" si="127"/>
        <v>196284.60675833002</v>
      </c>
      <c r="S457" s="1">
        <f t="shared" si="128"/>
        <v>210454.94876562004</v>
      </c>
      <c r="T457" s="1">
        <f t="shared" si="129"/>
        <v>222291.28261708</v>
      </c>
      <c r="U457" s="1">
        <f t="shared" si="130"/>
        <v>256500.43520432001</v>
      </c>
      <c r="V457" s="1">
        <f t="shared" si="131"/>
        <v>280762.30719999998</v>
      </c>
      <c r="W457" s="1">
        <f t="shared" si="132"/>
        <v>176451.66340610001</v>
      </c>
      <c r="X457" s="1">
        <f t="shared" si="133"/>
        <v>193576.01675833002</v>
      </c>
      <c r="Y457" s="1">
        <f t="shared" si="134"/>
        <v>207746.35876562004</v>
      </c>
      <c r="Z457" s="1">
        <f t="shared" si="135"/>
        <v>219582.69261708</v>
      </c>
      <c r="AA457" s="1">
        <f t="shared" si="136"/>
        <v>253791.84520432001</v>
      </c>
      <c r="AB457" s="1">
        <f t="shared" si="137"/>
        <v>278053.71719999996</v>
      </c>
      <c r="AC457" s="1">
        <f t="shared" si="138"/>
        <v>5.2466257568001833</v>
      </c>
      <c r="AD457" s="1">
        <f t="shared" si="139"/>
        <v>5.2868515490740036</v>
      </c>
      <c r="AE457" s="1">
        <f t="shared" si="140"/>
        <v>5.3175334205097853</v>
      </c>
      <c r="AF457" s="1">
        <f t="shared" si="141"/>
        <v>5.3415981062830014</v>
      </c>
      <c r="AG457" s="1">
        <f t="shared" si="142"/>
        <v>5.4044776633076888</v>
      </c>
      <c r="AH457" s="1">
        <f t="shared" si="143"/>
        <v>5.4441287053782386</v>
      </c>
    </row>
    <row r="458" spans="1:34" x14ac:dyDescent="0.2">
      <c r="A458">
        <v>47</v>
      </c>
      <c r="B458" t="s">
        <v>938</v>
      </c>
      <c r="C458">
        <v>37.751344600000003</v>
      </c>
      <c r="D458">
        <v>-122.42979579999999</v>
      </c>
      <c r="E458" t="s">
        <v>939</v>
      </c>
      <c r="F458">
        <v>37.751420299999999</v>
      </c>
      <c r="G458">
        <v>-122.43186439999999</v>
      </c>
      <c r="H458">
        <v>47</v>
      </c>
      <c r="I458" t="s">
        <v>923</v>
      </c>
      <c r="J458">
        <v>164820.84030000001</v>
      </c>
      <c r="K458">
        <v>186281.3009</v>
      </c>
      <c r="L458">
        <v>203869.94940000001</v>
      </c>
      <c r="M458">
        <v>218489.56419999999</v>
      </c>
      <c r="N458">
        <v>256193.0036</v>
      </c>
      <c r="O458">
        <v>280762.30719999998</v>
      </c>
      <c r="P458" t="b">
        <v>1</v>
      </c>
      <c r="Q458" s="1">
        <f t="shared" si="126"/>
        <v>179160.2534061</v>
      </c>
      <c r="R458" s="1">
        <f t="shared" si="127"/>
        <v>196284.60675833002</v>
      </c>
      <c r="S458" s="1">
        <f t="shared" si="128"/>
        <v>210454.94876562004</v>
      </c>
      <c r="T458" s="1">
        <f t="shared" si="129"/>
        <v>222291.28261708</v>
      </c>
      <c r="U458" s="1">
        <f t="shared" si="130"/>
        <v>256500.43520432001</v>
      </c>
      <c r="V458" s="1">
        <f t="shared" si="131"/>
        <v>280762.30719999998</v>
      </c>
      <c r="W458" s="1">
        <f t="shared" si="132"/>
        <v>176451.66340610001</v>
      </c>
      <c r="X458" s="1">
        <f t="shared" si="133"/>
        <v>193576.01675833002</v>
      </c>
      <c r="Y458" s="1">
        <f t="shared" si="134"/>
        <v>207746.35876562004</v>
      </c>
      <c r="Z458" s="1">
        <f t="shared" si="135"/>
        <v>219582.69261708</v>
      </c>
      <c r="AA458" s="1">
        <f t="shared" si="136"/>
        <v>253791.84520432001</v>
      </c>
      <c r="AB458" s="1">
        <f t="shared" si="137"/>
        <v>278053.71719999996</v>
      </c>
      <c r="AC458" s="1">
        <f t="shared" si="138"/>
        <v>5.2466257568001833</v>
      </c>
      <c r="AD458" s="1">
        <f t="shared" si="139"/>
        <v>5.2868515490740036</v>
      </c>
      <c r="AE458" s="1">
        <f t="shared" si="140"/>
        <v>5.3175334205097853</v>
      </c>
      <c r="AF458" s="1">
        <f t="shared" si="141"/>
        <v>5.3415981062830014</v>
      </c>
      <c r="AG458" s="1">
        <f t="shared" si="142"/>
        <v>5.4044776633076888</v>
      </c>
      <c r="AH458" s="1">
        <f t="shared" si="143"/>
        <v>5.4441287053782386</v>
      </c>
    </row>
    <row r="459" spans="1:34" x14ac:dyDescent="0.2">
      <c r="A459">
        <v>47</v>
      </c>
      <c r="B459" t="s">
        <v>940</v>
      </c>
      <c r="C459">
        <v>37.751963000000003</v>
      </c>
      <c r="D459">
        <v>-122.4254906</v>
      </c>
      <c r="E459" t="s">
        <v>941</v>
      </c>
      <c r="F459">
        <v>37.751808500000003</v>
      </c>
      <c r="G459">
        <v>-122.42579550000001</v>
      </c>
      <c r="H459">
        <v>47</v>
      </c>
      <c r="I459" t="s">
        <v>923</v>
      </c>
      <c r="J459">
        <v>164820.84030000001</v>
      </c>
      <c r="K459">
        <v>186281.3009</v>
      </c>
      <c r="L459">
        <v>203869.94940000001</v>
      </c>
      <c r="M459">
        <v>218489.56419999999</v>
      </c>
      <c r="N459">
        <v>256193.0036</v>
      </c>
      <c r="O459">
        <v>280762.30719999998</v>
      </c>
      <c r="P459" t="b">
        <v>1</v>
      </c>
      <c r="Q459" s="1">
        <f t="shared" si="126"/>
        <v>179160.2534061</v>
      </c>
      <c r="R459" s="1">
        <f t="shared" si="127"/>
        <v>196284.60675833002</v>
      </c>
      <c r="S459" s="1">
        <f t="shared" si="128"/>
        <v>210454.94876562004</v>
      </c>
      <c r="T459" s="1">
        <f t="shared" si="129"/>
        <v>222291.28261708</v>
      </c>
      <c r="U459" s="1">
        <f t="shared" si="130"/>
        <v>256500.43520432001</v>
      </c>
      <c r="V459" s="1">
        <f t="shared" si="131"/>
        <v>280762.30719999998</v>
      </c>
      <c r="W459" s="1">
        <f t="shared" si="132"/>
        <v>176451.66340610001</v>
      </c>
      <c r="X459" s="1">
        <f t="shared" si="133"/>
        <v>193576.01675833002</v>
      </c>
      <c r="Y459" s="1">
        <f t="shared" si="134"/>
        <v>207746.35876562004</v>
      </c>
      <c r="Z459" s="1">
        <f t="shared" si="135"/>
        <v>219582.69261708</v>
      </c>
      <c r="AA459" s="1">
        <f t="shared" si="136"/>
        <v>253791.84520432001</v>
      </c>
      <c r="AB459" s="1">
        <f t="shared" si="137"/>
        <v>278053.71719999996</v>
      </c>
      <c r="AC459" s="1">
        <f t="shared" si="138"/>
        <v>5.2466257568001833</v>
      </c>
      <c r="AD459" s="1">
        <f t="shared" si="139"/>
        <v>5.2868515490740036</v>
      </c>
      <c r="AE459" s="1">
        <f t="shared" si="140"/>
        <v>5.3175334205097853</v>
      </c>
      <c r="AF459" s="1">
        <f t="shared" si="141"/>
        <v>5.3415981062830014</v>
      </c>
      <c r="AG459" s="1">
        <f t="shared" si="142"/>
        <v>5.4044776633076888</v>
      </c>
      <c r="AH459" s="1">
        <f t="shared" si="143"/>
        <v>5.4441287053782386</v>
      </c>
    </row>
    <row r="460" spans="1:34" x14ac:dyDescent="0.2">
      <c r="A460">
        <v>47</v>
      </c>
      <c r="B460" t="s">
        <v>942</v>
      </c>
      <c r="C460">
        <v>37.751808500000003</v>
      </c>
      <c r="D460">
        <v>-122.42579550000001</v>
      </c>
      <c r="E460" t="s">
        <v>943</v>
      </c>
      <c r="F460">
        <v>37.751882299999998</v>
      </c>
      <c r="G460">
        <v>-122.426177</v>
      </c>
      <c r="H460">
        <v>47</v>
      </c>
      <c r="I460" t="s">
        <v>923</v>
      </c>
      <c r="J460">
        <v>164820.84030000001</v>
      </c>
      <c r="K460">
        <v>186281.3009</v>
      </c>
      <c r="L460">
        <v>203869.94940000001</v>
      </c>
      <c r="M460">
        <v>218489.56419999999</v>
      </c>
      <c r="N460">
        <v>256193.0036</v>
      </c>
      <c r="O460">
        <v>280762.30719999998</v>
      </c>
      <c r="P460" t="b">
        <v>1</v>
      </c>
      <c r="Q460" s="1">
        <f t="shared" si="126"/>
        <v>179160.2534061</v>
      </c>
      <c r="R460" s="1">
        <f t="shared" si="127"/>
        <v>196284.60675833002</v>
      </c>
      <c r="S460" s="1">
        <f t="shared" si="128"/>
        <v>210454.94876562004</v>
      </c>
      <c r="T460" s="1">
        <f t="shared" si="129"/>
        <v>222291.28261708</v>
      </c>
      <c r="U460" s="1">
        <f t="shared" si="130"/>
        <v>256500.43520432001</v>
      </c>
      <c r="V460" s="1">
        <f t="shared" si="131"/>
        <v>280762.30719999998</v>
      </c>
      <c r="W460" s="1">
        <f t="shared" si="132"/>
        <v>176451.66340610001</v>
      </c>
      <c r="X460" s="1">
        <f t="shared" si="133"/>
        <v>193576.01675833002</v>
      </c>
      <c r="Y460" s="1">
        <f t="shared" si="134"/>
        <v>207746.35876562004</v>
      </c>
      <c r="Z460" s="1">
        <f t="shared" si="135"/>
        <v>219582.69261708</v>
      </c>
      <c r="AA460" s="1">
        <f t="shared" si="136"/>
        <v>253791.84520432001</v>
      </c>
      <c r="AB460" s="1">
        <f t="shared" si="137"/>
        <v>278053.71719999996</v>
      </c>
      <c r="AC460" s="1">
        <f t="shared" si="138"/>
        <v>5.2466257568001833</v>
      </c>
      <c r="AD460" s="1">
        <f t="shared" si="139"/>
        <v>5.2868515490740036</v>
      </c>
      <c r="AE460" s="1">
        <f t="shared" si="140"/>
        <v>5.3175334205097853</v>
      </c>
      <c r="AF460" s="1">
        <f t="shared" si="141"/>
        <v>5.3415981062830014</v>
      </c>
      <c r="AG460" s="1">
        <f t="shared" si="142"/>
        <v>5.4044776633076888</v>
      </c>
      <c r="AH460" s="1">
        <f t="shared" si="143"/>
        <v>5.4441287053782386</v>
      </c>
    </row>
    <row r="461" spans="1:34" x14ac:dyDescent="0.2">
      <c r="A461">
        <v>47</v>
      </c>
      <c r="B461" t="s">
        <v>944</v>
      </c>
      <c r="C461">
        <v>37.751868999999999</v>
      </c>
      <c r="D461">
        <v>-122.42657699999999</v>
      </c>
      <c r="E461" t="s">
        <v>945</v>
      </c>
      <c r="F461">
        <v>37.7517152</v>
      </c>
      <c r="G461">
        <v>-122.4274224</v>
      </c>
      <c r="H461">
        <v>47</v>
      </c>
      <c r="I461" t="s">
        <v>923</v>
      </c>
      <c r="J461">
        <v>164820.84030000001</v>
      </c>
      <c r="K461">
        <v>186281.3009</v>
      </c>
      <c r="L461">
        <v>203869.94940000001</v>
      </c>
      <c r="M461">
        <v>218489.56419999999</v>
      </c>
      <c r="N461">
        <v>256193.0036</v>
      </c>
      <c r="O461">
        <v>280762.30719999998</v>
      </c>
      <c r="P461" t="b">
        <v>1</v>
      </c>
      <c r="Q461" s="1">
        <f t="shared" si="126"/>
        <v>179160.2534061</v>
      </c>
      <c r="R461" s="1">
        <f t="shared" si="127"/>
        <v>196284.60675833002</v>
      </c>
      <c r="S461" s="1">
        <f t="shared" si="128"/>
        <v>210454.94876562004</v>
      </c>
      <c r="T461" s="1">
        <f t="shared" si="129"/>
        <v>222291.28261708</v>
      </c>
      <c r="U461" s="1">
        <f t="shared" si="130"/>
        <v>256500.43520432001</v>
      </c>
      <c r="V461" s="1">
        <f t="shared" si="131"/>
        <v>280762.30719999998</v>
      </c>
      <c r="W461" s="1">
        <f t="shared" si="132"/>
        <v>176451.66340610001</v>
      </c>
      <c r="X461" s="1">
        <f t="shared" si="133"/>
        <v>193576.01675833002</v>
      </c>
      <c r="Y461" s="1">
        <f t="shared" si="134"/>
        <v>207746.35876562004</v>
      </c>
      <c r="Z461" s="1">
        <f t="shared" si="135"/>
        <v>219582.69261708</v>
      </c>
      <c r="AA461" s="1">
        <f t="shared" si="136"/>
        <v>253791.84520432001</v>
      </c>
      <c r="AB461" s="1">
        <f t="shared" si="137"/>
        <v>278053.71719999996</v>
      </c>
      <c r="AC461" s="1">
        <f t="shared" si="138"/>
        <v>5.2466257568001833</v>
      </c>
      <c r="AD461" s="1">
        <f t="shared" si="139"/>
        <v>5.2868515490740036</v>
      </c>
      <c r="AE461" s="1">
        <f t="shared" si="140"/>
        <v>5.3175334205097853</v>
      </c>
      <c r="AF461" s="1">
        <f t="shared" si="141"/>
        <v>5.3415981062830014</v>
      </c>
      <c r="AG461" s="1">
        <f t="shared" si="142"/>
        <v>5.4044776633076888</v>
      </c>
      <c r="AH461" s="1">
        <f t="shared" si="143"/>
        <v>5.4441287053782386</v>
      </c>
    </row>
    <row r="462" spans="1:34" x14ac:dyDescent="0.2">
      <c r="A462">
        <v>47</v>
      </c>
      <c r="B462" t="s">
        <v>946</v>
      </c>
      <c r="C462">
        <v>37.751912599999997</v>
      </c>
      <c r="D462">
        <v>-122.4276654</v>
      </c>
      <c r="E462" t="s">
        <v>947</v>
      </c>
      <c r="F462">
        <v>37.751838200000002</v>
      </c>
      <c r="G462">
        <v>-122.4284703</v>
      </c>
      <c r="H462">
        <v>47</v>
      </c>
      <c r="I462" t="s">
        <v>923</v>
      </c>
      <c r="J462">
        <v>164820.84030000001</v>
      </c>
      <c r="K462">
        <v>186281.3009</v>
      </c>
      <c r="L462">
        <v>203869.94940000001</v>
      </c>
      <c r="M462">
        <v>218489.56419999999</v>
      </c>
      <c r="N462">
        <v>256193.0036</v>
      </c>
      <c r="O462">
        <v>280762.30719999998</v>
      </c>
      <c r="P462" t="b">
        <v>1</v>
      </c>
      <c r="Q462" s="1">
        <f t="shared" si="126"/>
        <v>179160.2534061</v>
      </c>
      <c r="R462" s="1">
        <f t="shared" si="127"/>
        <v>196284.60675833002</v>
      </c>
      <c r="S462" s="1">
        <f t="shared" si="128"/>
        <v>210454.94876562004</v>
      </c>
      <c r="T462" s="1">
        <f t="shared" si="129"/>
        <v>222291.28261708</v>
      </c>
      <c r="U462" s="1">
        <f t="shared" si="130"/>
        <v>256500.43520432001</v>
      </c>
      <c r="V462" s="1">
        <f t="shared" si="131"/>
        <v>280762.30719999998</v>
      </c>
      <c r="W462" s="1">
        <f t="shared" si="132"/>
        <v>176451.66340610001</v>
      </c>
      <c r="X462" s="1">
        <f t="shared" si="133"/>
        <v>193576.01675833002</v>
      </c>
      <c r="Y462" s="1">
        <f t="shared" si="134"/>
        <v>207746.35876562004</v>
      </c>
      <c r="Z462" s="1">
        <f t="shared" si="135"/>
        <v>219582.69261708</v>
      </c>
      <c r="AA462" s="1">
        <f t="shared" si="136"/>
        <v>253791.84520432001</v>
      </c>
      <c r="AB462" s="1">
        <f t="shared" si="137"/>
        <v>278053.71719999996</v>
      </c>
      <c r="AC462" s="1">
        <f t="shared" si="138"/>
        <v>5.2466257568001833</v>
      </c>
      <c r="AD462" s="1">
        <f t="shared" si="139"/>
        <v>5.2868515490740036</v>
      </c>
      <c r="AE462" s="1">
        <f t="shared" si="140"/>
        <v>5.3175334205097853</v>
      </c>
      <c r="AF462" s="1">
        <f t="shared" si="141"/>
        <v>5.3415981062830014</v>
      </c>
      <c r="AG462" s="1">
        <f t="shared" si="142"/>
        <v>5.4044776633076888</v>
      </c>
      <c r="AH462" s="1">
        <f t="shared" si="143"/>
        <v>5.4441287053782386</v>
      </c>
    </row>
    <row r="463" spans="1:34" x14ac:dyDescent="0.2">
      <c r="A463">
        <v>47</v>
      </c>
      <c r="B463" t="s">
        <v>948</v>
      </c>
      <c r="C463">
        <v>37.751826999999999</v>
      </c>
      <c r="D463">
        <v>-122.4287198</v>
      </c>
      <c r="E463" t="s">
        <v>949</v>
      </c>
      <c r="F463">
        <v>37.751745700000001</v>
      </c>
      <c r="G463">
        <v>-122.4295173</v>
      </c>
      <c r="H463">
        <v>47</v>
      </c>
      <c r="I463" t="s">
        <v>923</v>
      </c>
      <c r="J463">
        <v>164820.84030000001</v>
      </c>
      <c r="K463">
        <v>186281.3009</v>
      </c>
      <c r="L463">
        <v>203869.94940000001</v>
      </c>
      <c r="M463">
        <v>218489.56419999999</v>
      </c>
      <c r="N463">
        <v>256193.0036</v>
      </c>
      <c r="O463">
        <v>280762.30719999998</v>
      </c>
      <c r="P463" t="b">
        <v>1</v>
      </c>
      <c r="Q463" s="1">
        <f t="shared" si="126"/>
        <v>179160.2534061</v>
      </c>
      <c r="R463" s="1">
        <f t="shared" si="127"/>
        <v>196284.60675833002</v>
      </c>
      <c r="S463" s="1">
        <f t="shared" si="128"/>
        <v>210454.94876562004</v>
      </c>
      <c r="T463" s="1">
        <f t="shared" si="129"/>
        <v>222291.28261708</v>
      </c>
      <c r="U463" s="1">
        <f t="shared" si="130"/>
        <v>256500.43520432001</v>
      </c>
      <c r="V463" s="1">
        <f t="shared" si="131"/>
        <v>280762.30719999998</v>
      </c>
      <c r="W463" s="1">
        <f t="shared" si="132"/>
        <v>176451.66340610001</v>
      </c>
      <c r="X463" s="1">
        <f t="shared" si="133"/>
        <v>193576.01675833002</v>
      </c>
      <c r="Y463" s="1">
        <f t="shared" si="134"/>
        <v>207746.35876562004</v>
      </c>
      <c r="Z463" s="1">
        <f t="shared" si="135"/>
        <v>219582.69261708</v>
      </c>
      <c r="AA463" s="1">
        <f t="shared" si="136"/>
        <v>253791.84520432001</v>
      </c>
      <c r="AB463" s="1">
        <f t="shared" si="137"/>
        <v>278053.71719999996</v>
      </c>
      <c r="AC463" s="1">
        <f t="shared" si="138"/>
        <v>5.2466257568001833</v>
      </c>
      <c r="AD463" s="1">
        <f t="shared" si="139"/>
        <v>5.2868515490740036</v>
      </c>
      <c r="AE463" s="1">
        <f t="shared" si="140"/>
        <v>5.3175334205097853</v>
      </c>
      <c r="AF463" s="1">
        <f t="shared" si="141"/>
        <v>5.3415981062830014</v>
      </c>
      <c r="AG463" s="1">
        <f t="shared" si="142"/>
        <v>5.4044776633076888</v>
      </c>
      <c r="AH463" s="1">
        <f t="shared" si="143"/>
        <v>5.4441287053782386</v>
      </c>
    </row>
    <row r="464" spans="1:34" x14ac:dyDescent="0.2">
      <c r="A464">
        <v>47</v>
      </c>
      <c r="B464" t="s">
        <v>950</v>
      </c>
      <c r="C464">
        <v>37.751544799999998</v>
      </c>
      <c r="D464">
        <v>-122.43211959999999</v>
      </c>
      <c r="E464" t="s">
        <v>951</v>
      </c>
      <c r="F464">
        <v>37.751533899999998</v>
      </c>
      <c r="G464">
        <v>-122.43388849999999</v>
      </c>
      <c r="H464">
        <v>47</v>
      </c>
      <c r="I464" t="s">
        <v>923</v>
      </c>
      <c r="J464">
        <v>164820.84030000001</v>
      </c>
      <c r="K464">
        <v>186281.3009</v>
      </c>
      <c r="L464">
        <v>203869.94940000001</v>
      </c>
      <c r="M464">
        <v>218489.56419999999</v>
      </c>
      <c r="N464">
        <v>256193.0036</v>
      </c>
      <c r="O464">
        <v>280762.30719999998</v>
      </c>
      <c r="P464" t="b">
        <v>1</v>
      </c>
      <c r="Q464" s="1">
        <f t="shared" si="126"/>
        <v>179160.2534061</v>
      </c>
      <c r="R464" s="1">
        <f t="shared" si="127"/>
        <v>196284.60675833002</v>
      </c>
      <c r="S464" s="1">
        <f t="shared" si="128"/>
        <v>210454.94876562004</v>
      </c>
      <c r="T464" s="1">
        <f t="shared" si="129"/>
        <v>222291.28261708</v>
      </c>
      <c r="U464" s="1">
        <f t="shared" si="130"/>
        <v>256500.43520432001</v>
      </c>
      <c r="V464" s="1">
        <f t="shared" si="131"/>
        <v>280762.30719999998</v>
      </c>
      <c r="W464" s="1">
        <f t="shared" si="132"/>
        <v>176451.66340610001</v>
      </c>
      <c r="X464" s="1">
        <f t="shared" si="133"/>
        <v>193576.01675833002</v>
      </c>
      <c r="Y464" s="1">
        <f t="shared" si="134"/>
        <v>207746.35876562004</v>
      </c>
      <c r="Z464" s="1">
        <f t="shared" si="135"/>
        <v>219582.69261708</v>
      </c>
      <c r="AA464" s="1">
        <f t="shared" si="136"/>
        <v>253791.84520432001</v>
      </c>
      <c r="AB464" s="1">
        <f t="shared" si="137"/>
        <v>278053.71719999996</v>
      </c>
      <c r="AC464" s="1">
        <f t="shared" si="138"/>
        <v>5.2466257568001833</v>
      </c>
      <c r="AD464" s="1">
        <f t="shared" si="139"/>
        <v>5.2868515490740036</v>
      </c>
      <c r="AE464" s="1">
        <f t="shared" si="140"/>
        <v>5.3175334205097853</v>
      </c>
      <c r="AF464" s="1">
        <f t="shared" si="141"/>
        <v>5.3415981062830014</v>
      </c>
      <c r="AG464" s="1">
        <f t="shared" si="142"/>
        <v>5.4044776633076888</v>
      </c>
      <c r="AH464" s="1">
        <f t="shared" si="143"/>
        <v>5.4441287053782386</v>
      </c>
    </row>
    <row r="465" spans="1:34" x14ac:dyDescent="0.2">
      <c r="A465">
        <v>47</v>
      </c>
      <c r="B465" t="s">
        <v>952</v>
      </c>
      <c r="C465">
        <v>37.751477399999999</v>
      </c>
      <c r="D465">
        <v>-122.4342477</v>
      </c>
      <c r="E465" t="s">
        <v>953</v>
      </c>
      <c r="F465">
        <v>37.751175500000002</v>
      </c>
      <c r="G465">
        <v>-122.4362852</v>
      </c>
      <c r="H465">
        <v>47</v>
      </c>
      <c r="I465" t="s">
        <v>923</v>
      </c>
      <c r="J465">
        <v>164820.84030000001</v>
      </c>
      <c r="K465">
        <v>186281.3009</v>
      </c>
      <c r="L465">
        <v>203869.94940000001</v>
      </c>
      <c r="M465">
        <v>218489.56419999999</v>
      </c>
      <c r="N465">
        <v>256193.0036</v>
      </c>
      <c r="O465">
        <v>280762.30719999998</v>
      </c>
      <c r="P465" t="b">
        <v>1</v>
      </c>
      <c r="Q465" s="1">
        <f t="shared" si="126"/>
        <v>179160.2534061</v>
      </c>
      <c r="R465" s="1">
        <f t="shared" si="127"/>
        <v>196284.60675833002</v>
      </c>
      <c r="S465" s="1">
        <f t="shared" si="128"/>
        <v>210454.94876562004</v>
      </c>
      <c r="T465" s="1">
        <f t="shared" si="129"/>
        <v>222291.28261708</v>
      </c>
      <c r="U465" s="1">
        <f t="shared" si="130"/>
        <v>256500.43520432001</v>
      </c>
      <c r="V465" s="1">
        <f t="shared" si="131"/>
        <v>280762.30719999998</v>
      </c>
      <c r="W465" s="1">
        <f t="shared" si="132"/>
        <v>176451.66340610001</v>
      </c>
      <c r="X465" s="1">
        <f t="shared" si="133"/>
        <v>193576.01675833002</v>
      </c>
      <c r="Y465" s="1">
        <f t="shared" si="134"/>
        <v>207746.35876562004</v>
      </c>
      <c r="Z465" s="1">
        <f t="shared" si="135"/>
        <v>219582.69261708</v>
      </c>
      <c r="AA465" s="1">
        <f t="shared" si="136"/>
        <v>253791.84520432001</v>
      </c>
      <c r="AB465" s="1">
        <f t="shared" si="137"/>
        <v>278053.71719999996</v>
      </c>
      <c r="AC465" s="1">
        <f t="shared" si="138"/>
        <v>5.2466257568001833</v>
      </c>
      <c r="AD465" s="1">
        <f t="shared" si="139"/>
        <v>5.2868515490740036</v>
      </c>
      <c r="AE465" s="1">
        <f t="shared" si="140"/>
        <v>5.3175334205097853</v>
      </c>
      <c r="AF465" s="1">
        <f t="shared" si="141"/>
        <v>5.3415981062830014</v>
      </c>
      <c r="AG465" s="1">
        <f t="shared" si="142"/>
        <v>5.4044776633076888</v>
      </c>
      <c r="AH465" s="1">
        <f t="shared" si="143"/>
        <v>5.4441287053782386</v>
      </c>
    </row>
    <row r="466" spans="1:34" x14ac:dyDescent="0.2">
      <c r="A466">
        <v>47</v>
      </c>
      <c r="B466" t="s">
        <v>954</v>
      </c>
      <c r="C466">
        <v>37.751173000000001</v>
      </c>
      <c r="D466">
        <v>-122.4363295</v>
      </c>
      <c r="E466" t="s">
        <v>955</v>
      </c>
      <c r="F466">
        <v>37.751264300000003</v>
      </c>
      <c r="G466">
        <v>-122.4383005</v>
      </c>
      <c r="H466">
        <v>47</v>
      </c>
      <c r="I466" t="s">
        <v>923</v>
      </c>
      <c r="J466">
        <v>164820.84030000001</v>
      </c>
      <c r="K466">
        <v>186281.3009</v>
      </c>
      <c r="L466">
        <v>203869.94940000001</v>
      </c>
      <c r="M466">
        <v>218489.56419999999</v>
      </c>
      <c r="N466">
        <v>256193.0036</v>
      </c>
      <c r="O466">
        <v>280762.30719999998</v>
      </c>
      <c r="P466" t="b">
        <v>1</v>
      </c>
      <c r="Q466" s="1">
        <f t="shared" si="126"/>
        <v>179160.2534061</v>
      </c>
      <c r="R466" s="1">
        <f t="shared" si="127"/>
        <v>196284.60675833002</v>
      </c>
      <c r="S466" s="1">
        <f t="shared" si="128"/>
        <v>210454.94876562004</v>
      </c>
      <c r="T466" s="1">
        <f t="shared" si="129"/>
        <v>222291.28261708</v>
      </c>
      <c r="U466" s="1">
        <f t="shared" si="130"/>
        <v>256500.43520432001</v>
      </c>
      <c r="V466" s="1">
        <f t="shared" si="131"/>
        <v>280762.30719999998</v>
      </c>
      <c r="W466" s="1">
        <f t="shared" si="132"/>
        <v>176451.66340610001</v>
      </c>
      <c r="X466" s="1">
        <f t="shared" si="133"/>
        <v>193576.01675833002</v>
      </c>
      <c r="Y466" s="1">
        <f t="shared" si="134"/>
        <v>207746.35876562004</v>
      </c>
      <c r="Z466" s="1">
        <f t="shared" si="135"/>
        <v>219582.69261708</v>
      </c>
      <c r="AA466" s="1">
        <f t="shared" si="136"/>
        <v>253791.84520432001</v>
      </c>
      <c r="AB466" s="1">
        <f t="shared" si="137"/>
        <v>278053.71719999996</v>
      </c>
      <c r="AC466" s="1">
        <f t="shared" si="138"/>
        <v>5.2466257568001833</v>
      </c>
      <c r="AD466" s="1">
        <f t="shared" si="139"/>
        <v>5.2868515490740036</v>
      </c>
      <c r="AE466" s="1">
        <f t="shared" si="140"/>
        <v>5.3175334205097853</v>
      </c>
      <c r="AF466" s="1">
        <f t="shared" si="141"/>
        <v>5.3415981062830014</v>
      </c>
      <c r="AG466" s="1">
        <f t="shared" si="142"/>
        <v>5.4044776633076888</v>
      </c>
      <c r="AH466" s="1">
        <f t="shared" si="143"/>
        <v>5.4441287053782386</v>
      </c>
    </row>
    <row r="467" spans="1:34" x14ac:dyDescent="0.2">
      <c r="A467">
        <v>47</v>
      </c>
      <c r="B467" t="s">
        <v>956</v>
      </c>
      <c r="C467">
        <v>37.751730999999999</v>
      </c>
      <c r="D467">
        <v>-122.4298572</v>
      </c>
      <c r="E467" t="s">
        <v>957</v>
      </c>
      <c r="F467">
        <v>37.751605599999998</v>
      </c>
      <c r="G467">
        <v>-122.4316888</v>
      </c>
      <c r="H467">
        <v>47</v>
      </c>
      <c r="I467" t="s">
        <v>923</v>
      </c>
      <c r="J467">
        <v>164820.84030000001</v>
      </c>
      <c r="K467">
        <v>186281.3009</v>
      </c>
      <c r="L467">
        <v>203869.94940000001</v>
      </c>
      <c r="M467">
        <v>218489.56419999999</v>
      </c>
      <c r="N467">
        <v>256193.0036</v>
      </c>
      <c r="O467">
        <v>280762.30719999998</v>
      </c>
      <c r="P467" t="b">
        <v>1</v>
      </c>
      <c r="Q467" s="1">
        <f t="shared" si="126"/>
        <v>179160.2534061</v>
      </c>
      <c r="R467" s="1">
        <f t="shared" si="127"/>
        <v>196284.60675833002</v>
      </c>
      <c r="S467" s="1">
        <f t="shared" si="128"/>
        <v>210454.94876562004</v>
      </c>
      <c r="T467" s="1">
        <f t="shared" si="129"/>
        <v>222291.28261708</v>
      </c>
      <c r="U467" s="1">
        <f t="shared" si="130"/>
        <v>256500.43520432001</v>
      </c>
      <c r="V467" s="1">
        <f t="shared" si="131"/>
        <v>280762.30719999998</v>
      </c>
      <c r="W467" s="1">
        <f t="shared" si="132"/>
        <v>176451.66340610001</v>
      </c>
      <c r="X467" s="1">
        <f t="shared" si="133"/>
        <v>193576.01675833002</v>
      </c>
      <c r="Y467" s="1">
        <f t="shared" si="134"/>
        <v>207746.35876562004</v>
      </c>
      <c r="Z467" s="1">
        <f t="shared" si="135"/>
        <v>219582.69261708</v>
      </c>
      <c r="AA467" s="1">
        <f t="shared" si="136"/>
        <v>253791.84520432001</v>
      </c>
      <c r="AB467" s="1">
        <f t="shared" si="137"/>
        <v>278053.71719999996</v>
      </c>
      <c r="AC467" s="1">
        <f t="shared" si="138"/>
        <v>5.2466257568001833</v>
      </c>
      <c r="AD467" s="1">
        <f t="shared" si="139"/>
        <v>5.2868515490740036</v>
      </c>
      <c r="AE467" s="1">
        <f t="shared" si="140"/>
        <v>5.3175334205097853</v>
      </c>
      <c r="AF467" s="1">
        <f t="shared" si="141"/>
        <v>5.3415981062830014</v>
      </c>
      <c r="AG467" s="1">
        <f t="shared" si="142"/>
        <v>5.4044776633076888</v>
      </c>
      <c r="AH467" s="1">
        <f t="shared" si="143"/>
        <v>5.4441287053782386</v>
      </c>
    </row>
    <row r="468" spans="1:34" x14ac:dyDescent="0.2">
      <c r="A468">
        <v>47</v>
      </c>
      <c r="B468" t="s">
        <v>958</v>
      </c>
      <c r="C468">
        <v>37.7511875</v>
      </c>
      <c r="D468">
        <v>-122.43384229999999</v>
      </c>
      <c r="E468" t="s">
        <v>959</v>
      </c>
      <c r="F468">
        <v>37.750506100000003</v>
      </c>
      <c r="G468">
        <v>-122.4339861</v>
      </c>
      <c r="H468">
        <v>47</v>
      </c>
      <c r="I468" t="s">
        <v>923</v>
      </c>
      <c r="J468">
        <v>164820.84030000001</v>
      </c>
      <c r="K468">
        <v>186281.3009</v>
      </c>
      <c r="L468">
        <v>203869.94940000001</v>
      </c>
      <c r="M468">
        <v>218489.56419999999</v>
      </c>
      <c r="N468">
        <v>256193.0036</v>
      </c>
      <c r="O468">
        <v>280762.30719999998</v>
      </c>
      <c r="P468" t="b">
        <v>1</v>
      </c>
      <c r="Q468" s="1">
        <f t="shared" si="126"/>
        <v>179160.2534061</v>
      </c>
      <c r="R468" s="1">
        <f t="shared" si="127"/>
        <v>196284.60675833002</v>
      </c>
      <c r="S468" s="1">
        <f t="shared" si="128"/>
        <v>210454.94876562004</v>
      </c>
      <c r="T468" s="1">
        <f t="shared" si="129"/>
        <v>222291.28261708</v>
      </c>
      <c r="U468" s="1">
        <f t="shared" si="130"/>
        <v>256500.43520432001</v>
      </c>
      <c r="V468" s="1">
        <f t="shared" si="131"/>
        <v>280762.30719999998</v>
      </c>
      <c r="W468" s="1">
        <f t="shared" si="132"/>
        <v>176451.66340610001</v>
      </c>
      <c r="X468" s="1">
        <f t="shared" si="133"/>
        <v>193576.01675833002</v>
      </c>
      <c r="Y468" s="1">
        <f t="shared" si="134"/>
        <v>207746.35876562004</v>
      </c>
      <c r="Z468" s="1">
        <f t="shared" si="135"/>
        <v>219582.69261708</v>
      </c>
      <c r="AA468" s="1">
        <f t="shared" si="136"/>
        <v>253791.84520432001</v>
      </c>
      <c r="AB468" s="1">
        <f t="shared" si="137"/>
        <v>278053.71719999996</v>
      </c>
      <c r="AC468" s="1">
        <f t="shared" si="138"/>
        <v>5.2466257568001833</v>
      </c>
      <c r="AD468" s="1">
        <f t="shared" si="139"/>
        <v>5.2868515490740036</v>
      </c>
      <c r="AE468" s="1">
        <f t="shared" si="140"/>
        <v>5.3175334205097853</v>
      </c>
      <c r="AF468" s="1">
        <f t="shared" si="141"/>
        <v>5.3415981062830014</v>
      </c>
      <c r="AG468" s="1">
        <f t="shared" si="142"/>
        <v>5.4044776633076888</v>
      </c>
      <c r="AH468" s="1">
        <f t="shared" si="143"/>
        <v>5.4441287053782386</v>
      </c>
    </row>
    <row r="469" spans="1:34" x14ac:dyDescent="0.2">
      <c r="A469">
        <v>47</v>
      </c>
      <c r="B469" t="s">
        <v>960</v>
      </c>
      <c r="C469">
        <v>37.750353500000003</v>
      </c>
      <c r="D469">
        <v>-122.4338102</v>
      </c>
      <c r="E469" t="s">
        <v>961</v>
      </c>
      <c r="F469">
        <v>37.749705400000003</v>
      </c>
      <c r="G469">
        <v>-122.43391200000001</v>
      </c>
      <c r="H469">
        <v>47</v>
      </c>
      <c r="I469" t="s">
        <v>923</v>
      </c>
      <c r="J469">
        <v>164820.84030000001</v>
      </c>
      <c r="K469">
        <v>186281.3009</v>
      </c>
      <c r="L469">
        <v>203869.94940000001</v>
      </c>
      <c r="M469">
        <v>218489.56419999999</v>
      </c>
      <c r="N469">
        <v>256193.0036</v>
      </c>
      <c r="O469">
        <v>280762.30719999998</v>
      </c>
      <c r="P469" t="b">
        <v>1</v>
      </c>
      <c r="Q469" s="1">
        <f t="shared" si="126"/>
        <v>179160.2534061</v>
      </c>
      <c r="R469" s="1">
        <f t="shared" si="127"/>
        <v>196284.60675833002</v>
      </c>
      <c r="S469" s="1">
        <f t="shared" si="128"/>
        <v>210454.94876562004</v>
      </c>
      <c r="T469" s="1">
        <f t="shared" si="129"/>
        <v>222291.28261708</v>
      </c>
      <c r="U469" s="1">
        <f t="shared" si="130"/>
        <v>256500.43520432001</v>
      </c>
      <c r="V469" s="1">
        <f t="shared" si="131"/>
        <v>280762.30719999998</v>
      </c>
      <c r="W469" s="1">
        <f t="shared" si="132"/>
        <v>176451.66340610001</v>
      </c>
      <c r="X469" s="1">
        <f t="shared" si="133"/>
        <v>193576.01675833002</v>
      </c>
      <c r="Y469" s="1">
        <f t="shared" si="134"/>
        <v>207746.35876562004</v>
      </c>
      <c r="Z469" s="1">
        <f t="shared" si="135"/>
        <v>219582.69261708</v>
      </c>
      <c r="AA469" s="1">
        <f t="shared" si="136"/>
        <v>253791.84520432001</v>
      </c>
      <c r="AB469" s="1">
        <f t="shared" si="137"/>
        <v>278053.71719999996</v>
      </c>
      <c r="AC469" s="1">
        <f t="shared" si="138"/>
        <v>5.2466257568001833</v>
      </c>
      <c r="AD469" s="1">
        <f t="shared" si="139"/>
        <v>5.2868515490740036</v>
      </c>
      <c r="AE469" s="1">
        <f t="shared" si="140"/>
        <v>5.3175334205097853</v>
      </c>
      <c r="AF469" s="1">
        <f t="shared" si="141"/>
        <v>5.3415981062830014</v>
      </c>
      <c r="AG469" s="1">
        <f t="shared" si="142"/>
        <v>5.4044776633076888</v>
      </c>
      <c r="AH469" s="1">
        <f t="shared" si="143"/>
        <v>5.4441287053782386</v>
      </c>
    </row>
    <row r="470" spans="1:34" x14ac:dyDescent="0.2">
      <c r="A470">
        <v>47</v>
      </c>
      <c r="B470" t="s">
        <v>962</v>
      </c>
      <c r="C470">
        <v>37.751153299999999</v>
      </c>
      <c r="D470">
        <v>-122.4343416</v>
      </c>
      <c r="E470" t="s">
        <v>963</v>
      </c>
      <c r="F470">
        <v>37.750495800000003</v>
      </c>
      <c r="G470">
        <v>-122.4340229</v>
      </c>
      <c r="H470">
        <v>47</v>
      </c>
      <c r="I470" t="s">
        <v>923</v>
      </c>
      <c r="J470">
        <v>164820.84030000001</v>
      </c>
      <c r="K470">
        <v>186281.3009</v>
      </c>
      <c r="L470">
        <v>203869.94940000001</v>
      </c>
      <c r="M470">
        <v>218489.56419999999</v>
      </c>
      <c r="N470">
        <v>256193.0036</v>
      </c>
      <c r="O470">
        <v>280762.30719999998</v>
      </c>
      <c r="P470" t="b">
        <v>1</v>
      </c>
      <c r="Q470" s="1">
        <f t="shared" si="126"/>
        <v>179160.2534061</v>
      </c>
      <c r="R470" s="1">
        <f t="shared" si="127"/>
        <v>196284.60675833002</v>
      </c>
      <c r="S470" s="1">
        <f t="shared" si="128"/>
        <v>210454.94876562004</v>
      </c>
      <c r="T470" s="1">
        <f t="shared" si="129"/>
        <v>222291.28261708</v>
      </c>
      <c r="U470" s="1">
        <f t="shared" si="130"/>
        <v>256500.43520432001</v>
      </c>
      <c r="V470" s="1">
        <f t="shared" si="131"/>
        <v>280762.30719999998</v>
      </c>
      <c r="W470" s="1">
        <f t="shared" si="132"/>
        <v>176451.66340610001</v>
      </c>
      <c r="X470" s="1">
        <f t="shared" si="133"/>
        <v>193576.01675833002</v>
      </c>
      <c r="Y470" s="1">
        <f t="shared" si="134"/>
        <v>207746.35876562004</v>
      </c>
      <c r="Z470" s="1">
        <f t="shared" si="135"/>
        <v>219582.69261708</v>
      </c>
      <c r="AA470" s="1">
        <f t="shared" si="136"/>
        <v>253791.84520432001</v>
      </c>
      <c r="AB470" s="1">
        <f t="shared" si="137"/>
        <v>278053.71719999996</v>
      </c>
      <c r="AC470" s="1">
        <f t="shared" si="138"/>
        <v>5.2466257568001833</v>
      </c>
      <c r="AD470" s="1">
        <f t="shared" si="139"/>
        <v>5.2868515490740036</v>
      </c>
      <c r="AE470" s="1">
        <f t="shared" si="140"/>
        <v>5.3175334205097853</v>
      </c>
      <c r="AF470" s="1">
        <f t="shared" si="141"/>
        <v>5.3415981062830014</v>
      </c>
      <c r="AG470" s="1">
        <f t="shared" si="142"/>
        <v>5.4044776633076888</v>
      </c>
      <c r="AH470" s="1">
        <f t="shared" si="143"/>
        <v>5.4441287053782386</v>
      </c>
    </row>
    <row r="471" spans="1:34" x14ac:dyDescent="0.2">
      <c r="A471">
        <v>47</v>
      </c>
      <c r="B471" t="s">
        <v>964</v>
      </c>
      <c r="C471">
        <v>37.750333099999999</v>
      </c>
      <c r="D471">
        <v>-122.4343192</v>
      </c>
      <c r="E471" t="s">
        <v>965</v>
      </c>
      <c r="F471">
        <v>37.749703199999999</v>
      </c>
      <c r="G471">
        <v>-122.4339495</v>
      </c>
      <c r="H471">
        <v>47</v>
      </c>
      <c r="I471" t="s">
        <v>923</v>
      </c>
      <c r="J471">
        <v>164820.84030000001</v>
      </c>
      <c r="K471">
        <v>186281.3009</v>
      </c>
      <c r="L471">
        <v>203869.94940000001</v>
      </c>
      <c r="M471">
        <v>218489.56419999999</v>
      </c>
      <c r="N471">
        <v>256193.0036</v>
      </c>
      <c r="O471">
        <v>280762.30719999998</v>
      </c>
      <c r="P471" t="b">
        <v>1</v>
      </c>
      <c r="Q471" s="1">
        <f t="shared" si="126"/>
        <v>179160.2534061</v>
      </c>
      <c r="R471" s="1">
        <f t="shared" si="127"/>
        <v>196284.60675833002</v>
      </c>
      <c r="S471" s="1">
        <f t="shared" si="128"/>
        <v>210454.94876562004</v>
      </c>
      <c r="T471" s="1">
        <f t="shared" si="129"/>
        <v>222291.28261708</v>
      </c>
      <c r="U471" s="1">
        <f t="shared" si="130"/>
        <v>256500.43520432001</v>
      </c>
      <c r="V471" s="1">
        <f t="shared" si="131"/>
        <v>280762.30719999998</v>
      </c>
      <c r="W471" s="1">
        <f t="shared" si="132"/>
        <v>176451.66340610001</v>
      </c>
      <c r="X471" s="1">
        <f t="shared" si="133"/>
        <v>193576.01675833002</v>
      </c>
      <c r="Y471" s="1">
        <f t="shared" si="134"/>
        <v>207746.35876562004</v>
      </c>
      <c r="Z471" s="1">
        <f t="shared" si="135"/>
        <v>219582.69261708</v>
      </c>
      <c r="AA471" s="1">
        <f t="shared" si="136"/>
        <v>253791.84520432001</v>
      </c>
      <c r="AB471" s="1">
        <f t="shared" si="137"/>
        <v>278053.71719999996</v>
      </c>
      <c r="AC471" s="1">
        <f t="shared" si="138"/>
        <v>5.2466257568001833</v>
      </c>
      <c r="AD471" s="1">
        <f t="shared" si="139"/>
        <v>5.2868515490740036</v>
      </c>
      <c r="AE471" s="1">
        <f t="shared" si="140"/>
        <v>5.3175334205097853</v>
      </c>
      <c r="AF471" s="1">
        <f t="shared" si="141"/>
        <v>5.3415981062830014</v>
      </c>
      <c r="AG471" s="1">
        <f t="shared" si="142"/>
        <v>5.4044776633076888</v>
      </c>
      <c r="AH471" s="1">
        <f t="shared" si="143"/>
        <v>5.4441287053782386</v>
      </c>
    </row>
    <row r="472" spans="1:34" x14ac:dyDescent="0.2">
      <c r="A472">
        <v>48</v>
      </c>
      <c r="B472" t="s">
        <v>966</v>
      </c>
      <c r="C472">
        <v>37.799925000000002</v>
      </c>
      <c r="D472">
        <v>-122.40788999999999</v>
      </c>
      <c r="E472" t="s">
        <v>967</v>
      </c>
      <c r="F472">
        <v>37.774929499999999</v>
      </c>
      <c r="G472">
        <v>-122.4194155</v>
      </c>
      <c r="H472">
        <v>48</v>
      </c>
      <c r="I472" t="s">
        <v>968</v>
      </c>
      <c r="J472">
        <v>627151.18169999996</v>
      </c>
      <c r="K472">
        <v>696837.75809999998</v>
      </c>
      <c r="L472">
        <v>861612.06350000005</v>
      </c>
      <c r="M472">
        <v>914486.73990000004</v>
      </c>
      <c r="N472">
        <v>1007558.18</v>
      </c>
      <c r="O472">
        <v>1010252.463</v>
      </c>
      <c r="P472" t="b">
        <v>1</v>
      </c>
      <c r="Q472" s="1">
        <f t="shared" si="126"/>
        <v>681713.33450790006</v>
      </c>
      <c r="R472" s="1">
        <f t="shared" si="127"/>
        <v>734257.94570996996</v>
      </c>
      <c r="S472" s="1">
        <f t="shared" si="128"/>
        <v>889442.13315105007</v>
      </c>
      <c r="T472" s="1">
        <f t="shared" si="129"/>
        <v>930398.80917426001</v>
      </c>
      <c r="U472" s="1">
        <f t="shared" si="130"/>
        <v>1008767.2498160001</v>
      </c>
      <c r="V472" s="1">
        <f t="shared" si="131"/>
        <v>1010252.463</v>
      </c>
      <c r="W472" s="1">
        <f t="shared" si="132"/>
        <v>679004.74450790009</v>
      </c>
      <c r="X472" s="1">
        <f t="shared" si="133"/>
        <v>731549.35570997</v>
      </c>
      <c r="Y472" s="1">
        <f t="shared" si="134"/>
        <v>886733.54315105011</v>
      </c>
      <c r="Z472" s="1">
        <f t="shared" si="135"/>
        <v>927690.21917426004</v>
      </c>
      <c r="AA472" s="1">
        <f t="shared" si="136"/>
        <v>1006058.6598160001</v>
      </c>
      <c r="AB472" s="1">
        <f t="shared" si="137"/>
        <v>1007543.873</v>
      </c>
      <c r="AC472" s="1">
        <f t="shared" si="138"/>
        <v>5.8318728088996501</v>
      </c>
      <c r="AD472" s="1">
        <f t="shared" si="139"/>
        <v>5.8642436321556506</v>
      </c>
      <c r="AE472" s="1">
        <f t="shared" si="140"/>
        <v>5.9477931371665242</v>
      </c>
      <c r="AF472" s="1">
        <f t="shared" si="141"/>
        <v>5.967402977766989</v>
      </c>
      <c r="AG472" s="1">
        <f t="shared" si="142"/>
        <v>6.0026233036738708</v>
      </c>
      <c r="AH472" s="1">
        <f t="shared" si="143"/>
        <v>6.0032639663634741</v>
      </c>
    </row>
    <row r="473" spans="1:34" x14ac:dyDescent="0.2">
      <c r="A473">
        <v>48</v>
      </c>
      <c r="B473" t="s">
        <v>969</v>
      </c>
      <c r="C473">
        <v>37.7996889</v>
      </c>
      <c r="D473">
        <v>-122.40775360000001</v>
      </c>
      <c r="E473" t="s">
        <v>970</v>
      </c>
      <c r="F473">
        <v>37.799900899999997</v>
      </c>
      <c r="G473">
        <v>-122.4077994</v>
      </c>
      <c r="H473">
        <v>48</v>
      </c>
      <c r="I473" t="s">
        <v>968</v>
      </c>
      <c r="J473">
        <v>627151.18169999996</v>
      </c>
      <c r="K473">
        <v>696837.75809999998</v>
      </c>
      <c r="L473">
        <v>861612.06350000005</v>
      </c>
      <c r="M473">
        <v>914486.73990000004</v>
      </c>
      <c r="N473">
        <v>1007558.18</v>
      </c>
      <c r="O473">
        <v>1010252.463</v>
      </c>
      <c r="P473" t="b">
        <v>1</v>
      </c>
      <c r="Q473" s="1">
        <f t="shared" si="126"/>
        <v>681713.33450790006</v>
      </c>
      <c r="R473" s="1">
        <f t="shared" si="127"/>
        <v>734257.94570996996</v>
      </c>
      <c r="S473" s="1">
        <f t="shared" si="128"/>
        <v>889442.13315105007</v>
      </c>
      <c r="T473" s="1">
        <f t="shared" si="129"/>
        <v>930398.80917426001</v>
      </c>
      <c r="U473" s="1">
        <f t="shared" si="130"/>
        <v>1008767.2498160001</v>
      </c>
      <c r="V473" s="1">
        <f t="shared" si="131"/>
        <v>1010252.463</v>
      </c>
      <c r="W473" s="1">
        <f t="shared" si="132"/>
        <v>679004.74450790009</v>
      </c>
      <c r="X473" s="1">
        <f t="shared" si="133"/>
        <v>731549.35570997</v>
      </c>
      <c r="Y473" s="1">
        <f t="shared" si="134"/>
        <v>886733.54315105011</v>
      </c>
      <c r="Z473" s="1">
        <f t="shared" si="135"/>
        <v>927690.21917426004</v>
      </c>
      <c r="AA473" s="1">
        <f t="shared" si="136"/>
        <v>1006058.6598160001</v>
      </c>
      <c r="AB473" s="1">
        <f t="shared" si="137"/>
        <v>1007543.873</v>
      </c>
      <c r="AC473" s="1">
        <f t="shared" si="138"/>
        <v>5.8318728088996501</v>
      </c>
      <c r="AD473" s="1">
        <f t="shared" si="139"/>
        <v>5.8642436321556506</v>
      </c>
      <c r="AE473" s="1">
        <f t="shared" si="140"/>
        <v>5.9477931371665242</v>
      </c>
      <c r="AF473" s="1">
        <f t="shared" si="141"/>
        <v>5.967402977766989</v>
      </c>
      <c r="AG473" s="1">
        <f t="shared" si="142"/>
        <v>6.0026233036738708</v>
      </c>
      <c r="AH473" s="1">
        <f t="shared" si="143"/>
        <v>6.0032639663634741</v>
      </c>
    </row>
    <row r="474" spans="1:34" x14ac:dyDescent="0.2">
      <c r="A474">
        <v>48</v>
      </c>
      <c r="B474" t="s">
        <v>971</v>
      </c>
      <c r="C474">
        <v>37.800103700000001</v>
      </c>
      <c r="D474">
        <v>-122.4077465</v>
      </c>
      <c r="E474" t="s">
        <v>972</v>
      </c>
      <c r="F474">
        <v>37.800619300000001</v>
      </c>
      <c r="G474">
        <v>-122.40791659999999</v>
      </c>
      <c r="H474">
        <v>48</v>
      </c>
      <c r="I474" t="s">
        <v>968</v>
      </c>
      <c r="J474">
        <v>627151.18169999996</v>
      </c>
      <c r="K474">
        <v>696837.75809999998</v>
      </c>
      <c r="L474">
        <v>861612.06350000005</v>
      </c>
      <c r="M474">
        <v>914486.73990000004</v>
      </c>
      <c r="N474">
        <v>1007558.18</v>
      </c>
      <c r="O474">
        <v>1010252.463</v>
      </c>
      <c r="P474" t="b">
        <v>1</v>
      </c>
      <c r="Q474" s="1">
        <f t="shared" si="126"/>
        <v>681713.33450790006</v>
      </c>
      <c r="R474" s="1">
        <f t="shared" si="127"/>
        <v>734257.94570996996</v>
      </c>
      <c r="S474" s="1">
        <f t="shared" si="128"/>
        <v>889442.13315105007</v>
      </c>
      <c r="T474" s="1">
        <f t="shared" si="129"/>
        <v>930398.80917426001</v>
      </c>
      <c r="U474" s="1">
        <f t="shared" si="130"/>
        <v>1008767.2498160001</v>
      </c>
      <c r="V474" s="1">
        <f t="shared" si="131"/>
        <v>1010252.463</v>
      </c>
      <c r="W474" s="1">
        <f t="shared" si="132"/>
        <v>679004.74450790009</v>
      </c>
      <c r="X474" s="1">
        <f t="shared" si="133"/>
        <v>731549.35570997</v>
      </c>
      <c r="Y474" s="1">
        <f t="shared" si="134"/>
        <v>886733.54315105011</v>
      </c>
      <c r="Z474" s="1">
        <f t="shared" si="135"/>
        <v>927690.21917426004</v>
      </c>
      <c r="AA474" s="1">
        <f t="shared" si="136"/>
        <v>1006058.6598160001</v>
      </c>
      <c r="AB474" s="1">
        <f t="shared" si="137"/>
        <v>1007543.873</v>
      </c>
      <c r="AC474" s="1">
        <f t="shared" si="138"/>
        <v>5.8318728088996501</v>
      </c>
      <c r="AD474" s="1">
        <f t="shared" si="139"/>
        <v>5.8642436321556506</v>
      </c>
      <c r="AE474" s="1">
        <f t="shared" si="140"/>
        <v>5.9477931371665242</v>
      </c>
      <c r="AF474" s="1">
        <f t="shared" si="141"/>
        <v>5.967402977766989</v>
      </c>
      <c r="AG474" s="1">
        <f t="shared" si="142"/>
        <v>6.0026233036738708</v>
      </c>
      <c r="AH474" s="1">
        <f t="shared" si="143"/>
        <v>6.0032639663634741</v>
      </c>
    </row>
    <row r="475" spans="1:34" x14ac:dyDescent="0.2">
      <c r="A475">
        <v>48</v>
      </c>
      <c r="B475" t="s">
        <v>973</v>
      </c>
      <c r="C475">
        <v>37.799693900000001</v>
      </c>
      <c r="D475">
        <v>-122.4077166</v>
      </c>
      <c r="E475" t="s">
        <v>974</v>
      </c>
      <c r="F475">
        <v>37.800068500000002</v>
      </c>
      <c r="G475">
        <v>-122.4077011</v>
      </c>
      <c r="H475">
        <v>48</v>
      </c>
      <c r="I475" t="s">
        <v>968</v>
      </c>
      <c r="J475">
        <v>627151.18169999996</v>
      </c>
      <c r="K475">
        <v>696837.75809999998</v>
      </c>
      <c r="L475">
        <v>861612.06350000005</v>
      </c>
      <c r="M475">
        <v>914486.73990000004</v>
      </c>
      <c r="N475">
        <v>1007558.18</v>
      </c>
      <c r="O475">
        <v>1010252.463</v>
      </c>
      <c r="P475" t="b">
        <v>1</v>
      </c>
      <c r="Q475" s="1">
        <f t="shared" si="126"/>
        <v>681713.33450790006</v>
      </c>
      <c r="R475" s="1">
        <f t="shared" si="127"/>
        <v>734257.94570996996</v>
      </c>
      <c r="S475" s="1">
        <f t="shared" si="128"/>
        <v>889442.13315105007</v>
      </c>
      <c r="T475" s="1">
        <f t="shared" si="129"/>
        <v>930398.80917426001</v>
      </c>
      <c r="U475" s="1">
        <f t="shared" si="130"/>
        <v>1008767.2498160001</v>
      </c>
      <c r="V475" s="1">
        <f t="shared" si="131"/>
        <v>1010252.463</v>
      </c>
      <c r="W475" s="1">
        <f t="shared" si="132"/>
        <v>679004.74450790009</v>
      </c>
      <c r="X475" s="1">
        <f t="shared" si="133"/>
        <v>731549.35570997</v>
      </c>
      <c r="Y475" s="1">
        <f t="shared" si="134"/>
        <v>886733.54315105011</v>
      </c>
      <c r="Z475" s="1">
        <f t="shared" si="135"/>
        <v>927690.21917426004</v>
      </c>
      <c r="AA475" s="1">
        <f t="shared" si="136"/>
        <v>1006058.6598160001</v>
      </c>
      <c r="AB475" s="1">
        <f t="shared" si="137"/>
        <v>1007543.873</v>
      </c>
      <c r="AC475" s="1">
        <f t="shared" si="138"/>
        <v>5.8318728088996501</v>
      </c>
      <c r="AD475" s="1">
        <f t="shared" si="139"/>
        <v>5.8642436321556506</v>
      </c>
      <c r="AE475" s="1">
        <f t="shared" si="140"/>
        <v>5.9477931371665242</v>
      </c>
      <c r="AF475" s="1">
        <f t="shared" si="141"/>
        <v>5.967402977766989</v>
      </c>
      <c r="AG475" s="1">
        <f t="shared" si="142"/>
        <v>6.0026233036738708</v>
      </c>
      <c r="AH475" s="1">
        <f t="shared" si="143"/>
        <v>6.0032639663634741</v>
      </c>
    </row>
    <row r="476" spans="1:34" x14ac:dyDescent="0.2">
      <c r="A476">
        <v>48</v>
      </c>
      <c r="B476" t="s">
        <v>975</v>
      </c>
      <c r="C476">
        <v>37.801893900000003</v>
      </c>
      <c r="D476">
        <v>-122.4100538</v>
      </c>
      <c r="E476" t="s">
        <v>976</v>
      </c>
      <c r="F476">
        <v>37.802090200000002</v>
      </c>
      <c r="G476">
        <v>-122.41060880000001</v>
      </c>
      <c r="H476">
        <v>48</v>
      </c>
      <c r="I476" t="s">
        <v>968</v>
      </c>
      <c r="J476">
        <v>627151.18169999996</v>
      </c>
      <c r="K476">
        <v>696837.75809999998</v>
      </c>
      <c r="L476">
        <v>861612.06350000005</v>
      </c>
      <c r="M476">
        <v>914486.73990000004</v>
      </c>
      <c r="N476">
        <v>1007558.18</v>
      </c>
      <c r="O476">
        <v>1010252.463</v>
      </c>
      <c r="P476" t="b">
        <v>1</v>
      </c>
      <c r="Q476" s="1">
        <f t="shared" si="126"/>
        <v>681713.33450790006</v>
      </c>
      <c r="R476" s="1">
        <f t="shared" si="127"/>
        <v>734257.94570996996</v>
      </c>
      <c r="S476" s="1">
        <f t="shared" si="128"/>
        <v>889442.13315105007</v>
      </c>
      <c r="T476" s="1">
        <f t="shared" si="129"/>
        <v>930398.80917426001</v>
      </c>
      <c r="U476" s="1">
        <f t="shared" si="130"/>
        <v>1008767.2498160001</v>
      </c>
      <c r="V476" s="1">
        <f t="shared" si="131"/>
        <v>1010252.463</v>
      </c>
      <c r="W476" s="1">
        <f t="shared" si="132"/>
        <v>679004.74450790009</v>
      </c>
      <c r="X476" s="1">
        <f t="shared" si="133"/>
        <v>731549.35570997</v>
      </c>
      <c r="Y476" s="1">
        <f t="shared" si="134"/>
        <v>886733.54315105011</v>
      </c>
      <c r="Z476" s="1">
        <f t="shared" si="135"/>
        <v>927690.21917426004</v>
      </c>
      <c r="AA476" s="1">
        <f t="shared" si="136"/>
        <v>1006058.6598160001</v>
      </c>
      <c r="AB476" s="1">
        <f t="shared" si="137"/>
        <v>1007543.873</v>
      </c>
      <c r="AC476" s="1">
        <f t="shared" si="138"/>
        <v>5.8318728088996501</v>
      </c>
      <c r="AD476" s="1">
        <f t="shared" si="139"/>
        <v>5.8642436321556506</v>
      </c>
      <c r="AE476" s="1">
        <f t="shared" si="140"/>
        <v>5.9477931371665242</v>
      </c>
      <c r="AF476" s="1">
        <f t="shared" si="141"/>
        <v>5.967402977766989</v>
      </c>
      <c r="AG476" s="1">
        <f t="shared" si="142"/>
        <v>6.0026233036738708</v>
      </c>
      <c r="AH476" s="1">
        <f t="shared" si="143"/>
        <v>6.0032639663634741</v>
      </c>
    </row>
    <row r="477" spans="1:34" x14ac:dyDescent="0.2">
      <c r="A477">
        <v>48</v>
      </c>
      <c r="B477" t="s">
        <v>977</v>
      </c>
      <c r="C477">
        <v>37.801923299999999</v>
      </c>
      <c r="D477">
        <v>-122.4100586</v>
      </c>
      <c r="E477" t="s">
        <v>978</v>
      </c>
      <c r="F477">
        <v>37.801994299999997</v>
      </c>
      <c r="G477">
        <v>-122.41054699999999</v>
      </c>
      <c r="H477">
        <v>48</v>
      </c>
      <c r="I477" t="s">
        <v>968</v>
      </c>
      <c r="J477">
        <v>627151.18169999996</v>
      </c>
      <c r="K477">
        <v>696837.75809999998</v>
      </c>
      <c r="L477">
        <v>861612.06350000005</v>
      </c>
      <c r="M477">
        <v>914486.73990000004</v>
      </c>
      <c r="N477">
        <v>1007558.18</v>
      </c>
      <c r="O477">
        <v>1010252.463</v>
      </c>
      <c r="P477" t="b">
        <v>1</v>
      </c>
      <c r="Q477" s="1">
        <f t="shared" si="126"/>
        <v>681713.33450790006</v>
      </c>
      <c r="R477" s="1">
        <f t="shared" si="127"/>
        <v>734257.94570996996</v>
      </c>
      <c r="S477" s="1">
        <f t="shared" si="128"/>
        <v>889442.13315105007</v>
      </c>
      <c r="T477" s="1">
        <f t="shared" si="129"/>
        <v>930398.80917426001</v>
      </c>
      <c r="U477" s="1">
        <f t="shared" si="130"/>
        <v>1008767.2498160001</v>
      </c>
      <c r="V477" s="1">
        <f t="shared" si="131"/>
        <v>1010252.463</v>
      </c>
      <c r="W477" s="1">
        <f t="shared" si="132"/>
        <v>679004.74450790009</v>
      </c>
      <c r="X477" s="1">
        <f t="shared" si="133"/>
        <v>731549.35570997</v>
      </c>
      <c r="Y477" s="1">
        <f t="shared" si="134"/>
        <v>886733.54315105011</v>
      </c>
      <c r="Z477" s="1">
        <f t="shared" si="135"/>
        <v>927690.21917426004</v>
      </c>
      <c r="AA477" s="1">
        <f t="shared" si="136"/>
        <v>1006058.6598160001</v>
      </c>
      <c r="AB477" s="1">
        <f t="shared" si="137"/>
        <v>1007543.873</v>
      </c>
      <c r="AC477" s="1">
        <f t="shared" si="138"/>
        <v>5.8318728088996501</v>
      </c>
      <c r="AD477" s="1">
        <f t="shared" si="139"/>
        <v>5.8642436321556506</v>
      </c>
      <c r="AE477" s="1">
        <f t="shared" si="140"/>
        <v>5.9477931371665242</v>
      </c>
      <c r="AF477" s="1">
        <f t="shared" si="141"/>
        <v>5.967402977766989</v>
      </c>
      <c r="AG477" s="1">
        <f t="shared" si="142"/>
        <v>6.0026233036738708</v>
      </c>
      <c r="AH477" s="1">
        <f t="shared" si="143"/>
        <v>6.0032639663634741</v>
      </c>
    </row>
    <row r="478" spans="1:34" x14ac:dyDescent="0.2">
      <c r="A478">
        <v>48</v>
      </c>
      <c r="B478" t="s">
        <v>979</v>
      </c>
      <c r="C478">
        <v>37.801030900000001</v>
      </c>
      <c r="D478">
        <v>-122.40811119999999</v>
      </c>
      <c r="E478" t="s">
        <v>980</v>
      </c>
      <c r="F478">
        <v>37.801026700000001</v>
      </c>
      <c r="G478">
        <v>-122.4081103</v>
      </c>
      <c r="H478">
        <v>48</v>
      </c>
      <c r="I478" t="s">
        <v>968</v>
      </c>
      <c r="J478">
        <v>627151.18169999996</v>
      </c>
      <c r="K478">
        <v>696837.75809999998</v>
      </c>
      <c r="L478">
        <v>861612.06350000005</v>
      </c>
      <c r="M478">
        <v>914486.73990000004</v>
      </c>
      <c r="N478">
        <v>1007558.18</v>
      </c>
      <c r="O478">
        <v>1010252.463</v>
      </c>
      <c r="P478" t="b">
        <v>1</v>
      </c>
      <c r="Q478" s="1">
        <f t="shared" si="126"/>
        <v>681713.33450790006</v>
      </c>
      <c r="R478" s="1">
        <f t="shared" si="127"/>
        <v>734257.94570996996</v>
      </c>
      <c r="S478" s="1">
        <f t="shared" si="128"/>
        <v>889442.13315105007</v>
      </c>
      <c r="T478" s="1">
        <f t="shared" si="129"/>
        <v>930398.80917426001</v>
      </c>
      <c r="U478" s="1">
        <f t="shared" si="130"/>
        <v>1008767.2498160001</v>
      </c>
      <c r="V478" s="1">
        <f t="shared" si="131"/>
        <v>1010252.463</v>
      </c>
      <c r="W478" s="1">
        <f t="shared" si="132"/>
        <v>679004.74450790009</v>
      </c>
      <c r="X478" s="1">
        <f t="shared" si="133"/>
        <v>731549.35570997</v>
      </c>
      <c r="Y478" s="1">
        <f t="shared" si="134"/>
        <v>886733.54315105011</v>
      </c>
      <c r="Z478" s="1">
        <f t="shared" si="135"/>
        <v>927690.21917426004</v>
      </c>
      <c r="AA478" s="1">
        <f t="shared" si="136"/>
        <v>1006058.6598160001</v>
      </c>
      <c r="AB478" s="1">
        <f t="shared" si="137"/>
        <v>1007543.873</v>
      </c>
      <c r="AC478" s="1">
        <f t="shared" si="138"/>
        <v>5.8318728088996501</v>
      </c>
      <c r="AD478" s="1">
        <f t="shared" si="139"/>
        <v>5.8642436321556506</v>
      </c>
      <c r="AE478" s="1">
        <f t="shared" si="140"/>
        <v>5.9477931371665242</v>
      </c>
      <c r="AF478" s="1">
        <f t="shared" si="141"/>
        <v>5.967402977766989</v>
      </c>
      <c r="AG478" s="1">
        <f t="shared" si="142"/>
        <v>6.0026233036738708</v>
      </c>
      <c r="AH478" s="1">
        <f t="shared" si="143"/>
        <v>6.0032639663634741</v>
      </c>
    </row>
    <row r="479" spans="1:34" x14ac:dyDescent="0.2">
      <c r="A479">
        <v>48</v>
      </c>
      <c r="B479" t="s">
        <v>981</v>
      </c>
      <c r="C479">
        <v>37.800615399999998</v>
      </c>
      <c r="D479">
        <v>-122.4080094</v>
      </c>
      <c r="E479" t="s">
        <v>982</v>
      </c>
      <c r="F479">
        <v>37.801031299999998</v>
      </c>
      <c r="G479">
        <v>-122.4080732</v>
      </c>
      <c r="H479">
        <v>48</v>
      </c>
      <c r="I479" t="s">
        <v>968</v>
      </c>
      <c r="J479">
        <v>627151.18169999996</v>
      </c>
      <c r="K479">
        <v>696837.75809999998</v>
      </c>
      <c r="L479">
        <v>861612.06350000005</v>
      </c>
      <c r="M479">
        <v>914486.73990000004</v>
      </c>
      <c r="N479">
        <v>1007558.18</v>
      </c>
      <c r="O479">
        <v>1010252.463</v>
      </c>
      <c r="P479" t="b">
        <v>1</v>
      </c>
      <c r="Q479" s="1">
        <f t="shared" si="126"/>
        <v>681713.33450790006</v>
      </c>
      <c r="R479" s="1">
        <f t="shared" si="127"/>
        <v>734257.94570996996</v>
      </c>
      <c r="S479" s="1">
        <f t="shared" si="128"/>
        <v>889442.13315105007</v>
      </c>
      <c r="T479" s="1">
        <f t="shared" si="129"/>
        <v>930398.80917426001</v>
      </c>
      <c r="U479" s="1">
        <f t="shared" si="130"/>
        <v>1008767.2498160001</v>
      </c>
      <c r="V479" s="1">
        <f t="shared" si="131"/>
        <v>1010252.463</v>
      </c>
      <c r="W479" s="1">
        <f t="shared" si="132"/>
        <v>679004.74450790009</v>
      </c>
      <c r="X479" s="1">
        <f t="shared" si="133"/>
        <v>731549.35570997</v>
      </c>
      <c r="Y479" s="1">
        <f t="shared" si="134"/>
        <v>886733.54315105011</v>
      </c>
      <c r="Z479" s="1">
        <f t="shared" si="135"/>
        <v>927690.21917426004</v>
      </c>
      <c r="AA479" s="1">
        <f t="shared" si="136"/>
        <v>1006058.6598160001</v>
      </c>
      <c r="AB479" s="1">
        <f t="shared" si="137"/>
        <v>1007543.873</v>
      </c>
      <c r="AC479" s="1">
        <f t="shared" si="138"/>
        <v>5.8318728088996501</v>
      </c>
      <c r="AD479" s="1">
        <f t="shared" si="139"/>
        <v>5.8642436321556506</v>
      </c>
      <c r="AE479" s="1">
        <f t="shared" si="140"/>
        <v>5.9477931371665242</v>
      </c>
      <c r="AF479" s="1">
        <f t="shared" si="141"/>
        <v>5.967402977766989</v>
      </c>
      <c r="AG479" s="1">
        <f t="shared" si="142"/>
        <v>6.0026233036738708</v>
      </c>
      <c r="AH479" s="1">
        <f t="shared" si="143"/>
        <v>6.0032639663634741</v>
      </c>
    </row>
    <row r="480" spans="1:34" x14ac:dyDescent="0.2">
      <c r="A480">
        <v>48</v>
      </c>
      <c r="B480" t="s">
        <v>983</v>
      </c>
      <c r="C480">
        <v>37.798171699999997</v>
      </c>
      <c r="D480">
        <v>-122.4071668</v>
      </c>
      <c r="E480" t="s">
        <v>983</v>
      </c>
      <c r="F480">
        <v>37.798171699999997</v>
      </c>
      <c r="G480">
        <v>-122.4071668</v>
      </c>
      <c r="H480">
        <v>48</v>
      </c>
      <c r="I480" t="s">
        <v>968</v>
      </c>
      <c r="J480">
        <v>627151.18169999996</v>
      </c>
      <c r="K480">
        <v>696837.75809999998</v>
      </c>
      <c r="L480">
        <v>861612.06350000005</v>
      </c>
      <c r="M480">
        <v>914486.73990000004</v>
      </c>
      <c r="N480">
        <v>1007558.18</v>
      </c>
      <c r="O480">
        <v>1010252.463</v>
      </c>
      <c r="P480" t="b">
        <v>1</v>
      </c>
      <c r="Q480" s="1">
        <f t="shared" si="126"/>
        <v>681713.33450790006</v>
      </c>
      <c r="R480" s="1">
        <f t="shared" si="127"/>
        <v>734257.94570996996</v>
      </c>
      <c r="S480" s="1">
        <f t="shared" si="128"/>
        <v>889442.13315105007</v>
      </c>
      <c r="T480" s="1">
        <f t="shared" si="129"/>
        <v>930398.80917426001</v>
      </c>
      <c r="U480" s="1">
        <f t="shared" si="130"/>
        <v>1008767.2498160001</v>
      </c>
      <c r="V480" s="1">
        <f t="shared" si="131"/>
        <v>1010252.463</v>
      </c>
      <c r="W480" s="1">
        <f t="shared" si="132"/>
        <v>679004.74450790009</v>
      </c>
      <c r="X480" s="1">
        <f t="shared" si="133"/>
        <v>731549.35570997</v>
      </c>
      <c r="Y480" s="1">
        <f t="shared" si="134"/>
        <v>886733.54315105011</v>
      </c>
      <c r="Z480" s="1">
        <f t="shared" si="135"/>
        <v>927690.21917426004</v>
      </c>
      <c r="AA480" s="1">
        <f t="shared" si="136"/>
        <v>1006058.6598160001</v>
      </c>
      <c r="AB480" s="1">
        <f t="shared" si="137"/>
        <v>1007543.873</v>
      </c>
      <c r="AC480" s="1">
        <f t="shared" si="138"/>
        <v>5.8318728088996501</v>
      </c>
      <c r="AD480" s="1">
        <f t="shared" si="139"/>
        <v>5.8642436321556506</v>
      </c>
      <c r="AE480" s="1">
        <f t="shared" si="140"/>
        <v>5.9477931371665242</v>
      </c>
      <c r="AF480" s="1">
        <f t="shared" si="141"/>
        <v>5.967402977766989</v>
      </c>
      <c r="AG480" s="1">
        <f t="shared" si="142"/>
        <v>6.0026233036738708</v>
      </c>
      <c r="AH480" s="1">
        <f t="shared" si="143"/>
        <v>6.0032639663634741</v>
      </c>
    </row>
    <row r="481" spans="1:34" x14ac:dyDescent="0.2">
      <c r="A481">
        <v>48</v>
      </c>
      <c r="B481" t="s">
        <v>984</v>
      </c>
      <c r="C481">
        <v>37.798116399999998</v>
      </c>
      <c r="D481">
        <v>-122.40730720000001</v>
      </c>
      <c r="E481" t="s">
        <v>985</v>
      </c>
      <c r="F481">
        <v>37.798690899999997</v>
      </c>
      <c r="G481">
        <v>-122.4079296</v>
      </c>
      <c r="H481">
        <v>48</v>
      </c>
      <c r="I481" t="s">
        <v>968</v>
      </c>
      <c r="J481">
        <v>627151.18169999996</v>
      </c>
      <c r="K481">
        <v>696837.75809999998</v>
      </c>
      <c r="L481">
        <v>861612.06350000005</v>
      </c>
      <c r="M481">
        <v>914486.73990000004</v>
      </c>
      <c r="N481">
        <v>1007558.18</v>
      </c>
      <c r="O481">
        <v>1010252.463</v>
      </c>
      <c r="P481" t="b">
        <v>1</v>
      </c>
      <c r="Q481" s="1">
        <f t="shared" si="126"/>
        <v>681713.33450790006</v>
      </c>
      <c r="R481" s="1">
        <f t="shared" si="127"/>
        <v>734257.94570996996</v>
      </c>
      <c r="S481" s="1">
        <f t="shared" si="128"/>
        <v>889442.13315105007</v>
      </c>
      <c r="T481" s="1">
        <f t="shared" si="129"/>
        <v>930398.80917426001</v>
      </c>
      <c r="U481" s="1">
        <f t="shared" si="130"/>
        <v>1008767.2498160001</v>
      </c>
      <c r="V481" s="1">
        <f t="shared" si="131"/>
        <v>1010252.463</v>
      </c>
      <c r="W481" s="1">
        <f t="shared" si="132"/>
        <v>679004.74450790009</v>
      </c>
      <c r="X481" s="1">
        <f t="shared" si="133"/>
        <v>731549.35570997</v>
      </c>
      <c r="Y481" s="1">
        <f t="shared" si="134"/>
        <v>886733.54315105011</v>
      </c>
      <c r="Z481" s="1">
        <f t="shared" si="135"/>
        <v>927690.21917426004</v>
      </c>
      <c r="AA481" s="1">
        <f t="shared" si="136"/>
        <v>1006058.6598160001</v>
      </c>
      <c r="AB481" s="1">
        <f t="shared" si="137"/>
        <v>1007543.873</v>
      </c>
      <c r="AC481" s="1">
        <f t="shared" si="138"/>
        <v>5.8318728088996501</v>
      </c>
      <c r="AD481" s="1">
        <f t="shared" si="139"/>
        <v>5.8642436321556506</v>
      </c>
      <c r="AE481" s="1">
        <f t="shared" si="140"/>
        <v>5.9477931371665242</v>
      </c>
      <c r="AF481" s="1">
        <f t="shared" si="141"/>
        <v>5.967402977766989</v>
      </c>
      <c r="AG481" s="1">
        <f t="shared" si="142"/>
        <v>6.0026233036738708</v>
      </c>
      <c r="AH481" s="1">
        <f t="shared" si="143"/>
        <v>6.0032639663634741</v>
      </c>
    </row>
    <row r="482" spans="1:34" x14ac:dyDescent="0.2">
      <c r="A482">
        <v>48</v>
      </c>
      <c r="B482" t="s">
        <v>986</v>
      </c>
      <c r="C482">
        <v>37.799669000000002</v>
      </c>
      <c r="D482">
        <v>-122.409665</v>
      </c>
      <c r="E482" t="s">
        <v>987</v>
      </c>
      <c r="F482">
        <v>37.800314299999997</v>
      </c>
      <c r="G482">
        <v>-122.4103003</v>
      </c>
      <c r="H482">
        <v>48</v>
      </c>
      <c r="I482" t="s">
        <v>968</v>
      </c>
      <c r="J482">
        <v>627151.18169999996</v>
      </c>
      <c r="K482">
        <v>696837.75809999998</v>
      </c>
      <c r="L482">
        <v>861612.06350000005</v>
      </c>
      <c r="M482">
        <v>914486.73990000004</v>
      </c>
      <c r="N482">
        <v>1007558.18</v>
      </c>
      <c r="O482">
        <v>1010252.463</v>
      </c>
      <c r="P482" t="b">
        <v>1</v>
      </c>
      <c r="Q482" s="1">
        <f t="shared" si="126"/>
        <v>681713.33450790006</v>
      </c>
      <c r="R482" s="1">
        <f t="shared" si="127"/>
        <v>734257.94570996996</v>
      </c>
      <c r="S482" s="1">
        <f t="shared" si="128"/>
        <v>889442.13315105007</v>
      </c>
      <c r="T482" s="1">
        <f t="shared" si="129"/>
        <v>930398.80917426001</v>
      </c>
      <c r="U482" s="1">
        <f t="shared" si="130"/>
        <v>1008767.2498160001</v>
      </c>
      <c r="V482" s="1">
        <f t="shared" si="131"/>
        <v>1010252.463</v>
      </c>
      <c r="W482" s="1">
        <f t="shared" si="132"/>
        <v>679004.74450790009</v>
      </c>
      <c r="X482" s="1">
        <f t="shared" si="133"/>
        <v>731549.35570997</v>
      </c>
      <c r="Y482" s="1">
        <f t="shared" si="134"/>
        <v>886733.54315105011</v>
      </c>
      <c r="Z482" s="1">
        <f t="shared" si="135"/>
        <v>927690.21917426004</v>
      </c>
      <c r="AA482" s="1">
        <f t="shared" si="136"/>
        <v>1006058.6598160001</v>
      </c>
      <c r="AB482" s="1">
        <f t="shared" si="137"/>
        <v>1007543.873</v>
      </c>
      <c r="AC482" s="1">
        <f t="shared" si="138"/>
        <v>5.8318728088996501</v>
      </c>
      <c r="AD482" s="1">
        <f t="shared" si="139"/>
        <v>5.8642436321556506</v>
      </c>
      <c r="AE482" s="1">
        <f t="shared" si="140"/>
        <v>5.9477931371665242</v>
      </c>
      <c r="AF482" s="1">
        <f t="shared" si="141"/>
        <v>5.967402977766989</v>
      </c>
      <c r="AG482" s="1">
        <f t="shared" si="142"/>
        <v>6.0026233036738708</v>
      </c>
      <c r="AH482" s="1">
        <f t="shared" si="143"/>
        <v>6.0032639663634741</v>
      </c>
    </row>
    <row r="483" spans="1:34" x14ac:dyDescent="0.2">
      <c r="A483">
        <v>48</v>
      </c>
      <c r="B483" t="s">
        <v>988</v>
      </c>
      <c r="C483">
        <v>37.800327299999999</v>
      </c>
      <c r="D483">
        <v>-122.410319</v>
      </c>
      <c r="E483" t="s">
        <v>989</v>
      </c>
      <c r="F483">
        <v>37.800660100000002</v>
      </c>
      <c r="G483">
        <v>-122.4107958</v>
      </c>
      <c r="H483">
        <v>48</v>
      </c>
      <c r="I483" t="s">
        <v>968</v>
      </c>
      <c r="J483">
        <v>627151.18169999996</v>
      </c>
      <c r="K483">
        <v>696837.75809999998</v>
      </c>
      <c r="L483">
        <v>861612.06350000005</v>
      </c>
      <c r="M483">
        <v>914486.73990000004</v>
      </c>
      <c r="N483">
        <v>1007558.18</v>
      </c>
      <c r="O483">
        <v>1010252.463</v>
      </c>
      <c r="P483" t="b">
        <v>1</v>
      </c>
      <c r="Q483" s="1">
        <f t="shared" si="126"/>
        <v>681713.33450790006</v>
      </c>
      <c r="R483" s="1">
        <f t="shared" si="127"/>
        <v>734257.94570996996</v>
      </c>
      <c r="S483" s="1">
        <f t="shared" si="128"/>
        <v>889442.13315105007</v>
      </c>
      <c r="T483" s="1">
        <f t="shared" si="129"/>
        <v>930398.80917426001</v>
      </c>
      <c r="U483" s="1">
        <f t="shared" si="130"/>
        <v>1008767.2498160001</v>
      </c>
      <c r="V483" s="1">
        <f t="shared" si="131"/>
        <v>1010252.463</v>
      </c>
      <c r="W483" s="1">
        <f t="shared" si="132"/>
        <v>679004.74450790009</v>
      </c>
      <c r="X483" s="1">
        <f t="shared" si="133"/>
        <v>731549.35570997</v>
      </c>
      <c r="Y483" s="1">
        <f t="shared" si="134"/>
        <v>886733.54315105011</v>
      </c>
      <c r="Z483" s="1">
        <f t="shared" si="135"/>
        <v>927690.21917426004</v>
      </c>
      <c r="AA483" s="1">
        <f t="shared" si="136"/>
        <v>1006058.6598160001</v>
      </c>
      <c r="AB483" s="1">
        <f t="shared" si="137"/>
        <v>1007543.873</v>
      </c>
      <c r="AC483" s="1">
        <f t="shared" si="138"/>
        <v>5.8318728088996501</v>
      </c>
      <c r="AD483" s="1">
        <f t="shared" si="139"/>
        <v>5.8642436321556506</v>
      </c>
      <c r="AE483" s="1">
        <f t="shared" si="140"/>
        <v>5.9477931371665242</v>
      </c>
      <c r="AF483" s="1">
        <f t="shared" si="141"/>
        <v>5.967402977766989</v>
      </c>
      <c r="AG483" s="1">
        <f t="shared" si="142"/>
        <v>6.0026233036738708</v>
      </c>
      <c r="AH483" s="1">
        <f t="shared" si="143"/>
        <v>6.0032639663634741</v>
      </c>
    </row>
    <row r="484" spans="1:34" x14ac:dyDescent="0.2">
      <c r="A484">
        <v>48</v>
      </c>
      <c r="B484" t="s">
        <v>990</v>
      </c>
      <c r="C484">
        <v>37.800673400000001</v>
      </c>
      <c r="D484">
        <v>-122.41081490000001</v>
      </c>
      <c r="E484" t="s">
        <v>991</v>
      </c>
      <c r="F484">
        <v>37.8011154</v>
      </c>
      <c r="G484">
        <v>-122.41146639999999</v>
      </c>
      <c r="H484">
        <v>48</v>
      </c>
      <c r="I484" t="s">
        <v>968</v>
      </c>
      <c r="J484">
        <v>627151.18169999996</v>
      </c>
      <c r="K484">
        <v>696837.75809999998</v>
      </c>
      <c r="L484">
        <v>861612.06350000005</v>
      </c>
      <c r="M484">
        <v>914486.73990000004</v>
      </c>
      <c r="N484">
        <v>1007558.18</v>
      </c>
      <c r="O484">
        <v>1010252.463</v>
      </c>
      <c r="P484" t="b">
        <v>1</v>
      </c>
      <c r="Q484" s="1">
        <f t="shared" si="126"/>
        <v>681713.33450790006</v>
      </c>
      <c r="R484" s="1">
        <f t="shared" si="127"/>
        <v>734257.94570996996</v>
      </c>
      <c r="S484" s="1">
        <f t="shared" si="128"/>
        <v>889442.13315105007</v>
      </c>
      <c r="T484" s="1">
        <f t="shared" si="129"/>
        <v>930398.80917426001</v>
      </c>
      <c r="U484" s="1">
        <f t="shared" si="130"/>
        <v>1008767.2498160001</v>
      </c>
      <c r="V484" s="1">
        <f t="shared" si="131"/>
        <v>1010252.463</v>
      </c>
      <c r="W484" s="1">
        <f t="shared" si="132"/>
        <v>679004.74450790009</v>
      </c>
      <c r="X484" s="1">
        <f t="shared" si="133"/>
        <v>731549.35570997</v>
      </c>
      <c r="Y484" s="1">
        <f t="shared" si="134"/>
        <v>886733.54315105011</v>
      </c>
      <c r="Z484" s="1">
        <f t="shared" si="135"/>
        <v>927690.21917426004</v>
      </c>
      <c r="AA484" s="1">
        <f t="shared" si="136"/>
        <v>1006058.6598160001</v>
      </c>
      <c r="AB484" s="1">
        <f t="shared" si="137"/>
        <v>1007543.873</v>
      </c>
      <c r="AC484" s="1">
        <f t="shared" si="138"/>
        <v>5.8318728088996501</v>
      </c>
      <c r="AD484" s="1">
        <f t="shared" si="139"/>
        <v>5.8642436321556506</v>
      </c>
      <c r="AE484" s="1">
        <f t="shared" si="140"/>
        <v>5.9477931371665242</v>
      </c>
      <c r="AF484" s="1">
        <f t="shared" si="141"/>
        <v>5.967402977766989</v>
      </c>
      <c r="AG484" s="1">
        <f t="shared" si="142"/>
        <v>6.0026233036738708</v>
      </c>
      <c r="AH484" s="1">
        <f t="shared" si="143"/>
        <v>6.0032639663634741</v>
      </c>
    </row>
    <row r="485" spans="1:34" x14ac:dyDescent="0.2">
      <c r="A485">
        <v>48</v>
      </c>
      <c r="B485" t="s">
        <v>992</v>
      </c>
      <c r="C485">
        <v>37.8011944</v>
      </c>
      <c r="D485">
        <v>-122.41173259999999</v>
      </c>
      <c r="E485" t="s">
        <v>993</v>
      </c>
      <c r="F485">
        <v>37.801730900000003</v>
      </c>
      <c r="G485">
        <v>-122.4126088</v>
      </c>
      <c r="H485">
        <v>48</v>
      </c>
      <c r="I485" t="s">
        <v>968</v>
      </c>
      <c r="J485">
        <v>627151.18169999996</v>
      </c>
      <c r="K485">
        <v>696837.75809999998</v>
      </c>
      <c r="L485">
        <v>861612.06350000005</v>
      </c>
      <c r="M485">
        <v>914486.73990000004</v>
      </c>
      <c r="N485">
        <v>1007558.18</v>
      </c>
      <c r="O485">
        <v>1010252.463</v>
      </c>
      <c r="P485" t="b">
        <v>1</v>
      </c>
      <c r="Q485" s="1">
        <f t="shared" si="126"/>
        <v>681713.33450790006</v>
      </c>
      <c r="R485" s="1">
        <f t="shared" si="127"/>
        <v>734257.94570996996</v>
      </c>
      <c r="S485" s="1">
        <f t="shared" si="128"/>
        <v>889442.13315105007</v>
      </c>
      <c r="T485" s="1">
        <f t="shared" si="129"/>
        <v>930398.80917426001</v>
      </c>
      <c r="U485" s="1">
        <f t="shared" si="130"/>
        <v>1008767.2498160001</v>
      </c>
      <c r="V485" s="1">
        <f t="shared" si="131"/>
        <v>1010252.463</v>
      </c>
      <c r="W485" s="1">
        <f t="shared" si="132"/>
        <v>679004.74450790009</v>
      </c>
      <c r="X485" s="1">
        <f t="shared" si="133"/>
        <v>731549.35570997</v>
      </c>
      <c r="Y485" s="1">
        <f t="shared" si="134"/>
        <v>886733.54315105011</v>
      </c>
      <c r="Z485" s="1">
        <f t="shared" si="135"/>
        <v>927690.21917426004</v>
      </c>
      <c r="AA485" s="1">
        <f t="shared" si="136"/>
        <v>1006058.6598160001</v>
      </c>
      <c r="AB485" s="1">
        <f t="shared" si="137"/>
        <v>1007543.873</v>
      </c>
      <c r="AC485" s="1">
        <f t="shared" si="138"/>
        <v>5.8318728088996501</v>
      </c>
      <c r="AD485" s="1">
        <f t="shared" si="139"/>
        <v>5.8642436321556506</v>
      </c>
      <c r="AE485" s="1">
        <f t="shared" si="140"/>
        <v>5.9477931371665242</v>
      </c>
      <c r="AF485" s="1">
        <f t="shared" si="141"/>
        <v>5.967402977766989</v>
      </c>
      <c r="AG485" s="1">
        <f t="shared" si="142"/>
        <v>6.0026233036738708</v>
      </c>
      <c r="AH485" s="1">
        <f t="shared" si="143"/>
        <v>6.0032639663634741</v>
      </c>
    </row>
    <row r="486" spans="1:34" x14ac:dyDescent="0.2">
      <c r="A486">
        <v>48</v>
      </c>
      <c r="B486" t="s">
        <v>994</v>
      </c>
      <c r="C486">
        <v>37.798761399999997</v>
      </c>
      <c r="D486">
        <v>-122.4084902</v>
      </c>
      <c r="E486" t="s">
        <v>995</v>
      </c>
      <c r="F486">
        <v>37.799332700000001</v>
      </c>
      <c r="G486">
        <v>-122.4088095</v>
      </c>
      <c r="H486">
        <v>48</v>
      </c>
      <c r="I486" t="s">
        <v>968</v>
      </c>
      <c r="J486">
        <v>627151.18169999996</v>
      </c>
      <c r="K486">
        <v>696837.75809999998</v>
      </c>
      <c r="L486">
        <v>861612.06350000005</v>
      </c>
      <c r="M486">
        <v>914486.73990000004</v>
      </c>
      <c r="N486">
        <v>1007558.18</v>
      </c>
      <c r="O486">
        <v>1010252.463</v>
      </c>
      <c r="P486" t="b">
        <v>1</v>
      </c>
      <c r="Q486" s="1">
        <f t="shared" si="126"/>
        <v>681713.33450790006</v>
      </c>
      <c r="R486" s="1">
        <f t="shared" si="127"/>
        <v>734257.94570996996</v>
      </c>
      <c r="S486" s="1">
        <f t="shared" si="128"/>
        <v>889442.13315105007</v>
      </c>
      <c r="T486" s="1">
        <f t="shared" si="129"/>
        <v>930398.80917426001</v>
      </c>
      <c r="U486" s="1">
        <f t="shared" si="130"/>
        <v>1008767.2498160001</v>
      </c>
      <c r="V486" s="1">
        <f t="shared" si="131"/>
        <v>1010252.463</v>
      </c>
      <c r="W486" s="1">
        <f t="shared" si="132"/>
        <v>679004.74450790009</v>
      </c>
      <c r="X486" s="1">
        <f t="shared" si="133"/>
        <v>731549.35570997</v>
      </c>
      <c r="Y486" s="1">
        <f t="shared" si="134"/>
        <v>886733.54315105011</v>
      </c>
      <c r="Z486" s="1">
        <f t="shared" si="135"/>
        <v>927690.21917426004</v>
      </c>
      <c r="AA486" s="1">
        <f t="shared" si="136"/>
        <v>1006058.6598160001</v>
      </c>
      <c r="AB486" s="1">
        <f t="shared" si="137"/>
        <v>1007543.873</v>
      </c>
      <c r="AC486" s="1">
        <f t="shared" si="138"/>
        <v>5.8318728088996501</v>
      </c>
      <c r="AD486" s="1">
        <f t="shared" si="139"/>
        <v>5.8642436321556506</v>
      </c>
      <c r="AE486" s="1">
        <f t="shared" si="140"/>
        <v>5.9477931371665242</v>
      </c>
      <c r="AF486" s="1">
        <f t="shared" si="141"/>
        <v>5.967402977766989</v>
      </c>
      <c r="AG486" s="1">
        <f t="shared" si="142"/>
        <v>6.0026233036738708</v>
      </c>
      <c r="AH486" s="1">
        <f t="shared" si="143"/>
        <v>6.0032639663634741</v>
      </c>
    </row>
    <row r="487" spans="1:34" x14ac:dyDescent="0.2">
      <c r="A487">
        <v>48</v>
      </c>
      <c r="B487" t="s">
        <v>996</v>
      </c>
      <c r="C487">
        <v>37.798203999999998</v>
      </c>
      <c r="D487">
        <v>-122.40676000000001</v>
      </c>
      <c r="E487" t="s">
        <v>997</v>
      </c>
      <c r="F487">
        <v>37.798183000000002</v>
      </c>
      <c r="G487">
        <v>-122.40712619999999</v>
      </c>
      <c r="H487">
        <v>48</v>
      </c>
      <c r="I487" t="s">
        <v>968</v>
      </c>
      <c r="J487">
        <v>627151.18169999996</v>
      </c>
      <c r="K487">
        <v>696837.75809999998</v>
      </c>
      <c r="L487">
        <v>861612.06350000005</v>
      </c>
      <c r="M487">
        <v>914486.73990000004</v>
      </c>
      <c r="N487">
        <v>1007558.18</v>
      </c>
      <c r="O487">
        <v>1010252.463</v>
      </c>
      <c r="P487" t="b">
        <v>1</v>
      </c>
      <c r="Q487" s="1">
        <f t="shared" si="126"/>
        <v>681713.33450790006</v>
      </c>
      <c r="R487" s="1">
        <f t="shared" si="127"/>
        <v>734257.94570996996</v>
      </c>
      <c r="S487" s="1">
        <f t="shared" si="128"/>
        <v>889442.13315105007</v>
      </c>
      <c r="T487" s="1">
        <f t="shared" si="129"/>
        <v>930398.80917426001</v>
      </c>
      <c r="U487" s="1">
        <f t="shared" si="130"/>
        <v>1008767.2498160001</v>
      </c>
      <c r="V487" s="1">
        <f t="shared" si="131"/>
        <v>1010252.463</v>
      </c>
      <c r="W487" s="1">
        <f t="shared" si="132"/>
        <v>679004.74450790009</v>
      </c>
      <c r="X487" s="1">
        <f t="shared" si="133"/>
        <v>731549.35570997</v>
      </c>
      <c r="Y487" s="1">
        <f t="shared" si="134"/>
        <v>886733.54315105011</v>
      </c>
      <c r="Z487" s="1">
        <f t="shared" si="135"/>
        <v>927690.21917426004</v>
      </c>
      <c r="AA487" s="1">
        <f t="shared" si="136"/>
        <v>1006058.6598160001</v>
      </c>
      <c r="AB487" s="1">
        <f t="shared" si="137"/>
        <v>1007543.873</v>
      </c>
      <c r="AC487" s="1">
        <f t="shared" si="138"/>
        <v>5.8318728088996501</v>
      </c>
      <c r="AD487" s="1">
        <f t="shared" si="139"/>
        <v>5.8642436321556506</v>
      </c>
      <c r="AE487" s="1">
        <f t="shared" si="140"/>
        <v>5.9477931371665242</v>
      </c>
      <c r="AF487" s="1">
        <f t="shared" si="141"/>
        <v>5.967402977766989</v>
      </c>
      <c r="AG487" s="1">
        <f t="shared" si="142"/>
        <v>6.0026233036738708</v>
      </c>
      <c r="AH487" s="1">
        <f t="shared" si="143"/>
        <v>6.0032639663634741</v>
      </c>
    </row>
    <row r="488" spans="1:34" x14ac:dyDescent="0.2">
      <c r="A488">
        <v>48</v>
      </c>
      <c r="B488" t="s">
        <v>998</v>
      </c>
      <c r="C488">
        <v>37.7981835</v>
      </c>
      <c r="D488">
        <v>-122.407127</v>
      </c>
      <c r="E488" t="s">
        <v>999</v>
      </c>
      <c r="F488">
        <v>37.798713200000002</v>
      </c>
      <c r="G488">
        <v>-122.40790490000001</v>
      </c>
      <c r="H488">
        <v>48</v>
      </c>
      <c r="I488" t="s">
        <v>968</v>
      </c>
      <c r="J488">
        <v>627151.18169999996</v>
      </c>
      <c r="K488">
        <v>696837.75809999998</v>
      </c>
      <c r="L488">
        <v>861612.06350000005</v>
      </c>
      <c r="M488">
        <v>914486.73990000004</v>
      </c>
      <c r="N488">
        <v>1007558.18</v>
      </c>
      <c r="O488">
        <v>1010252.463</v>
      </c>
      <c r="P488" t="b">
        <v>1</v>
      </c>
      <c r="Q488" s="1">
        <f t="shared" si="126"/>
        <v>681713.33450790006</v>
      </c>
      <c r="R488" s="1">
        <f t="shared" si="127"/>
        <v>734257.94570996996</v>
      </c>
      <c r="S488" s="1">
        <f t="shared" si="128"/>
        <v>889442.13315105007</v>
      </c>
      <c r="T488" s="1">
        <f t="shared" si="129"/>
        <v>930398.80917426001</v>
      </c>
      <c r="U488" s="1">
        <f t="shared" si="130"/>
        <v>1008767.2498160001</v>
      </c>
      <c r="V488" s="1">
        <f t="shared" si="131"/>
        <v>1010252.463</v>
      </c>
      <c r="W488" s="1">
        <f t="shared" si="132"/>
        <v>679004.74450790009</v>
      </c>
      <c r="X488" s="1">
        <f t="shared" si="133"/>
        <v>731549.35570997</v>
      </c>
      <c r="Y488" s="1">
        <f t="shared" si="134"/>
        <v>886733.54315105011</v>
      </c>
      <c r="Z488" s="1">
        <f t="shared" si="135"/>
        <v>927690.21917426004</v>
      </c>
      <c r="AA488" s="1">
        <f t="shared" si="136"/>
        <v>1006058.6598160001</v>
      </c>
      <c r="AB488" s="1">
        <f t="shared" si="137"/>
        <v>1007543.873</v>
      </c>
      <c r="AC488" s="1">
        <f t="shared" si="138"/>
        <v>5.8318728088996501</v>
      </c>
      <c r="AD488" s="1">
        <f t="shared" si="139"/>
        <v>5.8642436321556506</v>
      </c>
      <c r="AE488" s="1">
        <f t="shared" si="140"/>
        <v>5.9477931371665242</v>
      </c>
      <c r="AF488" s="1">
        <f t="shared" si="141"/>
        <v>5.967402977766989</v>
      </c>
      <c r="AG488" s="1">
        <f t="shared" si="142"/>
        <v>6.0026233036738708</v>
      </c>
      <c r="AH488" s="1">
        <f t="shared" si="143"/>
        <v>6.0032639663634741</v>
      </c>
    </row>
    <row r="489" spans="1:34" x14ac:dyDescent="0.2">
      <c r="A489">
        <v>48</v>
      </c>
      <c r="B489" t="s">
        <v>1000</v>
      </c>
      <c r="C489">
        <v>37.799839200000001</v>
      </c>
      <c r="D489">
        <v>-122.40921950000001</v>
      </c>
      <c r="E489" t="s">
        <v>1001</v>
      </c>
      <c r="F489">
        <v>37.800356899999997</v>
      </c>
      <c r="G489">
        <v>-122.4101479</v>
      </c>
      <c r="H489">
        <v>48</v>
      </c>
      <c r="I489" t="s">
        <v>968</v>
      </c>
      <c r="J489">
        <v>627151.18169999996</v>
      </c>
      <c r="K489">
        <v>696837.75809999998</v>
      </c>
      <c r="L489">
        <v>861612.06350000005</v>
      </c>
      <c r="M489">
        <v>914486.73990000004</v>
      </c>
      <c r="N489">
        <v>1007558.18</v>
      </c>
      <c r="O489">
        <v>1010252.463</v>
      </c>
      <c r="P489" t="b">
        <v>1</v>
      </c>
      <c r="Q489" s="1">
        <f t="shared" si="126"/>
        <v>681713.33450790006</v>
      </c>
      <c r="R489" s="1">
        <f t="shared" si="127"/>
        <v>734257.94570996996</v>
      </c>
      <c r="S489" s="1">
        <f t="shared" si="128"/>
        <v>889442.13315105007</v>
      </c>
      <c r="T489" s="1">
        <f t="shared" si="129"/>
        <v>930398.80917426001</v>
      </c>
      <c r="U489" s="1">
        <f t="shared" si="130"/>
        <v>1008767.2498160001</v>
      </c>
      <c r="V489" s="1">
        <f t="shared" si="131"/>
        <v>1010252.463</v>
      </c>
      <c r="W489" s="1">
        <f t="shared" si="132"/>
        <v>679004.74450790009</v>
      </c>
      <c r="X489" s="1">
        <f t="shared" si="133"/>
        <v>731549.35570997</v>
      </c>
      <c r="Y489" s="1">
        <f t="shared" si="134"/>
        <v>886733.54315105011</v>
      </c>
      <c r="Z489" s="1">
        <f t="shared" si="135"/>
        <v>927690.21917426004</v>
      </c>
      <c r="AA489" s="1">
        <f t="shared" si="136"/>
        <v>1006058.6598160001</v>
      </c>
      <c r="AB489" s="1">
        <f t="shared" si="137"/>
        <v>1007543.873</v>
      </c>
      <c r="AC489" s="1">
        <f t="shared" si="138"/>
        <v>5.8318728088996501</v>
      </c>
      <c r="AD489" s="1">
        <f t="shared" si="139"/>
        <v>5.8642436321556506</v>
      </c>
      <c r="AE489" s="1">
        <f t="shared" si="140"/>
        <v>5.9477931371665242</v>
      </c>
      <c r="AF489" s="1">
        <f t="shared" si="141"/>
        <v>5.967402977766989</v>
      </c>
      <c r="AG489" s="1">
        <f t="shared" si="142"/>
        <v>6.0026233036738708</v>
      </c>
      <c r="AH489" s="1">
        <f t="shared" si="143"/>
        <v>6.0032639663634741</v>
      </c>
    </row>
    <row r="490" spans="1:34" x14ac:dyDescent="0.2">
      <c r="A490">
        <v>48</v>
      </c>
      <c r="B490" t="s">
        <v>1002</v>
      </c>
      <c r="C490">
        <v>37.800515099999998</v>
      </c>
      <c r="D490">
        <v>-122.410381</v>
      </c>
      <c r="E490" t="s">
        <v>1003</v>
      </c>
      <c r="F490">
        <v>37.801008799999998</v>
      </c>
      <c r="G490">
        <v>-122.4111121</v>
      </c>
      <c r="H490">
        <v>48</v>
      </c>
      <c r="I490" t="s">
        <v>968</v>
      </c>
      <c r="J490">
        <v>627151.18169999996</v>
      </c>
      <c r="K490">
        <v>696837.75809999998</v>
      </c>
      <c r="L490">
        <v>861612.06350000005</v>
      </c>
      <c r="M490">
        <v>914486.73990000004</v>
      </c>
      <c r="N490">
        <v>1007558.18</v>
      </c>
      <c r="O490">
        <v>1010252.463</v>
      </c>
      <c r="P490" t="b">
        <v>1</v>
      </c>
      <c r="Q490" s="1">
        <f t="shared" si="126"/>
        <v>681713.33450790006</v>
      </c>
      <c r="R490" s="1">
        <f t="shared" si="127"/>
        <v>734257.94570996996</v>
      </c>
      <c r="S490" s="1">
        <f t="shared" si="128"/>
        <v>889442.13315105007</v>
      </c>
      <c r="T490" s="1">
        <f t="shared" si="129"/>
        <v>930398.80917426001</v>
      </c>
      <c r="U490" s="1">
        <f t="shared" si="130"/>
        <v>1008767.2498160001</v>
      </c>
      <c r="V490" s="1">
        <f t="shared" si="131"/>
        <v>1010252.463</v>
      </c>
      <c r="W490" s="1">
        <f t="shared" si="132"/>
        <v>679004.74450790009</v>
      </c>
      <c r="X490" s="1">
        <f t="shared" si="133"/>
        <v>731549.35570997</v>
      </c>
      <c r="Y490" s="1">
        <f t="shared" si="134"/>
        <v>886733.54315105011</v>
      </c>
      <c r="Z490" s="1">
        <f t="shared" si="135"/>
        <v>927690.21917426004</v>
      </c>
      <c r="AA490" s="1">
        <f t="shared" si="136"/>
        <v>1006058.6598160001</v>
      </c>
      <c r="AB490" s="1">
        <f t="shared" si="137"/>
        <v>1007543.873</v>
      </c>
      <c r="AC490" s="1">
        <f t="shared" si="138"/>
        <v>5.8318728088996501</v>
      </c>
      <c r="AD490" s="1">
        <f t="shared" si="139"/>
        <v>5.8642436321556506</v>
      </c>
      <c r="AE490" s="1">
        <f t="shared" si="140"/>
        <v>5.9477931371665242</v>
      </c>
      <c r="AF490" s="1">
        <f t="shared" si="141"/>
        <v>5.967402977766989</v>
      </c>
      <c r="AG490" s="1">
        <f t="shared" si="142"/>
        <v>6.0026233036738708</v>
      </c>
      <c r="AH490" s="1">
        <f t="shared" si="143"/>
        <v>6.0032639663634741</v>
      </c>
    </row>
    <row r="491" spans="1:34" x14ac:dyDescent="0.2">
      <c r="A491">
        <v>48</v>
      </c>
      <c r="B491" t="s">
        <v>1004</v>
      </c>
      <c r="C491">
        <v>37.801018300000003</v>
      </c>
      <c r="D491">
        <v>-122.4111266</v>
      </c>
      <c r="E491" t="s">
        <v>1005</v>
      </c>
      <c r="F491">
        <v>37.801151699999998</v>
      </c>
      <c r="G491">
        <v>-122.4113284</v>
      </c>
      <c r="H491">
        <v>48</v>
      </c>
      <c r="I491" t="s">
        <v>968</v>
      </c>
      <c r="J491">
        <v>627151.18169999996</v>
      </c>
      <c r="K491">
        <v>696837.75809999998</v>
      </c>
      <c r="L491">
        <v>861612.06350000005</v>
      </c>
      <c r="M491">
        <v>914486.73990000004</v>
      </c>
      <c r="N491">
        <v>1007558.18</v>
      </c>
      <c r="O491">
        <v>1010252.463</v>
      </c>
      <c r="P491" t="b">
        <v>1</v>
      </c>
      <c r="Q491" s="1">
        <f t="shared" si="126"/>
        <v>681713.33450790006</v>
      </c>
      <c r="R491" s="1">
        <f t="shared" si="127"/>
        <v>734257.94570996996</v>
      </c>
      <c r="S491" s="1">
        <f t="shared" si="128"/>
        <v>889442.13315105007</v>
      </c>
      <c r="T491" s="1">
        <f t="shared" si="129"/>
        <v>930398.80917426001</v>
      </c>
      <c r="U491" s="1">
        <f t="shared" si="130"/>
        <v>1008767.2498160001</v>
      </c>
      <c r="V491" s="1">
        <f t="shared" si="131"/>
        <v>1010252.463</v>
      </c>
      <c r="W491" s="1">
        <f t="shared" si="132"/>
        <v>679004.74450790009</v>
      </c>
      <c r="X491" s="1">
        <f t="shared" si="133"/>
        <v>731549.35570997</v>
      </c>
      <c r="Y491" s="1">
        <f t="shared" si="134"/>
        <v>886733.54315105011</v>
      </c>
      <c r="Z491" s="1">
        <f t="shared" si="135"/>
        <v>927690.21917426004</v>
      </c>
      <c r="AA491" s="1">
        <f t="shared" si="136"/>
        <v>1006058.6598160001</v>
      </c>
      <c r="AB491" s="1">
        <f t="shared" si="137"/>
        <v>1007543.873</v>
      </c>
      <c r="AC491" s="1">
        <f t="shared" si="138"/>
        <v>5.8318728088996501</v>
      </c>
      <c r="AD491" s="1">
        <f t="shared" si="139"/>
        <v>5.8642436321556506</v>
      </c>
      <c r="AE491" s="1">
        <f t="shared" si="140"/>
        <v>5.9477931371665242</v>
      </c>
      <c r="AF491" s="1">
        <f t="shared" si="141"/>
        <v>5.967402977766989</v>
      </c>
      <c r="AG491" s="1">
        <f t="shared" si="142"/>
        <v>6.0026233036738708</v>
      </c>
      <c r="AH491" s="1">
        <f t="shared" si="143"/>
        <v>6.0032639663634741</v>
      </c>
    </row>
    <row r="492" spans="1:34" x14ac:dyDescent="0.2">
      <c r="A492">
        <v>48</v>
      </c>
      <c r="B492" t="s">
        <v>1006</v>
      </c>
      <c r="C492">
        <v>37.801338899999998</v>
      </c>
      <c r="D492">
        <v>-122.4113937</v>
      </c>
      <c r="E492" t="s">
        <v>1007</v>
      </c>
      <c r="F492">
        <v>37.801835099999998</v>
      </c>
      <c r="G492">
        <v>-122.4123053</v>
      </c>
      <c r="H492">
        <v>48</v>
      </c>
      <c r="I492" t="s">
        <v>968</v>
      </c>
      <c r="J492">
        <v>627151.18169999996</v>
      </c>
      <c r="K492">
        <v>696837.75809999998</v>
      </c>
      <c r="L492">
        <v>861612.06350000005</v>
      </c>
      <c r="M492">
        <v>914486.73990000004</v>
      </c>
      <c r="N492">
        <v>1007558.18</v>
      </c>
      <c r="O492">
        <v>1010252.463</v>
      </c>
      <c r="P492" t="b">
        <v>1</v>
      </c>
      <c r="Q492" s="1">
        <f t="shared" si="126"/>
        <v>681713.33450790006</v>
      </c>
      <c r="R492" s="1">
        <f t="shared" si="127"/>
        <v>734257.94570996996</v>
      </c>
      <c r="S492" s="1">
        <f t="shared" si="128"/>
        <v>889442.13315105007</v>
      </c>
      <c r="T492" s="1">
        <f t="shared" si="129"/>
        <v>930398.80917426001</v>
      </c>
      <c r="U492" s="1">
        <f t="shared" si="130"/>
        <v>1008767.2498160001</v>
      </c>
      <c r="V492" s="1">
        <f t="shared" si="131"/>
        <v>1010252.463</v>
      </c>
      <c r="W492" s="1">
        <f t="shared" si="132"/>
        <v>679004.74450790009</v>
      </c>
      <c r="X492" s="1">
        <f t="shared" si="133"/>
        <v>731549.35570997</v>
      </c>
      <c r="Y492" s="1">
        <f t="shared" si="134"/>
        <v>886733.54315105011</v>
      </c>
      <c r="Z492" s="1">
        <f t="shared" si="135"/>
        <v>927690.21917426004</v>
      </c>
      <c r="AA492" s="1">
        <f t="shared" si="136"/>
        <v>1006058.6598160001</v>
      </c>
      <c r="AB492" s="1">
        <f t="shared" si="137"/>
        <v>1007543.873</v>
      </c>
      <c r="AC492" s="1">
        <f t="shared" si="138"/>
        <v>5.8318728088996501</v>
      </c>
      <c r="AD492" s="1">
        <f t="shared" si="139"/>
        <v>5.8642436321556506</v>
      </c>
      <c r="AE492" s="1">
        <f t="shared" si="140"/>
        <v>5.9477931371665242</v>
      </c>
      <c r="AF492" s="1">
        <f t="shared" si="141"/>
        <v>5.967402977766989</v>
      </c>
      <c r="AG492" s="1">
        <f t="shared" si="142"/>
        <v>6.0026233036738708</v>
      </c>
      <c r="AH492" s="1">
        <f t="shared" si="143"/>
        <v>6.0032639663634741</v>
      </c>
    </row>
    <row r="493" spans="1:34" x14ac:dyDescent="0.2">
      <c r="A493">
        <v>48</v>
      </c>
      <c r="B493" t="s">
        <v>1008</v>
      </c>
      <c r="C493">
        <v>37.798724499999999</v>
      </c>
      <c r="D493">
        <v>-122.40792089999999</v>
      </c>
      <c r="E493" t="s">
        <v>1009</v>
      </c>
      <c r="F493">
        <v>37.799526</v>
      </c>
      <c r="G493">
        <v>-122.40888870000001</v>
      </c>
      <c r="H493">
        <v>48</v>
      </c>
      <c r="I493" t="s">
        <v>968</v>
      </c>
      <c r="J493">
        <v>627151.18169999996</v>
      </c>
      <c r="K493">
        <v>696837.75809999998</v>
      </c>
      <c r="L493">
        <v>861612.06350000005</v>
      </c>
      <c r="M493">
        <v>914486.73990000004</v>
      </c>
      <c r="N493">
        <v>1007558.18</v>
      </c>
      <c r="O493">
        <v>1010252.463</v>
      </c>
      <c r="P493" t="b">
        <v>1</v>
      </c>
      <c r="Q493" s="1">
        <f t="shared" si="126"/>
        <v>681713.33450790006</v>
      </c>
      <c r="R493" s="1">
        <f t="shared" si="127"/>
        <v>734257.94570996996</v>
      </c>
      <c r="S493" s="1">
        <f t="shared" si="128"/>
        <v>889442.13315105007</v>
      </c>
      <c r="T493" s="1">
        <f t="shared" si="129"/>
        <v>930398.80917426001</v>
      </c>
      <c r="U493" s="1">
        <f t="shared" si="130"/>
        <v>1008767.2498160001</v>
      </c>
      <c r="V493" s="1">
        <f t="shared" si="131"/>
        <v>1010252.463</v>
      </c>
      <c r="W493" s="1">
        <f t="shared" si="132"/>
        <v>679004.74450790009</v>
      </c>
      <c r="X493" s="1">
        <f t="shared" si="133"/>
        <v>731549.35570997</v>
      </c>
      <c r="Y493" s="1">
        <f t="shared" si="134"/>
        <v>886733.54315105011</v>
      </c>
      <c r="Z493" s="1">
        <f t="shared" si="135"/>
        <v>927690.21917426004</v>
      </c>
      <c r="AA493" s="1">
        <f t="shared" si="136"/>
        <v>1006058.6598160001</v>
      </c>
      <c r="AB493" s="1">
        <f t="shared" si="137"/>
        <v>1007543.873</v>
      </c>
      <c r="AC493" s="1">
        <f t="shared" si="138"/>
        <v>5.8318728088996501</v>
      </c>
      <c r="AD493" s="1">
        <f t="shared" si="139"/>
        <v>5.8642436321556506</v>
      </c>
      <c r="AE493" s="1">
        <f t="shared" si="140"/>
        <v>5.9477931371665242</v>
      </c>
      <c r="AF493" s="1">
        <f t="shared" si="141"/>
        <v>5.967402977766989</v>
      </c>
      <c r="AG493" s="1">
        <f t="shared" si="142"/>
        <v>6.0026233036738708</v>
      </c>
      <c r="AH493" s="1">
        <f t="shared" si="143"/>
        <v>6.0032639663634741</v>
      </c>
    </row>
    <row r="494" spans="1:34" x14ac:dyDescent="0.2">
      <c r="A494">
        <v>48</v>
      </c>
      <c r="B494" t="s">
        <v>1010</v>
      </c>
      <c r="C494">
        <v>37.801366000000002</v>
      </c>
      <c r="D494">
        <v>-122.4079346</v>
      </c>
      <c r="E494" t="s">
        <v>1011</v>
      </c>
      <c r="F494">
        <v>37.801529899999998</v>
      </c>
      <c r="G494">
        <v>-122.4082093</v>
      </c>
      <c r="H494">
        <v>48</v>
      </c>
      <c r="I494" t="s">
        <v>968</v>
      </c>
      <c r="J494">
        <v>627151.18169999996</v>
      </c>
      <c r="K494">
        <v>696837.75809999998</v>
      </c>
      <c r="L494">
        <v>861612.06350000005</v>
      </c>
      <c r="M494">
        <v>914486.73990000004</v>
      </c>
      <c r="N494">
        <v>1007558.18</v>
      </c>
      <c r="O494">
        <v>1010252.463</v>
      </c>
      <c r="P494" t="b">
        <v>1</v>
      </c>
      <c r="Q494" s="1">
        <f t="shared" si="126"/>
        <v>681713.33450790006</v>
      </c>
      <c r="R494" s="1">
        <f t="shared" si="127"/>
        <v>734257.94570996996</v>
      </c>
      <c r="S494" s="1">
        <f t="shared" si="128"/>
        <v>889442.13315105007</v>
      </c>
      <c r="T494" s="1">
        <f t="shared" si="129"/>
        <v>930398.80917426001</v>
      </c>
      <c r="U494" s="1">
        <f t="shared" si="130"/>
        <v>1008767.2498160001</v>
      </c>
      <c r="V494" s="1">
        <f t="shared" si="131"/>
        <v>1010252.463</v>
      </c>
      <c r="W494" s="1">
        <f t="shared" si="132"/>
        <v>679004.74450790009</v>
      </c>
      <c r="X494" s="1">
        <f t="shared" si="133"/>
        <v>731549.35570997</v>
      </c>
      <c r="Y494" s="1">
        <f t="shared" si="134"/>
        <v>886733.54315105011</v>
      </c>
      <c r="Z494" s="1">
        <f t="shared" si="135"/>
        <v>927690.21917426004</v>
      </c>
      <c r="AA494" s="1">
        <f t="shared" si="136"/>
        <v>1006058.6598160001</v>
      </c>
      <c r="AB494" s="1">
        <f t="shared" si="137"/>
        <v>1007543.873</v>
      </c>
      <c r="AC494" s="1">
        <f t="shared" si="138"/>
        <v>5.8318728088996501</v>
      </c>
      <c r="AD494" s="1">
        <f t="shared" si="139"/>
        <v>5.8642436321556506</v>
      </c>
      <c r="AE494" s="1">
        <f t="shared" si="140"/>
        <v>5.9477931371665242</v>
      </c>
      <c r="AF494" s="1">
        <f t="shared" si="141"/>
        <v>5.967402977766989</v>
      </c>
      <c r="AG494" s="1">
        <f t="shared" si="142"/>
        <v>6.0026233036738708</v>
      </c>
      <c r="AH494" s="1">
        <f t="shared" si="143"/>
        <v>6.0032639663634741</v>
      </c>
    </row>
    <row r="495" spans="1:34" x14ac:dyDescent="0.2">
      <c r="A495">
        <v>48</v>
      </c>
      <c r="B495" t="s">
        <v>1012</v>
      </c>
      <c r="C495">
        <v>37.801310000000001</v>
      </c>
      <c r="D495">
        <v>-122.408207</v>
      </c>
      <c r="E495" t="s">
        <v>1013</v>
      </c>
      <c r="F495">
        <v>37.801477900000002</v>
      </c>
      <c r="G495">
        <v>-122.4085812</v>
      </c>
      <c r="H495">
        <v>48</v>
      </c>
      <c r="I495" t="s">
        <v>968</v>
      </c>
      <c r="J495">
        <v>627151.18169999996</v>
      </c>
      <c r="K495">
        <v>696837.75809999998</v>
      </c>
      <c r="L495">
        <v>861612.06350000005</v>
      </c>
      <c r="M495">
        <v>914486.73990000004</v>
      </c>
      <c r="N495">
        <v>1007558.18</v>
      </c>
      <c r="O495">
        <v>1010252.463</v>
      </c>
      <c r="P495" t="b">
        <v>1</v>
      </c>
      <c r="Q495" s="1">
        <f t="shared" si="126"/>
        <v>681713.33450790006</v>
      </c>
      <c r="R495" s="1">
        <f t="shared" si="127"/>
        <v>734257.94570996996</v>
      </c>
      <c r="S495" s="1">
        <f t="shared" si="128"/>
        <v>889442.13315105007</v>
      </c>
      <c r="T495" s="1">
        <f t="shared" si="129"/>
        <v>930398.80917426001</v>
      </c>
      <c r="U495" s="1">
        <f t="shared" si="130"/>
        <v>1008767.2498160001</v>
      </c>
      <c r="V495" s="1">
        <f t="shared" si="131"/>
        <v>1010252.463</v>
      </c>
      <c r="W495" s="1">
        <f t="shared" si="132"/>
        <v>679004.74450790009</v>
      </c>
      <c r="X495" s="1">
        <f t="shared" si="133"/>
        <v>731549.35570997</v>
      </c>
      <c r="Y495" s="1">
        <f t="shared" si="134"/>
        <v>886733.54315105011</v>
      </c>
      <c r="Z495" s="1">
        <f t="shared" si="135"/>
        <v>927690.21917426004</v>
      </c>
      <c r="AA495" s="1">
        <f t="shared" si="136"/>
        <v>1006058.6598160001</v>
      </c>
      <c r="AB495" s="1">
        <f t="shared" si="137"/>
        <v>1007543.873</v>
      </c>
      <c r="AC495" s="1">
        <f t="shared" si="138"/>
        <v>5.8318728088996501</v>
      </c>
      <c r="AD495" s="1">
        <f t="shared" si="139"/>
        <v>5.8642436321556506</v>
      </c>
      <c r="AE495" s="1">
        <f t="shared" si="140"/>
        <v>5.9477931371665242</v>
      </c>
      <c r="AF495" s="1">
        <f t="shared" si="141"/>
        <v>5.967402977766989</v>
      </c>
      <c r="AG495" s="1">
        <f t="shared" si="142"/>
        <v>6.0026233036738708</v>
      </c>
      <c r="AH495" s="1">
        <f t="shared" si="143"/>
        <v>6.0032639663634741</v>
      </c>
    </row>
    <row r="496" spans="1:34" x14ac:dyDescent="0.2">
      <c r="A496">
        <v>48</v>
      </c>
      <c r="B496" t="s">
        <v>1014</v>
      </c>
      <c r="C496">
        <v>37.801285999999998</v>
      </c>
      <c r="D496">
        <v>-122.408598</v>
      </c>
      <c r="E496" t="s">
        <v>1015</v>
      </c>
      <c r="F496">
        <v>37.801310700000002</v>
      </c>
      <c r="G496">
        <v>-122.4088783</v>
      </c>
      <c r="H496">
        <v>48</v>
      </c>
      <c r="I496" t="s">
        <v>968</v>
      </c>
      <c r="J496">
        <v>627151.18169999996</v>
      </c>
      <c r="K496">
        <v>696837.75809999998</v>
      </c>
      <c r="L496">
        <v>861612.06350000005</v>
      </c>
      <c r="M496">
        <v>914486.73990000004</v>
      </c>
      <c r="N496">
        <v>1007558.18</v>
      </c>
      <c r="O496">
        <v>1010252.463</v>
      </c>
      <c r="P496" t="b">
        <v>1</v>
      </c>
      <c r="Q496" s="1">
        <f t="shared" si="126"/>
        <v>681713.33450790006</v>
      </c>
      <c r="R496" s="1">
        <f t="shared" si="127"/>
        <v>734257.94570996996</v>
      </c>
      <c r="S496" s="1">
        <f t="shared" si="128"/>
        <v>889442.13315105007</v>
      </c>
      <c r="T496" s="1">
        <f t="shared" si="129"/>
        <v>930398.80917426001</v>
      </c>
      <c r="U496" s="1">
        <f t="shared" si="130"/>
        <v>1008767.2498160001</v>
      </c>
      <c r="V496" s="1">
        <f t="shared" si="131"/>
        <v>1010252.463</v>
      </c>
      <c r="W496" s="1">
        <f t="shared" si="132"/>
        <v>679004.74450790009</v>
      </c>
      <c r="X496" s="1">
        <f t="shared" si="133"/>
        <v>731549.35570997</v>
      </c>
      <c r="Y496" s="1">
        <f t="shared" si="134"/>
        <v>886733.54315105011</v>
      </c>
      <c r="Z496" s="1">
        <f t="shared" si="135"/>
        <v>927690.21917426004</v>
      </c>
      <c r="AA496" s="1">
        <f t="shared" si="136"/>
        <v>1006058.6598160001</v>
      </c>
      <c r="AB496" s="1">
        <f t="shared" si="137"/>
        <v>1007543.873</v>
      </c>
      <c r="AC496" s="1">
        <f t="shared" si="138"/>
        <v>5.8318728088996501</v>
      </c>
      <c r="AD496" s="1">
        <f t="shared" si="139"/>
        <v>5.8642436321556506</v>
      </c>
      <c r="AE496" s="1">
        <f t="shared" si="140"/>
        <v>5.9477931371665242</v>
      </c>
      <c r="AF496" s="1">
        <f t="shared" si="141"/>
        <v>5.967402977766989</v>
      </c>
      <c r="AG496" s="1">
        <f t="shared" si="142"/>
        <v>6.0026233036738708</v>
      </c>
      <c r="AH496" s="1">
        <f t="shared" si="143"/>
        <v>6.0032639663634741</v>
      </c>
    </row>
    <row r="497" spans="1:34" x14ac:dyDescent="0.2">
      <c r="A497">
        <v>48</v>
      </c>
      <c r="B497" t="s">
        <v>1016</v>
      </c>
      <c r="C497">
        <v>37.801237</v>
      </c>
      <c r="D497">
        <v>-122.408936</v>
      </c>
      <c r="E497" t="s">
        <v>1017</v>
      </c>
      <c r="F497">
        <v>37.801372800000003</v>
      </c>
      <c r="G497">
        <v>-122.4093937</v>
      </c>
      <c r="H497">
        <v>48</v>
      </c>
      <c r="I497" t="s">
        <v>968</v>
      </c>
      <c r="J497">
        <v>627151.18169999996</v>
      </c>
      <c r="K497">
        <v>696837.75809999998</v>
      </c>
      <c r="L497">
        <v>861612.06350000005</v>
      </c>
      <c r="M497">
        <v>914486.73990000004</v>
      </c>
      <c r="N497">
        <v>1007558.18</v>
      </c>
      <c r="O497">
        <v>1010252.463</v>
      </c>
      <c r="P497" t="b">
        <v>1</v>
      </c>
      <c r="Q497" s="1">
        <f t="shared" si="126"/>
        <v>681713.33450790006</v>
      </c>
      <c r="R497" s="1">
        <f t="shared" si="127"/>
        <v>734257.94570996996</v>
      </c>
      <c r="S497" s="1">
        <f t="shared" si="128"/>
        <v>889442.13315105007</v>
      </c>
      <c r="T497" s="1">
        <f t="shared" si="129"/>
        <v>930398.80917426001</v>
      </c>
      <c r="U497" s="1">
        <f t="shared" si="130"/>
        <v>1008767.2498160001</v>
      </c>
      <c r="V497" s="1">
        <f t="shared" si="131"/>
        <v>1010252.463</v>
      </c>
      <c r="W497" s="1">
        <f t="shared" si="132"/>
        <v>679004.74450790009</v>
      </c>
      <c r="X497" s="1">
        <f t="shared" si="133"/>
        <v>731549.35570997</v>
      </c>
      <c r="Y497" s="1">
        <f t="shared" si="134"/>
        <v>886733.54315105011</v>
      </c>
      <c r="Z497" s="1">
        <f t="shared" si="135"/>
        <v>927690.21917426004</v>
      </c>
      <c r="AA497" s="1">
        <f t="shared" si="136"/>
        <v>1006058.6598160001</v>
      </c>
      <c r="AB497" s="1">
        <f t="shared" si="137"/>
        <v>1007543.873</v>
      </c>
      <c r="AC497" s="1">
        <f t="shared" si="138"/>
        <v>5.8318728088996501</v>
      </c>
      <c r="AD497" s="1">
        <f t="shared" si="139"/>
        <v>5.8642436321556506</v>
      </c>
      <c r="AE497" s="1">
        <f t="shared" si="140"/>
        <v>5.9477931371665242</v>
      </c>
      <c r="AF497" s="1">
        <f t="shared" si="141"/>
        <v>5.967402977766989</v>
      </c>
      <c r="AG497" s="1">
        <f t="shared" si="142"/>
        <v>6.0026233036738708</v>
      </c>
      <c r="AH497" s="1">
        <f t="shared" si="143"/>
        <v>6.0032639663634741</v>
      </c>
    </row>
    <row r="498" spans="1:34" x14ac:dyDescent="0.2">
      <c r="A498">
        <v>48</v>
      </c>
      <c r="B498" t="s">
        <v>1018</v>
      </c>
      <c r="C498">
        <v>37.801372700000002</v>
      </c>
      <c r="D498">
        <v>-122.4093941</v>
      </c>
      <c r="E498" t="s">
        <v>1019</v>
      </c>
      <c r="F498">
        <v>37.801128499999997</v>
      </c>
      <c r="G498">
        <v>-122.411338</v>
      </c>
      <c r="H498">
        <v>48</v>
      </c>
      <c r="I498" t="s">
        <v>968</v>
      </c>
      <c r="J498">
        <v>627151.18169999996</v>
      </c>
      <c r="K498">
        <v>696837.75809999998</v>
      </c>
      <c r="L498">
        <v>861612.06350000005</v>
      </c>
      <c r="M498">
        <v>914486.73990000004</v>
      </c>
      <c r="N498">
        <v>1007558.18</v>
      </c>
      <c r="O498">
        <v>1010252.463</v>
      </c>
      <c r="P498" t="b">
        <v>1</v>
      </c>
      <c r="Q498" s="1">
        <f t="shared" si="126"/>
        <v>681713.33450790006</v>
      </c>
      <c r="R498" s="1">
        <f t="shared" si="127"/>
        <v>734257.94570996996</v>
      </c>
      <c r="S498" s="1">
        <f t="shared" si="128"/>
        <v>889442.13315105007</v>
      </c>
      <c r="T498" s="1">
        <f t="shared" si="129"/>
        <v>930398.80917426001</v>
      </c>
      <c r="U498" s="1">
        <f t="shared" si="130"/>
        <v>1008767.2498160001</v>
      </c>
      <c r="V498" s="1">
        <f t="shared" si="131"/>
        <v>1010252.463</v>
      </c>
      <c r="W498" s="1">
        <f t="shared" si="132"/>
        <v>679004.74450790009</v>
      </c>
      <c r="X498" s="1">
        <f t="shared" si="133"/>
        <v>731549.35570997</v>
      </c>
      <c r="Y498" s="1">
        <f t="shared" si="134"/>
        <v>886733.54315105011</v>
      </c>
      <c r="Z498" s="1">
        <f t="shared" si="135"/>
        <v>927690.21917426004</v>
      </c>
      <c r="AA498" s="1">
        <f t="shared" si="136"/>
        <v>1006058.6598160001</v>
      </c>
      <c r="AB498" s="1">
        <f t="shared" si="137"/>
        <v>1007543.873</v>
      </c>
      <c r="AC498" s="1">
        <f t="shared" si="138"/>
        <v>5.8318728088996501</v>
      </c>
      <c r="AD498" s="1">
        <f t="shared" si="139"/>
        <v>5.8642436321556506</v>
      </c>
      <c r="AE498" s="1">
        <f t="shared" si="140"/>
        <v>5.9477931371665242</v>
      </c>
      <c r="AF498" s="1">
        <f t="shared" si="141"/>
        <v>5.967402977766989</v>
      </c>
      <c r="AG498" s="1">
        <f t="shared" si="142"/>
        <v>6.0026233036738708</v>
      </c>
      <c r="AH498" s="1">
        <f t="shared" si="143"/>
        <v>6.0032639663634741</v>
      </c>
    </row>
    <row r="499" spans="1:34" x14ac:dyDescent="0.2">
      <c r="A499">
        <v>48</v>
      </c>
      <c r="B499" t="s">
        <v>1020</v>
      </c>
      <c r="C499">
        <v>37.801114200000001</v>
      </c>
      <c r="D499">
        <v>-122.4114651</v>
      </c>
      <c r="E499" t="s">
        <v>1021</v>
      </c>
      <c r="F499">
        <v>37.801104600000002</v>
      </c>
      <c r="G499">
        <v>-122.4115518</v>
      </c>
      <c r="H499">
        <v>48</v>
      </c>
      <c r="I499" t="s">
        <v>968</v>
      </c>
      <c r="J499">
        <v>627151.18169999996</v>
      </c>
      <c r="K499">
        <v>696837.75809999998</v>
      </c>
      <c r="L499">
        <v>861612.06350000005</v>
      </c>
      <c r="M499">
        <v>914486.73990000004</v>
      </c>
      <c r="N499">
        <v>1007558.18</v>
      </c>
      <c r="O499">
        <v>1010252.463</v>
      </c>
      <c r="P499" t="b">
        <v>1</v>
      </c>
      <c r="Q499" s="1">
        <f t="shared" si="126"/>
        <v>681713.33450790006</v>
      </c>
      <c r="R499" s="1">
        <f t="shared" si="127"/>
        <v>734257.94570996996</v>
      </c>
      <c r="S499" s="1">
        <f t="shared" si="128"/>
        <v>889442.13315105007</v>
      </c>
      <c r="T499" s="1">
        <f t="shared" si="129"/>
        <v>930398.80917426001</v>
      </c>
      <c r="U499" s="1">
        <f t="shared" si="130"/>
        <v>1008767.2498160001</v>
      </c>
      <c r="V499" s="1">
        <f t="shared" si="131"/>
        <v>1010252.463</v>
      </c>
      <c r="W499" s="1">
        <f t="shared" si="132"/>
        <v>679004.74450790009</v>
      </c>
      <c r="X499" s="1">
        <f t="shared" si="133"/>
        <v>731549.35570997</v>
      </c>
      <c r="Y499" s="1">
        <f t="shared" si="134"/>
        <v>886733.54315105011</v>
      </c>
      <c r="Z499" s="1">
        <f t="shared" si="135"/>
        <v>927690.21917426004</v>
      </c>
      <c r="AA499" s="1">
        <f t="shared" si="136"/>
        <v>1006058.6598160001</v>
      </c>
      <c r="AB499" s="1">
        <f t="shared" si="137"/>
        <v>1007543.873</v>
      </c>
      <c r="AC499" s="1">
        <f t="shared" si="138"/>
        <v>5.8318728088996501</v>
      </c>
      <c r="AD499" s="1">
        <f t="shared" si="139"/>
        <v>5.8642436321556506</v>
      </c>
      <c r="AE499" s="1">
        <f t="shared" si="140"/>
        <v>5.9477931371665242</v>
      </c>
      <c r="AF499" s="1">
        <f t="shared" si="141"/>
        <v>5.967402977766989</v>
      </c>
      <c r="AG499" s="1">
        <f t="shared" si="142"/>
        <v>6.0026233036738708</v>
      </c>
      <c r="AH499" s="1">
        <f t="shared" si="143"/>
        <v>6.0032639663634741</v>
      </c>
    </row>
    <row r="500" spans="1:34" x14ac:dyDescent="0.2">
      <c r="A500">
        <v>48</v>
      </c>
      <c r="B500" t="s">
        <v>1022</v>
      </c>
      <c r="C500">
        <v>37.8016079</v>
      </c>
      <c r="D500">
        <v>-122.4078002</v>
      </c>
      <c r="E500" t="s">
        <v>1023</v>
      </c>
      <c r="F500">
        <v>37.801786999999997</v>
      </c>
      <c r="G500">
        <v>-122.408327</v>
      </c>
      <c r="H500">
        <v>48</v>
      </c>
      <c r="I500" t="s">
        <v>968</v>
      </c>
      <c r="J500">
        <v>627151.18169999996</v>
      </c>
      <c r="K500">
        <v>696837.75809999998</v>
      </c>
      <c r="L500">
        <v>861612.06350000005</v>
      </c>
      <c r="M500">
        <v>914486.73990000004</v>
      </c>
      <c r="N500">
        <v>1007558.18</v>
      </c>
      <c r="O500">
        <v>1010252.463</v>
      </c>
      <c r="P500" t="b">
        <v>1</v>
      </c>
      <c r="Q500" s="1">
        <f t="shared" si="126"/>
        <v>681713.33450790006</v>
      </c>
      <c r="R500" s="1">
        <f t="shared" si="127"/>
        <v>734257.94570996996</v>
      </c>
      <c r="S500" s="1">
        <f t="shared" si="128"/>
        <v>889442.13315105007</v>
      </c>
      <c r="T500" s="1">
        <f t="shared" si="129"/>
        <v>930398.80917426001</v>
      </c>
      <c r="U500" s="1">
        <f t="shared" si="130"/>
        <v>1008767.2498160001</v>
      </c>
      <c r="V500" s="1">
        <f t="shared" si="131"/>
        <v>1010252.463</v>
      </c>
      <c r="W500" s="1">
        <f t="shared" si="132"/>
        <v>679004.74450790009</v>
      </c>
      <c r="X500" s="1">
        <f t="shared" si="133"/>
        <v>731549.35570997</v>
      </c>
      <c r="Y500" s="1">
        <f t="shared" si="134"/>
        <v>886733.54315105011</v>
      </c>
      <c r="Z500" s="1">
        <f t="shared" si="135"/>
        <v>927690.21917426004</v>
      </c>
      <c r="AA500" s="1">
        <f t="shared" si="136"/>
        <v>1006058.6598160001</v>
      </c>
      <c r="AB500" s="1">
        <f t="shared" si="137"/>
        <v>1007543.873</v>
      </c>
      <c r="AC500" s="1">
        <f t="shared" si="138"/>
        <v>5.8318728088996501</v>
      </c>
      <c r="AD500" s="1">
        <f t="shared" si="139"/>
        <v>5.8642436321556506</v>
      </c>
      <c r="AE500" s="1">
        <f t="shared" si="140"/>
        <v>5.9477931371665242</v>
      </c>
      <c r="AF500" s="1">
        <f t="shared" si="141"/>
        <v>5.967402977766989</v>
      </c>
      <c r="AG500" s="1">
        <f t="shared" si="142"/>
        <v>6.0026233036738708</v>
      </c>
      <c r="AH500" s="1">
        <f t="shared" si="143"/>
        <v>6.0032639663634741</v>
      </c>
    </row>
    <row r="501" spans="1:34" x14ac:dyDescent="0.2">
      <c r="A501">
        <v>48</v>
      </c>
      <c r="B501" t="s">
        <v>1024</v>
      </c>
      <c r="C501">
        <v>37.801786999999997</v>
      </c>
      <c r="D501">
        <v>-122.408327</v>
      </c>
      <c r="E501" t="s">
        <v>1025</v>
      </c>
      <c r="F501">
        <v>37.801697699999998</v>
      </c>
      <c r="G501">
        <v>-122.40861409999999</v>
      </c>
      <c r="H501">
        <v>48</v>
      </c>
      <c r="I501" t="s">
        <v>968</v>
      </c>
      <c r="J501">
        <v>627151.18169999996</v>
      </c>
      <c r="K501">
        <v>696837.75809999998</v>
      </c>
      <c r="L501">
        <v>861612.06350000005</v>
      </c>
      <c r="M501">
        <v>914486.73990000004</v>
      </c>
      <c r="N501">
        <v>1007558.18</v>
      </c>
      <c r="O501">
        <v>1010252.463</v>
      </c>
      <c r="P501" t="b">
        <v>1</v>
      </c>
      <c r="Q501" s="1">
        <f t="shared" si="126"/>
        <v>681713.33450790006</v>
      </c>
      <c r="R501" s="1">
        <f t="shared" si="127"/>
        <v>734257.94570996996</v>
      </c>
      <c r="S501" s="1">
        <f t="shared" si="128"/>
        <v>889442.13315105007</v>
      </c>
      <c r="T501" s="1">
        <f t="shared" si="129"/>
        <v>930398.80917426001</v>
      </c>
      <c r="U501" s="1">
        <f t="shared" si="130"/>
        <v>1008767.2498160001</v>
      </c>
      <c r="V501" s="1">
        <f t="shared" si="131"/>
        <v>1010252.463</v>
      </c>
      <c r="W501" s="1">
        <f t="shared" si="132"/>
        <v>679004.74450790009</v>
      </c>
      <c r="X501" s="1">
        <f t="shared" si="133"/>
        <v>731549.35570997</v>
      </c>
      <c r="Y501" s="1">
        <f t="shared" si="134"/>
        <v>886733.54315105011</v>
      </c>
      <c r="Z501" s="1">
        <f t="shared" si="135"/>
        <v>927690.21917426004</v>
      </c>
      <c r="AA501" s="1">
        <f t="shared" si="136"/>
        <v>1006058.6598160001</v>
      </c>
      <c r="AB501" s="1">
        <f t="shared" si="137"/>
        <v>1007543.873</v>
      </c>
      <c r="AC501" s="1">
        <f t="shared" si="138"/>
        <v>5.8318728088996501</v>
      </c>
      <c r="AD501" s="1">
        <f t="shared" si="139"/>
        <v>5.8642436321556506</v>
      </c>
      <c r="AE501" s="1">
        <f t="shared" si="140"/>
        <v>5.9477931371665242</v>
      </c>
      <c r="AF501" s="1">
        <f t="shared" si="141"/>
        <v>5.967402977766989</v>
      </c>
      <c r="AG501" s="1">
        <f t="shared" si="142"/>
        <v>6.0026233036738708</v>
      </c>
      <c r="AH501" s="1">
        <f t="shared" si="143"/>
        <v>6.0032639663634741</v>
      </c>
    </row>
    <row r="502" spans="1:34" x14ac:dyDescent="0.2">
      <c r="A502">
        <v>48</v>
      </c>
      <c r="B502" t="s">
        <v>1026</v>
      </c>
      <c r="C502">
        <v>37.801743999999999</v>
      </c>
      <c r="D502">
        <v>-122.408669</v>
      </c>
      <c r="E502" t="s">
        <v>1027</v>
      </c>
      <c r="F502">
        <v>37.801527200000002</v>
      </c>
      <c r="G502">
        <v>-122.4090381</v>
      </c>
      <c r="H502">
        <v>48</v>
      </c>
      <c r="I502" t="s">
        <v>968</v>
      </c>
      <c r="J502">
        <v>627151.18169999996</v>
      </c>
      <c r="K502">
        <v>696837.75809999998</v>
      </c>
      <c r="L502">
        <v>861612.06350000005</v>
      </c>
      <c r="M502">
        <v>914486.73990000004</v>
      </c>
      <c r="N502">
        <v>1007558.18</v>
      </c>
      <c r="O502">
        <v>1010252.463</v>
      </c>
      <c r="P502" t="b">
        <v>1</v>
      </c>
      <c r="Q502" s="1">
        <f t="shared" si="126"/>
        <v>681713.33450790006</v>
      </c>
      <c r="R502" s="1">
        <f t="shared" si="127"/>
        <v>734257.94570996996</v>
      </c>
      <c r="S502" s="1">
        <f t="shared" si="128"/>
        <v>889442.13315105007</v>
      </c>
      <c r="T502" s="1">
        <f t="shared" si="129"/>
        <v>930398.80917426001</v>
      </c>
      <c r="U502" s="1">
        <f t="shared" si="130"/>
        <v>1008767.2498160001</v>
      </c>
      <c r="V502" s="1">
        <f t="shared" si="131"/>
        <v>1010252.463</v>
      </c>
      <c r="W502" s="1">
        <f t="shared" si="132"/>
        <v>679004.74450790009</v>
      </c>
      <c r="X502" s="1">
        <f t="shared" si="133"/>
        <v>731549.35570997</v>
      </c>
      <c r="Y502" s="1">
        <f t="shared" si="134"/>
        <v>886733.54315105011</v>
      </c>
      <c r="Z502" s="1">
        <f t="shared" si="135"/>
        <v>927690.21917426004</v>
      </c>
      <c r="AA502" s="1">
        <f t="shared" si="136"/>
        <v>1006058.6598160001</v>
      </c>
      <c r="AB502" s="1">
        <f t="shared" si="137"/>
        <v>1007543.873</v>
      </c>
      <c r="AC502" s="1">
        <f t="shared" si="138"/>
        <v>5.8318728088996501</v>
      </c>
      <c r="AD502" s="1">
        <f t="shared" si="139"/>
        <v>5.8642436321556506</v>
      </c>
      <c r="AE502" s="1">
        <f t="shared" si="140"/>
        <v>5.9477931371665242</v>
      </c>
      <c r="AF502" s="1">
        <f t="shared" si="141"/>
        <v>5.967402977766989</v>
      </c>
      <c r="AG502" s="1">
        <f t="shared" si="142"/>
        <v>6.0026233036738708</v>
      </c>
      <c r="AH502" s="1">
        <f t="shared" si="143"/>
        <v>6.0032639663634741</v>
      </c>
    </row>
    <row r="503" spans="1:34" x14ac:dyDescent="0.2">
      <c r="A503">
        <v>48</v>
      </c>
      <c r="B503" t="s">
        <v>1028</v>
      </c>
      <c r="C503">
        <v>37.801451499999999</v>
      </c>
      <c r="D503">
        <v>-122.4090344</v>
      </c>
      <c r="E503" t="s">
        <v>1029</v>
      </c>
      <c r="F503">
        <v>37.801402600000003</v>
      </c>
      <c r="G503">
        <v>-122.4093958</v>
      </c>
      <c r="H503">
        <v>48</v>
      </c>
      <c r="I503" t="s">
        <v>968</v>
      </c>
      <c r="J503">
        <v>627151.18169999996</v>
      </c>
      <c r="K503">
        <v>696837.75809999998</v>
      </c>
      <c r="L503">
        <v>861612.06350000005</v>
      </c>
      <c r="M503">
        <v>914486.73990000004</v>
      </c>
      <c r="N503">
        <v>1007558.18</v>
      </c>
      <c r="O503">
        <v>1010252.463</v>
      </c>
      <c r="P503" t="b">
        <v>1</v>
      </c>
      <c r="Q503" s="1">
        <f t="shared" si="126"/>
        <v>681713.33450790006</v>
      </c>
      <c r="R503" s="1">
        <f t="shared" si="127"/>
        <v>734257.94570996996</v>
      </c>
      <c r="S503" s="1">
        <f t="shared" si="128"/>
        <v>889442.13315105007</v>
      </c>
      <c r="T503" s="1">
        <f t="shared" si="129"/>
        <v>930398.80917426001</v>
      </c>
      <c r="U503" s="1">
        <f t="shared" si="130"/>
        <v>1008767.2498160001</v>
      </c>
      <c r="V503" s="1">
        <f t="shared" si="131"/>
        <v>1010252.463</v>
      </c>
      <c r="W503" s="1">
        <f t="shared" si="132"/>
        <v>679004.74450790009</v>
      </c>
      <c r="X503" s="1">
        <f t="shared" si="133"/>
        <v>731549.35570997</v>
      </c>
      <c r="Y503" s="1">
        <f t="shared" si="134"/>
        <v>886733.54315105011</v>
      </c>
      <c r="Z503" s="1">
        <f t="shared" si="135"/>
        <v>927690.21917426004</v>
      </c>
      <c r="AA503" s="1">
        <f t="shared" si="136"/>
        <v>1006058.6598160001</v>
      </c>
      <c r="AB503" s="1">
        <f t="shared" si="137"/>
        <v>1007543.873</v>
      </c>
      <c r="AC503" s="1">
        <f t="shared" si="138"/>
        <v>5.8318728088996501</v>
      </c>
      <c r="AD503" s="1">
        <f t="shared" si="139"/>
        <v>5.8642436321556506</v>
      </c>
      <c r="AE503" s="1">
        <f t="shared" si="140"/>
        <v>5.9477931371665242</v>
      </c>
      <c r="AF503" s="1">
        <f t="shared" si="141"/>
        <v>5.967402977766989</v>
      </c>
      <c r="AG503" s="1">
        <f t="shared" si="142"/>
        <v>6.0026233036738708</v>
      </c>
      <c r="AH503" s="1">
        <f t="shared" si="143"/>
        <v>6.0032639663634741</v>
      </c>
    </row>
    <row r="504" spans="1:34" x14ac:dyDescent="0.2">
      <c r="A504">
        <v>48</v>
      </c>
      <c r="B504" t="s">
        <v>1030</v>
      </c>
      <c r="C504">
        <v>37.801402099999997</v>
      </c>
      <c r="D504">
        <v>-122.40939969999999</v>
      </c>
      <c r="E504" t="s">
        <v>1031</v>
      </c>
      <c r="F504">
        <v>37.801209499999999</v>
      </c>
      <c r="G504">
        <v>-122.4109464</v>
      </c>
      <c r="H504">
        <v>48</v>
      </c>
      <c r="I504" t="s">
        <v>968</v>
      </c>
      <c r="J504">
        <v>627151.18169999996</v>
      </c>
      <c r="K504">
        <v>696837.75809999998</v>
      </c>
      <c r="L504">
        <v>861612.06350000005</v>
      </c>
      <c r="M504">
        <v>914486.73990000004</v>
      </c>
      <c r="N504">
        <v>1007558.18</v>
      </c>
      <c r="O504">
        <v>1010252.463</v>
      </c>
      <c r="P504" t="b">
        <v>1</v>
      </c>
      <c r="Q504" s="1">
        <f t="shared" si="126"/>
        <v>681713.33450790006</v>
      </c>
      <c r="R504" s="1">
        <f t="shared" si="127"/>
        <v>734257.94570996996</v>
      </c>
      <c r="S504" s="1">
        <f t="shared" si="128"/>
        <v>889442.13315105007</v>
      </c>
      <c r="T504" s="1">
        <f t="shared" si="129"/>
        <v>930398.80917426001</v>
      </c>
      <c r="U504" s="1">
        <f t="shared" si="130"/>
        <v>1008767.2498160001</v>
      </c>
      <c r="V504" s="1">
        <f t="shared" si="131"/>
        <v>1010252.463</v>
      </c>
      <c r="W504" s="1">
        <f t="shared" si="132"/>
        <v>679004.74450790009</v>
      </c>
      <c r="X504" s="1">
        <f t="shared" si="133"/>
        <v>731549.35570997</v>
      </c>
      <c r="Y504" s="1">
        <f t="shared" si="134"/>
        <v>886733.54315105011</v>
      </c>
      <c r="Z504" s="1">
        <f t="shared" si="135"/>
        <v>927690.21917426004</v>
      </c>
      <c r="AA504" s="1">
        <f t="shared" si="136"/>
        <v>1006058.6598160001</v>
      </c>
      <c r="AB504" s="1">
        <f t="shared" si="137"/>
        <v>1007543.873</v>
      </c>
      <c r="AC504" s="1">
        <f t="shared" si="138"/>
        <v>5.8318728088996501</v>
      </c>
      <c r="AD504" s="1">
        <f t="shared" si="139"/>
        <v>5.8642436321556506</v>
      </c>
      <c r="AE504" s="1">
        <f t="shared" si="140"/>
        <v>5.9477931371665242</v>
      </c>
      <c r="AF504" s="1">
        <f t="shared" si="141"/>
        <v>5.967402977766989</v>
      </c>
      <c r="AG504" s="1">
        <f t="shared" si="142"/>
        <v>6.0026233036738708</v>
      </c>
      <c r="AH504" s="1">
        <f t="shared" si="143"/>
        <v>6.0032639663634741</v>
      </c>
    </row>
    <row r="505" spans="1:34" x14ac:dyDescent="0.2">
      <c r="A505">
        <v>48</v>
      </c>
      <c r="B505" t="s">
        <v>1032</v>
      </c>
      <c r="C505">
        <v>37.801298699999997</v>
      </c>
      <c r="D505">
        <v>-122.4113512</v>
      </c>
      <c r="E505" t="s">
        <v>1033</v>
      </c>
      <c r="F505">
        <v>37.801157699999997</v>
      </c>
      <c r="G505">
        <v>-122.41134409999999</v>
      </c>
      <c r="H505">
        <v>48</v>
      </c>
      <c r="I505" t="s">
        <v>968</v>
      </c>
      <c r="J505">
        <v>627151.18169999996</v>
      </c>
      <c r="K505">
        <v>696837.75809999998</v>
      </c>
      <c r="L505">
        <v>861612.06350000005</v>
      </c>
      <c r="M505">
        <v>914486.73990000004</v>
      </c>
      <c r="N505">
        <v>1007558.18</v>
      </c>
      <c r="O505">
        <v>1010252.463</v>
      </c>
      <c r="P505" t="b">
        <v>1</v>
      </c>
      <c r="Q505" s="1">
        <f t="shared" si="126"/>
        <v>681713.33450790006</v>
      </c>
      <c r="R505" s="1">
        <f t="shared" si="127"/>
        <v>734257.94570996996</v>
      </c>
      <c r="S505" s="1">
        <f t="shared" si="128"/>
        <v>889442.13315105007</v>
      </c>
      <c r="T505" s="1">
        <f t="shared" si="129"/>
        <v>930398.80917426001</v>
      </c>
      <c r="U505" s="1">
        <f t="shared" si="130"/>
        <v>1008767.2498160001</v>
      </c>
      <c r="V505" s="1">
        <f t="shared" si="131"/>
        <v>1010252.463</v>
      </c>
      <c r="W505" s="1">
        <f t="shared" si="132"/>
        <v>679004.74450790009</v>
      </c>
      <c r="X505" s="1">
        <f t="shared" si="133"/>
        <v>731549.35570997</v>
      </c>
      <c r="Y505" s="1">
        <f t="shared" si="134"/>
        <v>886733.54315105011</v>
      </c>
      <c r="Z505" s="1">
        <f t="shared" si="135"/>
        <v>927690.21917426004</v>
      </c>
      <c r="AA505" s="1">
        <f t="shared" si="136"/>
        <v>1006058.6598160001</v>
      </c>
      <c r="AB505" s="1">
        <f t="shared" si="137"/>
        <v>1007543.873</v>
      </c>
      <c r="AC505" s="1">
        <f t="shared" si="138"/>
        <v>5.8318728088996501</v>
      </c>
      <c r="AD505" s="1">
        <f t="shared" si="139"/>
        <v>5.8642436321556506</v>
      </c>
      <c r="AE505" s="1">
        <f t="shared" si="140"/>
        <v>5.9477931371665242</v>
      </c>
      <c r="AF505" s="1">
        <f t="shared" si="141"/>
        <v>5.967402977766989</v>
      </c>
      <c r="AG505" s="1">
        <f t="shared" si="142"/>
        <v>6.0026233036738708</v>
      </c>
      <c r="AH505" s="1">
        <f t="shared" si="143"/>
        <v>6.0032639663634741</v>
      </c>
    </row>
    <row r="506" spans="1:34" x14ac:dyDescent="0.2">
      <c r="A506">
        <v>48</v>
      </c>
      <c r="B506" t="s">
        <v>1034</v>
      </c>
      <c r="C506">
        <v>37.800935500000001</v>
      </c>
      <c r="D506">
        <v>-122.4078729</v>
      </c>
      <c r="E506" t="s">
        <v>1035</v>
      </c>
      <c r="F506">
        <v>37.801588899999999</v>
      </c>
      <c r="G506">
        <v>-122.4078157</v>
      </c>
      <c r="H506">
        <v>48</v>
      </c>
      <c r="I506" t="s">
        <v>968</v>
      </c>
      <c r="J506">
        <v>627151.18169999996</v>
      </c>
      <c r="K506">
        <v>696837.75809999998</v>
      </c>
      <c r="L506">
        <v>861612.06350000005</v>
      </c>
      <c r="M506">
        <v>914486.73990000004</v>
      </c>
      <c r="N506">
        <v>1007558.18</v>
      </c>
      <c r="O506">
        <v>1010252.463</v>
      </c>
      <c r="P506" t="b">
        <v>1</v>
      </c>
      <c r="Q506" s="1">
        <f t="shared" si="126"/>
        <v>681713.33450790006</v>
      </c>
      <c r="R506" s="1">
        <f t="shared" si="127"/>
        <v>734257.94570996996</v>
      </c>
      <c r="S506" s="1">
        <f t="shared" si="128"/>
        <v>889442.13315105007</v>
      </c>
      <c r="T506" s="1">
        <f t="shared" si="129"/>
        <v>930398.80917426001</v>
      </c>
      <c r="U506" s="1">
        <f t="shared" si="130"/>
        <v>1008767.2498160001</v>
      </c>
      <c r="V506" s="1">
        <f t="shared" si="131"/>
        <v>1010252.463</v>
      </c>
      <c r="W506" s="1">
        <f t="shared" si="132"/>
        <v>679004.74450790009</v>
      </c>
      <c r="X506" s="1">
        <f t="shared" si="133"/>
        <v>731549.35570997</v>
      </c>
      <c r="Y506" s="1">
        <f t="shared" si="134"/>
        <v>886733.54315105011</v>
      </c>
      <c r="Z506" s="1">
        <f t="shared" si="135"/>
        <v>927690.21917426004</v>
      </c>
      <c r="AA506" s="1">
        <f t="shared" si="136"/>
        <v>1006058.6598160001</v>
      </c>
      <c r="AB506" s="1">
        <f t="shared" si="137"/>
        <v>1007543.873</v>
      </c>
      <c r="AC506" s="1">
        <f t="shared" si="138"/>
        <v>5.8318728088996501</v>
      </c>
      <c r="AD506" s="1">
        <f t="shared" si="139"/>
        <v>5.8642436321556506</v>
      </c>
      <c r="AE506" s="1">
        <f t="shared" si="140"/>
        <v>5.9477931371665242</v>
      </c>
      <c r="AF506" s="1">
        <f t="shared" si="141"/>
        <v>5.967402977766989</v>
      </c>
      <c r="AG506" s="1">
        <f t="shared" si="142"/>
        <v>6.0026233036738708</v>
      </c>
      <c r="AH506" s="1">
        <f t="shared" si="143"/>
        <v>6.0032639663634741</v>
      </c>
    </row>
    <row r="507" spans="1:34" x14ac:dyDescent="0.2">
      <c r="A507">
        <v>48</v>
      </c>
      <c r="B507" t="s">
        <v>1036</v>
      </c>
      <c r="C507">
        <v>37.801715199999997</v>
      </c>
      <c r="D507">
        <v>-122.4080735</v>
      </c>
      <c r="E507" t="s">
        <v>1037</v>
      </c>
      <c r="F507">
        <v>37.802097099999997</v>
      </c>
      <c r="G507">
        <v>-122.4081001</v>
      </c>
      <c r="H507">
        <v>48</v>
      </c>
      <c r="I507" t="s">
        <v>968</v>
      </c>
      <c r="J507">
        <v>627151.18169999996</v>
      </c>
      <c r="K507">
        <v>696837.75809999998</v>
      </c>
      <c r="L507">
        <v>861612.06350000005</v>
      </c>
      <c r="M507">
        <v>914486.73990000004</v>
      </c>
      <c r="N507">
        <v>1007558.18</v>
      </c>
      <c r="O507">
        <v>1010252.463</v>
      </c>
      <c r="P507" t="b">
        <v>1</v>
      </c>
      <c r="Q507" s="1">
        <f t="shared" si="126"/>
        <v>681713.33450790006</v>
      </c>
      <c r="R507" s="1">
        <f t="shared" si="127"/>
        <v>734257.94570996996</v>
      </c>
      <c r="S507" s="1">
        <f t="shared" si="128"/>
        <v>889442.13315105007</v>
      </c>
      <c r="T507" s="1">
        <f t="shared" si="129"/>
        <v>930398.80917426001</v>
      </c>
      <c r="U507" s="1">
        <f t="shared" si="130"/>
        <v>1008767.2498160001</v>
      </c>
      <c r="V507" s="1">
        <f t="shared" si="131"/>
        <v>1010252.463</v>
      </c>
      <c r="W507" s="1">
        <f t="shared" si="132"/>
        <v>679004.74450790009</v>
      </c>
      <c r="X507" s="1">
        <f t="shared" si="133"/>
        <v>731549.35570997</v>
      </c>
      <c r="Y507" s="1">
        <f t="shared" si="134"/>
        <v>886733.54315105011</v>
      </c>
      <c r="Z507" s="1">
        <f t="shared" si="135"/>
        <v>927690.21917426004</v>
      </c>
      <c r="AA507" s="1">
        <f t="shared" si="136"/>
        <v>1006058.6598160001</v>
      </c>
      <c r="AB507" s="1">
        <f t="shared" si="137"/>
        <v>1007543.873</v>
      </c>
      <c r="AC507" s="1">
        <f t="shared" si="138"/>
        <v>5.8318728088996501</v>
      </c>
      <c r="AD507" s="1">
        <f t="shared" si="139"/>
        <v>5.8642436321556506</v>
      </c>
      <c r="AE507" s="1">
        <f t="shared" si="140"/>
        <v>5.9477931371665242</v>
      </c>
      <c r="AF507" s="1">
        <f t="shared" si="141"/>
        <v>5.967402977766989</v>
      </c>
      <c r="AG507" s="1">
        <f t="shared" si="142"/>
        <v>6.0026233036738708</v>
      </c>
      <c r="AH507" s="1">
        <f t="shared" si="143"/>
        <v>6.0032639663634741</v>
      </c>
    </row>
    <row r="508" spans="1:34" x14ac:dyDescent="0.2">
      <c r="A508">
        <v>48</v>
      </c>
      <c r="B508" t="s">
        <v>1038</v>
      </c>
      <c r="C508">
        <v>37.802149999999997</v>
      </c>
      <c r="D508">
        <v>-122.40806600000001</v>
      </c>
      <c r="E508" t="s">
        <v>1039</v>
      </c>
      <c r="F508">
        <v>37.802193500000001</v>
      </c>
      <c r="G508">
        <v>-122.4079474</v>
      </c>
      <c r="H508">
        <v>48</v>
      </c>
      <c r="I508" t="s">
        <v>968</v>
      </c>
      <c r="J508">
        <v>627151.18169999996</v>
      </c>
      <c r="K508">
        <v>696837.75809999998</v>
      </c>
      <c r="L508">
        <v>861612.06350000005</v>
      </c>
      <c r="M508">
        <v>914486.73990000004</v>
      </c>
      <c r="N508">
        <v>1007558.18</v>
      </c>
      <c r="O508">
        <v>1010252.463</v>
      </c>
      <c r="P508" t="b">
        <v>1</v>
      </c>
      <c r="Q508" s="1">
        <f t="shared" si="126"/>
        <v>681713.33450790006</v>
      </c>
      <c r="R508" s="1">
        <f t="shared" si="127"/>
        <v>734257.94570996996</v>
      </c>
      <c r="S508" s="1">
        <f t="shared" si="128"/>
        <v>889442.13315105007</v>
      </c>
      <c r="T508" s="1">
        <f t="shared" si="129"/>
        <v>930398.80917426001</v>
      </c>
      <c r="U508" s="1">
        <f t="shared" si="130"/>
        <v>1008767.2498160001</v>
      </c>
      <c r="V508" s="1">
        <f t="shared" si="131"/>
        <v>1010252.463</v>
      </c>
      <c r="W508" s="1">
        <f t="shared" si="132"/>
        <v>679004.74450790009</v>
      </c>
      <c r="X508" s="1">
        <f t="shared" si="133"/>
        <v>731549.35570997</v>
      </c>
      <c r="Y508" s="1">
        <f t="shared" si="134"/>
        <v>886733.54315105011</v>
      </c>
      <c r="Z508" s="1">
        <f t="shared" si="135"/>
        <v>927690.21917426004</v>
      </c>
      <c r="AA508" s="1">
        <f t="shared" si="136"/>
        <v>1006058.6598160001</v>
      </c>
      <c r="AB508" s="1">
        <f t="shared" si="137"/>
        <v>1007543.873</v>
      </c>
      <c r="AC508" s="1">
        <f t="shared" si="138"/>
        <v>5.8318728088996501</v>
      </c>
      <c r="AD508" s="1">
        <f t="shared" si="139"/>
        <v>5.8642436321556506</v>
      </c>
      <c r="AE508" s="1">
        <f t="shared" si="140"/>
        <v>5.9477931371665242</v>
      </c>
      <c r="AF508" s="1">
        <f t="shared" si="141"/>
        <v>5.967402977766989</v>
      </c>
      <c r="AG508" s="1">
        <f t="shared" si="142"/>
        <v>6.0026233036738708</v>
      </c>
      <c r="AH508" s="1">
        <f t="shared" si="143"/>
        <v>6.0032639663634741</v>
      </c>
    </row>
    <row r="509" spans="1:34" x14ac:dyDescent="0.2">
      <c r="A509">
        <v>48</v>
      </c>
      <c r="B509" t="s">
        <v>1040</v>
      </c>
      <c r="C509">
        <v>37.802301</v>
      </c>
      <c r="D509">
        <v>-122.408096</v>
      </c>
      <c r="E509" t="s">
        <v>1041</v>
      </c>
      <c r="F509">
        <v>37.802523100000002</v>
      </c>
      <c r="G509">
        <v>-122.40800830000001</v>
      </c>
      <c r="H509">
        <v>48</v>
      </c>
      <c r="I509" t="s">
        <v>968</v>
      </c>
      <c r="J509">
        <v>627151.18169999996</v>
      </c>
      <c r="K509">
        <v>696837.75809999998</v>
      </c>
      <c r="L509">
        <v>861612.06350000005</v>
      </c>
      <c r="M509">
        <v>914486.73990000004</v>
      </c>
      <c r="N509">
        <v>1007558.18</v>
      </c>
      <c r="O509">
        <v>1010252.463</v>
      </c>
      <c r="P509" t="b">
        <v>1</v>
      </c>
      <c r="Q509" s="1">
        <f t="shared" si="126"/>
        <v>681713.33450790006</v>
      </c>
      <c r="R509" s="1">
        <f t="shared" si="127"/>
        <v>734257.94570996996</v>
      </c>
      <c r="S509" s="1">
        <f t="shared" si="128"/>
        <v>889442.13315105007</v>
      </c>
      <c r="T509" s="1">
        <f t="shared" si="129"/>
        <v>930398.80917426001</v>
      </c>
      <c r="U509" s="1">
        <f t="shared" si="130"/>
        <v>1008767.2498160001</v>
      </c>
      <c r="V509" s="1">
        <f t="shared" si="131"/>
        <v>1010252.463</v>
      </c>
      <c r="W509" s="1">
        <f t="shared" si="132"/>
        <v>679004.74450790009</v>
      </c>
      <c r="X509" s="1">
        <f t="shared" si="133"/>
        <v>731549.35570997</v>
      </c>
      <c r="Y509" s="1">
        <f t="shared" si="134"/>
        <v>886733.54315105011</v>
      </c>
      <c r="Z509" s="1">
        <f t="shared" si="135"/>
        <v>927690.21917426004</v>
      </c>
      <c r="AA509" s="1">
        <f t="shared" si="136"/>
        <v>1006058.6598160001</v>
      </c>
      <c r="AB509" s="1">
        <f t="shared" si="137"/>
        <v>1007543.873</v>
      </c>
      <c r="AC509" s="1">
        <f t="shared" si="138"/>
        <v>5.8318728088996501</v>
      </c>
      <c r="AD509" s="1">
        <f t="shared" si="139"/>
        <v>5.8642436321556506</v>
      </c>
      <c r="AE509" s="1">
        <f t="shared" si="140"/>
        <v>5.9477931371665242</v>
      </c>
      <c r="AF509" s="1">
        <f t="shared" si="141"/>
        <v>5.967402977766989</v>
      </c>
      <c r="AG509" s="1">
        <f t="shared" si="142"/>
        <v>6.0026233036738708</v>
      </c>
      <c r="AH509" s="1">
        <f t="shared" si="143"/>
        <v>6.0032639663634741</v>
      </c>
    </row>
    <row r="510" spans="1:34" x14ac:dyDescent="0.2">
      <c r="A510">
        <v>48</v>
      </c>
      <c r="B510" t="s">
        <v>1042</v>
      </c>
      <c r="C510">
        <v>37.798179400000002</v>
      </c>
      <c r="D510">
        <v>-122.4071659</v>
      </c>
      <c r="E510" t="s">
        <v>1043</v>
      </c>
      <c r="F510">
        <v>37.798330800000002</v>
      </c>
      <c r="G510">
        <v>-122.4071861</v>
      </c>
      <c r="H510">
        <v>48</v>
      </c>
      <c r="I510" t="s">
        <v>968</v>
      </c>
      <c r="J510">
        <v>627151.18169999996</v>
      </c>
      <c r="K510">
        <v>696837.75809999998</v>
      </c>
      <c r="L510">
        <v>861612.06350000005</v>
      </c>
      <c r="M510">
        <v>914486.73990000004</v>
      </c>
      <c r="N510">
        <v>1007558.18</v>
      </c>
      <c r="O510">
        <v>1010252.463</v>
      </c>
      <c r="P510" t="b">
        <v>1</v>
      </c>
      <c r="Q510" s="1">
        <f t="shared" si="126"/>
        <v>681713.33450790006</v>
      </c>
      <c r="R510" s="1">
        <f t="shared" si="127"/>
        <v>734257.94570996996</v>
      </c>
      <c r="S510" s="1">
        <f t="shared" si="128"/>
        <v>889442.13315105007</v>
      </c>
      <c r="T510" s="1">
        <f t="shared" si="129"/>
        <v>930398.80917426001</v>
      </c>
      <c r="U510" s="1">
        <f t="shared" si="130"/>
        <v>1008767.2498160001</v>
      </c>
      <c r="V510" s="1">
        <f t="shared" si="131"/>
        <v>1010252.463</v>
      </c>
      <c r="W510" s="1">
        <f t="shared" si="132"/>
        <v>679004.74450790009</v>
      </c>
      <c r="X510" s="1">
        <f t="shared" si="133"/>
        <v>731549.35570997</v>
      </c>
      <c r="Y510" s="1">
        <f t="shared" si="134"/>
        <v>886733.54315105011</v>
      </c>
      <c r="Z510" s="1">
        <f t="shared" si="135"/>
        <v>927690.21917426004</v>
      </c>
      <c r="AA510" s="1">
        <f t="shared" si="136"/>
        <v>1006058.6598160001</v>
      </c>
      <c r="AB510" s="1">
        <f t="shared" si="137"/>
        <v>1007543.873</v>
      </c>
      <c r="AC510" s="1">
        <f t="shared" si="138"/>
        <v>5.8318728088996501</v>
      </c>
      <c r="AD510" s="1">
        <f t="shared" si="139"/>
        <v>5.8642436321556506</v>
      </c>
      <c r="AE510" s="1">
        <f t="shared" si="140"/>
        <v>5.9477931371665242</v>
      </c>
      <c r="AF510" s="1">
        <f t="shared" si="141"/>
        <v>5.967402977766989</v>
      </c>
      <c r="AG510" s="1">
        <f t="shared" si="142"/>
        <v>6.0026233036738708</v>
      </c>
      <c r="AH510" s="1">
        <f t="shared" si="143"/>
        <v>6.0032639663634741</v>
      </c>
    </row>
    <row r="511" spans="1:34" x14ac:dyDescent="0.2">
      <c r="A511">
        <v>48</v>
      </c>
      <c r="B511" t="s">
        <v>1044</v>
      </c>
      <c r="C511">
        <v>37.798337099999998</v>
      </c>
      <c r="D511">
        <v>-122.40718699999999</v>
      </c>
      <c r="E511" t="s">
        <v>1045</v>
      </c>
      <c r="F511">
        <v>37.798488399999997</v>
      </c>
      <c r="G511">
        <v>-122.4072072</v>
      </c>
      <c r="H511">
        <v>48</v>
      </c>
      <c r="I511" t="s">
        <v>968</v>
      </c>
      <c r="J511">
        <v>627151.18169999996</v>
      </c>
      <c r="K511">
        <v>696837.75809999998</v>
      </c>
      <c r="L511">
        <v>861612.06350000005</v>
      </c>
      <c r="M511">
        <v>914486.73990000004</v>
      </c>
      <c r="N511">
        <v>1007558.18</v>
      </c>
      <c r="O511">
        <v>1010252.463</v>
      </c>
      <c r="P511" t="b">
        <v>1</v>
      </c>
      <c r="Q511" s="1">
        <f t="shared" si="126"/>
        <v>681713.33450790006</v>
      </c>
      <c r="R511" s="1">
        <f t="shared" si="127"/>
        <v>734257.94570996996</v>
      </c>
      <c r="S511" s="1">
        <f t="shared" si="128"/>
        <v>889442.13315105007</v>
      </c>
      <c r="T511" s="1">
        <f t="shared" si="129"/>
        <v>930398.80917426001</v>
      </c>
      <c r="U511" s="1">
        <f t="shared" si="130"/>
        <v>1008767.2498160001</v>
      </c>
      <c r="V511" s="1">
        <f t="shared" si="131"/>
        <v>1010252.463</v>
      </c>
      <c r="W511" s="1">
        <f t="shared" si="132"/>
        <v>679004.74450790009</v>
      </c>
      <c r="X511" s="1">
        <f t="shared" si="133"/>
        <v>731549.35570997</v>
      </c>
      <c r="Y511" s="1">
        <f t="shared" si="134"/>
        <v>886733.54315105011</v>
      </c>
      <c r="Z511" s="1">
        <f t="shared" si="135"/>
        <v>927690.21917426004</v>
      </c>
      <c r="AA511" s="1">
        <f t="shared" si="136"/>
        <v>1006058.6598160001</v>
      </c>
      <c r="AB511" s="1">
        <f t="shared" si="137"/>
        <v>1007543.873</v>
      </c>
      <c r="AC511" s="1">
        <f t="shared" si="138"/>
        <v>5.8318728088996501</v>
      </c>
      <c r="AD511" s="1">
        <f t="shared" si="139"/>
        <v>5.8642436321556506</v>
      </c>
      <c r="AE511" s="1">
        <f t="shared" si="140"/>
        <v>5.9477931371665242</v>
      </c>
      <c r="AF511" s="1">
        <f t="shared" si="141"/>
        <v>5.967402977766989</v>
      </c>
      <c r="AG511" s="1">
        <f t="shared" si="142"/>
        <v>6.0026233036738708</v>
      </c>
      <c r="AH511" s="1">
        <f t="shared" si="143"/>
        <v>6.0032639663634741</v>
      </c>
    </row>
    <row r="512" spans="1:34" x14ac:dyDescent="0.2">
      <c r="A512">
        <v>48</v>
      </c>
      <c r="B512" t="s">
        <v>1046</v>
      </c>
      <c r="C512">
        <v>37.798900000000003</v>
      </c>
      <c r="D512">
        <v>-122.4074433</v>
      </c>
      <c r="E512" t="s">
        <v>1047</v>
      </c>
      <c r="F512">
        <v>37.7997151</v>
      </c>
      <c r="G512">
        <v>-122.4074372</v>
      </c>
      <c r="H512">
        <v>48</v>
      </c>
      <c r="I512" t="s">
        <v>968</v>
      </c>
      <c r="J512">
        <v>627151.18169999996</v>
      </c>
      <c r="K512">
        <v>696837.75809999998</v>
      </c>
      <c r="L512">
        <v>861612.06350000005</v>
      </c>
      <c r="M512">
        <v>914486.73990000004</v>
      </c>
      <c r="N512">
        <v>1007558.18</v>
      </c>
      <c r="O512">
        <v>1010252.463</v>
      </c>
      <c r="P512" t="b">
        <v>1</v>
      </c>
      <c r="Q512" s="1">
        <f t="shared" si="126"/>
        <v>681713.33450790006</v>
      </c>
      <c r="R512" s="1">
        <f t="shared" si="127"/>
        <v>734257.94570996996</v>
      </c>
      <c r="S512" s="1">
        <f t="shared" si="128"/>
        <v>889442.13315105007</v>
      </c>
      <c r="T512" s="1">
        <f t="shared" si="129"/>
        <v>930398.80917426001</v>
      </c>
      <c r="U512" s="1">
        <f t="shared" si="130"/>
        <v>1008767.2498160001</v>
      </c>
      <c r="V512" s="1">
        <f t="shared" si="131"/>
        <v>1010252.463</v>
      </c>
      <c r="W512" s="1">
        <f t="shared" si="132"/>
        <v>679004.74450790009</v>
      </c>
      <c r="X512" s="1">
        <f t="shared" si="133"/>
        <v>731549.35570997</v>
      </c>
      <c r="Y512" s="1">
        <f t="shared" si="134"/>
        <v>886733.54315105011</v>
      </c>
      <c r="Z512" s="1">
        <f t="shared" si="135"/>
        <v>927690.21917426004</v>
      </c>
      <c r="AA512" s="1">
        <f t="shared" si="136"/>
        <v>1006058.6598160001</v>
      </c>
      <c r="AB512" s="1">
        <f t="shared" si="137"/>
        <v>1007543.873</v>
      </c>
      <c r="AC512" s="1">
        <f t="shared" si="138"/>
        <v>5.8318728088996501</v>
      </c>
      <c r="AD512" s="1">
        <f t="shared" si="139"/>
        <v>5.8642436321556506</v>
      </c>
      <c r="AE512" s="1">
        <f t="shared" si="140"/>
        <v>5.9477931371665242</v>
      </c>
      <c r="AF512" s="1">
        <f t="shared" si="141"/>
        <v>5.967402977766989</v>
      </c>
      <c r="AG512" s="1">
        <f t="shared" si="142"/>
        <v>6.0026233036738708</v>
      </c>
      <c r="AH512" s="1">
        <f t="shared" si="143"/>
        <v>6.0032639663634741</v>
      </c>
    </row>
    <row r="513" spans="1:34" x14ac:dyDescent="0.2">
      <c r="A513">
        <v>48</v>
      </c>
      <c r="B513" t="s">
        <v>1048</v>
      </c>
      <c r="C513">
        <v>37.799858999999998</v>
      </c>
      <c r="D513">
        <v>-122.40755299999999</v>
      </c>
      <c r="E513" t="s">
        <v>1049</v>
      </c>
      <c r="F513">
        <v>37.800496500000001</v>
      </c>
      <c r="G513">
        <v>-122.4076814</v>
      </c>
      <c r="H513">
        <v>48</v>
      </c>
      <c r="I513" t="s">
        <v>968</v>
      </c>
      <c r="J513">
        <v>627151.18169999996</v>
      </c>
      <c r="K513">
        <v>696837.75809999998</v>
      </c>
      <c r="L513">
        <v>861612.06350000005</v>
      </c>
      <c r="M513">
        <v>914486.73990000004</v>
      </c>
      <c r="N513">
        <v>1007558.18</v>
      </c>
      <c r="O513">
        <v>1010252.463</v>
      </c>
      <c r="P513" t="b">
        <v>1</v>
      </c>
      <c r="Q513" s="1">
        <f t="shared" si="126"/>
        <v>681713.33450790006</v>
      </c>
      <c r="R513" s="1">
        <f t="shared" si="127"/>
        <v>734257.94570996996</v>
      </c>
      <c r="S513" s="1">
        <f t="shared" si="128"/>
        <v>889442.13315105007</v>
      </c>
      <c r="T513" s="1">
        <f t="shared" si="129"/>
        <v>930398.80917426001</v>
      </c>
      <c r="U513" s="1">
        <f t="shared" si="130"/>
        <v>1008767.2498160001</v>
      </c>
      <c r="V513" s="1">
        <f t="shared" si="131"/>
        <v>1010252.463</v>
      </c>
      <c r="W513" s="1">
        <f t="shared" si="132"/>
        <v>679004.74450790009</v>
      </c>
      <c r="X513" s="1">
        <f t="shared" si="133"/>
        <v>731549.35570997</v>
      </c>
      <c r="Y513" s="1">
        <f t="shared" si="134"/>
        <v>886733.54315105011</v>
      </c>
      <c r="Z513" s="1">
        <f t="shared" si="135"/>
        <v>927690.21917426004</v>
      </c>
      <c r="AA513" s="1">
        <f t="shared" si="136"/>
        <v>1006058.6598160001</v>
      </c>
      <c r="AB513" s="1">
        <f t="shared" si="137"/>
        <v>1007543.873</v>
      </c>
      <c r="AC513" s="1">
        <f t="shared" si="138"/>
        <v>5.8318728088996501</v>
      </c>
      <c r="AD513" s="1">
        <f t="shared" si="139"/>
        <v>5.8642436321556506</v>
      </c>
      <c r="AE513" s="1">
        <f t="shared" si="140"/>
        <v>5.9477931371665242</v>
      </c>
      <c r="AF513" s="1">
        <f t="shared" si="141"/>
        <v>5.967402977766989</v>
      </c>
      <c r="AG513" s="1">
        <f t="shared" si="142"/>
        <v>6.0026233036738708</v>
      </c>
      <c r="AH513" s="1">
        <f t="shared" si="143"/>
        <v>6.0032639663634741</v>
      </c>
    </row>
    <row r="514" spans="1:34" x14ac:dyDescent="0.2">
      <c r="A514">
        <v>48</v>
      </c>
      <c r="B514" t="s">
        <v>1050</v>
      </c>
      <c r="C514">
        <v>37.800818999999997</v>
      </c>
      <c r="D514">
        <v>-122.40785579999999</v>
      </c>
      <c r="E514" t="s">
        <v>1051</v>
      </c>
      <c r="F514">
        <v>37.800952299999999</v>
      </c>
      <c r="G514">
        <v>-122.40768869999999</v>
      </c>
      <c r="H514">
        <v>48</v>
      </c>
      <c r="I514" t="s">
        <v>968</v>
      </c>
      <c r="J514">
        <v>627151.18169999996</v>
      </c>
      <c r="K514">
        <v>696837.75809999998</v>
      </c>
      <c r="L514">
        <v>861612.06350000005</v>
      </c>
      <c r="M514">
        <v>914486.73990000004</v>
      </c>
      <c r="N514">
        <v>1007558.18</v>
      </c>
      <c r="O514">
        <v>1010252.463</v>
      </c>
      <c r="P514" t="b">
        <v>1</v>
      </c>
      <c r="Q514" s="1">
        <f t="shared" si="126"/>
        <v>681713.33450790006</v>
      </c>
      <c r="R514" s="1">
        <f t="shared" si="127"/>
        <v>734257.94570996996</v>
      </c>
      <c r="S514" s="1">
        <f t="shared" si="128"/>
        <v>889442.13315105007</v>
      </c>
      <c r="T514" s="1">
        <f t="shared" si="129"/>
        <v>930398.80917426001</v>
      </c>
      <c r="U514" s="1">
        <f t="shared" si="130"/>
        <v>1008767.2498160001</v>
      </c>
      <c r="V514" s="1">
        <f t="shared" si="131"/>
        <v>1010252.463</v>
      </c>
      <c r="W514" s="1">
        <f t="shared" si="132"/>
        <v>679004.74450790009</v>
      </c>
      <c r="X514" s="1">
        <f t="shared" si="133"/>
        <v>731549.35570997</v>
      </c>
      <c r="Y514" s="1">
        <f t="shared" si="134"/>
        <v>886733.54315105011</v>
      </c>
      <c r="Z514" s="1">
        <f t="shared" si="135"/>
        <v>927690.21917426004</v>
      </c>
      <c r="AA514" s="1">
        <f t="shared" si="136"/>
        <v>1006058.6598160001</v>
      </c>
      <c r="AB514" s="1">
        <f t="shared" si="137"/>
        <v>1007543.873</v>
      </c>
      <c r="AC514" s="1">
        <f t="shared" si="138"/>
        <v>5.8318728088996501</v>
      </c>
      <c r="AD514" s="1">
        <f t="shared" si="139"/>
        <v>5.8642436321556506</v>
      </c>
      <c r="AE514" s="1">
        <f t="shared" si="140"/>
        <v>5.9477931371665242</v>
      </c>
      <c r="AF514" s="1">
        <f t="shared" si="141"/>
        <v>5.967402977766989</v>
      </c>
      <c r="AG514" s="1">
        <f t="shared" si="142"/>
        <v>6.0026233036738708</v>
      </c>
      <c r="AH514" s="1">
        <f t="shared" si="143"/>
        <v>6.0032639663634741</v>
      </c>
    </row>
    <row r="515" spans="1:34" x14ac:dyDescent="0.2">
      <c r="A515">
        <v>48</v>
      </c>
      <c r="B515" t="s">
        <v>1052</v>
      </c>
      <c r="C515">
        <v>37.801089599999997</v>
      </c>
      <c r="D515">
        <v>-122.4075077</v>
      </c>
      <c r="E515" t="s">
        <v>1053</v>
      </c>
      <c r="F515">
        <v>37.801592999999997</v>
      </c>
      <c r="G515">
        <v>-122.40777850000001</v>
      </c>
      <c r="H515">
        <v>48</v>
      </c>
      <c r="I515" t="s">
        <v>968</v>
      </c>
      <c r="J515">
        <v>627151.18169999996</v>
      </c>
      <c r="K515">
        <v>696837.75809999998</v>
      </c>
      <c r="L515">
        <v>861612.06350000005</v>
      </c>
      <c r="M515">
        <v>914486.73990000004</v>
      </c>
      <c r="N515">
        <v>1007558.18</v>
      </c>
      <c r="O515">
        <v>1010252.463</v>
      </c>
      <c r="P515" t="b">
        <v>1</v>
      </c>
      <c r="Q515" s="1">
        <f t="shared" ref="Q515:Q578" si="144">J515*108.7/100</f>
        <v>681713.33450790006</v>
      </c>
      <c r="R515" s="1">
        <f t="shared" ref="R515:R578" si="145">K515*105.37/100</f>
        <v>734257.94570996996</v>
      </c>
      <c r="S515" s="1">
        <f t="shared" ref="S515:S578" si="146">L515*103.23/100</f>
        <v>889442.13315105007</v>
      </c>
      <c r="T515" s="1">
        <f t="shared" ref="T515:T578" si="147">M515*101.74/100</f>
        <v>930398.80917426001</v>
      </c>
      <c r="U515" s="1">
        <f t="shared" ref="U515:U578" si="148">N515*100.12/100</f>
        <v>1008767.2498160001</v>
      </c>
      <c r="V515" s="1">
        <f t="shared" ref="V515:V578" si="149">O515</f>
        <v>1010252.463</v>
      </c>
      <c r="W515" s="1">
        <f t="shared" ref="W515:W578" si="150">Q515-2708.59</f>
        <v>679004.74450790009</v>
      </c>
      <c r="X515" s="1">
        <f t="shared" ref="X515:X578" si="151">R515-2708.59</f>
        <v>731549.35570997</v>
      </c>
      <c r="Y515" s="1">
        <f t="shared" ref="Y515:Y578" si="152">S515-2708.59</f>
        <v>886733.54315105011</v>
      </c>
      <c r="Z515" s="1">
        <f t="shared" ref="Z515:Z578" si="153">T515-2708.59</f>
        <v>927690.21917426004</v>
      </c>
      <c r="AA515" s="1">
        <f t="shared" ref="AA515:AA578" si="154">U515-2708.59</f>
        <v>1006058.6598160001</v>
      </c>
      <c r="AB515" s="1">
        <f t="shared" ref="AB515:AB578" si="155">V515-2708.59</f>
        <v>1007543.873</v>
      </c>
      <c r="AC515" s="1">
        <f t="shared" ref="AC515:AC578" si="156">LOG10(W515)</f>
        <v>5.8318728088996501</v>
      </c>
      <c r="AD515" s="1">
        <f t="shared" ref="AD515:AD578" si="157">LOG10(X515)</f>
        <v>5.8642436321556506</v>
      </c>
      <c r="AE515" s="1">
        <f t="shared" ref="AE515:AE578" si="158">LOG10(Y515)</f>
        <v>5.9477931371665242</v>
      </c>
      <c r="AF515" s="1">
        <f t="shared" ref="AF515:AF578" si="159">LOG10(Z515)</f>
        <v>5.967402977766989</v>
      </c>
      <c r="AG515" s="1">
        <f t="shared" ref="AG515:AG578" si="160">LOG10(AA515)</f>
        <v>6.0026233036738708</v>
      </c>
      <c r="AH515" s="1">
        <f t="shared" ref="AH515:AH578" si="161">LOG10(AB515)</f>
        <v>6.0032639663634741</v>
      </c>
    </row>
    <row r="516" spans="1:34" x14ac:dyDescent="0.2">
      <c r="A516">
        <v>48</v>
      </c>
      <c r="B516" t="s">
        <v>1054</v>
      </c>
      <c r="C516">
        <v>37.8016018</v>
      </c>
      <c r="D516">
        <v>-122.4077803</v>
      </c>
      <c r="E516" t="s">
        <v>1055</v>
      </c>
      <c r="F516">
        <v>37.8021703</v>
      </c>
      <c r="G516">
        <v>-122.4076829</v>
      </c>
      <c r="H516">
        <v>48</v>
      </c>
      <c r="I516" t="s">
        <v>968</v>
      </c>
      <c r="J516">
        <v>627151.18169999996</v>
      </c>
      <c r="K516">
        <v>696837.75809999998</v>
      </c>
      <c r="L516">
        <v>861612.06350000005</v>
      </c>
      <c r="M516">
        <v>914486.73990000004</v>
      </c>
      <c r="N516">
        <v>1007558.18</v>
      </c>
      <c r="O516">
        <v>1010252.463</v>
      </c>
      <c r="P516" t="b">
        <v>1</v>
      </c>
      <c r="Q516" s="1">
        <f t="shared" si="144"/>
        <v>681713.33450790006</v>
      </c>
      <c r="R516" s="1">
        <f t="shared" si="145"/>
        <v>734257.94570996996</v>
      </c>
      <c r="S516" s="1">
        <f t="shared" si="146"/>
        <v>889442.13315105007</v>
      </c>
      <c r="T516" s="1">
        <f t="shared" si="147"/>
        <v>930398.80917426001</v>
      </c>
      <c r="U516" s="1">
        <f t="shared" si="148"/>
        <v>1008767.2498160001</v>
      </c>
      <c r="V516" s="1">
        <f t="shared" si="149"/>
        <v>1010252.463</v>
      </c>
      <c r="W516" s="1">
        <f t="shared" si="150"/>
        <v>679004.74450790009</v>
      </c>
      <c r="X516" s="1">
        <f t="shared" si="151"/>
        <v>731549.35570997</v>
      </c>
      <c r="Y516" s="1">
        <f t="shared" si="152"/>
        <v>886733.54315105011</v>
      </c>
      <c r="Z516" s="1">
        <f t="shared" si="153"/>
        <v>927690.21917426004</v>
      </c>
      <c r="AA516" s="1">
        <f t="shared" si="154"/>
        <v>1006058.6598160001</v>
      </c>
      <c r="AB516" s="1">
        <f t="shared" si="155"/>
        <v>1007543.873</v>
      </c>
      <c r="AC516" s="1">
        <f t="shared" si="156"/>
        <v>5.8318728088996501</v>
      </c>
      <c r="AD516" s="1">
        <f t="shared" si="157"/>
        <v>5.8642436321556506</v>
      </c>
      <c r="AE516" s="1">
        <f t="shared" si="158"/>
        <v>5.9477931371665242</v>
      </c>
      <c r="AF516" s="1">
        <f t="shared" si="159"/>
        <v>5.967402977766989</v>
      </c>
      <c r="AG516" s="1">
        <f t="shared" si="160"/>
        <v>6.0026233036738708</v>
      </c>
      <c r="AH516" s="1">
        <f t="shared" si="161"/>
        <v>6.0032639663634741</v>
      </c>
    </row>
    <row r="517" spans="1:34" x14ac:dyDescent="0.2">
      <c r="A517">
        <v>48</v>
      </c>
      <c r="B517" t="s">
        <v>1056</v>
      </c>
      <c r="C517">
        <v>37.802169800000001</v>
      </c>
      <c r="D517">
        <v>-122.4079041</v>
      </c>
      <c r="E517" t="s">
        <v>1057</v>
      </c>
      <c r="F517">
        <v>37.802198500000003</v>
      </c>
      <c r="G517">
        <v>-122.40791040000001</v>
      </c>
      <c r="H517">
        <v>48</v>
      </c>
      <c r="I517" t="s">
        <v>968</v>
      </c>
      <c r="J517">
        <v>627151.18169999996</v>
      </c>
      <c r="K517">
        <v>696837.75809999998</v>
      </c>
      <c r="L517">
        <v>861612.06350000005</v>
      </c>
      <c r="M517">
        <v>914486.73990000004</v>
      </c>
      <c r="N517">
        <v>1007558.18</v>
      </c>
      <c r="O517">
        <v>1010252.463</v>
      </c>
      <c r="P517" t="b">
        <v>1</v>
      </c>
      <c r="Q517" s="1">
        <f t="shared" si="144"/>
        <v>681713.33450790006</v>
      </c>
      <c r="R517" s="1">
        <f t="shared" si="145"/>
        <v>734257.94570996996</v>
      </c>
      <c r="S517" s="1">
        <f t="shared" si="146"/>
        <v>889442.13315105007</v>
      </c>
      <c r="T517" s="1">
        <f t="shared" si="147"/>
        <v>930398.80917426001</v>
      </c>
      <c r="U517" s="1">
        <f t="shared" si="148"/>
        <v>1008767.2498160001</v>
      </c>
      <c r="V517" s="1">
        <f t="shared" si="149"/>
        <v>1010252.463</v>
      </c>
      <c r="W517" s="1">
        <f t="shared" si="150"/>
        <v>679004.74450790009</v>
      </c>
      <c r="X517" s="1">
        <f t="shared" si="151"/>
        <v>731549.35570997</v>
      </c>
      <c r="Y517" s="1">
        <f t="shared" si="152"/>
        <v>886733.54315105011</v>
      </c>
      <c r="Z517" s="1">
        <f t="shared" si="153"/>
        <v>927690.21917426004</v>
      </c>
      <c r="AA517" s="1">
        <f t="shared" si="154"/>
        <v>1006058.6598160001</v>
      </c>
      <c r="AB517" s="1">
        <f t="shared" si="155"/>
        <v>1007543.873</v>
      </c>
      <c r="AC517" s="1">
        <f t="shared" si="156"/>
        <v>5.8318728088996501</v>
      </c>
      <c r="AD517" s="1">
        <f t="shared" si="157"/>
        <v>5.8642436321556506</v>
      </c>
      <c r="AE517" s="1">
        <f t="shared" si="158"/>
        <v>5.9477931371665242</v>
      </c>
      <c r="AF517" s="1">
        <f t="shared" si="159"/>
        <v>5.967402977766989</v>
      </c>
      <c r="AG517" s="1">
        <f t="shared" si="160"/>
        <v>6.0026233036738708</v>
      </c>
      <c r="AH517" s="1">
        <f t="shared" si="161"/>
        <v>6.0032639663634741</v>
      </c>
    </row>
    <row r="518" spans="1:34" x14ac:dyDescent="0.2">
      <c r="A518">
        <v>48</v>
      </c>
      <c r="B518" t="s">
        <v>1058</v>
      </c>
      <c r="C518">
        <v>37.802316699999999</v>
      </c>
      <c r="D518">
        <v>-122.4077897</v>
      </c>
      <c r="E518" t="s">
        <v>1059</v>
      </c>
      <c r="F518">
        <v>37.802527400000002</v>
      </c>
      <c r="G518">
        <v>-122.40797120000001</v>
      </c>
      <c r="H518">
        <v>48</v>
      </c>
      <c r="I518" t="s">
        <v>968</v>
      </c>
      <c r="J518">
        <v>627151.18169999996</v>
      </c>
      <c r="K518">
        <v>696837.75809999998</v>
      </c>
      <c r="L518">
        <v>861612.06350000005</v>
      </c>
      <c r="M518">
        <v>914486.73990000004</v>
      </c>
      <c r="N518">
        <v>1007558.18</v>
      </c>
      <c r="O518">
        <v>1010252.463</v>
      </c>
      <c r="P518" t="b">
        <v>1</v>
      </c>
      <c r="Q518" s="1">
        <f t="shared" si="144"/>
        <v>681713.33450790006</v>
      </c>
      <c r="R518" s="1">
        <f t="shared" si="145"/>
        <v>734257.94570996996</v>
      </c>
      <c r="S518" s="1">
        <f t="shared" si="146"/>
        <v>889442.13315105007</v>
      </c>
      <c r="T518" s="1">
        <f t="shared" si="147"/>
        <v>930398.80917426001</v>
      </c>
      <c r="U518" s="1">
        <f t="shared" si="148"/>
        <v>1008767.2498160001</v>
      </c>
      <c r="V518" s="1">
        <f t="shared" si="149"/>
        <v>1010252.463</v>
      </c>
      <c r="W518" s="1">
        <f t="shared" si="150"/>
        <v>679004.74450790009</v>
      </c>
      <c r="X518" s="1">
        <f t="shared" si="151"/>
        <v>731549.35570997</v>
      </c>
      <c r="Y518" s="1">
        <f t="shared" si="152"/>
        <v>886733.54315105011</v>
      </c>
      <c r="Z518" s="1">
        <f t="shared" si="153"/>
        <v>927690.21917426004</v>
      </c>
      <c r="AA518" s="1">
        <f t="shared" si="154"/>
        <v>1006058.6598160001</v>
      </c>
      <c r="AB518" s="1">
        <f t="shared" si="155"/>
        <v>1007543.873</v>
      </c>
      <c r="AC518" s="1">
        <f t="shared" si="156"/>
        <v>5.8318728088996501</v>
      </c>
      <c r="AD518" s="1">
        <f t="shared" si="157"/>
        <v>5.8642436321556506</v>
      </c>
      <c r="AE518" s="1">
        <f t="shared" si="158"/>
        <v>5.9477931371665242</v>
      </c>
      <c r="AF518" s="1">
        <f t="shared" si="159"/>
        <v>5.967402977766989</v>
      </c>
      <c r="AG518" s="1">
        <f t="shared" si="160"/>
        <v>6.0026233036738708</v>
      </c>
      <c r="AH518" s="1">
        <f t="shared" si="161"/>
        <v>6.0032639663634741</v>
      </c>
    </row>
    <row r="519" spans="1:34" x14ac:dyDescent="0.2">
      <c r="A519">
        <v>48</v>
      </c>
      <c r="B519" t="s">
        <v>1060</v>
      </c>
      <c r="C519">
        <v>37.798182500000003</v>
      </c>
      <c r="D519">
        <v>-122.40712859999999</v>
      </c>
      <c r="E519" t="s">
        <v>1061</v>
      </c>
      <c r="F519">
        <v>37.798470000000002</v>
      </c>
      <c r="G519">
        <v>-122.4070514</v>
      </c>
      <c r="H519">
        <v>48</v>
      </c>
      <c r="I519" t="s">
        <v>968</v>
      </c>
      <c r="J519">
        <v>627151.18169999996</v>
      </c>
      <c r="K519">
        <v>696837.75809999998</v>
      </c>
      <c r="L519">
        <v>861612.06350000005</v>
      </c>
      <c r="M519">
        <v>914486.73990000004</v>
      </c>
      <c r="N519">
        <v>1007558.18</v>
      </c>
      <c r="O519">
        <v>1010252.463</v>
      </c>
      <c r="P519" t="b">
        <v>1</v>
      </c>
      <c r="Q519" s="1">
        <f t="shared" si="144"/>
        <v>681713.33450790006</v>
      </c>
      <c r="R519" s="1">
        <f t="shared" si="145"/>
        <v>734257.94570996996</v>
      </c>
      <c r="S519" s="1">
        <f t="shared" si="146"/>
        <v>889442.13315105007</v>
      </c>
      <c r="T519" s="1">
        <f t="shared" si="147"/>
        <v>930398.80917426001</v>
      </c>
      <c r="U519" s="1">
        <f t="shared" si="148"/>
        <v>1008767.2498160001</v>
      </c>
      <c r="V519" s="1">
        <f t="shared" si="149"/>
        <v>1010252.463</v>
      </c>
      <c r="W519" s="1">
        <f t="shared" si="150"/>
        <v>679004.74450790009</v>
      </c>
      <c r="X519" s="1">
        <f t="shared" si="151"/>
        <v>731549.35570997</v>
      </c>
      <c r="Y519" s="1">
        <f t="shared" si="152"/>
        <v>886733.54315105011</v>
      </c>
      <c r="Z519" s="1">
        <f t="shared" si="153"/>
        <v>927690.21917426004</v>
      </c>
      <c r="AA519" s="1">
        <f t="shared" si="154"/>
        <v>1006058.6598160001</v>
      </c>
      <c r="AB519" s="1">
        <f t="shared" si="155"/>
        <v>1007543.873</v>
      </c>
      <c r="AC519" s="1">
        <f t="shared" si="156"/>
        <v>5.8318728088996501</v>
      </c>
      <c r="AD519" s="1">
        <f t="shared" si="157"/>
        <v>5.8642436321556506</v>
      </c>
      <c r="AE519" s="1">
        <f t="shared" si="158"/>
        <v>5.9477931371665242</v>
      </c>
      <c r="AF519" s="1">
        <f t="shared" si="159"/>
        <v>5.967402977766989</v>
      </c>
      <c r="AG519" s="1">
        <f t="shared" si="160"/>
        <v>6.0026233036738708</v>
      </c>
      <c r="AH519" s="1">
        <f t="shared" si="161"/>
        <v>6.0032639663634741</v>
      </c>
    </row>
    <row r="520" spans="1:34" x14ac:dyDescent="0.2">
      <c r="A520">
        <v>48</v>
      </c>
      <c r="B520" t="s">
        <v>1062</v>
      </c>
      <c r="C520">
        <v>37.798586700000001</v>
      </c>
      <c r="D520">
        <v>-122.4070229</v>
      </c>
      <c r="E520" t="s">
        <v>1063</v>
      </c>
      <c r="F520">
        <v>37.798785799999997</v>
      </c>
      <c r="G520">
        <v>-122.4072141</v>
      </c>
      <c r="H520">
        <v>48</v>
      </c>
      <c r="I520" t="s">
        <v>968</v>
      </c>
      <c r="J520">
        <v>627151.18169999996</v>
      </c>
      <c r="K520">
        <v>696837.75809999998</v>
      </c>
      <c r="L520">
        <v>861612.06350000005</v>
      </c>
      <c r="M520">
        <v>914486.73990000004</v>
      </c>
      <c r="N520">
        <v>1007558.18</v>
      </c>
      <c r="O520">
        <v>1010252.463</v>
      </c>
      <c r="P520" t="b">
        <v>1</v>
      </c>
      <c r="Q520" s="1">
        <f t="shared" si="144"/>
        <v>681713.33450790006</v>
      </c>
      <c r="R520" s="1">
        <f t="shared" si="145"/>
        <v>734257.94570996996</v>
      </c>
      <c r="S520" s="1">
        <f t="shared" si="146"/>
        <v>889442.13315105007</v>
      </c>
      <c r="T520" s="1">
        <f t="shared" si="147"/>
        <v>930398.80917426001</v>
      </c>
      <c r="U520" s="1">
        <f t="shared" si="148"/>
        <v>1008767.2498160001</v>
      </c>
      <c r="V520" s="1">
        <f t="shared" si="149"/>
        <v>1010252.463</v>
      </c>
      <c r="W520" s="1">
        <f t="shared" si="150"/>
        <v>679004.74450790009</v>
      </c>
      <c r="X520" s="1">
        <f t="shared" si="151"/>
        <v>731549.35570997</v>
      </c>
      <c r="Y520" s="1">
        <f t="shared" si="152"/>
        <v>886733.54315105011</v>
      </c>
      <c r="Z520" s="1">
        <f t="shared" si="153"/>
        <v>927690.21917426004</v>
      </c>
      <c r="AA520" s="1">
        <f t="shared" si="154"/>
        <v>1006058.6598160001</v>
      </c>
      <c r="AB520" s="1">
        <f t="shared" si="155"/>
        <v>1007543.873</v>
      </c>
      <c r="AC520" s="1">
        <f t="shared" si="156"/>
        <v>5.8318728088996501</v>
      </c>
      <c r="AD520" s="1">
        <f t="shared" si="157"/>
        <v>5.8642436321556506</v>
      </c>
      <c r="AE520" s="1">
        <f t="shared" si="158"/>
        <v>5.9477931371665242</v>
      </c>
      <c r="AF520" s="1">
        <f t="shared" si="159"/>
        <v>5.967402977766989</v>
      </c>
      <c r="AG520" s="1">
        <f t="shared" si="160"/>
        <v>6.0026233036738708</v>
      </c>
      <c r="AH520" s="1">
        <f t="shared" si="161"/>
        <v>6.0032639663634741</v>
      </c>
    </row>
    <row r="521" spans="1:34" x14ac:dyDescent="0.2">
      <c r="A521">
        <v>48</v>
      </c>
      <c r="B521" t="s">
        <v>1064</v>
      </c>
      <c r="C521">
        <v>37.799013899999999</v>
      </c>
      <c r="D521">
        <v>-122.40714939999999</v>
      </c>
      <c r="E521" t="s">
        <v>1065</v>
      </c>
      <c r="F521">
        <v>37.799601000000003</v>
      </c>
      <c r="G521">
        <v>-122.4072141</v>
      </c>
      <c r="H521">
        <v>48</v>
      </c>
      <c r="I521" t="s">
        <v>968</v>
      </c>
      <c r="J521">
        <v>627151.18169999996</v>
      </c>
      <c r="K521">
        <v>696837.75809999998</v>
      </c>
      <c r="L521">
        <v>861612.06350000005</v>
      </c>
      <c r="M521">
        <v>914486.73990000004</v>
      </c>
      <c r="N521">
        <v>1007558.18</v>
      </c>
      <c r="O521">
        <v>1010252.463</v>
      </c>
      <c r="P521" t="b">
        <v>1</v>
      </c>
      <c r="Q521" s="1">
        <f t="shared" si="144"/>
        <v>681713.33450790006</v>
      </c>
      <c r="R521" s="1">
        <f t="shared" si="145"/>
        <v>734257.94570996996</v>
      </c>
      <c r="S521" s="1">
        <f t="shared" si="146"/>
        <v>889442.13315105007</v>
      </c>
      <c r="T521" s="1">
        <f t="shared" si="147"/>
        <v>930398.80917426001</v>
      </c>
      <c r="U521" s="1">
        <f t="shared" si="148"/>
        <v>1008767.2498160001</v>
      </c>
      <c r="V521" s="1">
        <f t="shared" si="149"/>
        <v>1010252.463</v>
      </c>
      <c r="W521" s="1">
        <f t="shared" si="150"/>
        <v>679004.74450790009</v>
      </c>
      <c r="X521" s="1">
        <f t="shared" si="151"/>
        <v>731549.35570997</v>
      </c>
      <c r="Y521" s="1">
        <f t="shared" si="152"/>
        <v>886733.54315105011</v>
      </c>
      <c r="Z521" s="1">
        <f t="shared" si="153"/>
        <v>927690.21917426004</v>
      </c>
      <c r="AA521" s="1">
        <f t="shared" si="154"/>
        <v>1006058.6598160001</v>
      </c>
      <c r="AB521" s="1">
        <f t="shared" si="155"/>
        <v>1007543.873</v>
      </c>
      <c r="AC521" s="1">
        <f t="shared" si="156"/>
        <v>5.8318728088996501</v>
      </c>
      <c r="AD521" s="1">
        <f t="shared" si="157"/>
        <v>5.8642436321556506</v>
      </c>
      <c r="AE521" s="1">
        <f t="shared" si="158"/>
        <v>5.9477931371665242</v>
      </c>
      <c r="AF521" s="1">
        <f t="shared" si="159"/>
        <v>5.967402977766989</v>
      </c>
      <c r="AG521" s="1">
        <f t="shared" si="160"/>
        <v>6.0026233036738708</v>
      </c>
      <c r="AH521" s="1">
        <f t="shared" si="161"/>
        <v>6.0032639663634741</v>
      </c>
    </row>
    <row r="522" spans="1:34" x14ac:dyDescent="0.2">
      <c r="A522">
        <v>48</v>
      </c>
      <c r="B522" t="s">
        <v>1066</v>
      </c>
      <c r="C522">
        <v>37.7999619</v>
      </c>
      <c r="D522">
        <v>-122.40726770000001</v>
      </c>
      <c r="E522" t="s">
        <v>1067</v>
      </c>
      <c r="F522">
        <v>37.8006569</v>
      </c>
      <c r="G522">
        <v>-122.4075893</v>
      </c>
      <c r="H522">
        <v>48</v>
      </c>
      <c r="I522" t="s">
        <v>968</v>
      </c>
      <c r="J522">
        <v>627151.18169999996</v>
      </c>
      <c r="K522">
        <v>696837.75809999998</v>
      </c>
      <c r="L522">
        <v>861612.06350000005</v>
      </c>
      <c r="M522">
        <v>914486.73990000004</v>
      </c>
      <c r="N522">
        <v>1007558.18</v>
      </c>
      <c r="O522">
        <v>1010252.463</v>
      </c>
      <c r="P522" t="b">
        <v>1</v>
      </c>
      <c r="Q522" s="1">
        <f t="shared" si="144"/>
        <v>681713.33450790006</v>
      </c>
      <c r="R522" s="1">
        <f t="shared" si="145"/>
        <v>734257.94570996996</v>
      </c>
      <c r="S522" s="1">
        <f t="shared" si="146"/>
        <v>889442.13315105007</v>
      </c>
      <c r="T522" s="1">
        <f t="shared" si="147"/>
        <v>930398.80917426001</v>
      </c>
      <c r="U522" s="1">
        <f t="shared" si="148"/>
        <v>1008767.2498160001</v>
      </c>
      <c r="V522" s="1">
        <f t="shared" si="149"/>
        <v>1010252.463</v>
      </c>
      <c r="W522" s="1">
        <f t="shared" si="150"/>
        <v>679004.74450790009</v>
      </c>
      <c r="X522" s="1">
        <f t="shared" si="151"/>
        <v>731549.35570997</v>
      </c>
      <c r="Y522" s="1">
        <f t="shared" si="152"/>
        <v>886733.54315105011</v>
      </c>
      <c r="Z522" s="1">
        <f t="shared" si="153"/>
        <v>927690.21917426004</v>
      </c>
      <c r="AA522" s="1">
        <f t="shared" si="154"/>
        <v>1006058.6598160001</v>
      </c>
      <c r="AB522" s="1">
        <f t="shared" si="155"/>
        <v>1007543.873</v>
      </c>
      <c r="AC522" s="1">
        <f t="shared" si="156"/>
        <v>5.8318728088996501</v>
      </c>
      <c r="AD522" s="1">
        <f t="shared" si="157"/>
        <v>5.8642436321556506</v>
      </c>
      <c r="AE522" s="1">
        <f t="shared" si="158"/>
        <v>5.9477931371665242</v>
      </c>
      <c r="AF522" s="1">
        <f t="shared" si="159"/>
        <v>5.967402977766989</v>
      </c>
      <c r="AG522" s="1">
        <f t="shared" si="160"/>
        <v>6.0026233036738708</v>
      </c>
      <c r="AH522" s="1">
        <f t="shared" si="161"/>
        <v>6.0032639663634741</v>
      </c>
    </row>
    <row r="523" spans="1:34" x14ac:dyDescent="0.2">
      <c r="A523">
        <v>48</v>
      </c>
      <c r="B523" t="s">
        <v>1068</v>
      </c>
      <c r="C523">
        <v>37.800789299999998</v>
      </c>
      <c r="D523">
        <v>-122.4075024</v>
      </c>
      <c r="E523" t="s">
        <v>1069</v>
      </c>
      <c r="F523">
        <v>37.800959200000001</v>
      </c>
      <c r="G523">
        <v>-122.407652</v>
      </c>
      <c r="H523">
        <v>48</v>
      </c>
      <c r="I523" t="s">
        <v>968</v>
      </c>
      <c r="J523">
        <v>627151.18169999996</v>
      </c>
      <c r="K523">
        <v>696837.75809999998</v>
      </c>
      <c r="L523">
        <v>861612.06350000005</v>
      </c>
      <c r="M523">
        <v>914486.73990000004</v>
      </c>
      <c r="N523">
        <v>1007558.18</v>
      </c>
      <c r="O523">
        <v>1010252.463</v>
      </c>
      <c r="P523" t="b">
        <v>1</v>
      </c>
      <c r="Q523" s="1">
        <f t="shared" si="144"/>
        <v>681713.33450790006</v>
      </c>
      <c r="R523" s="1">
        <f t="shared" si="145"/>
        <v>734257.94570996996</v>
      </c>
      <c r="S523" s="1">
        <f t="shared" si="146"/>
        <v>889442.13315105007</v>
      </c>
      <c r="T523" s="1">
        <f t="shared" si="147"/>
        <v>930398.80917426001</v>
      </c>
      <c r="U523" s="1">
        <f t="shared" si="148"/>
        <v>1008767.2498160001</v>
      </c>
      <c r="V523" s="1">
        <f t="shared" si="149"/>
        <v>1010252.463</v>
      </c>
      <c r="W523" s="1">
        <f t="shared" si="150"/>
        <v>679004.74450790009</v>
      </c>
      <c r="X523" s="1">
        <f t="shared" si="151"/>
        <v>731549.35570997</v>
      </c>
      <c r="Y523" s="1">
        <f t="shared" si="152"/>
        <v>886733.54315105011</v>
      </c>
      <c r="Z523" s="1">
        <f t="shared" si="153"/>
        <v>927690.21917426004</v>
      </c>
      <c r="AA523" s="1">
        <f t="shared" si="154"/>
        <v>1006058.6598160001</v>
      </c>
      <c r="AB523" s="1">
        <f t="shared" si="155"/>
        <v>1007543.873</v>
      </c>
      <c r="AC523" s="1">
        <f t="shared" si="156"/>
        <v>5.8318728088996501</v>
      </c>
      <c r="AD523" s="1">
        <f t="shared" si="157"/>
        <v>5.8642436321556506</v>
      </c>
      <c r="AE523" s="1">
        <f t="shared" si="158"/>
        <v>5.9477931371665242</v>
      </c>
      <c r="AF523" s="1">
        <f t="shared" si="159"/>
        <v>5.967402977766989</v>
      </c>
      <c r="AG523" s="1">
        <f t="shared" si="160"/>
        <v>6.0026233036738708</v>
      </c>
      <c r="AH523" s="1">
        <f t="shared" si="161"/>
        <v>6.0032639663634741</v>
      </c>
    </row>
    <row r="524" spans="1:34" x14ac:dyDescent="0.2">
      <c r="A524">
        <v>48</v>
      </c>
      <c r="B524" t="s">
        <v>1070</v>
      </c>
      <c r="C524">
        <v>37.799702699999997</v>
      </c>
      <c r="D524">
        <v>-122.40741610000001</v>
      </c>
      <c r="E524" t="s">
        <v>1071</v>
      </c>
      <c r="F524">
        <v>37.799667300000003</v>
      </c>
      <c r="G524">
        <v>-122.4077305</v>
      </c>
      <c r="H524">
        <v>48</v>
      </c>
      <c r="I524" t="s">
        <v>968</v>
      </c>
      <c r="J524">
        <v>627151.18169999996</v>
      </c>
      <c r="K524">
        <v>696837.75809999998</v>
      </c>
      <c r="L524">
        <v>861612.06350000005</v>
      </c>
      <c r="M524">
        <v>914486.73990000004</v>
      </c>
      <c r="N524">
        <v>1007558.18</v>
      </c>
      <c r="O524">
        <v>1010252.463</v>
      </c>
      <c r="P524" t="b">
        <v>1</v>
      </c>
      <c r="Q524" s="1">
        <f t="shared" si="144"/>
        <v>681713.33450790006</v>
      </c>
      <c r="R524" s="1">
        <f t="shared" si="145"/>
        <v>734257.94570996996</v>
      </c>
      <c r="S524" s="1">
        <f t="shared" si="146"/>
        <v>889442.13315105007</v>
      </c>
      <c r="T524" s="1">
        <f t="shared" si="147"/>
        <v>930398.80917426001</v>
      </c>
      <c r="U524" s="1">
        <f t="shared" si="148"/>
        <v>1008767.2498160001</v>
      </c>
      <c r="V524" s="1">
        <f t="shared" si="149"/>
        <v>1010252.463</v>
      </c>
      <c r="W524" s="1">
        <f t="shared" si="150"/>
        <v>679004.74450790009</v>
      </c>
      <c r="X524" s="1">
        <f t="shared" si="151"/>
        <v>731549.35570997</v>
      </c>
      <c r="Y524" s="1">
        <f t="shared" si="152"/>
        <v>886733.54315105011</v>
      </c>
      <c r="Z524" s="1">
        <f t="shared" si="153"/>
        <v>927690.21917426004</v>
      </c>
      <c r="AA524" s="1">
        <f t="shared" si="154"/>
        <v>1006058.6598160001</v>
      </c>
      <c r="AB524" s="1">
        <f t="shared" si="155"/>
        <v>1007543.873</v>
      </c>
      <c r="AC524" s="1">
        <f t="shared" si="156"/>
        <v>5.8318728088996501</v>
      </c>
      <c r="AD524" s="1">
        <f t="shared" si="157"/>
        <v>5.8642436321556506</v>
      </c>
      <c r="AE524" s="1">
        <f t="shared" si="158"/>
        <v>5.9477931371665242</v>
      </c>
      <c r="AF524" s="1">
        <f t="shared" si="159"/>
        <v>5.967402977766989</v>
      </c>
      <c r="AG524" s="1">
        <f t="shared" si="160"/>
        <v>6.0026233036738708</v>
      </c>
      <c r="AH524" s="1">
        <f t="shared" si="161"/>
        <v>6.0032639663634741</v>
      </c>
    </row>
    <row r="525" spans="1:34" x14ac:dyDescent="0.2">
      <c r="A525">
        <v>48</v>
      </c>
      <c r="B525" t="s">
        <v>1072</v>
      </c>
      <c r="C525">
        <v>37.799382000000001</v>
      </c>
      <c r="D525">
        <v>-122.407708</v>
      </c>
      <c r="E525" t="s">
        <v>1073</v>
      </c>
      <c r="F525">
        <v>37.799609699999998</v>
      </c>
      <c r="G525">
        <v>-122.4081999</v>
      </c>
      <c r="H525">
        <v>48</v>
      </c>
      <c r="I525" t="s">
        <v>968</v>
      </c>
      <c r="J525">
        <v>627151.18169999996</v>
      </c>
      <c r="K525">
        <v>696837.75809999998</v>
      </c>
      <c r="L525">
        <v>861612.06350000005</v>
      </c>
      <c r="M525">
        <v>914486.73990000004</v>
      </c>
      <c r="N525">
        <v>1007558.18</v>
      </c>
      <c r="O525">
        <v>1010252.463</v>
      </c>
      <c r="P525" t="b">
        <v>1</v>
      </c>
      <c r="Q525" s="1">
        <f t="shared" si="144"/>
        <v>681713.33450790006</v>
      </c>
      <c r="R525" s="1">
        <f t="shared" si="145"/>
        <v>734257.94570996996</v>
      </c>
      <c r="S525" s="1">
        <f t="shared" si="146"/>
        <v>889442.13315105007</v>
      </c>
      <c r="T525" s="1">
        <f t="shared" si="147"/>
        <v>930398.80917426001</v>
      </c>
      <c r="U525" s="1">
        <f t="shared" si="148"/>
        <v>1008767.2498160001</v>
      </c>
      <c r="V525" s="1">
        <f t="shared" si="149"/>
        <v>1010252.463</v>
      </c>
      <c r="W525" s="1">
        <f t="shared" si="150"/>
        <v>679004.74450790009</v>
      </c>
      <c r="X525" s="1">
        <f t="shared" si="151"/>
        <v>731549.35570997</v>
      </c>
      <c r="Y525" s="1">
        <f t="shared" si="152"/>
        <v>886733.54315105011</v>
      </c>
      <c r="Z525" s="1">
        <f t="shared" si="153"/>
        <v>927690.21917426004</v>
      </c>
      <c r="AA525" s="1">
        <f t="shared" si="154"/>
        <v>1006058.6598160001</v>
      </c>
      <c r="AB525" s="1">
        <f t="shared" si="155"/>
        <v>1007543.873</v>
      </c>
      <c r="AC525" s="1">
        <f t="shared" si="156"/>
        <v>5.8318728088996501</v>
      </c>
      <c r="AD525" s="1">
        <f t="shared" si="157"/>
        <v>5.8642436321556506</v>
      </c>
      <c r="AE525" s="1">
        <f t="shared" si="158"/>
        <v>5.9477931371665242</v>
      </c>
      <c r="AF525" s="1">
        <f t="shared" si="159"/>
        <v>5.967402977766989</v>
      </c>
      <c r="AG525" s="1">
        <f t="shared" si="160"/>
        <v>6.0026233036738708</v>
      </c>
      <c r="AH525" s="1">
        <f t="shared" si="161"/>
        <v>6.0032639663634741</v>
      </c>
    </row>
    <row r="526" spans="1:34" x14ac:dyDescent="0.2">
      <c r="A526">
        <v>48</v>
      </c>
      <c r="B526" t="s">
        <v>1074</v>
      </c>
      <c r="C526">
        <v>37.799414800000001</v>
      </c>
      <c r="D526">
        <v>-122.40829410000001</v>
      </c>
      <c r="E526" t="s">
        <v>1075</v>
      </c>
      <c r="F526">
        <v>37.799506200000003</v>
      </c>
      <c r="G526">
        <v>-122.4088952</v>
      </c>
      <c r="H526">
        <v>48</v>
      </c>
      <c r="I526" t="s">
        <v>968</v>
      </c>
      <c r="J526">
        <v>627151.18169999996</v>
      </c>
      <c r="K526">
        <v>696837.75809999998</v>
      </c>
      <c r="L526">
        <v>861612.06350000005</v>
      </c>
      <c r="M526">
        <v>914486.73990000004</v>
      </c>
      <c r="N526">
        <v>1007558.18</v>
      </c>
      <c r="O526">
        <v>1010252.463</v>
      </c>
      <c r="P526" t="b">
        <v>1</v>
      </c>
      <c r="Q526" s="1">
        <f t="shared" si="144"/>
        <v>681713.33450790006</v>
      </c>
      <c r="R526" s="1">
        <f t="shared" si="145"/>
        <v>734257.94570996996</v>
      </c>
      <c r="S526" s="1">
        <f t="shared" si="146"/>
        <v>889442.13315105007</v>
      </c>
      <c r="T526" s="1">
        <f t="shared" si="147"/>
        <v>930398.80917426001</v>
      </c>
      <c r="U526" s="1">
        <f t="shared" si="148"/>
        <v>1008767.2498160001</v>
      </c>
      <c r="V526" s="1">
        <f t="shared" si="149"/>
        <v>1010252.463</v>
      </c>
      <c r="W526" s="1">
        <f t="shared" si="150"/>
        <v>679004.74450790009</v>
      </c>
      <c r="X526" s="1">
        <f t="shared" si="151"/>
        <v>731549.35570997</v>
      </c>
      <c r="Y526" s="1">
        <f t="shared" si="152"/>
        <v>886733.54315105011</v>
      </c>
      <c r="Z526" s="1">
        <f t="shared" si="153"/>
        <v>927690.21917426004</v>
      </c>
      <c r="AA526" s="1">
        <f t="shared" si="154"/>
        <v>1006058.6598160001</v>
      </c>
      <c r="AB526" s="1">
        <f t="shared" si="155"/>
        <v>1007543.873</v>
      </c>
      <c r="AC526" s="1">
        <f t="shared" si="156"/>
        <v>5.8318728088996501</v>
      </c>
      <c r="AD526" s="1">
        <f t="shared" si="157"/>
        <v>5.8642436321556506</v>
      </c>
      <c r="AE526" s="1">
        <f t="shared" si="158"/>
        <v>5.9477931371665242</v>
      </c>
      <c r="AF526" s="1">
        <f t="shared" si="159"/>
        <v>5.967402977766989</v>
      </c>
      <c r="AG526" s="1">
        <f t="shared" si="160"/>
        <v>6.0026233036738708</v>
      </c>
      <c r="AH526" s="1">
        <f t="shared" si="161"/>
        <v>6.0032639663634741</v>
      </c>
    </row>
    <row r="527" spans="1:34" x14ac:dyDescent="0.2">
      <c r="A527">
        <v>48</v>
      </c>
      <c r="B527" t="s">
        <v>1076</v>
      </c>
      <c r="C527">
        <v>37.7997321</v>
      </c>
      <c r="D527">
        <v>-122.4074213</v>
      </c>
      <c r="E527" t="s">
        <v>1077</v>
      </c>
      <c r="F527">
        <v>37.799696699999998</v>
      </c>
      <c r="G527">
        <v>-122.4077357</v>
      </c>
      <c r="H527">
        <v>48</v>
      </c>
      <c r="I527" t="s">
        <v>968</v>
      </c>
      <c r="J527">
        <v>627151.18169999996</v>
      </c>
      <c r="K527">
        <v>696837.75809999998</v>
      </c>
      <c r="L527">
        <v>861612.06350000005</v>
      </c>
      <c r="M527">
        <v>914486.73990000004</v>
      </c>
      <c r="N527">
        <v>1007558.18</v>
      </c>
      <c r="O527">
        <v>1010252.463</v>
      </c>
      <c r="P527" t="b">
        <v>1</v>
      </c>
      <c r="Q527" s="1">
        <f t="shared" si="144"/>
        <v>681713.33450790006</v>
      </c>
      <c r="R527" s="1">
        <f t="shared" si="145"/>
        <v>734257.94570996996</v>
      </c>
      <c r="S527" s="1">
        <f t="shared" si="146"/>
        <v>889442.13315105007</v>
      </c>
      <c r="T527" s="1">
        <f t="shared" si="147"/>
        <v>930398.80917426001</v>
      </c>
      <c r="U527" s="1">
        <f t="shared" si="148"/>
        <v>1008767.2498160001</v>
      </c>
      <c r="V527" s="1">
        <f t="shared" si="149"/>
        <v>1010252.463</v>
      </c>
      <c r="W527" s="1">
        <f t="shared" si="150"/>
        <v>679004.74450790009</v>
      </c>
      <c r="X527" s="1">
        <f t="shared" si="151"/>
        <v>731549.35570997</v>
      </c>
      <c r="Y527" s="1">
        <f t="shared" si="152"/>
        <v>886733.54315105011</v>
      </c>
      <c r="Z527" s="1">
        <f t="shared" si="153"/>
        <v>927690.21917426004</v>
      </c>
      <c r="AA527" s="1">
        <f t="shared" si="154"/>
        <v>1006058.6598160001</v>
      </c>
      <c r="AB527" s="1">
        <f t="shared" si="155"/>
        <v>1007543.873</v>
      </c>
      <c r="AC527" s="1">
        <f t="shared" si="156"/>
        <v>5.8318728088996501</v>
      </c>
      <c r="AD527" s="1">
        <f t="shared" si="157"/>
        <v>5.8642436321556506</v>
      </c>
      <c r="AE527" s="1">
        <f t="shared" si="158"/>
        <v>5.9477931371665242</v>
      </c>
      <c r="AF527" s="1">
        <f t="shared" si="159"/>
        <v>5.967402977766989</v>
      </c>
      <c r="AG527" s="1">
        <f t="shared" si="160"/>
        <v>6.0026233036738708</v>
      </c>
      <c r="AH527" s="1">
        <f t="shared" si="161"/>
        <v>6.0032639663634741</v>
      </c>
    </row>
    <row r="528" spans="1:34" x14ac:dyDescent="0.2">
      <c r="A528">
        <v>48</v>
      </c>
      <c r="B528" t="s">
        <v>1078</v>
      </c>
      <c r="C528">
        <v>37.799837799999999</v>
      </c>
      <c r="D528">
        <v>-122.4078056</v>
      </c>
      <c r="E528" t="s">
        <v>1079</v>
      </c>
      <c r="F528">
        <v>37.799832100000003</v>
      </c>
      <c r="G528">
        <v>-122.4081513</v>
      </c>
      <c r="H528">
        <v>48</v>
      </c>
      <c r="I528" t="s">
        <v>968</v>
      </c>
      <c r="J528">
        <v>627151.18169999996</v>
      </c>
      <c r="K528">
        <v>696837.75809999998</v>
      </c>
      <c r="L528">
        <v>861612.06350000005</v>
      </c>
      <c r="M528">
        <v>914486.73990000004</v>
      </c>
      <c r="N528">
        <v>1007558.18</v>
      </c>
      <c r="O528">
        <v>1010252.463</v>
      </c>
      <c r="P528" t="b">
        <v>1</v>
      </c>
      <c r="Q528" s="1">
        <f t="shared" si="144"/>
        <v>681713.33450790006</v>
      </c>
      <c r="R528" s="1">
        <f t="shared" si="145"/>
        <v>734257.94570996996</v>
      </c>
      <c r="S528" s="1">
        <f t="shared" si="146"/>
        <v>889442.13315105007</v>
      </c>
      <c r="T528" s="1">
        <f t="shared" si="147"/>
        <v>930398.80917426001</v>
      </c>
      <c r="U528" s="1">
        <f t="shared" si="148"/>
        <v>1008767.2498160001</v>
      </c>
      <c r="V528" s="1">
        <f t="shared" si="149"/>
        <v>1010252.463</v>
      </c>
      <c r="W528" s="1">
        <f t="shared" si="150"/>
        <v>679004.74450790009</v>
      </c>
      <c r="X528" s="1">
        <f t="shared" si="151"/>
        <v>731549.35570997</v>
      </c>
      <c r="Y528" s="1">
        <f t="shared" si="152"/>
        <v>886733.54315105011</v>
      </c>
      <c r="Z528" s="1">
        <f t="shared" si="153"/>
        <v>927690.21917426004</v>
      </c>
      <c r="AA528" s="1">
        <f t="shared" si="154"/>
        <v>1006058.6598160001</v>
      </c>
      <c r="AB528" s="1">
        <f t="shared" si="155"/>
        <v>1007543.873</v>
      </c>
      <c r="AC528" s="1">
        <f t="shared" si="156"/>
        <v>5.8318728088996501</v>
      </c>
      <c r="AD528" s="1">
        <f t="shared" si="157"/>
        <v>5.8642436321556506</v>
      </c>
      <c r="AE528" s="1">
        <f t="shared" si="158"/>
        <v>5.9477931371665242</v>
      </c>
      <c r="AF528" s="1">
        <f t="shared" si="159"/>
        <v>5.967402977766989</v>
      </c>
      <c r="AG528" s="1">
        <f t="shared" si="160"/>
        <v>6.0026233036738708</v>
      </c>
      <c r="AH528" s="1">
        <f t="shared" si="161"/>
        <v>6.0032639663634741</v>
      </c>
    </row>
    <row r="529" spans="1:34" x14ac:dyDescent="0.2">
      <c r="A529">
        <v>48</v>
      </c>
      <c r="B529" t="s">
        <v>1080</v>
      </c>
      <c r="C529">
        <v>37.799805399999997</v>
      </c>
      <c r="D529">
        <v>-122.4083341</v>
      </c>
      <c r="E529" t="s">
        <v>1081</v>
      </c>
      <c r="F529">
        <v>37.799535300000002</v>
      </c>
      <c r="G529">
        <v>-122.40890210000001</v>
      </c>
      <c r="H529">
        <v>48</v>
      </c>
      <c r="I529" t="s">
        <v>968</v>
      </c>
      <c r="J529">
        <v>627151.18169999996</v>
      </c>
      <c r="K529">
        <v>696837.75809999998</v>
      </c>
      <c r="L529">
        <v>861612.06350000005</v>
      </c>
      <c r="M529">
        <v>914486.73990000004</v>
      </c>
      <c r="N529">
        <v>1007558.18</v>
      </c>
      <c r="O529">
        <v>1010252.463</v>
      </c>
      <c r="P529" t="b">
        <v>1</v>
      </c>
      <c r="Q529" s="1">
        <f t="shared" si="144"/>
        <v>681713.33450790006</v>
      </c>
      <c r="R529" s="1">
        <f t="shared" si="145"/>
        <v>734257.94570996996</v>
      </c>
      <c r="S529" s="1">
        <f t="shared" si="146"/>
        <v>889442.13315105007</v>
      </c>
      <c r="T529" s="1">
        <f t="shared" si="147"/>
        <v>930398.80917426001</v>
      </c>
      <c r="U529" s="1">
        <f t="shared" si="148"/>
        <v>1008767.2498160001</v>
      </c>
      <c r="V529" s="1">
        <f t="shared" si="149"/>
        <v>1010252.463</v>
      </c>
      <c r="W529" s="1">
        <f t="shared" si="150"/>
        <v>679004.74450790009</v>
      </c>
      <c r="X529" s="1">
        <f t="shared" si="151"/>
        <v>731549.35570997</v>
      </c>
      <c r="Y529" s="1">
        <f t="shared" si="152"/>
        <v>886733.54315105011</v>
      </c>
      <c r="Z529" s="1">
        <f t="shared" si="153"/>
        <v>927690.21917426004</v>
      </c>
      <c r="AA529" s="1">
        <f t="shared" si="154"/>
        <v>1006058.6598160001</v>
      </c>
      <c r="AB529" s="1">
        <f t="shared" si="155"/>
        <v>1007543.873</v>
      </c>
      <c r="AC529" s="1">
        <f t="shared" si="156"/>
        <v>5.8318728088996501</v>
      </c>
      <c r="AD529" s="1">
        <f t="shared" si="157"/>
        <v>5.8642436321556506</v>
      </c>
      <c r="AE529" s="1">
        <f t="shared" si="158"/>
        <v>5.9477931371665242</v>
      </c>
      <c r="AF529" s="1">
        <f t="shared" si="159"/>
        <v>5.967402977766989</v>
      </c>
      <c r="AG529" s="1">
        <f t="shared" si="160"/>
        <v>6.0026233036738708</v>
      </c>
      <c r="AH529" s="1">
        <f t="shared" si="161"/>
        <v>6.0032639663634741</v>
      </c>
    </row>
    <row r="530" spans="1:34" x14ac:dyDescent="0.2">
      <c r="A530">
        <v>48</v>
      </c>
      <c r="B530" t="s">
        <v>1082</v>
      </c>
      <c r="C530">
        <v>37.802362299999999</v>
      </c>
      <c r="D530">
        <v>-122.4083876</v>
      </c>
      <c r="E530" t="s">
        <v>1083</v>
      </c>
      <c r="F530">
        <v>37.8022949</v>
      </c>
      <c r="G530">
        <v>-122.40958910000001</v>
      </c>
      <c r="H530">
        <v>48</v>
      </c>
      <c r="I530" t="s">
        <v>968</v>
      </c>
      <c r="J530">
        <v>627151.18169999996</v>
      </c>
      <c r="K530">
        <v>696837.75809999998</v>
      </c>
      <c r="L530">
        <v>861612.06350000005</v>
      </c>
      <c r="M530">
        <v>914486.73990000004</v>
      </c>
      <c r="N530">
        <v>1007558.18</v>
      </c>
      <c r="O530">
        <v>1010252.463</v>
      </c>
      <c r="P530" t="b">
        <v>1</v>
      </c>
      <c r="Q530" s="1">
        <f t="shared" si="144"/>
        <v>681713.33450790006</v>
      </c>
      <c r="R530" s="1">
        <f t="shared" si="145"/>
        <v>734257.94570996996</v>
      </c>
      <c r="S530" s="1">
        <f t="shared" si="146"/>
        <v>889442.13315105007</v>
      </c>
      <c r="T530" s="1">
        <f t="shared" si="147"/>
        <v>930398.80917426001</v>
      </c>
      <c r="U530" s="1">
        <f t="shared" si="148"/>
        <v>1008767.2498160001</v>
      </c>
      <c r="V530" s="1">
        <f t="shared" si="149"/>
        <v>1010252.463</v>
      </c>
      <c r="W530" s="1">
        <f t="shared" si="150"/>
        <v>679004.74450790009</v>
      </c>
      <c r="X530" s="1">
        <f t="shared" si="151"/>
        <v>731549.35570997</v>
      </c>
      <c r="Y530" s="1">
        <f t="shared" si="152"/>
        <v>886733.54315105011</v>
      </c>
      <c r="Z530" s="1">
        <f t="shared" si="153"/>
        <v>927690.21917426004</v>
      </c>
      <c r="AA530" s="1">
        <f t="shared" si="154"/>
        <v>1006058.6598160001</v>
      </c>
      <c r="AB530" s="1">
        <f t="shared" si="155"/>
        <v>1007543.873</v>
      </c>
      <c r="AC530" s="1">
        <f t="shared" si="156"/>
        <v>5.8318728088996501</v>
      </c>
      <c r="AD530" s="1">
        <f t="shared" si="157"/>
        <v>5.8642436321556506</v>
      </c>
      <c r="AE530" s="1">
        <f t="shared" si="158"/>
        <v>5.9477931371665242</v>
      </c>
      <c r="AF530" s="1">
        <f t="shared" si="159"/>
        <v>5.967402977766989</v>
      </c>
      <c r="AG530" s="1">
        <f t="shared" si="160"/>
        <v>6.0026233036738708</v>
      </c>
      <c r="AH530" s="1">
        <f t="shared" si="161"/>
        <v>6.0032639663634741</v>
      </c>
    </row>
    <row r="531" spans="1:34" x14ac:dyDescent="0.2">
      <c r="A531">
        <v>48</v>
      </c>
      <c r="B531" t="s">
        <v>1084</v>
      </c>
      <c r="C531">
        <v>37.802293200000001</v>
      </c>
      <c r="D531">
        <v>-122.4096012</v>
      </c>
      <c r="E531" t="s">
        <v>1085</v>
      </c>
      <c r="F531">
        <v>37.802042399999998</v>
      </c>
      <c r="G531">
        <v>-122.4105093</v>
      </c>
      <c r="H531">
        <v>48</v>
      </c>
      <c r="I531" t="s">
        <v>968</v>
      </c>
      <c r="J531">
        <v>627151.18169999996</v>
      </c>
      <c r="K531">
        <v>696837.75809999998</v>
      </c>
      <c r="L531">
        <v>861612.06350000005</v>
      </c>
      <c r="M531">
        <v>914486.73990000004</v>
      </c>
      <c r="N531">
        <v>1007558.18</v>
      </c>
      <c r="O531">
        <v>1010252.463</v>
      </c>
      <c r="P531" t="b">
        <v>1</v>
      </c>
      <c r="Q531" s="1">
        <f t="shared" si="144"/>
        <v>681713.33450790006</v>
      </c>
      <c r="R531" s="1">
        <f t="shared" si="145"/>
        <v>734257.94570996996</v>
      </c>
      <c r="S531" s="1">
        <f t="shared" si="146"/>
        <v>889442.13315105007</v>
      </c>
      <c r="T531" s="1">
        <f t="shared" si="147"/>
        <v>930398.80917426001</v>
      </c>
      <c r="U531" s="1">
        <f t="shared" si="148"/>
        <v>1008767.2498160001</v>
      </c>
      <c r="V531" s="1">
        <f t="shared" si="149"/>
        <v>1010252.463</v>
      </c>
      <c r="W531" s="1">
        <f t="shared" si="150"/>
        <v>679004.74450790009</v>
      </c>
      <c r="X531" s="1">
        <f t="shared" si="151"/>
        <v>731549.35570997</v>
      </c>
      <c r="Y531" s="1">
        <f t="shared" si="152"/>
        <v>886733.54315105011</v>
      </c>
      <c r="Z531" s="1">
        <f t="shared" si="153"/>
        <v>927690.21917426004</v>
      </c>
      <c r="AA531" s="1">
        <f t="shared" si="154"/>
        <v>1006058.6598160001</v>
      </c>
      <c r="AB531" s="1">
        <f t="shared" si="155"/>
        <v>1007543.873</v>
      </c>
      <c r="AC531" s="1">
        <f t="shared" si="156"/>
        <v>5.8318728088996501</v>
      </c>
      <c r="AD531" s="1">
        <f t="shared" si="157"/>
        <v>5.8642436321556506</v>
      </c>
      <c r="AE531" s="1">
        <f t="shared" si="158"/>
        <v>5.9477931371665242</v>
      </c>
      <c r="AF531" s="1">
        <f t="shared" si="159"/>
        <v>5.967402977766989</v>
      </c>
      <c r="AG531" s="1">
        <f t="shared" si="160"/>
        <v>6.0026233036738708</v>
      </c>
      <c r="AH531" s="1">
        <f t="shared" si="161"/>
        <v>6.0032639663634741</v>
      </c>
    </row>
    <row r="532" spans="1:34" x14ac:dyDescent="0.2">
      <c r="A532">
        <v>48</v>
      </c>
      <c r="B532" t="s">
        <v>1086</v>
      </c>
      <c r="C532">
        <v>37.802000999999997</v>
      </c>
      <c r="D532">
        <v>-122.41062700000001</v>
      </c>
      <c r="E532" t="s">
        <v>1087</v>
      </c>
      <c r="F532">
        <v>37.802089000000002</v>
      </c>
      <c r="G532">
        <v>-122.4112262</v>
      </c>
      <c r="H532">
        <v>48</v>
      </c>
      <c r="I532" t="s">
        <v>968</v>
      </c>
      <c r="J532">
        <v>627151.18169999996</v>
      </c>
      <c r="K532">
        <v>696837.75809999998</v>
      </c>
      <c r="L532">
        <v>861612.06350000005</v>
      </c>
      <c r="M532">
        <v>914486.73990000004</v>
      </c>
      <c r="N532">
        <v>1007558.18</v>
      </c>
      <c r="O532">
        <v>1010252.463</v>
      </c>
      <c r="P532" t="b">
        <v>1</v>
      </c>
      <c r="Q532" s="1">
        <f t="shared" si="144"/>
        <v>681713.33450790006</v>
      </c>
      <c r="R532" s="1">
        <f t="shared" si="145"/>
        <v>734257.94570996996</v>
      </c>
      <c r="S532" s="1">
        <f t="shared" si="146"/>
        <v>889442.13315105007</v>
      </c>
      <c r="T532" s="1">
        <f t="shared" si="147"/>
        <v>930398.80917426001</v>
      </c>
      <c r="U532" s="1">
        <f t="shared" si="148"/>
        <v>1008767.2498160001</v>
      </c>
      <c r="V532" s="1">
        <f t="shared" si="149"/>
        <v>1010252.463</v>
      </c>
      <c r="W532" s="1">
        <f t="shared" si="150"/>
        <v>679004.74450790009</v>
      </c>
      <c r="X532" s="1">
        <f t="shared" si="151"/>
        <v>731549.35570997</v>
      </c>
      <c r="Y532" s="1">
        <f t="shared" si="152"/>
        <v>886733.54315105011</v>
      </c>
      <c r="Z532" s="1">
        <f t="shared" si="153"/>
        <v>927690.21917426004</v>
      </c>
      <c r="AA532" s="1">
        <f t="shared" si="154"/>
        <v>1006058.6598160001</v>
      </c>
      <c r="AB532" s="1">
        <f t="shared" si="155"/>
        <v>1007543.873</v>
      </c>
      <c r="AC532" s="1">
        <f t="shared" si="156"/>
        <v>5.8318728088996501</v>
      </c>
      <c r="AD532" s="1">
        <f t="shared" si="157"/>
        <v>5.8642436321556506</v>
      </c>
      <c r="AE532" s="1">
        <f t="shared" si="158"/>
        <v>5.9477931371665242</v>
      </c>
      <c r="AF532" s="1">
        <f t="shared" si="159"/>
        <v>5.967402977766989</v>
      </c>
      <c r="AG532" s="1">
        <f t="shared" si="160"/>
        <v>6.0026233036738708</v>
      </c>
      <c r="AH532" s="1">
        <f t="shared" si="161"/>
        <v>6.0032639663634741</v>
      </c>
    </row>
    <row r="533" spans="1:34" x14ac:dyDescent="0.2">
      <c r="A533">
        <v>48</v>
      </c>
      <c r="B533" t="s">
        <v>1088</v>
      </c>
      <c r="C533">
        <v>37.801924700000001</v>
      </c>
      <c r="D533">
        <v>-122.41140710000001</v>
      </c>
      <c r="E533" t="s">
        <v>1089</v>
      </c>
      <c r="F533">
        <v>37.802039999999998</v>
      </c>
      <c r="G533">
        <v>-122.4116092</v>
      </c>
      <c r="H533">
        <v>48</v>
      </c>
      <c r="I533" t="s">
        <v>968</v>
      </c>
      <c r="J533">
        <v>627151.18169999996</v>
      </c>
      <c r="K533">
        <v>696837.75809999998</v>
      </c>
      <c r="L533">
        <v>861612.06350000005</v>
      </c>
      <c r="M533">
        <v>914486.73990000004</v>
      </c>
      <c r="N533">
        <v>1007558.18</v>
      </c>
      <c r="O533">
        <v>1010252.463</v>
      </c>
      <c r="P533" t="b">
        <v>1</v>
      </c>
      <c r="Q533" s="1">
        <f t="shared" si="144"/>
        <v>681713.33450790006</v>
      </c>
      <c r="R533" s="1">
        <f t="shared" si="145"/>
        <v>734257.94570996996</v>
      </c>
      <c r="S533" s="1">
        <f t="shared" si="146"/>
        <v>889442.13315105007</v>
      </c>
      <c r="T533" s="1">
        <f t="shared" si="147"/>
        <v>930398.80917426001</v>
      </c>
      <c r="U533" s="1">
        <f t="shared" si="148"/>
        <v>1008767.2498160001</v>
      </c>
      <c r="V533" s="1">
        <f t="shared" si="149"/>
        <v>1010252.463</v>
      </c>
      <c r="W533" s="1">
        <f t="shared" si="150"/>
        <v>679004.74450790009</v>
      </c>
      <c r="X533" s="1">
        <f t="shared" si="151"/>
        <v>731549.35570997</v>
      </c>
      <c r="Y533" s="1">
        <f t="shared" si="152"/>
        <v>886733.54315105011</v>
      </c>
      <c r="Z533" s="1">
        <f t="shared" si="153"/>
        <v>927690.21917426004</v>
      </c>
      <c r="AA533" s="1">
        <f t="shared" si="154"/>
        <v>1006058.6598160001</v>
      </c>
      <c r="AB533" s="1">
        <f t="shared" si="155"/>
        <v>1007543.873</v>
      </c>
      <c r="AC533" s="1">
        <f t="shared" si="156"/>
        <v>5.8318728088996501</v>
      </c>
      <c r="AD533" s="1">
        <f t="shared" si="157"/>
        <v>5.8642436321556506</v>
      </c>
      <c r="AE533" s="1">
        <f t="shared" si="158"/>
        <v>5.9477931371665242</v>
      </c>
      <c r="AF533" s="1">
        <f t="shared" si="159"/>
        <v>5.967402977766989</v>
      </c>
      <c r="AG533" s="1">
        <f t="shared" si="160"/>
        <v>6.0026233036738708</v>
      </c>
      <c r="AH533" s="1">
        <f t="shared" si="161"/>
        <v>6.0032639663634741</v>
      </c>
    </row>
    <row r="534" spans="1:34" x14ac:dyDescent="0.2">
      <c r="A534">
        <v>48</v>
      </c>
      <c r="B534" t="s">
        <v>1090</v>
      </c>
      <c r="C534">
        <v>37.802038500000002</v>
      </c>
      <c r="D534">
        <v>-122.4116217</v>
      </c>
      <c r="E534" t="s">
        <v>1091</v>
      </c>
      <c r="F534">
        <v>37.801933499999997</v>
      </c>
      <c r="G534">
        <v>-122.4124666</v>
      </c>
      <c r="H534">
        <v>48</v>
      </c>
      <c r="I534" t="s">
        <v>968</v>
      </c>
      <c r="J534">
        <v>627151.18169999996</v>
      </c>
      <c r="K534">
        <v>696837.75809999998</v>
      </c>
      <c r="L534">
        <v>861612.06350000005</v>
      </c>
      <c r="M534">
        <v>914486.73990000004</v>
      </c>
      <c r="N534">
        <v>1007558.18</v>
      </c>
      <c r="O534">
        <v>1010252.463</v>
      </c>
      <c r="P534" t="b">
        <v>1</v>
      </c>
      <c r="Q534" s="1">
        <f t="shared" si="144"/>
        <v>681713.33450790006</v>
      </c>
      <c r="R534" s="1">
        <f t="shared" si="145"/>
        <v>734257.94570996996</v>
      </c>
      <c r="S534" s="1">
        <f t="shared" si="146"/>
        <v>889442.13315105007</v>
      </c>
      <c r="T534" s="1">
        <f t="shared" si="147"/>
        <v>930398.80917426001</v>
      </c>
      <c r="U534" s="1">
        <f t="shared" si="148"/>
        <v>1008767.2498160001</v>
      </c>
      <c r="V534" s="1">
        <f t="shared" si="149"/>
        <v>1010252.463</v>
      </c>
      <c r="W534" s="1">
        <f t="shared" si="150"/>
        <v>679004.74450790009</v>
      </c>
      <c r="X534" s="1">
        <f t="shared" si="151"/>
        <v>731549.35570997</v>
      </c>
      <c r="Y534" s="1">
        <f t="shared" si="152"/>
        <v>886733.54315105011</v>
      </c>
      <c r="Z534" s="1">
        <f t="shared" si="153"/>
        <v>927690.21917426004</v>
      </c>
      <c r="AA534" s="1">
        <f t="shared" si="154"/>
        <v>1006058.6598160001</v>
      </c>
      <c r="AB534" s="1">
        <f t="shared" si="155"/>
        <v>1007543.873</v>
      </c>
      <c r="AC534" s="1">
        <f t="shared" si="156"/>
        <v>5.8318728088996501</v>
      </c>
      <c r="AD534" s="1">
        <f t="shared" si="157"/>
        <v>5.8642436321556506</v>
      </c>
      <c r="AE534" s="1">
        <f t="shared" si="158"/>
        <v>5.9477931371665242</v>
      </c>
      <c r="AF534" s="1">
        <f t="shared" si="159"/>
        <v>5.967402977766989</v>
      </c>
      <c r="AG534" s="1">
        <f t="shared" si="160"/>
        <v>6.0026233036738708</v>
      </c>
      <c r="AH534" s="1">
        <f t="shared" si="161"/>
        <v>6.0032639663634741</v>
      </c>
    </row>
    <row r="535" spans="1:34" x14ac:dyDescent="0.2">
      <c r="A535">
        <v>48</v>
      </c>
      <c r="B535" t="s">
        <v>1092</v>
      </c>
      <c r="C535">
        <v>37.802376199999998</v>
      </c>
      <c r="D535">
        <v>-122.40811650000001</v>
      </c>
      <c r="E535" t="s">
        <v>1093</v>
      </c>
      <c r="F535">
        <v>37.802401400000001</v>
      </c>
      <c r="G535">
        <v>-122.40823810000001</v>
      </c>
      <c r="H535">
        <v>48</v>
      </c>
      <c r="I535" t="s">
        <v>968</v>
      </c>
      <c r="J535">
        <v>627151.18169999996</v>
      </c>
      <c r="K535">
        <v>696837.75809999998</v>
      </c>
      <c r="L535">
        <v>861612.06350000005</v>
      </c>
      <c r="M535">
        <v>914486.73990000004</v>
      </c>
      <c r="N535">
        <v>1007558.18</v>
      </c>
      <c r="O535">
        <v>1010252.463</v>
      </c>
      <c r="P535" t="b">
        <v>1</v>
      </c>
      <c r="Q535" s="1">
        <f t="shared" si="144"/>
        <v>681713.33450790006</v>
      </c>
      <c r="R535" s="1">
        <f t="shared" si="145"/>
        <v>734257.94570996996</v>
      </c>
      <c r="S535" s="1">
        <f t="shared" si="146"/>
        <v>889442.13315105007</v>
      </c>
      <c r="T535" s="1">
        <f t="shared" si="147"/>
        <v>930398.80917426001</v>
      </c>
      <c r="U535" s="1">
        <f t="shared" si="148"/>
        <v>1008767.2498160001</v>
      </c>
      <c r="V535" s="1">
        <f t="shared" si="149"/>
        <v>1010252.463</v>
      </c>
      <c r="W535" s="1">
        <f t="shared" si="150"/>
        <v>679004.74450790009</v>
      </c>
      <c r="X535" s="1">
        <f t="shared" si="151"/>
        <v>731549.35570997</v>
      </c>
      <c r="Y535" s="1">
        <f t="shared" si="152"/>
        <v>886733.54315105011</v>
      </c>
      <c r="Z535" s="1">
        <f t="shared" si="153"/>
        <v>927690.21917426004</v>
      </c>
      <c r="AA535" s="1">
        <f t="shared" si="154"/>
        <v>1006058.6598160001</v>
      </c>
      <c r="AB535" s="1">
        <f t="shared" si="155"/>
        <v>1007543.873</v>
      </c>
      <c r="AC535" s="1">
        <f t="shared" si="156"/>
        <v>5.8318728088996501</v>
      </c>
      <c r="AD535" s="1">
        <f t="shared" si="157"/>
        <v>5.8642436321556506</v>
      </c>
      <c r="AE535" s="1">
        <f t="shared" si="158"/>
        <v>5.9477931371665242</v>
      </c>
      <c r="AF535" s="1">
        <f t="shared" si="159"/>
        <v>5.967402977766989</v>
      </c>
      <c r="AG535" s="1">
        <f t="shared" si="160"/>
        <v>6.0026233036738708</v>
      </c>
      <c r="AH535" s="1">
        <f t="shared" si="161"/>
        <v>6.0032639663634741</v>
      </c>
    </row>
    <row r="536" spans="1:34" x14ac:dyDescent="0.2">
      <c r="A536">
        <v>48</v>
      </c>
      <c r="B536" t="s">
        <v>1094</v>
      </c>
      <c r="C536">
        <v>37.802622</v>
      </c>
      <c r="D536">
        <v>-122.408163</v>
      </c>
      <c r="E536" t="s">
        <v>1095</v>
      </c>
      <c r="F536">
        <v>37.802608900000003</v>
      </c>
      <c r="G536">
        <v>-122.4081972</v>
      </c>
      <c r="H536">
        <v>48</v>
      </c>
      <c r="I536" t="s">
        <v>968</v>
      </c>
      <c r="J536">
        <v>627151.18169999996</v>
      </c>
      <c r="K536">
        <v>696837.75809999998</v>
      </c>
      <c r="L536">
        <v>861612.06350000005</v>
      </c>
      <c r="M536">
        <v>914486.73990000004</v>
      </c>
      <c r="N536">
        <v>1007558.18</v>
      </c>
      <c r="O536">
        <v>1010252.463</v>
      </c>
      <c r="P536" t="b">
        <v>1</v>
      </c>
      <c r="Q536" s="1">
        <f t="shared" si="144"/>
        <v>681713.33450790006</v>
      </c>
      <c r="R536" s="1">
        <f t="shared" si="145"/>
        <v>734257.94570996996</v>
      </c>
      <c r="S536" s="1">
        <f t="shared" si="146"/>
        <v>889442.13315105007</v>
      </c>
      <c r="T536" s="1">
        <f t="shared" si="147"/>
        <v>930398.80917426001</v>
      </c>
      <c r="U536" s="1">
        <f t="shared" si="148"/>
        <v>1008767.2498160001</v>
      </c>
      <c r="V536" s="1">
        <f t="shared" si="149"/>
        <v>1010252.463</v>
      </c>
      <c r="W536" s="1">
        <f t="shared" si="150"/>
        <v>679004.74450790009</v>
      </c>
      <c r="X536" s="1">
        <f t="shared" si="151"/>
        <v>731549.35570997</v>
      </c>
      <c r="Y536" s="1">
        <f t="shared" si="152"/>
        <v>886733.54315105011</v>
      </c>
      <c r="Z536" s="1">
        <f t="shared" si="153"/>
        <v>927690.21917426004</v>
      </c>
      <c r="AA536" s="1">
        <f t="shared" si="154"/>
        <v>1006058.6598160001</v>
      </c>
      <c r="AB536" s="1">
        <f t="shared" si="155"/>
        <v>1007543.873</v>
      </c>
      <c r="AC536" s="1">
        <f t="shared" si="156"/>
        <v>5.8318728088996501</v>
      </c>
      <c r="AD536" s="1">
        <f t="shared" si="157"/>
        <v>5.8642436321556506</v>
      </c>
      <c r="AE536" s="1">
        <f t="shared" si="158"/>
        <v>5.9477931371665242</v>
      </c>
      <c r="AF536" s="1">
        <f t="shared" si="159"/>
        <v>5.967402977766989</v>
      </c>
      <c r="AG536" s="1">
        <f t="shared" si="160"/>
        <v>6.0026233036738708</v>
      </c>
      <c r="AH536" s="1">
        <f t="shared" si="161"/>
        <v>6.0032639663634741</v>
      </c>
    </row>
    <row r="537" spans="1:34" x14ac:dyDescent="0.2">
      <c r="A537">
        <v>48</v>
      </c>
      <c r="B537" t="s">
        <v>1096</v>
      </c>
      <c r="C537">
        <v>37.802678</v>
      </c>
      <c r="D537">
        <v>-122.408314</v>
      </c>
      <c r="E537" t="s">
        <v>1097</v>
      </c>
      <c r="F537">
        <v>37.8023229</v>
      </c>
      <c r="G537">
        <v>-122.40960389999999</v>
      </c>
      <c r="H537">
        <v>48</v>
      </c>
      <c r="I537" t="s">
        <v>968</v>
      </c>
      <c r="J537">
        <v>627151.18169999996</v>
      </c>
      <c r="K537">
        <v>696837.75809999998</v>
      </c>
      <c r="L537">
        <v>861612.06350000005</v>
      </c>
      <c r="M537">
        <v>914486.73990000004</v>
      </c>
      <c r="N537">
        <v>1007558.18</v>
      </c>
      <c r="O537">
        <v>1010252.463</v>
      </c>
      <c r="P537" t="b">
        <v>1</v>
      </c>
      <c r="Q537" s="1">
        <f t="shared" si="144"/>
        <v>681713.33450790006</v>
      </c>
      <c r="R537" s="1">
        <f t="shared" si="145"/>
        <v>734257.94570996996</v>
      </c>
      <c r="S537" s="1">
        <f t="shared" si="146"/>
        <v>889442.13315105007</v>
      </c>
      <c r="T537" s="1">
        <f t="shared" si="147"/>
        <v>930398.80917426001</v>
      </c>
      <c r="U537" s="1">
        <f t="shared" si="148"/>
        <v>1008767.2498160001</v>
      </c>
      <c r="V537" s="1">
        <f t="shared" si="149"/>
        <v>1010252.463</v>
      </c>
      <c r="W537" s="1">
        <f t="shared" si="150"/>
        <v>679004.74450790009</v>
      </c>
      <c r="X537" s="1">
        <f t="shared" si="151"/>
        <v>731549.35570997</v>
      </c>
      <c r="Y537" s="1">
        <f t="shared" si="152"/>
        <v>886733.54315105011</v>
      </c>
      <c r="Z537" s="1">
        <f t="shared" si="153"/>
        <v>927690.21917426004</v>
      </c>
      <c r="AA537" s="1">
        <f t="shared" si="154"/>
        <v>1006058.6598160001</v>
      </c>
      <c r="AB537" s="1">
        <f t="shared" si="155"/>
        <v>1007543.873</v>
      </c>
      <c r="AC537" s="1">
        <f t="shared" si="156"/>
        <v>5.8318728088996501</v>
      </c>
      <c r="AD537" s="1">
        <f t="shared" si="157"/>
        <v>5.8642436321556506</v>
      </c>
      <c r="AE537" s="1">
        <f t="shared" si="158"/>
        <v>5.9477931371665242</v>
      </c>
      <c r="AF537" s="1">
        <f t="shared" si="159"/>
        <v>5.967402977766989</v>
      </c>
      <c r="AG537" s="1">
        <f t="shared" si="160"/>
        <v>6.0026233036738708</v>
      </c>
      <c r="AH537" s="1">
        <f t="shared" si="161"/>
        <v>6.0032639663634741</v>
      </c>
    </row>
    <row r="538" spans="1:34" x14ac:dyDescent="0.2">
      <c r="A538">
        <v>48</v>
      </c>
      <c r="B538" t="s">
        <v>1098</v>
      </c>
      <c r="C538">
        <v>37.802323000000001</v>
      </c>
      <c r="D538">
        <v>-122.4096035</v>
      </c>
      <c r="E538" t="s">
        <v>1099</v>
      </c>
      <c r="F538">
        <v>37.802385399999999</v>
      </c>
      <c r="G538">
        <v>-122.4105948</v>
      </c>
      <c r="H538">
        <v>48</v>
      </c>
      <c r="I538" t="s">
        <v>968</v>
      </c>
      <c r="J538">
        <v>627151.18169999996</v>
      </c>
      <c r="K538">
        <v>696837.75809999998</v>
      </c>
      <c r="L538">
        <v>861612.06350000005</v>
      </c>
      <c r="M538">
        <v>914486.73990000004</v>
      </c>
      <c r="N538">
        <v>1007558.18</v>
      </c>
      <c r="O538">
        <v>1010252.463</v>
      </c>
      <c r="P538" t="b">
        <v>1</v>
      </c>
      <c r="Q538" s="1">
        <f t="shared" si="144"/>
        <v>681713.33450790006</v>
      </c>
      <c r="R538" s="1">
        <f t="shared" si="145"/>
        <v>734257.94570996996</v>
      </c>
      <c r="S538" s="1">
        <f t="shared" si="146"/>
        <v>889442.13315105007</v>
      </c>
      <c r="T538" s="1">
        <f t="shared" si="147"/>
        <v>930398.80917426001</v>
      </c>
      <c r="U538" s="1">
        <f t="shared" si="148"/>
        <v>1008767.2498160001</v>
      </c>
      <c r="V538" s="1">
        <f t="shared" si="149"/>
        <v>1010252.463</v>
      </c>
      <c r="W538" s="1">
        <f t="shared" si="150"/>
        <v>679004.74450790009</v>
      </c>
      <c r="X538" s="1">
        <f t="shared" si="151"/>
        <v>731549.35570997</v>
      </c>
      <c r="Y538" s="1">
        <f t="shared" si="152"/>
        <v>886733.54315105011</v>
      </c>
      <c r="Z538" s="1">
        <f t="shared" si="153"/>
        <v>927690.21917426004</v>
      </c>
      <c r="AA538" s="1">
        <f t="shared" si="154"/>
        <v>1006058.6598160001</v>
      </c>
      <c r="AB538" s="1">
        <f t="shared" si="155"/>
        <v>1007543.873</v>
      </c>
      <c r="AC538" s="1">
        <f t="shared" si="156"/>
        <v>5.8318728088996501</v>
      </c>
      <c r="AD538" s="1">
        <f t="shared" si="157"/>
        <v>5.8642436321556506</v>
      </c>
      <c r="AE538" s="1">
        <f t="shared" si="158"/>
        <v>5.9477931371665242</v>
      </c>
      <c r="AF538" s="1">
        <f t="shared" si="159"/>
        <v>5.967402977766989</v>
      </c>
      <c r="AG538" s="1">
        <f t="shared" si="160"/>
        <v>6.0026233036738708</v>
      </c>
      <c r="AH538" s="1">
        <f t="shared" si="161"/>
        <v>6.0032639663634741</v>
      </c>
    </row>
    <row r="539" spans="1:34" x14ac:dyDescent="0.2">
      <c r="A539">
        <v>48</v>
      </c>
      <c r="B539" t="s">
        <v>1100</v>
      </c>
      <c r="C539">
        <v>37.802387000000003</v>
      </c>
      <c r="D539">
        <v>-122.41072699999999</v>
      </c>
      <c r="E539" t="s">
        <v>1101</v>
      </c>
      <c r="F539">
        <v>37.802118299999997</v>
      </c>
      <c r="G539">
        <v>-122.4112324</v>
      </c>
      <c r="H539">
        <v>48</v>
      </c>
      <c r="I539" t="s">
        <v>968</v>
      </c>
      <c r="J539">
        <v>627151.18169999996</v>
      </c>
      <c r="K539">
        <v>696837.75809999998</v>
      </c>
      <c r="L539">
        <v>861612.06350000005</v>
      </c>
      <c r="M539">
        <v>914486.73990000004</v>
      </c>
      <c r="N539">
        <v>1007558.18</v>
      </c>
      <c r="O539">
        <v>1010252.463</v>
      </c>
      <c r="P539" t="b">
        <v>1</v>
      </c>
      <c r="Q539" s="1">
        <f t="shared" si="144"/>
        <v>681713.33450790006</v>
      </c>
      <c r="R539" s="1">
        <f t="shared" si="145"/>
        <v>734257.94570996996</v>
      </c>
      <c r="S539" s="1">
        <f t="shared" si="146"/>
        <v>889442.13315105007</v>
      </c>
      <c r="T539" s="1">
        <f t="shared" si="147"/>
        <v>930398.80917426001</v>
      </c>
      <c r="U539" s="1">
        <f t="shared" si="148"/>
        <v>1008767.2498160001</v>
      </c>
      <c r="V539" s="1">
        <f t="shared" si="149"/>
        <v>1010252.463</v>
      </c>
      <c r="W539" s="1">
        <f t="shared" si="150"/>
        <v>679004.74450790009</v>
      </c>
      <c r="X539" s="1">
        <f t="shared" si="151"/>
        <v>731549.35570997</v>
      </c>
      <c r="Y539" s="1">
        <f t="shared" si="152"/>
        <v>886733.54315105011</v>
      </c>
      <c r="Z539" s="1">
        <f t="shared" si="153"/>
        <v>927690.21917426004</v>
      </c>
      <c r="AA539" s="1">
        <f t="shared" si="154"/>
        <v>1006058.6598160001</v>
      </c>
      <c r="AB539" s="1">
        <f t="shared" si="155"/>
        <v>1007543.873</v>
      </c>
      <c r="AC539" s="1">
        <f t="shared" si="156"/>
        <v>5.8318728088996501</v>
      </c>
      <c r="AD539" s="1">
        <f t="shared" si="157"/>
        <v>5.8642436321556506</v>
      </c>
      <c r="AE539" s="1">
        <f t="shared" si="158"/>
        <v>5.9477931371665242</v>
      </c>
      <c r="AF539" s="1">
        <f t="shared" si="159"/>
        <v>5.967402977766989</v>
      </c>
      <c r="AG539" s="1">
        <f t="shared" si="160"/>
        <v>6.0026233036738708</v>
      </c>
      <c r="AH539" s="1">
        <f t="shared" si="161"/>
        <v>6.0032639663634741</v>
      </c>
    </row>
    <row r="540" spans="1:34" x14ac:dyDescent="0.2">
      <c r="A540">
        <v>48</v>
      </c>
      <c r="B540" t="s">
        <v>1102</v>
      </c>
      <c r="C540">
        <v>37.802117000000003</v>
      </c>
      <c r="D540">
        <v>-122.4112423</v>
      </c>
      <c r="E540" t="s">
        <v>1103</v>
      </c>
      <c r="F540">
        <v>37.802069299999999</v>
      </c>
      <c r="G540">
        <v>-122.4116152</v>
      </c>
      <c r="H540">
        <v>48</v>
      </c>
      <c r="I540" t="s">
        <v>968</v>
      </c>
      <c r="J540">
        <v>627151.18169999996</v>
      </c>
      <c r="K540">
        <v>696837.75809999998</v>
      </c>
      <c r="L540">
        <v>861612.06350000005</v>
      </c>
      <c r="M540">
        <v>914486.73990000004</v>
      </c>
      <c r="N540">
        <v>1007558.18</v>
      </c>
      <c r="O540">
        <v>1010252.463</v>
      </c>
      <c r="P540" t="b">
        <v>1</v>
      </c>
      <c r="Q540" s="1">
        <f t="shared" si="144"/>
        <v>681713.33450790006</v>
      </c>
      <c r="R540" s="1">
        <f t="shared" si="145"/>
        <v>734257.94570996996</v>
      </c>
      <c r="S540" s="1">
        <f t="shared" si="146"/>
        <v>889442.13315105007</v>
      </c>
      <c r="T540" s="1">
        <f t="shared" si="147"/>
        <v>930398.80917426001</v>
      </c>
      <c r="U540" s="1">
        <f t="shared" si="148"/>
        <v>1008767.2498160001</v>
      </c>
      <c r="V540" s="1">
        <f t="shared" si="149"/>
        <v>1010252.463</v>
      </c>
      <c r="W540" s="1">
        <f t="shared" si="150"/>
        <v>679004.74450790009</v>
      </c>
      <c r="X540" s="1">
        <f t="shared" si="151"/>
        <v>731549.35570997</v>
      </c>
      <c r="Y540" s="1">
        <f t="shared" si="152"/>
        <v>886733.54315105011</v>
      </c>
      <c r="Z540" s="1">
        <f t="shared" si="153"/>
        <v>927690.21917426004</v>
      </c>
      <c r="AA540" s="1">
        <f t="shared" si="154"/>
        <v>1006058.6598160001</v>
      </c>
      <c r="AB540" s="1">
        <f t="shared" si="155"/>
        <v>1007543.873</v>
      </c>
      <c r="AC540" s="1">
        <f t="shared" si="156"/>
        <v>5.8318728088996501</v>
      </c>
      <c r="AD540" s="1">
        <f t="shared" si="157"/>
        <v>5.8642436321556506</v>
      </c>
      <c r="AE540" s="1">
        <f t="shared" si="158"/>
        <v>5.9477931371665242</v>
      </c>
      <c r="AF540" s="1">
        <f t="shared" si="159"/>
        <v>5.967402977766989</v>
      </c>
      <c r="AG540" s="1">
        <f t="shared" si="160"/>
        <v>6.0026233036738708</v>
      </c>
      <c r="AH540" s="1">
        <f t="shared" si="161"/>
        <v>6.0032639663634741</v>
      </c>
    </row>
    <row r="541" spans="1:34" x14ac:dyDescent="0.2">
      <c r="A541">
        <v>48</v>
      </c>
      <c r="B541" t="s">
        <v>1104</v>
      </c>
      <c r="C541">
        <v>37.802067800000003</v>
      </c>
      <c r="D541">
        <v>-122.41162749999999</v>
      </c>
      <c r="E541" t="s">
        <v>1105</v>
      </c>
      <c r="F541">
        <v>37.801962799999998</v>
      </c>
      <c r="G541">
        <v>-122.4124724</v>
      </c>
      <c r="H541">
        <v>48</v>
      </c>
      <c r="I541" t="s">
        <v>968</v>
      </c>
      <c r="J541">
        <v>627151.18169999996</v>
      </c>
      <c r="K541">
        <v>696837.75809999998</v>
      </c>
      <c r="L541">
        <v>861612.06350000005</v>
      </c>
      <c r="M541">
        <v>914486.73990000004</v>
      </c>
      <c r="N541">
        <v>1007558.18</v>
      </c>
      <c r="O541">
        <v>1010252.463</v>
      </c>
      <c r="P541" t="b">
        <v>1</v>
      </c>
      <c r="Q541" s="1">
        <f t="shared" si="144"/>
        <v>681713.33450790006</v>
      </c>
      <c r="R541" s="1">
        <f t="shared" si="145"/>
        <v>734257.94570996996</v>
      </c>
      <c r="S541" s="1">
        <f t="shared" si="146"/>
        <v>889442.13315105007</v>
      </c>
      <c r="T541" s="1">
        <f t="shared" si="147"/>
        <v>930398.80917426001</v>
      </c>
      <c r="U541" s="1">
        <f t="shared" si="148"/>
        <v>1008767.2498160001</v>
      </c>
      <c r="V541" s="1">
        <f t="shared" si="149"/>
        <v>1010252.463</v>
      </c>
      <c r="W541" s="1">
        <f t="shared" si="150"/>
        <v>679004.74450790009</v>
      </c>
      <c r="X541" s="1">
        <f t="shared" si="151"/>
        <v>731549.35570997</v>
      </c>
      <c r="Y541" s="1">
        <f t="shared" si="152"/>
        <v>886733.54315105011</v>
      </c>
      <c r="Z541" s="1">
        <f t="shared" si="153"/>
        <v>927690.21917426004</v>
      </c>
      <c r="AA541" s="1">
        <f t="shared" si="154"/>
        <v>1006058.6598160001</v>
      </c>
      <c r="AB541" s="1">
        <f t="shared" si="155"/>
        <v>1007543.873</v>
      </c>
      <c r="AC541" s="1">
        <f t="shared" si="156"/>
        <v>5.8318728088996501</v>
      </c>
      <c r="AD541" s="1">
        <f t="shared" si="157"/>
        <v>5.8642436321556506</v>
      </c>
      <c r="AE541" s="1">
        <f t="shared" si="158"/>
        <v>5.9477931371665242</v>
      </c>
      <c r="AF541" s="1">
        <f t="shared" si="159"/>
        <v>5.967402977766989</v>
      </c>
      <c r="AG541" s="1">
        <f t="shared" si="160"/>
        <v>6.0026233036738708</v>
      </c>
      <c r="AH541" s="1">
        <f t="shared" si="161"/>
        <v>6.0032639663634741</v>
      </c>
    </row>
    <row r="542" spans="1:34" x14ac:dyDescent="0.2">
      <c r="A542">
        <v>48</v>
      </c>
      <c r="B542" t="s">
        <v>1106</v>
      </c>
      <c r="C542">
        <v>37.802179700000003</v>
      </c>
      <c r="D542">
        <v>-122.4082217</v>
      </c>
      <c r="E542" t="s">
        <v>1107</v>
      </c>
      <c r="F542">
        <v>37.802179700000003</v>
      </c>
      <c r="G542">
        <v>-122.4082217</v>
      </c>
      <c r="H542">
        <v>48</v>
      </c>
      <c r="I542" t="s">
        <v>968</v>
      </c>
      <c r="J542">
        <v>627151.18169999996</v>
      </c>
      <c r="K542">
        <v>696837.75809999998</v>
      </c>
      <c r="L542">
        <v>861612.06350000005</v>
      </c>
      <c r="M542">
        <v>914486.73990000004</v>
      </c>
      <c r="N542">
        <v>1007558.18</v>
      </c>
      <c r="O542">
        <v>1010252.463</v>
      </c>
      <c r="P542" t="b">
        <v>1</v>
      </c>
      <c r="Q542" s="1">
        <f t="shared" si="144"/>
        <v>681713.33450790006</v>
      </c>
      <c r="R542" s="1">
        <f t="shared" si="145"/>
        <v>734257.94570996996</v>
      </c>
      <c r="S542" s="1">
        <f t="shared" si="146"/>
        <v>889442.13315105007</v>
      </c>
      <c r="T542" s="1">
        <f t="shared" si="147"/>
        <v>930398.80917426001</v>
      </c>
      <c r="U542" s="1">
        <f t="shared" si="148"/>
        <v>1008767.2498160001</v>
      </c>
      <c r="V542" s="1">
        <f t="shared" si="149"/>
        <v>1010252.463</v>
      </c>
      <c r="W542" s="1">
        <f t="shared" si="150"/>
        <v>679004.74450790009</v>
      </c>
      <c r="X542" s="1">
        <f t="shared" si="151"/>
        <v>731549.35570997</v>
      </c>
      <c r="Y542" s="1">
        <f t="shared" si="152"/>
        <v>886733.54315105011</v>
      </c>
      <c r="Z542" s="1">
        <f t="shared" si="153"/>
        <v>927690.21917426004</v>
      </c>
      <c r="AA542" s="1">
        <f t="shared" si="154"/>
        <v>1006058.6598160001</v>
      </c>
      <c r="AB542" s="1">
        <f t="shared" si="155"/>
        <v>1007543.873</v>
      </c>
      <c r="AC542" s="1">
        <f t="shared" si="156"/>
        <v>5.8318728088996501</v>
      </c>
      <c r="AD542" s="1">
        <f t="shared" si="157"/>
        <v>5.8642436321556506</v>
      </c>
      <c r="AE542" s="1">
        <f t="shared" si="158"/>
        <v>5.9477931371665242</v>
      </c>
      <c r="AF542" s="1">
        <f t="shared" si="159"/>
        <v>5.967402977766989</v>
      </c>
      <c r="AG542" s="1">
        <f t="shared" si="160"/>
        <v>6.0026233036738708</v>
      </c>
      <c r="AH542" s="1">
        <f t="shared" si="161"/>
        <v>6.0032639663634741</v>
      </c>
    </row>
    <row r="543" spans="1:34" x14ac:dyDescent="0.2">
      <c r="A543">
        <v>48</v>
      </c>
      <c r="B543" t="s">
        <v>1108</v>
      </c>
      <c r="C543">
        <v>37.802214800000002</v>
      </c>
      <c r="D543">
        <v>-122.4080809</v>
      </c>
      <c r="E543" t="s">
        <v>1109</v>
      </c>
      <c r="F543">
        <v>37.802214800000002</v>
      </c>
      <c r="G543">
        <v>-122.4080809</v>
      </c>
      <c r="H543">
        <v>48</v>
      </c>
      <c r="I543" t="s">
        <v>968</v>
      </c>
      <c r="J543">
        <v>627151.18169999996</v>
      </c>
      <c r="K543">
        <v>696837.75809999998</v>
      </c>
      <c r="L543">
        <v>861612.06350000005</v>
      </c>
      <c r="M543">
        <v>914486.73990000004</v>
      </c>
      <c r="N543">
        <v>1007558.18</v>
      </c>
      <c r="O543">
        <v>1010252.463</v>
      </c>
      <c r="P543" t="b">
        <v>1</v>
      </c>
      <c r="Q543" s="1">
        <f t="shared" si="144"/>
        <v>681713.33450790006</v>
      </c>
      <c r="R543" s="1">
        <f t="shared" si="145"/>
        <v>734257.94570996996</v>
      </c>
      <c r="S543" s="1">
        <f t="shared" si="146"/>
        <v>889442.13315105007</v>
      </c>
      <c r="T543" s="1">
        <f t="shared" si="147"/>
        <v>930398.80917426001</v>
      </c>
      <c r="U543" s="1">
        <f t="shared" si="148"/>
        <v>1008767.2498160001</v>
      </c>
      <c r="V543" s="1">
        <f t="shared" si="149"/>
        <v>1010252.463</v>
      </c>
      <c r="W543" s="1">
        <f t="shared" si="150"/>
        <v>679004.74450790009</v>
      </c>
      <c r="X543" s="1">
        <f t="shared" si="151"/>
        <v>731549.35570997</v>
      </c>
      <c r="Y543" s="1">
        <f t="shared" si="152"/>
        <v>886733.54315105011</v>
      </c>
      <c r="Z543" s="1">
        <f t="shared" si="153"/>
        <v>927690.21917426004</v>
      </c>
      <c r="AA543" s="1">
        <f t="shared" si="154"/>
        <v>1006058.6598160001</v>
      </c>
      <c r="AB543" s="1">
        <f t="shared" si="155"/>
        <v>1007543.873</v>
      </c>
      <c r="AC543" s="1">
        <f t="shared" si="156"/>
        <v>5.8318728088996501</v>
      </c>
      <c r="AD543" s="1">
        <f t="shared" si="157"/>
        <v>5.8642436321556506</v>
      </c>
      <c r="AE543" s="1">
        <f t="shared" si="158"/>
        <v>5.9477931371665242</v>
      </c>
      <c r="AF543" s="1">
        <f t="shared" si="159"/>
        <v>5.967402977766989</v>
      </c>
      <c r="AG543" s="1">
        <f t="shared" si="160"/>
        <v>6.0026233036738708</v>
      </c>
      <c r="AH543" s="1">
        <f t="shared" si="161"/>
        <v>6.0032639663634741</v>
      </c>
    </row>
    <row r="544" spans="1:34" x14ac:dyDescent="0.2">
      <c r="A544">
        <v>48</v>
      </c>
      <c r="B544" t="s">
        <v>1110</v>
      </c>
      <c r="C544">
        <v>37.799631400000003</v>
      </c>
      <c r="D544">
        <v>-122.4082233</v>
      </c>
      <c r="E544" t="s">
        <v>1111</v>
      </c>
      <c r="F544">
        <v>37.800551499999997</v>
      </c>
      <c r="G544">
        <v>-122.40841090000001</v>
      </c>
      <c r="H544">
        <v>48</v>
      </c>
      <c r="I544" t="s">
        <v>968</v>
      </c>
      <c r="J544">
        <v>627151.18169999996</v>
      </c>
      <c r="K544">
        <v>696837.75809999998</v>
      </c>
      <c r="L544">
        <v>861612.06350000005</v>
      </c>
      <c r="M544">
        <v>914486.73990000004</v>
      </c>
      <c r="N544">
        <v>1007558.18</v>
      </c>
      <c r="O544">
        <v>1010252.463</v>
      </c>
      <c r="P544" t="b">
        <v>1</v>
      </c>
      <c r="Q544" s="1">
        <f t="shared" si="144"/>
        <v>681713.33450790006</v>
      </c>
      <c r="R544" s="1">
        <f t="shared" si="145"/>
        <v>734257.94570996996</v>
      </c>
      <c r="S544" s="1">
        <f t="shared" si="146"/>
        <v>889442.13315105007</v>
      </c>
      <c r="T544" s="1">
        <f t="shared" si="147"/>
        <v>930398.80917426001</v>
      </c>
      <c r="U544" s="1">
        <f t="shared" si="148"/>
        <v>1008767.2498160001</v>
      </c>
      <c r="V544" s="1">
        <f t="shared" si="149"/>
        <v>1010252.463</v>
      </c>
      <c r="W544" s="1">
        <f t="shared" si="150"/>
        <v>679004.74450790009</v>
      </c>
      <c r="X544" s="1">
        <f t="shared" si="151"/>
        <v>731549.35570997</v>
      </c>
      <c r="Y544" s="1">
        <f t="shared" si="152"/>
        <v>886733.54315105011</v>
      </c>
      <c r="Z544" s="1">
        <f t="shared" si="153"/>
        <v>927690.21917426004</v>
      </c>
      <c r="AA544" s="1">
        <f t="shared" si="154"/>
        <v>1006058.6598160001</v>
      </c>
      <c r="AB544" s="1">
        <f t="shared" si="155"/>
        <v>1007543.873</v>
      </c>
      <c r="AC544" s="1">
        <f t="shared" si="156"/>
        <v>5.8318728088996501</v>
      </c>
      <c r="AD544" s="1">
        <f t="shared" si="157"/>
        <v>5.8642436321556506</v>
      </c>
      <c r="AE544" s="1">
        <f t="shared" si="158"/>
        <v>5.9477931371665242</v>
      </c>
      <c r="AF544" s="1">
        <f t="shared" si="159"/>
        <v>5.967402977766989</v>
      </c>
      <c r="AG544" s="1">
        <f t="shared" si="160"/>
        <v>6.0026233036738708</v>
      </c>
      <c r="AH544" s="1">
        <f t="shared" si="161"/>
        <v>6.0032639663634741</v>
      </c>
    </row>
    <row r="545" spans="1:34" x14ac:dyDescent="0.2">
      <c r="A545">
        <v>48</v>
      </c>
      <c r="B545" t="s">
        <v>1112</v>
      </c>
      <c r="C545">
        <v>37.800565599999999</v>
      </c>
      <c r="D545">
        <v>-122.40841380000001</v>
      </c>
      <c r="E545" t="s">
        <v>1113</v>
      </c>
      <c r="F545">
        <v>37.801485599999999</v>
      </c>
      <c r="G545">
        <v>-122.40860170000001</v>
      </c>
      <c r="H545">
        <v>48</v>
      </c>
      <c r="I545" t="s">
        <v>968</v>
      </c>
      <c r="J545">
        <v>627151.18169999996</v>
      </c>
      <c r="K545">
        <v>696837.75809999998</v>
      </c>
      <c r="L545">
        <v>861612.06350000005</v>
      </c>
      <c r="M545">
        <v>914486.73990000004</v>
      </c>
      <c r="N545">
        <v>1007558.18</v>
      </c>
      <c r="O545">
        <v>1010252.463</v>
      </c>
      <c r="P545" t="b">
        <v>1</v>
      </c>
      <c r="Q545" s="1">
        <f t="shared" si="144"/>
        <v>681713.33450790006</v>
      </c>
      <c r="R545" s="1">
        <f t="shared" si="145"/>
        <v>734257.94570996996</v>
      </c>
      <c r="S545" s="1">
        <f t="shared" si="146"/>
        <v>889442.13315105007</v>
      </c>
      <c r="T545" s="1">
        <f t="shared" si="147"/>
        <v>930398.80917426001</v>
      </c>
      <c r="U545" s="1">
        <f t="shared" si="148"/>
        <v>1008767.2498160001</v>
      </c>
      <c r="V545" s="1">
        <f t="shared" si="149"/>
        <v>1010252.463</v>
      </c>
      <c r="W545" s="1">
        <f t="shared" si="150"/>
        <v>679004.74450790009</v>
      </c>
      <c r="X545" s="1">
        <f t="shared" si="151"/>
        <v>731549.35570997</v>
      </c>
      <c r="Y545" s="1">
        <f t="shared" si="152"/>
        <v>886733.54315105011</v>
      </c>
      <c r="Z545" s="1">
        <f t="shared" si="153"/>
        <v>927690.21917426004</v>
      </c>
      <c r="AA545" s="1">
        <f t="shared" si="154"/>
        <v>1006058.6598160001</v>
      </c>
      <c r="AB545" s="1">
        <f t="shared" si="155"/>
        <v>1007543.873</v>
      </c>
      <c r="AC545" s="1">
        <f t="shared" si="156"/>
        <v>5.8318728088996501</v>
      </c>
      <c r="AD545" s="1">
        <f t="shared" si="157"/>
        <v>5.8642436321556506</v>
      </c>
      <c r="AE545" s="1">
        <f t="shared" si="158"/>
        <v>5.9477931371665242</v>
      </c>
      <c r="AF545" s="1">
        <f t="shared" si="159"/>
        <v>5.967402977766989</v>
      </c>
      <c r="AG545" s="1">
        <f t="shared" si="160"/>
        <v>6.0026233036738708</v>
      </c>
      <c r="AH545" s="1">
        <f t="shared" si="161"/>
        <v>6.0032639663634741</v>
      </c>
    </row>
    <row r="546" spans="1:34" x14ac:dyDescent="0.2">
      <c r="A546">
        <v>48</v>
      </c>
      <c r="B546" t="s">
        <v>1114</v>
      </c>
      <c r="C546">
        <v>37.799636100000001</v>
      </c>
      <c r="D546">
        <v>-122.4081862</v>
      </c>
      <c r="E546" t="s">
        <v>1115</v>
      </c>
      <c r="F546">
        <v>37.800556200000003</v>
      </c>
      <c r="G546">
        <v>-122.40837380000001</v>
      </c>
      <c r="H546">
        <v>48</v>
      </c>
      <c r="I546" t="s">
        <v>968</v>
      </c>
      <c r="J546">
        <v>627151.18169999996</v>
      </c>
      <c r="K546">
        <v>696837.75809999998</v>
      </c>
      <c r="L546">
        <v>861612.06350000005</v>
      </c>
      <c r="M546">
        <v>914486.73990000004</v>
      </c>
      <c r="N546">
        <v>1007558.18</v>
      </c>
      <c r="O546">
        <v>1010252.463</v>
      </c>
      <c r="P546" t="b">
        <v>1</v>
      </c>
      <c r="Q546" s="1">
        <f t="shared" si="144"/>
        <v>681713.33450790006</v>
      </c>
      <c r="R546" s="1">
        <f t="shared" si="145"/>
        <v>734257.94570996996</v>
      </c>
      <c r="S546" s="1">
        <f t="shared" si="146"/>
        <v>889442.13315105007</v>
      </c>
      <c r="T546" s="1">
        <f t="shared" si="147"/>
        <v>930398.80917426001</v>
      </c>
      <c r="U546" s="1">
        <f t="shared" si="148"/>
        <v>1008767.2498160001</v>
      </c>
      <c r="V546" s="1">
        <f t="shared" si="149"/>
        <v>1010252.463</v>
      </c>
      <c r="W546" s="1">
        <f t="shared" si="150"/>
        <v>679004.74450790009</v>
      </c>
      <c r="X546" s="1">
        <f t="shared" si="151"/>
        <v>731549.35570997</v>
      </c>
      <c r="Y546" s="1">
        <f t="shared" si="152"/>
        <v>886733.54315105011</v>
      </c>
      <c r="Z546" s="1">
        <f t="shared" si="153"/>
        <v>927690.21917426004</v>
      </c>
      <c r="AA546" s="1">
        <f t="shared" si="154"/>
        <v>1006058.6598160001</v>
      </c>
      <c r="AB546" s="1">
        <f t="shared" si="155"/>
        <v>1007543.873</v>
      </c>
      <c r="AC546" s="1">
        <f t="shared" si="156"/>
        <v>5.8318728088996501</v>
      </c>
      <c r="AD546" s="1">
        <f t="shared" si="157"/>
        <v>5.8642436321556506</v>
      </c>
      <c r="AE546" s="1">
        <f t="shared" si="158"/>
        <v>5.9477931371665242</v>
      </c>
      <c r="AF546" s="1">
        <f t="shared" si="159"/>
        <v>5.967402977766989</v>
      </c>
      <c r="AG546" s="1">
        <f t="shared" si="160"/>
        <v>6.0026233036738708</v>
      </c>
      <c r="AH546" s="1">
        <f t="shared" si="161"/>
        <v>6.0032639663634741</v>
      </c>
    </row>
    <row r="547" spans="1:34" x14ac:dyDescent="0.2">
      <c r="A547">
        <v>48</v>
      </c>
      <c r="B547" t="s">
        <v>1116</v>
      </c>
      <c r="C547">
        <v>37.800570299999997</v>
      </c>
      <c r="D547">
        <v>-122.40837670000001</v>
      </c>
      <c r="E547" t="s">
        <v>1117</v>
      </c>
      <c r="F547">
        <v>37.801490399999999</v>
      </c>
      <c r="G547">
        <v>-122.40856460000001</v>
      </c>
      <c r="H547">
        <v>48</v>
      </c>
      <c r="I547" t="s">
        <v>968</v>
      </c>
      <c r="J547">
        <v>627151.18169999996</v>
      </c>
      <c r="K547">
        <v>696837.75809999998</v>
      </c>
      <c r="L547">
        <v>861612.06350000005</v>
      </c>
      <c r="M547">
        <v>914486.73990000004</v>
      </c>
      <c r="N547">
        <v>1007558.18</v>
      </c>
      <c r="O547">
        <v>1010252.463</v>
      </c>
      <c r="P547" t="b">
        <v>1</v>
      </c>
      <c r="Q547" s="1">
        <f t="shared" si="144"/>
        <v>681713.33450790006</v>
      </c>
      <c r="R547" s="1">
        <f t="shared" si="145"/>
        <v>734257.94570996996</v>
      </c>
      <c r="S547" s="1">
        <f t="shared" si="146"/>
        <v>889442.13315105007</v>
      </c>
      <c r="T547" s="1">
        <f t="shared" si="147"/>
        <v>930398.80917426001</v>
      </c>
      <c r="U547" s="1">
        <f t="shared" si="148"/>
        <v>1008767.2498160001</v>
      </c>
      <c r="V547" s="1">
        <f t="shared" si="149"/>
        <v>1010252.463</v>
      </c>
      <c r="W547" s="1">
        <f t="shared" si="150"/>
        <v>679004.74450790009</v>
      </c>
      <c r="X547" s="1">
        <f t="shared" si="151"/>
        <v>731549.35570997</v>
      </c>
      <c r="Y547" s="1">
        <f t="shared" si="152"/>
        <v>886733.54315105011</v>
      </c>
      <c r="Z547" s="1">
        <f t="shared" si="153"/>
        <v>927690.21917426004</v>
      </c>
      <c r="AA547" s="1">
        <f t="shared" si="154"/>
        <v>1006058.6598160001</v>
      </c>
      <c r="AB547" s="1">
        <f t="shared" si="155"/>
        <v>1007543.873</v>
      </c>
      <c r="AC547" s="1">
        <f t="shared" si="156"/>
        <v>5.8318728088996501</v>
      </c>
      <c r="AD547" s="1">
        <f t="shared" si="157"/>
        <v>5.8642436321556506</v>
      </c>
      <c r="AE547" s="1">
        <f t="shared" si="158"/>
        <v>5.9477931371665242</v>
      </c>
      <c r="AF547" s="1">
        <f t="shared" si="159"/>
        <v>5.967402977766989</v>
      </c>
      <c r="AG547" s="1">
        <f t="shared" si="160"/>
        <v>6.0026233036738708</v>
      </c>
      <c r="AH547" s="1">
        <f t="shared" si="161"/>
        <v>6.0032639663634741</v>
      </c>
    </row>
    <row r="548" spans="1:34" x14ac:dyDescent="0.2">
      <c r="A548">
        <v>48</v>
      </c>
      <c r="B548" t="s">
        <v>1118</v>
      </c>
      <c r="C548">
        <v>37.802335800000002</v>
      </c>
      <c r="D548">
        <v>-122.4082688</v>
      </c>
      <c r="E548" t="s">
        <v>1119</v>
      </c>
      <c r="F548">
        <v>37.802482500000004</v>
      </c>
      <c r="G548">
        <v>-122.4082946</v>
      </c>
      <c r="H548">
        <v>48</v>
      </c>
      <c r="I548" t="s">
        <v>968</v>
      </c>
      <c r="J548">
        <v>627151.18169999996</v>
      </c>
      <c r="K548">
        <v>696837.75809999998</v>
      </c>
      <c r="L548">
        <v>861612.06350000005</v>
      </c>
      <c r="M548">
        <v>914486.73990000004</v>
      </c>
      <c r="N548">
        <v>1007558.18</v>
      </c>
      <c r="O548">
        <v>1010252.463</v>
      </c>
      <c r="P548" t="b">
        <v>1</v>
      </c>
      <c r="Q548" s="1">
        <f t="shared" si="144"/>
        <v>681713.33450790006</v>
      </c>
      <c r="R548" s="1">
        <f t="shared" si="145"/>
        <v>734257.94570996996</v>
      </c>
      <c r="S548" s="1">
        <f t="shared" si="146"/>
        <v>889442.13315105007</v>
      </c>
      <c r="T548" s="1">
        <f t="shared" si="147"/>
        <v>930398.80917426001</v>
      </c>
      <c r="U548" s="1">
        <f t="shared" si="148"/>
        <v>1008767.2498160001</v>
      </c>
      <c r="V548" s="1">
        <f t="shared" si="149"/>
        <v>1010252.463</v>
      </c>
      <c r="W548" s="1">
        <f t="shared" si="150"/>
        <v>679004.74450790009</v>
      </c>
      <c r="X548" s="1">
        <f t="shared" si="151"/>
        <v>731549.35570997</v>
      </c>
      <c r="Y548" s="1">
        <f t="shared" si="152"/>
        <v>886733.54315105011</v>
      </c>
      <c r="Z548" s="1">
        <f t="shared" si="153"/>
        <v>927690.21917426004</v>
      </c>
      <c r="AA548" s="1">
        <f t="shared" si="154"/>
        <v>1006058.6598160001</v>
      </c>
      <c r="AB548" s="1">
        <f t="shared" si="155"/>
        <v>1007543.873</v>
      </c>
      <c r="AC548" s="1">
        <f t="shared" si="156"/>
        <v>5.8318728088996501</v>
      </c>
      <c r="AD548" s="1">
        <f t="shared" si="157"/>
        <v>5.8642436321556506</v>
      </c>
      <c r="AE548" s="1">
        <f t="shared" si="158"/>
        <v>5.9477931371665242</v>
      </c>
      <c r="AF548" s="1">
        <f t="shared" si="159"/>
        <v>5.967402977766989</v>
      </c>
      <c r="AG548" s="1">
        <f t="shared" si="160"/>
        <v>6.0026233036738708</v>
      </c>
      <c r="AH548" s="1">
        <f t="shared" si="161"/>
        <v>6.0032639663634741</v>
      </c>
    </row>
    <row r="549" spans="1:34" x14ac:dyDescent="0.2">
      <c r="A549">
        <v>48</v>
      </c>
      <c r="B549" t="s">
        <v>1120</v>
      </c>
      <c r="C549">
        <v>37.802045200000002</v>
      </c>
      <c r="D549">
        <v>-122.4082619</v>
      </c>
      <c r="E549" t="s">
        <v>1121</v>
      </c>
      <c r="F549">
        <v>37.802329700000001</v>
      </c>
      <c r="G549">
        <v>-122.4082677</v>
      </c>
      <c r="H549">
        <v>48</v>
      </c>
      <c r="I549" t="s">
        <v>968</v>
      </c>
      <c r="J549">
        <v>627151.18169999996</v>
      </c>
      <c r="K549">
        <v>696837.75809999998</v>
      </c>
      <c r="L549">
        <v>861612.06350000005</v>
      </c>
      <c r="M549">
        <v>914486.73990000004</v>
      </c>
      <c r="N549">
        <v>1007558.18</v>
      </c>
      <c r="O549">
        <v>1010252.463</v>
      </c>
      <c r="P549" t="b">
        <v>1</v>
      </c>
      <c r="Q549" s="1">
        <f t="shared" si="144"/>
        <v>681713.33450790006</v>
      </c>
      <c r="R549" s="1">
        <f t="shared" si="145"/>
        <v>734257.94570996996</v>
      </c>
      <c r="S549" s="1">
        <f t="shared" si="146"/>
        <v>889442.13315105007</v>
      </c>
      <c r="T549" s="1">
        <f t="shared" si="147"/>
        <v>930398.80917426001</v>
      </c>
      <c r="U549" s="1">
        <f t="shared" si="148"/>
        <v>1008767.2498160001</v>
      </c>
      <c r="V549" s="1">
        <f t="shared" si="149"/>
        <v>1010252.463</v>
      </c>
      <c r="W549" s="1">
        <f t="shared" si="150"/>
        <v>679004.74450790009</v>
      </c>
      <c r="X549" s="1">
        <f t="shared" si="151"/>
        <v>731549.35570997</v>
      </c>
      <c r="Y549" s="1">
        <f t="shared" si="152"/>
        <v>886733.54315105011</v>
      </c>
      <c r="Z549" s="1">
        <f t="shared" si="153"/>
        <v>927690.21917426004</v>
      </c>
      <c r="AA549" s="1">
        <f t="shared" si="154"/>
        <v>1006058.6598160001</v>
      </c>
      <c r="AB549" s="1">
        <f t="shared" si="155"/>
        <v>1007543.873</v>
      </c>
      <c r="AC549" s="1">
        <f t="shared" si="156"/>
        <v>5.8318728088996501</v>
      </c>
      <c r="AD549" s="1">
        <f t="shared" si="157"/>
        <v>5.8642436321556506</v>
      </c>
      <c r="AE549" s="1">
        <f t="shared" si="158"/>
        <v>5.9477931371665242</v>
      </c>
      <c r="AF549" s="1">
        <f t="shared" si="159"/>
        <v>5.967402977766989</v>
      </c>
      <c r="AG549" s="1">
        <f t="shared" si="160"/>
        <v>6.0026233036738708</v>
      </c>
      <c r="AH549" s="1">
        <f t="shared" si="161"/>
        <v>6.0032639663634741</v>
      </c>
    </row>
    <row r="550" spans="1:34" x14ac:dyDescent="0.2">
      <c r="A550">
        <v>48</v>
      </c>
      <c r="B550" t="s">
        <v>1122</v>
      </c>
      <c r="C550">
        <v>37.802199299999998</v>
      </c>
      <c r="D550">
        <v>-122.4082069</v>
      </c>
      <c r="E550" t="s">
        <v>1123</v>
      </c>
      <c r="F550">
        <v>37.802486600000002</v>
      </c>
      <c r="G550">
        <v>-122.4082574</v>
      </c>
      <c r="H550">
        <v>48</v>
      </c>
      <c r="I550" t="s">
        <v>968</v>
      </c>
      <c r="J550">
        <v>627151.18169999996</v>
      </c>
      <c r="K550">
        <v>696837.75809999998</v>
      </c>
      <c r="L550">
        <v>861612.06350000005</v>
      </c>
      <c r="M550">
        <v>914486.73990000004</v>
      </c>
      <c r="N550">
        <v>1007558.18</v>
      </c>
      <c r="O550">
        <v>1010252.463</v>
      </c>
      <c r="P550" t="b">
        <v>1</v>
      </c>
      <c r="Q550" s="1">
        <f t="shared" si="144"/>
        <v>681713.33450790006</v>
      </c>
      <c r="R550" s="1">
        <f t="shared" si="145"/>
        <v>734257.94570996996</v>
      </c>
      <c r="S550" s="1">
        <f t="shared" si="146"/>
        <v>889442.13315105007</v>
      </c>
      <c r="T550" s="1">
        <f t="shared" si="147"/>
        <v>930398.80917426001</v>
      </c>
      <c r="U550" s="1">
        <f t="shared" si="148"/>
        <v>1008767.2498160001</v>
      </c>
      <c r="V550" s="1">
        <f t="shared" si="149"/>
        <v>1010252.463</v>
      </c>
      <c r="W550" s="1">
        <f t="shared" si="150"/>
        <v>679004.74450790009</v>
      </c>
      <c r="X550" s="1">
        <f t="shared" si="151"/>
        <v>731549.35570997</v>
      </c>
      <c r="Y550" s="1">
        <f t="shared" si="152"/>
        <v>886733.54315105011</v>
      </c>
      <c r="Z550" s="1">
        <f t="shared" si="153"/>
        <v>927690.21917426004</v>
      </c>
      <c r="AA550" s="1">
        <f t="shared" si="154"/>
        <v>1006058.6598160001</v>
      </c>
      <c r="AB550" s="1">
        <f t="shared" si="155"/>
        <v>1007543.873</v>
      </c>
      <c r="AC550" s="1">
        <f t="shared" si="156"/>
        <v>5.8318728088996501</v>
      </c>
      <c r="AD550" s="1">
        <f t="shared" si="157"/>
        <v>5.8642436321556506</v>
      </c>
      <c r="AE550" s="1">
        <f t="shared" si="158"/>
        <v>5.9477931371665242</v>
      </c>
      <c r="AF550" s="1">
        <f t="shared" si="159"/>
        <v>5.967402977766989</v>
      </c>
      <c r="AG550" s="1">
        <f t="shared" si="160"/>
        <v>6.0026233036738708</v>
      </c>
      <c r="AH550" s="1">
        <f t="shared" si="161"/>
        <v>6.0032639663634741</v>
      </c>
    </row>
    <row r="551" spans="1:34" x14ac:dyDescent="0.2">
      <c r="A551">
        <v>48</v>
      </c>
      <c r="B551" t="s">
        <v>1124</v>
      </c>
      <c r="C551">
        <v>37.802031599999999</v>
      </c>
      <c r="D551">
        <v>-122.4081757</v>
      </c>
      <c r="E551" t="s">
        <v>1125</v>
      </c>
      <c r="F551">
        <v>37.802194800000002</v>
      </c>
      <c r="G551">
        <v>-122.4082061</v>
      </c>
      <c r="H551">
        <v>48</v>
      </c>
      <c r="I551" t="s">
        <v>968</v>
      </c>
      <c r="J551">
        <v>627151.18169999996</v>
      </c>
      <c r="K551">
        <v>696837.75809999998</v>
      </c>
      <c r="L551">
        <v>861612.06350000005</v>
      </c>
      <c r="M551">
        <v>914486.73990000004</v>
      </c>
      <c r="N551">
        <v>1007558.18</v>
      </c>
      <c r="O551">
        <v>1010252.463</v>
      </c>
      <c r="P551" t="b">
        <v>1</v>
      </c>
      <c r="Q551" s="1">
        <f t="shared" si="144"/>
        <v>681713.33450790006</v>
      </c>
      <c r="R551" s="1">
        <f t="shared" si="145"/>
        <v>734257.94570996996</v>
      </c>
      <c r="S551" s="1">
        <f t="shared" si="146"/>
        <v>889442.13315105007</v>
      </c>
      <c r="T551" s="1">
        <f t="shared" si="147"/>
        <v>930398.80917426001</v>
      </c>
      <c r="U551" s="1">
        <f t="shared" si="148"/>
        <v>1008767.2498160001</v>
      </c>
      <c r="V551" s="1">
        <f t="shared" si="149"/>
        <v>1010252.463</v>
      </c>
      <c r="W551" s="1">
        <f t="shared" si="150"/>
        <v>679004.74450790009</v>
      </c>
      <c r="X551" s="1">
        <f t="shared" si="151"/>
        <v>731549.35570997</v>
      </c>
      <c r="Y551" s="1">
        <f t="shared" si="152"/>
        <v>886733.54315105011</v>
      </c>
      <c r="Z551" s="1">
        <f t="shared" si="153"/>
        <v>927690.21917426004</v>
      </c>
      <c r="AA551" s="1">
        <f t="shared" si="154"/>
        <v>1006058.6598160001</v>
      </c>
      <c r="AB551" s="1">
        <f t="shared" si="155"/>
        <v>1007543.873</v>
      </c>
      <c r="AC551" s="1">
        <f t="shared" si="156"/>
        <v>5.8318728088996501</v>
      </c>
      <c r="AD551" s="1">
        <f t="shared" si="157"/>
        <v>5.8642436321556506</v>
      </c>
      <c r="AE551" s="1">
        <f t="shared" si="158"/>
        <v>5.9477931371665242</v>
      </c>
      <c r="AF551" s="1">
        <f t="shared" si="159"/>
        <v>5.967402977766989</v>
      </c>
      <c r="AG551" s="1">
        <f t="shared" si="160"/>
        <v>6.0026233036738708</v>
      </c>
      <c r="AH551" s="1">
        <f t="shared" si="161"/>
        <v>6.0032639663634741</v>
      </c>
    </row>
    <row r="552" spans="1:34" x14ac:dyDescent="0.2">
      <c r="A552">
        <v>48</v>
      </c>
      <c r="B552" t="s">
        <v>1126</v>
      </c>
      <c r="C552">
        <v>37.801446400000003</v>
      </c>
      <c r="D552">
        <v>-122.4089843</v>
      </c>
      <c r="E552" t="s">
        <v>1127</v>
      </c>
      <c r="F552">
        <v>37.801707899999997</v>
      </c>
      <c r="G552">
        <v>-122.4090315</v>
      </c>
      <c r="H552">
        <v>48</v>
      </c>
      <c r="I552" t="s">
        <v>968</v>
      </c>
      <c r="J552">
        <v>627151.18169999996</v>
      </c>
      <c r="K552">
        <v>696837.75809999998</v>
      </c>
      <c r="L552">
        <v>861612.06350000005</v>
      </c>
      <c r="M552">
        <v>914486.73990000004</v>
      </c>
      <c r="N552">
        <v>1007558.18</v>
      </c>
      <c r="O552">
        <v>1010252.463</v>
      </c>
      <c r="P552" t="b">
        <v>1</v>
      </c>
      <c r="Q552" s="1">
        <f t="shared" si="144"/>
        <v>681713.33450790006</v>
      </c>
      <c r="R552" s="1">
        <f t="shared" si="145"/>
        <v>734257.94570996996</v>
      </c>
      <c r="S552" s="1">
        <f t="shared" si="146"/>
        <v>889442.13315105007</v>
      </c>
      <c r="T552" s="1">
        <f t="shared" si="147"/>
        <v>930398.80917426001</v>
      </c>
      <c r="U552" s="1">
        <f t="shared" si="148"/>
        <v>1008767.2498160001</v>
      </c>
      <c r="V552" s="1">
        <f t="shared" si="149"/>
        <v>1010252.463</v>
      </c>
      <c r="W552" s="1">
        <f t="shared" si="150"/>
        <v>679004.74450790009</v>
      </c>
      <c r="X552" s="1">
        <f t="shared" si="151"/>
        <v>731549.35570997</v>
      </c>
      <c r="Y552" s="1">
        <f t="shared" si="152"/>
        <v>886733.54315105011</v>
      </c>
      <c r="Z552" s="1">
        <f t="shared" si="153"/>
        <v>927690.21917426004</v>
      </c>
      <c r="AA552" s="1">
        <f t="shared" si="154"/>
        <v>1006058.6598160001</v>
      </c>
      <c r="AB552" s="1">
        <f t="shared" si="155"/>
        <v>1007543.873</v>
      </c>
      <c r="AC552" s="1">
        <f t="shared" si="156"/>
        <v>5.8318728088996501</v>
      </c>
      <c r="AD552" s="1">
        <f t="shared" si="157"/>
        <v>5.8642436321556506</v>
      </c>
      <c r="AE552" s="1">
        <f t="shared" si="158"/>
        <v>5.9477931371665242</v>
      </c>
      <c r="AF552" s="1">
        <f t="shared" si="159"/>
        <v>5.967402977766989</v>
      </c>
      <c r="AG552" s="1">
        <f t="shared" si="160"/>
        <v>6.0026233036738708</v>
      </c>
      <c r="AH552" s="1">
        <f t="shared" si="161"/>
        <v>6.0032639663634741</v>
      </c>
    </row>
    <row r="553" spans="1:34" x14ac:dyDescent="0.2">
      <c r="A553">
        <v>48</v>
      </c>
      <c r="B553" t="s">
        <v>1128</v>
      </c>
      <c r="C553">
        <v>37.801450600000003</v>
      </c>
      <c r="D553">
        <v>-122.40894710000001</v>
      </c>
      <c r="E553" t="s">
        <v>1129</v>
      </c>
      <c r="F553">
        <v>37.801712100000003</v>
      </c>
      <c r="G553">
        <v>-122.4089943</v>
      </c>
      <c r="H553">
        <v>48</v>
      </c>
      <c r="I553" t="s">
        <v>968</v>
      </c>
      <c r="J553">
        <v>627151.18169999996</v>
      </c>
      <c r="K553">
        <v>696837.75809999998</v>
      </c>
      <c r="L553">
        <v>861612.06350000005</v>
      </c>
      <c r="M553">
        <v>914486.73990000004</v>
      </c>
      <c r="N553">
        <v>1007558.18</v>
      </c>
      <c r="O553">
        <v>1010252.463</v>
      </c>
      <c r="P553" t="b">
        <v>1</v>
      </c>
      <c r="Q553" s="1">
        <f t="shared" si="144"/>
        <v>681713.33450790006</v>
      </c>
      <c r="R553" s="1">
        <f t="shared" si="145"/>
        <v>734257.94570996996</v>
      </c>
      <c r="S553" s="1">
        <f t="shared" si="146"/>
        <v>889442.13315105007</v>
      </c>
      <c r="T553" s="1">
        <f t="shared" si="147"/>
        <v>930398.80917426001</v>
      </c>
      <c r="U553" s="1">
        <f t="shared" si="148"/>
        <v>1008767.2498160001</v>
      </c>
      <c r="V553" s="1">
        <f t="shared" si="149"/>
        <v>1010252.463</v>
      </c>
      <c r="W553" s="1">
        <f t="shared" si="150"/>
        <v>679004.74450790009</v>
      </c>
      <c r="X553" s="1">
        <f t="shared" si="151"/>
        <v>731549.35570997</v>
      </c>
      <c r="Y553" s="1">
        <f t="shared" si="152"/>
        <v>886733.54315105011</v>
      </c>
      <c r="Z553" s="1">
        <f t="shared" si="153"/>
        <v>927690.21917426004</v>
      </c>
      <c r="AA553" s="1">
        <f t="shared" si="154"/>
        <v>1006058.6598160001</v>
      </c>
      <c r="AB553" s="1">
        <f t="shared" si="155"/>
        <v>1007543.873</v>
      </c>
      <c r="AC553" s="1">
        <f t="shared" si="156"/>
        <v>5.8318728088996501</v>
      </c>
      <c r="AD553" s="1">
        <f t="shared" si="157"/>
        <v>5.8642436321556506</v>
      </c>
      <c r="AE553" s="1">
        <f t="shared" si="158"/>
        <v>5.9477931371665242</v>
      </c>
      <c r="AF553" s="1">
        <f t="shared" si="159"/>
        <v>5.967402977766989</v>
      </c>
      <c r="AG553" s="1">
        <f t="shared" si="160"/>
        <v>6.0026233036738708</v>
      </c>
      <c r="AH553" s="1">
        <f t="shared" si="161"/>
        <v>6.0032639663634741</v>
      </c>
    </row>
    <row r="554" spans="1:34" x14ac:dyDescent="0.2">
      <c r="A554">
        <v>48</v>
      </c>
      <c r="B554" t="s">
        <v>1130</v>
      </c>
      <c r="C554">
        <v>37.801551799999999</v>
      </c>
      <c r="D554">
        <v>-122.4081805</v>
      </c>
      <c r="E554" t="s">
        <v>1131</v>
      </c>
      <c r="F554">
        <v>37.801714500000003</v>
      </c>
      <c r="G554">
        <v>-122.4089948</v>
      </c>
      <c r="H554">
        <v>48</v>
      </c>
      <c r="I554" t="s">
        <v>968</v>
      </c>
      <c r="J554">
        <v>627151.18169999996</v>
      </c>
      <c r="K554">
        <v>696837.75809999998</v>
      </c>
      <c r="L554">
        <v>861612.06350000005</v>
      </c>
      <c r="M554">
        <v>914486.73990000004</v>
      </c>
      <c r="N554">
        <v>1007558.18</v>
      </c>
      <c r="O554">
        <v>1010252.463</v>
      </c>
      <c r="P554" t="b">
        <v>1</v>
      </c>
      <c r="Q554" s="1">
        <f t="shared" si="144"/>
        <v>681713.33450790006</v>
      </c>
      <c r="R554" s="1">
        <f t="shared" si="145"/>
        <v>734257.94570996996</v>
      </c>
      <c r="S554" s="1">
        <f t="shared" si="146"/>
        <v>889442.13315105007</v>
      </c>
      <c r="T554" s="1">
        <f t="shared" si="147"/>
        <v>930398.80917426001</v>
      </c>
      <c r="U554" s="1">
        <f t="shared" si="148"/>
        <v>1008767.2498160001</v>
      </c>
      <c r="V554" s="1">
        <f t="shared" si="149"/>
        <v>1010252.463</v>
      </c>
      <c r="W554" s="1">
        <f t="shared" si="150"/>
        <v>679004.74450790009</v>
      </c>
      <c r="X554" s="1">
        <f t="shared" si="151"/>
        <v>731549.35570997</v>
      </c>
      <c r="Y554" s="1">
        <f t="shared" si="152"/>
        <v>886733.54315105011</v>
      </c>
      <c r="Z554" s="1">
        <f t="shared" si="153"/>
        <v>927690.21917426004</v>
      </c>
      <c r="AA554" s="1">
        <f t="shared" si="154"/>
        <v>1006058.6598160001</v>
      </c>
      <c r="AB554" s="1">
        <f t="shared" si="155"/>
        <v>1007543.873</v>
      </c>
      <c r="AC554" s="1">
        <f t="shared" si="156"/>
        <v>5.8318728088996501</v>
      </c>
      <c r="AD554" s="1">
        <f t="shared" si="157"/>
        <v>5.8642436321556506</v>
      </c>
      <c r="AE554" s="1">
        <f t="shared" si="158"/>
        <v>5.9477931371665242</v>
      </c>
      <c r="AF554" s="1">
        <f t="shared" si="159"/>
        <v>5.967402977766989</v>
      </c>
      <c r="AG554" s="1">
        <f t="shared" si="160"/>
        <v>6.0026233036738708</v>
      </c>
      <c r="AH554" s="1">
        <f t="shared" si="161"/>
        <v>6.0032639663634741</v>
      </c>
    </row>
    <row r="555" spans="1:34" x14ac:dyDescent="0.2">
      <c r="A555">
        <v>48</v>
      </c>
      <c r="B555" t="s">
        <v>1132</v>
      </c>
      <c r="C555">
        <v>37.801556900000001</v>
      </c>
      <c r="D555">
        <v>-122.40814349999999</v>
      </c>
      <c r="E555" t="s">
        <v>1133</v>
      </c>
      <c r="F555">
        <v>37.801828700000002</v>
      </c>
      <c r="G555">
        <v>-122.408204</v>
      </c>
      <c r="H555">
        <v>48</v>
      </c>
      <c r="I555" t="s">
        <v>968</v>
      </c>
      <c r="J555">
        <v>627151.18169999996</v>
      </c>
      <c r="K555">
        <v>696837.75809999998</v>
      </c>
      <c r="L555">
        <v>861612.06350000005</v>
      </c>
      <c r="M555">
        <v>914486.73990000004</v>
      </c>
      <c r="N555">
        <v>1007558.18</v>
      </c>
      <c r="O555">
        <v>1010252.463</v>
      </c>
      <c r="P555" t="b">
        <v>1</v>
      </c>
      <c r="Q555" s="1">
        <f t="shared" si="144"/>
        <v>681713.33450790006</v>
      </c>
      <c r="R555" s="1">
        <f t="shared" si="145"/>
        <v>734257.94570996996</v>
      </c>
      <c r="S555" s="1">
        <f t="shared" si="146"/>
        <v>889442.13315105007</v>
      </c>
      <c r="T555" s="1">
        <f t="shared" si="147"/>
        <v>930398.80917426001</v>
      </c>
      <c r="U555" s="1">
        <f t="shared" si="148"/>
        <v>1008767.2498160001</v>
      </c>
      <c r="V555" s="1">
        <f t="shared" si="149"/>
        <v>1010252.463</v>
      </c>
      <c r="W555" s="1">
        <f t="shared" si="150"/>
        <v>679004.74450790009</v>
      </c>
      <c r="X555" s="1">
        <f t="shared" si="151"/>
        <v>731549.35570997</v>
      </c>
      <c r="Y555" s="1">
        <f t="shared" si="152"/>
        <v>886733.54315105011</v>
      </c>
      <c r="Z555" s="1">
        <f t="shared" si="153"/>
        <v>927690.21917426004</v>
      </c>
      <c r="AA555" s="1">
        <f t="shared" si="154"/>
        <v>1006058.6598160001</v>
      </c>
      <c r="AB555" s="1">
        <f t="shared" si="155"/>
        <v>1007543.873</v>
      </c>
      <c r="AC555" s="1">
        <f t="shared" si="156"/>
        <v>5.8318728088996501</v>
      </c>
      <c r="AD555" s="1">
        <f t="shared" si="157"/>
        <v>5.8642436321556506</v>
      </c>
      <c r="AE555" s="1">
        <f t="shared" si="158"/>
        <v>5.9477931371665242</v>
      </c>
      <c r="AF555" s="1">
        <f t="shared" si="159"/>
        <v>5.967402977766989</v>
      </c>
      <c r="AG555" s="1">
        <f t="shared" si="160"/>
        <v>6.0026233036738708</v>
      </c>
      <c r="AH555" s="1">
        <f t="shared" si="161"/>
        <v>6.0032639663634741</v>
      </c>
    </row>
    <row r="556" spans="1:34" x14ac:dyDescent="0.2">
      <c r="A556">
        <v>48</v>
      </c>
      <c r="B556" t="s">
        <v>1134</v>
      </c>
      <c r="C556">
        <v>37.800906699999999</v>
      </c>
      <c r="D556">
        <v>-122.4110094</v>
      </c>
      <c r="E556" t="s">
        <v>1135</v>
      </c>
      <c r="F556">
        <v>37.801178700000001</v>
      </c>
      <c r="G556">
        <v>-122.41106929999999</v>
      </c>
      <c r="H556">
        <v>48</v>
      </c>
      <c r="I556" t="s">
        <v>968</v>
      </c>
      <c r="J556">
        <v>627151.18169999996</v>
      </c>
      <c r="K556">
        <v>696837.75809999998</v>
      </c>
      <c r="L556">
        <v>861612.06350000005</v>
      </c>
      <c r="M556">
        <v>914486.73990000004</v>
      </c>
      <c r="N556">
        <v>1007558.18</v>
      </c>
      <c r="O556">
        <v>1010252.463</v>
      </c>
      <c r="P556" t="b">
        <v>1</v>
      </c>
      <c r="Q556" s="1">
        <f t="shared" si="144"/>
        <v>681713.33450790006</v>
      </c>
      <c r="R556" s="1">
        <f t="shared" si="145"/>
        <v>734257.94570996996</v>
      </c>
      <c r="S556" s="1">
        <f t="shared" si="146"/>
        <v>889442.13315105007</v>
      </c>
      <c r="T556" s="1">
        <f t="shared" si="147"/>
        <v>930398.80917426001</v>
      </c>
      <c r="U556" s="1">
        <f t="shared" si="148"/>
        <v>1008767.2498160001</v>
      </c>
      <c r="V556" s="1">
        <f t="shared" si="149"/>
        <v>1010252.463</v>
      </c>
      <c r="W556" s="1">
        <f t="shared" si="150"/>
        <v>679004.74450790009</v>
      </c>
      <c r="X556" s="1">
        <f t="shared" si="151"/>
        <v>731549.35570997</v>
      </c>
      <c r="Y556" s="1">
        <f t="shared" si="152"/>
        <v>886733.54315105011</v>
      </c>
      <c r="Z556" s="1">
        <f t="shared" si="153"/>
        <v>927690.21917426004</v>
      </c>
      <c r="AA556" s="1">
        <f t="shared" si="154"/>
        <v>1006058.6598160001</v>
      </c>
      <c r="AB556" s="1">
        <f t="shared" si="155"/>
        <v>1007543.873</v>
      </c>
      <c r="AC556" s="1">
        <f t="shared" si="156"/>
        <v>5.8318728088996501</v>
      </c>
      <c r="AD556" s="1">
        <f t="shared" si="157"/>
        <v>5.8642436321556506</v>
      </c>
      <c r="AE556" s="1">
        <f t="shared" si="158"/>
        <v>5.9477931371665242</v>
      </c>
      <c r="AF556" s="1">
        <f t="shared" si="159"/>
        <v>5.967402977766989</v>
      </c>
      <c r="AG556" s="1">
        <f t="shared" si="160"/>
        <v>6.0026233036738708</v>
      </c>
      <c r="AH556" s="1">
        <f t="shared" si="161"/>
        <v>6.0032639663634741</v>
      </c>
    </row>
    <row r="557" spans="1:34" x14ac:dyDescent="0.2">
      <c r="A557">
        <v>48</v>
      </c>
      <c r="B557" t="s">
        <v>1136</v>
      </c>
      <c r="C557">
        <v>37.801188099999997</v>
      </c>
      <c r="D557">
        <v>-122.41107119999999</v>
      </c>
      <c r="E557" t="s">
        <v>1137</v>
      </c>
      <c r="F557">
        <v>37.802091300000001</v>
      </c>
      <c r="G557">
        <v>-122.41125220000001</v>
      </c>
      <c r="H557">
        <v>48</v>
      </c>
      <c r="I557" t="s">
        <v>968</v>
      </c>
      <c r="J557">
        <v>627151.18169999996</v>
      </c>
      <c r="K557">
        <v>696837.75809999998</v>
      </c>
      <c r="L557">
        <v>861612.06350000005</v>
      </c>
      <c r="M557">
        <v>914486.73990000004</v>
      </c>
      <c r="N557">
        <v>1007558.18</v>
      </c>
      <c r="O557">
        <v>1010252.463</v>
      </c>
      <c r="P557" t="b">
        <v>1</v>
      </c>
      <c r="Q557" s="1">
        <f t="shared" si="144"/>
        <v>681713.33450790006</v>
      </c>
      <c r="R557" s="1">
        <f t="shared" si="145"/>
        <v>734257.94570996996</v>
      </c>
      <c r="S557" s="1">
        <f t="shared" si="146"/>
        <v>889442.13315105007</v>
      </c>
      <c r="T557" s="1">
        <f t="shared" si="147"/>
        <v>930398.80917426001</v>
      </c>
      <c r="U557" s="1">
        <f t="shared" si="148"/>
        <v>1008767.2498160001</v>
      </c>
      <c r="V557" s="1">
        <f t="shared" si="149"/>
        <v>1010252.463</v>
      </c>
      <c r="W557" s="1">
        <f t="shared" si="150"/>
        <v>679004.74450790009</v>
      </c>
      <c r="X557" s="1">
        <f t="shared" si="151"/>
        <v>731549.35570997</v>
      </c>
      <c r="Y557" s="1">
        <f t="shared" si="152"/>
        <v>886733.54315105011</v>
      </c>
      <c r="Z557" s="1">
        <f t="shared" si="153"/>
        <v>927690.21917426004</v>
      </c>
      <c r="AA557" s="1">
        <f t="shared" si="154"/>
        <v>1006058.6598160001</v>
      </c>
      <c r="AB557" s="1">
        <f t="shared" si="155"/>
        <v>1007543.873</v>
      </c>
      <c r="AC557" s="1">
        <f t="shared" si="156"/>
        <v>5.8318728088996501</v>
      </c>
      <c r="AD557" s="1">
        <f t="shared" si="157"/>
        <v>5.8642436321556506</v>
      </c>
      <c r="AE557" s="1">
        <f t="shared" si="158"/>
        <v>5.9477931371665242</v>
      </c>
      <c r="AF557" s="1">
        <f t="shared" si="159"/>
        <v>5.967402977766989</v>
      </c>
      <c r="AG557" s="1">
        <f t="shared" si="160"/>
        <v>6.0026233036738708</v>
      </c>
      <c r="AH557" s="1">
        <f t="shared" si="161"/>
        <v>6.0032639663634741</v>
      </c>
    </row>
    <row r="558" spans="1:34" x14ac:dyDescent="0.2">
      <c r="A558">
        <v>48</v>
      </c>
      <c r="B558" t="s">
        <v>1138</v>
      </c>
      <c r="C558">
        <v>37.800911900000003</v>
      </c>
      <c r="D558">
        <v>-122.41097240000001</v>
      </c>
      <c r="E558" t="s">
        <v>1139</v>
      </c>
      <c r="F558">
        <v>37.801183700000003</v>
      </c>
      <c r="G558">
        <v>-122.4110323</v>
      </c>
      <c r="H558">
        <v>48</v>
      </c>
      <c r="I558" t="s">
        <v>968</v>
      </c>
      <c r="J558">
        <v>627151.18169999996</v>
      </c>
      <c r="K558">
        <v>696837.75809999998</v>
      </c>
      <c r="L558">
        <v>861612.06350000005</v>
      </c>
      <c r="M558">
        <v>914486.73990000004</v>
      </c>
      <c r="N558">
        <v>1007558.18</v>
      </c>
      <c r="O558">
        <v>1010252.463</v>
      </c>
      <c r="P558" t="b">
        <v>1</v>
      </c>
      <c r="Q558" s="1">
        <f t="shared" si="144"/>
        <v>681713.33450790006</v>
      </c>
      <c r="R558" s="1">
        <f t="shared" si="145"/>
        <v>734257.94570996996</v>
      </c>
      <c r="S558" s="1">
        <f t="shared" si="146"/>
        <v>889442.13315105007</v>
      </c>
      <c r="T558" s="1">
        <f t="shared" si="147"/>
        <v>930398.80917426001</v>
      </c>
      <c r="U558" s="1">
        <f t="shared" si="148"/>
        <v>1008767.2498160001</v>
      </c>
      <c r="V558" s="1">
        <f t="shared" si="149"/>
        <v>1010252.463</v>
      </c>
      <c r="W558" s="1">
        <f t="shared" si="150"/>
        <v>679004.74450790009</v>
      </c>
      <c r="X558" s="1">
        <f t="shared" si="151"/>
        <v>731549.35570997</v>
      </c>
      <c r="Y558" s="1">
        <f t="shared" si="152"/>
        <v>886733.54315105011</v>
      </c>
      <c r="Z558" s="1">
        <f t="shared" si="153"/>
        <v>927690.21917426004</v>
      </c>
      <c r="AA558" s="1">
        <f t="shared" si="154"/>
        <v>1006058.6598160001</v>
      </c>
      <c r="AB558" s="1">
        <f t="shared" si="155"/>
        <v>1007543.873</v>
      </c>
      <c r="AC558" s="1">
        <f t="shared" si="156"/>
        <v>5.8318728088996501</v>
      </c>
      <c r="AD558" s="1">
        <f t="shared" si="157"/>
        <v>5.8642436321556506</v>
      </c>
      <c r="AE558" s="1">
        <f t="shared" si="158"/>
        <v>5.9477931371665242</v>
      </c>
      <c r="AF558" s="1">
        <f t="shared" si="159"/>
        <v>5.967402977766989</v>
      </c>
      <c r="AG558" s="1">
        <f t="shared" si="160"/>
        <v>6.0026233036738708</v>
      </c>
      <c r="AH558" s="1">
        <f t="shared" si="161"/>
        <v>6.0032639663634741</v>
      </c>
    </row>
    <row r="559" spans="1:34" x14ac:dyDescent="0.2">
      <c r="A559">
        <v>48</v>
      </c>
      <c r="B559" t="s">
        <v>1140</v>
      </c>
      <c r="C559">
        <v>37.801482999999998</v>
      </c>
      <c r="D559">
        <v>-122.41069899999999</v>
      </c>
      <c r="E559" t="s">
        <v>1141</v>
      </c>
      <c r="F559">
        <v>37.802095899999998</v>
      </c>
      <c r="G559">
        <v>-122.41121510000001</v>
      </c>
      <c r="H559">
        <v>48</v>
      </c>
      <c r="I559" t="s">
        <v>968</v>
      </c>
      <c r="J559">
        <v>627151.18169999996</v>
      </c>
      <c r="K559">
        <v>696837.75809999998</v>
      </c>
      <c r="L559">
        <v>861612.06350000005</v>
      </c>
      <c r="M559">
        <v>914486.73990000004</v>
      </c>
      <c r="N559">
        <v>1007558.18</v>
      </c>
      <c r="O559">
        <v>1010252.463</v>
      </c>
      <c r="P559" t="b">
        <v>1</v>
      </c>
      <c r="Q559" s="1">
        <f t="shared" si="144"/>
        <v>681713.33450790006</v>
      </c>
      <c r="R559" s="1">
        <f t="shared" si="145"/>
        <v>734257.94570996996</v>
      </c>
      <c r="S559" s="1">
        <f t="shared" si="146"/>
        <v>889442.13315105007</v>
      </c>
      <c r="T559" s="1">
        <f t="shared" si="147"/>
        <v>930398.80917426001</v>
      </c>
      <c r="U559" s="1">
        <f t="shared" si="148"/>
        <v>1008767.2498160001</v>
      </c>
      <c r="V559" s="1">
        <f t="shared" si="149"/>
        <v>1010252.463</v>
      </c>
      <c r="W559" s="1">
        <f t="shared" si="150"/>
        <v>679004.74450790009</v>
      </c>
      <c r="X559" s="1">
        <f t="shared" si="151"/>
        <v>731549.35570997</v>
      </c>
      <c r="Y559" s="1">
        <f t="shared" si="152"/>
        <v>886733.54315105011</v>
      </c>
      <c r="Z559" s="1">
        <f t="shared" si="153"/>
        <v>927690.21917426004</v>
      </c>
      <c r="AA559" s="1">
        <f t="shared" si="154"/>
        <v>1006058.6598160001</v>
      </c>
      <c r="AB559" s="1">
        <f t="shared" si="155"/>
        <v>1007543.873</v>
      </c>
      <c r="AC559" s="1">
        <f t="shared" si="156"/>
        <v>5.8318728088996501</v>
      </c>
      <c r="AD559" s="1">
        <f t="shared" si="157"/>
        <v>5.8642436321556506</v>
      </c>
      <c r="AE559" s="1">
        <f t="shared" si="158"/>
        <v>5.9477931371665242</v>
      </c>
      <c r="AF559" s="1">
        <f t="shared" si="159"/>
        <v>5.967402977766989</v>
      </c>
      <c r="AG559" s="1">
        <f t="shared" si="160"/>
        <v>6.0026233036738708</v>
      </c>
      <c r="AH559" s="1">
        <f t="shared" si="161"/>
        <v>6.0032639663634741</v>
      </c>
    </row>
    <row r="560" spans="1:34" x14ac:dyDescent="0.2">
      <c r="A560">
        <v>48</v>
      </c>
      <c r="B560" t="s">
        <v>1142</v>
      </c>
      <c r="C560">
        <v>37.799579100000003</v>
      </c>
      <c r="D560">
        <v>-122.4090506</v>
      </c>
      <c r="E560" t="s">
        <v>1143</v>
      </c>
      <c r="F560">
        <v>37.800460700000002</v>
      </c>
      <c r="G560">
        <v>-122.4092429</v>
      </c>
      <c r="H560">
        <v>48</v>
      </c>
      <c r="I560" t="s">
        <v>968</v>
      </c>
      <c r="J560">
        <v>627151.18169999996</v>
      </c>
      <c r="K560">
        <v>696837.75809999998</v>
      </c>
      <c r="L560">
        <v>861612.06350000005</v>
      </c>
      <c r="M560">
        <v>914486.73990000004</v>
      </c>
      <c r="N560">
        <v>1007558.18</v>
      </c>
      <c r="O560">
        <v>1010252.463</v>
      </c>
      <c r="P560" t="b">
        <v>1</v>
      </c>
      <c r="Q560" s="1">
        <f t="shared" si="144"/>
        <v>681713.33450790006</v>
      </c>
      <c r="R560" s="1">
        <f t="shared" si="145"/>
        <v>734257.94570996996</v>
      </c>
      <c r="S560" s="1">
        <f t="shared" si="146"/>
        <v>889442.13315105007</v>
      </c>
      <c r="T560" s="1">
        <f t="shared" si="147"/>
        <v>930398.80917426001</v>
      </c>
      <c r="U560" s="1">
        <f t="shared" si="148"/>
        <v>1008767.2498160001</v>
      </c>
      <c r="V560" s="1">
        <f t="shared" si="149"/>
        <v>1010252.463</v>
      </c>
      <c r="W560" s="1">
        <f t="shared" si="150"/>
        <v>679004.74450790009</v>
      </c>
      <c r="X560" s="1">
        <f t="shared" si="151"/>
        <v>731549.35570997</v>
      </c>
      <c r="Y560" s="1">
        <f t="shared" si="152"/>
        <v>886733.54315105011</v>
      </c>
      <c r="Z560" s="1">
        <f t="shared" si="153"/>
        <v>927690.21917426004</v>
      </c>
      <c r="AA560" s="1">
        <f t="shared" si="154"/>
        <v>1006058.6598160001</v>
      </c>
      <c r="AB560" s="1">
        <f t="shared" si="155"/>
        <v>1007543.873</v>
      </c>
      <c r="AC560" s="1">
        <f t="shared" si="156"/>
        <v>5.8318728088996501</v>
      </c>
      <c r="AD560" s="1">
        <f t="shared" si="157"/>
        <v>5.8642436321556506</v>
      </c>
      <c r="AE560" s="1">
        <f t="shared" si="158"/>
        <v>5.9477931371665242</v>
      </c>
      <c r="AF560" s="1">
        <f t="shared" si="159"/>
        <v>5.967402977766989</v>
      </c>
      <c r="AG560" s="1">
        <f t="shared" si="160"/>
        <v>6.0026233036738708</v>
      </c>
      <c r="AH560" s="1">
        <f t="shared" si="161"/>
        <v>6.0032639663634741</v>
      </c>
    </row>
    <row r="561" spans="1:34" x14ac:dyDescent="0.2">
      <c r="A561">
        <v>48</v>
      </c>
      <c r="B561" t="s">
        <v>1144</v>
      </c>
      <c r="C561">
        <v>37.800462899999999</v>
      </c>
      <c r="D561">
        <v>-122.4092433</v>
      </c>
      <c r="E561" t="s">
        <v>1145</v>
      </c>
      <c r="F561">
        <v>37.801304299999998</v>
      </c>
      <c r="G561">
        <v>-122.4094004</v>
      </c>
      <c r="H561">
        <v>48</v>
      </c>
      <c r="I561" t="s">
        <v>968</v>
      </c>
      <c r="J561">
        <v>627151.18169999996</v>
      </c>
      <c r="K561">
        <v>696837.75809999998</v>
      </c>
      <c r="L561">
        <v>861612.06350000005</v>
      </c>
      <c r="M561">
        <v>914486.73990000004</v>
      </c>
      <c r="N561">
        <v>1007558.18</v>
      </c>
      <c r="O561">
        <v>1010252.463</v>
      </c>
      <c r="P561" t="b">
        <v>1</v>
      </c>
      <c r="Q561" s="1">
        <f t="shared" si="144"/>
        <v>681713.33450790006</v>
      </c>
      <c r="R561" s="1">
        <f t="shared" si="145"/>
        <v>734257.94570996996</v>
      </c>
      <c r="S561" s="1">
        <f t="shared" si="146"/>
        <v>889442.13315105007</v>
      </c>
      <c r="T561" s="1">
        <f t="shared" si="147"/>
        <v>930398.80917426001</v>
      </c>
      <c r="U561" s="1">
        <f t="shared" si="148"/>
        <v>1008767.2498160001</v>
      </c>
      <c r="V561" s="1">
        <f t="shared" si="149"/>
        <v>1010252.463</v>
      </c>
      <c r="W561" s="1">
        <f t="shared" si="150"/>
        <v>679004.74450790009</v>
      </c>
      <c r="X561" s="1">
        <f t="shared" si="151"/>
        <v>731549.35570997</v>
      </c>
      <c r="Y561" s="1">
        <f t="shared" si="152"/>
        <v>886733.54315105011</v>
      </c>
      <c r="Z561" s="1">
        <f t="shared" si="153"/>
        <v>927690.21917426004</v>
      </c>
      <c r="AA561" s="1">
        <f t="shared" si="154"/>
        <v>1006058.6598160001</v>
      </c>
      <c r="AB561" s="1">
        <f t="shared" si="155"/>
        <v>1007543.873</v>
      </c>
      <c r="AC561" s="1">
        <f t="shared" si="156"/>
        <v>5.8318728088996501</v>
      </c>
      <c r="AD561" s="1">
        <f t="shared" si="157"/>
        <v>5.8642436321556506</v>
      </c>
      <c r="AE561" s="1">
        <f t="shared" si="158"/>
        <v>5.9477931371665242</v>
      </c>
      <c r="AF561" s="1">
        <f t="shared" si="159"/>
        <v>5.967402977766989</v>
      </c>
      <c r="AG561" s="1">
        <f t="shared" si="160"/>
        <v>6.0026233036738708</v>
      </c>
      <c r="AH561" s="1">
        <f t="shared" si="161"/>
        <v>6.0032639663634741</v>
      </c>
    </row>
    <row r="562" spans="1:34" x14ac:dyDescent="0.2">
      <c r="A562">
        <v>48</v>
      </c>
      <c r="B562" t="s">
        <v>1146</v>
      </c>
      <c r="C562">
        <v>37.8015458</v>
      </c>
      <c r="D562">
        <v>-122.40958879999999</v>
      </c>
      <c r="E562" t="s">
        <v>1147</v>
      </c>
      <c r="F562">
        <v>37.8023059</v>
      </c>
      <c r="G562">
        <v>-122.4096191</v>
      </c>
      <c r="H562">
        <v>48</v>
      </c>
      <c r="I562" t="s">
        <v>968</v>
      </c>
      <c r="J562">
        <v>627151.18169999996</v>
      </c>
      <c r="K562">
        <v>696837.75809999998</v>
      </c>
      <c r="L562">
        <v>861612.06350000005</v>
      </c>
      <c r="M562">
        <v>914486.73990000004</v>
      </c>
      <c r="N562">
        <v>1007558.18</v>
      </c>
      <c r="O562">
        <v>1010252.463</v>
      </c>
      <c r="P562" t="b">
        <v>1</v>
      </c>
      <c r="Q562" s="1">
        <f t="shared" si="144"/>
        <v>681713.33450790006</v>
      </c>
      <c r="R562" s="1">
        <f t="shared" si="145"/>
        <v>734257.94570996996</v>
      </c>
      <c r="S562" s="1">
        <f t="shared" si="146"/>
        <v>889442.13315105007</v>
      </c>
      <c r="T562" s="1">
        <f t="shared" si="147"/>
        <v>930398.80917426001</v>
      </c>
      <c r="U562" s="1">
        <f t="shared" si="148"/>
        <v>1008767.2498160001</v>
      </c>
      <c r="V562" s="1">
        <f t="shared" si="149"/>
        <v>1010252.463</v>
      </c>
      <c r="W562" s="1">
        <f t="shared" si="150"/>
        <v>679004.74450790009</v>
      </c>
      <c r="X562" s="1">
        <f t="shared" si="151"/>
        <v>731549.35570997</v>
      </c>
      <c r="Y562" s="1">
        <f t="shared" si="152"/>
        <v>886733.54315105011</v>
      </c>
      <c r="Z562" s="1">
        <f t="shared" si="153"/>
        <v>927690.21917426004</v>
      </c>
      <c r="AA562" s="1">
        <f t="shared" si="154"/>
        <v>1006058.6598160001</v>
      </c>
      <c r="AB562" s="1">
        <f t="shared" si="155"/>
        <v>1007543.873</v>
      </c>
      <c r="AC562" s="1">
        <f t="shared" si="156"/>
        <v>5.8318728088996501</v>
      </c>
      <c r="AD562" s="1">
        <f t="shared" si="157"/>
        <v>5.8642436321556506</v>
      </c>
      <c r="AE562" s="1">
        <f t="shared" si="158"/>
        <v>5.9477931371665242</v>
      </c>
      <c r="AF562" s="1">
        <f t="shared" si="159"/>
        <v>5.967402977766989</v>
      </c>
      <c r="AG562" s="1">
        <f t="shared" si="160"/>
        <v>6.0026233036738708</v>
      </c>
      <c r="AH562" s="1">
        <f t="shared" si="161"/>
        <v>6.0032639663634741</v>
      </c>
    </row>
    <row r="563" spans="1:34" x14ac:dyDescent="0.2">
      <c r="A563">
        <v>48</v>
      </c>
      <c r="B563" t="s">
        <v>1148</v>
      </c>
      <c r="C563">
        <v>37.799583699999999</v>
      </c>
      <c r="D563">
        <v>-122.4090135</v>
      </c>
      <c r="E563" t="s">
        <v>1149</v>
      </c>
      <c r="F563">
        <v>37.800465899999999</v>
      </c>
      <c r="G563">
        <v>-122.4092059</v>
      </c>
      <c r="H563">
        <v>48</v>
      </c>
      <c r="I563" t="s">
        <v>968</v>
      </c>
      <c r="J563">
        <v>627151.18169999996</v>
      </c>
      <c r="K563">
        <v>696837.75809999998</v>
      </c>
      <c r="L563">
        <v>861612.06350000005</v>
      </c>
      <c r="M563">
        <v>914486.73990000004</v>
      </c>
      <c r="N563">
        <v>1007558.18</v>
      </c>
      <c r="O563">
        <v>1010252.463</v>
      </c>
      <c r="P563" t="b">
        <v>1</v>
      </c>
      <c r="Q563" s="1">
        <f t="shared" si="144"/>
        <v>681713.33450790006</v>
      </c>
      <c r="R563" s="1">
        <f t="shared" si="145"/>
        <v>734257.94570996996</v>
      </c>
      <c r="S563" s="1">
        <f t="shared" si="146"/>
        <v>889442.13315105007</v>
      </c>
      <c r="T563" s="1">
        <f t="shared" si="147"/>
        <v>930398.80917426001</v>
      </c>
      <c r="U563" s="1">
        <f t="shared" si="148"/>
        <v>1008767.2498160001</v>
      </c>
      <c r="V563" s="1">
        <f t="shared" si="149"/>
        <v>1010252.463</v>
      </c>
      <c r="W563" s="1">
        <f t="shared" si="150"/>
        <v>679004.74450790009</v>
      </c>
      <c r="X563" s="1">
        <f t="shared" si="151"/>
        <v>731549.35570997</v>
      </c>
      <c r="Y563" s="1">
        <f t="shared" si="152"/>
        <v>886733.54315105011</v>
      </c>
      <c r="Z563" s="1">
        <f t="shared" si="153"/>
        <v>927690.21917426004</v>
      </c>
      <c r="AA563" s="1">
        <f t="shared" si="154"/>
        <v>1006058.6598160001</v>
      </c>
      <c r="AB563" s="1">
        <f t="shared" si="155"/>
        <v>1007543.873</v>
      </c>
      <c r="AC563" s="1">
        <f t="shared" si="156"/>
        <v>5.8318728088996501</v>
      </c>
      <c r="AD563" s="1">
        <f t="shared" si="157"/>
        <v>5.8642436321556506</v>
      </c>
      <c r="AE563" s="1">
        <f t="shared" si="158"/>
        <v>5.9477931371665242</v>
      </c>
      <c r="AF563" s="1">
        <f t="shared" si="159"/>
        <v>5.967402977766989</v>
      </c>
      <c r="AG563" s="1">
        <f t="shared" si="160"/>
        <v>6.0026233036738708</v>
      </c>
      <c r="AH563" s="1">
        <f t="shared" si="161"/>
        <v>6.0032639663634741</v>
      </c>
    </row>
    <row r="564" spans="1:34" x14ac:dyDescent="0.2">
      <c r="A564">
        <v>48</v>
      </c>
      <c r="B564" t="s">
        <v>1150</v>
      </c>
      <c r="C564">
        <v>37.800647900000001</v>
      </c>
      <c r="D564">
        <v>-122.4089845</v>
      </c>
      <c r="E564" t="s">
        <v>1151</v>
      </c>
      <c r="F564">
        <v>37.8013896</v>
      </c>
      <c r="G564">
        <v>-122.4093783</v>
      </c>
      <c r="H564">
        <v>48</v>
      </c>
      <c r="I564" t="s">
        <v>968</v>
      </c>
      <c r="J564">
        <v>627151.18169999996</v>
      </c>
      <c r="K564">
        <v>696837.75809999998</v>
      </c>
      <c r="L564">
        <v>861612.06350000005</v>
      </c>
      <c r="M564">
        <v>914486.73990000004</v>
      </c>
      <c r="N564">
        <v>1007558.18</v>
      </c>
      <c r="O564">
        <v>1010252.463</v>
      </c>
      <c r="P564" t="b">
        <v>1</v>
      </c>
      <c r="Q564" s="1">
        <f t="shared" si="144"/>
        <v>681713.33450790006</v>
      </c>
      <c r="R564" s="1">
        <f t="shared" si="145"/>
        <v>734257.94570996996</v>
      </c>
      <c r="S564" s="1">
        <f t="shared" si="146"/>
        <v>889442.13315105007</v>
      </c>
      <c r="T564" s="1">
        <f t="shared" si="147"/>
        <v>930398.80917426001</v>
      </c>
      <c r="U564" s="1">
        <f t="shared" si="148"/>
        <v>1008767.2498160001</v>
      </c>
      <c r="V564" s="1">
        <f t="shared" si="149"/>
        <v>1010252.463</v>
      </c>
      <c r="W564" s="1">
        <f t="shared" si="150"/>
        <v>679004.74450790009</v>
      </c>
      <c r="X564" s="1">
        <f t="shared" si="151"/>
        <v>731549.35570997</v>
      </c>
      <c r="Y564" s="1">
        <f t="shared" si="152"/>
        <v>886733.54315105011</v>
      </c>
      <c r="Z564" s="1">
        <f t="shared" si="153"/>
        <v>927690.21917426004</v>
      </c>
      <c r="AA564" s="1">
        <f t="shared" si="154"/>
        <v>1006058.6598160001</v>
      </c>
      <c r="AB564" s="1">
        <f t="shared" si="155"/>
        <v>1007543.873</v>
      </c>
      <c r="AC564" s="1">
        <f t="shared" si="156"/>
        <v>5.8318728088996501</v>
      </c>
      <c r="AD564" s="1">
        <f t="shared" si="157"/>
        <v>5.8642436321556506</v>
      </c>
      <c r="AE564" s="1">
        <f t="shared" si="158"/>
        <v>5.9477931371665242</v>
      </c>
      <c r="AF564" s="1">
        <f t="shared" si="159"/>
        <v>5.967402977766989</v>
      </c>
      <c r="AG564" s="1">
        <f t="shared" si="160"/>
        <v>6.0026233036738708</v>
      </c>
      <c r="AH564" s="1">
        <f t="shared" si="161"/>
        <v>6.0032639663634741</v>
      </c>
    </row>
    <row r="565" spans="1:34" x14ac:dyDescent="0.2">
      <c r="A565">
        <v>48</v>
      </c>
      <c r="B565" t="s">
        <v>1152</v>
      </c>
      <c r="C565">
        <v>37.8015477</v>
      </c>
      <c r="D565">
        <v>-122.4092596</v>
      </c>
      <c r="E565" t="s">
        <v>1153</v>
      </c>
      <c r="F565">
        <v>37.8023107</v>
      </c>
      <c r="G565">
        <v>-122.40958209999999</v>
      </c>
      <c r="H565">
        <v>48</v>
      </c>
      <c r="I565" t="s">
        <v>968</v>
      </c>
      <c r="J565">
        <v>627151.18169999996</v>
      </c>
      <c r="K565">
        <v>696837.75809999998</v>
      </c>
      <c r="L565">
        <v>861612.06350000005</v>
      </c>
      <c r="M565">
        <v>914486.73990000004</v>
      </c>
      <c r="N565">
        <v>1007558.18</v>
      </c>
      <c r="O565">
        <v>1010252.463</v>
      </c>
      <c r="P565" t="b">
        <v>1</v>
      </c>
      <c r="Q565" s="1">
        <f t="shared" si="144"/>
        <v>681713.33450790006</v>
      </c>
      <c r="R565" s="1">
        <f t="shared" si="145"/>
        <v>734257.94570996996</v>
      </c>
      <c r="S565" s="1">
        <f t="shared" si="146"/>
        <v>889442.13315105007</v>
      </c>
      <c r="T565" s="1">
        <f t="shared" si="147"/>
        <v>930398.80917426001</v>
      </c>
      <c r="U565" s="1">
        <f t="shared" si="148"/>
        <v>1008767.2498160001</v>
      </c>
      <c r="V565" s="1">
        <f t="shared" si="149"/>
        <v>1010252.463</v>
      </c>
      <c r="W565" s="1">
        <f t="shared" si="150"/>
        <v>679004.74450790009</v>
      </c>
      <c r="X565" s="1">
        <f t="shared" si="151"/>
        <v>731549.35570997</v>
      </c>
      <c r="Y565" s="1">
        <f t="shared" si="152"/>
        <v>886733.54315105011</v>
      </c>
      <c r="Z565" s="1">
        <f t="shared" si="153"/>
        <v>927690.21917426004</v>
      </c>
      <c r="AA565" s="1">
        <f t="shared" si="154"/>
        <v>1006058.6598160001</v>
      </c>
      <c r="AB565" s="1">
        <f t="shared" si="155"/>
        <v>1007543.873</v>
      </c>
      <c r="AC565" s="1">
        <f t="shared" si="156"/>
        <v>5.8318728088996501</v>
      </c>
      <c r="AD565" s="1">
        <f t="shared" si="157"/>
        <v>5.8642436321556506</v>
      </c>
      <c r="AE565" s="1">
        <f t="shared" si="158"/>
        <v>5.9477931371665242</v>
      </c>
      <c r="AF565" s="1">
        <f t="shared" si="159"/>
        <v>5.967402977766989</v>
      </c>
      <c r="AG565" s="1">
        <f t="shared" si="160"/>
        <v>6.0026233036738708</v>
      </c>
      <c r="AH565" s="1">
        <f t="shared" si="161"/>
        <v>6.0032639663634741</v>
      </c>
    </row>
    <row r="566" spans="1:34" x14ac:dyDescent="0.2">
      <c r="A566">
        <v>48</v>
      </c>
      <c r="B566" t="s">
        <v>1154</v>
      </c>
      <c r="C566">
        <v>37.800613800000001</v>
      </c>
      <c r="D566">
        <v>-122.4079148</v>
      </c>
      <c r="E566" t="s">
        <v>1155</v>
      </c>
      <c r="F566">
        <v>37.800463700000002</v>
      </c>
      <c r="G566">
        <v>-122.4079883</v>
      </c>
      <c r="H566">
        <v>48</v>
      </c>
      <c r="I566" t="s">
        <v>968</v>
      </c>
      <c r="J566">
        <v>627151.18169999996</v>
      </c>
      <c r="K566">
        <v>696837.75809999998</v>
      </c>
      <c r="L566">
        <v>861612.06350000005</v>
      </c>
      <c r="M566">
        <v>914486.73990000004</v>
      </c>
      <c r="N566">
        <v>1007558.18</v>
      </c>
      <c r="O566">
        <v>1010252.463</v>
      </c>
      <c r="P566" t="b">
        <v>1</v>
      </c>
      <c r="Q566" s="1">
        <f t="shared" si="144"/>
        <v>681713.33450790006</v>
      </c>
      <c r="R566" s="1">
        <f t="shared" si="145"/>
        <v>734257.94570996996</v>
      </c>
      <c r="S566" s="1">
        <f t="shared" si="146"/>
        <v>889442.13315105007</v>
      </c>
      <c r="T566" s="1">
        <f t="shared" si="147"/>
        <v>930398.80917426001</v>
      </c>
      <c r="U566" s="1">
        <f t="shared" si="148"/>
        <v>1008767.2498160001</v>
      </c>
      <c r="V566" s="1">
        <f t="shared" si="149"/>
        <v>1010252.463</v>
      </c>
      <c r="W566" s="1">
        <f t="shared" si="150"/>
        <v>679004.74450790009</v>
      </c>
      <c r="X566" s="1">
        <f t="shared" si="151"/>
        <v>731549.35570997</v>
      </c>
      <c r="Y566" s="1">
        <f t="shared" si="152"/>
        <v>886733.54315105011</v>
      </c>
      <c r="Z566" s="1">
        <f t="shared" si="153"/>
        <v>927690.21917426004</v>
      </c>
      <c r="AA566" s="1">
        <f t="shared" si="154"/>
        <v>1006058.6598160001</v>
      </c>
      <c r="AB566" s="1">
        <f t="shared" si="155"/>
        <v>1007543.873</v>
      </c>
      <c r="AC566" s="1">
        <f t="shared" si="156"/>
        <v>5.8318728088996501</v>
      </c>
      <c r="AD566" s="1">
        <f t="shared" si="157"/>
        <v>5.8642436321556506</v>
      </c>
      <c r="AE566" s="1">
        <f t="shared" si="158"/>
        <v>5.9477931371665242</v>
      </c>
      <c r="AF566" s="1">
        <f t="shared" si="159"/>
        <v>5.967402977766989</v>
      </c>
      <c r="AG566" s="1">
        <f t="shared" si="160"/>
        <v>6.0026233036738708</v>
      </c>
      <c r="AH566" s="1">
        <f t="shared" si="161"/>
        <v>6.0032639663634741</v>
      </c>
    </row>
    <row r="567" spans="1:34" x14ac:dyDescent="0.2">
      <c r="A567">
        <v>48</v>
      </c>
      <c r="B567" t="s">
        <v>1156</v>
      </c>
      <c r="C567">
        <v>37.800601800000003</v>
      </c>
      <c r="D567">
        <v>-122.40802549999999</v>
      </c>
      <c r="E567" t="s">
        <v>1157</v>
      </c>
      <c r="F567">
        <v>37.800548599999999</v>
      </c>
      <c r="G567">
        <v>-122.4083909</v>
      </c>
      <c r="H567">
        <v>48</v>
      </c>
      <c r="I567" t="s">
        <v>968</v>
      </c>
      <c r="J567">
        <v>627151.18169999996</v>
      </c>
      <c r="K567">
        <v>696837.75809999998</v>
      </c>
      <c r="L567">
        <v>861612.06350000005</v>
      </c>
      <c r="M567">
        <v>914486.73990000004</v>
      </c>
      <c r="N567">
        <v>1007558.18</v>
      </c>
      <c r="O567">
        <v>1010252.463</v>
      </c>
      <c r="P567" t="b">
        <v>1</v>
      </c>
      <c r="Q567" s="1">
        <f t="shared" si="144"/>
        <v>681713.33450790006</v>
      </c>
      <c r="R567" s="1">
        <f t="shared" si="145"/>
        <v>734257.94570996996</v>
      </c>
      <c r="S567" s="1">
        <f t="shared" si="146"/>
        <v>889442.13315105007</v>
      </c>
      <c r="T567" s="1">
        <f t="shared" si="147"/>
        <v>930398.80917426001</v>
      </c>
      <c r="U567" s="1">
        <f t="shared" si="148"/>
        <v>1008767.2498160001</v>
      </c>
      <c r="V567" s="1">
        <f t="shared" si="149"/>
        <v>1010252.463</v>
      </c>
      <c r="W567" s="1">
        <f t="shared" si="150"/>
        <v>679004.74450790009</v>
      </c>
      <c r="X567" s="1">
        <f t="shared" si="151"/>
        <v>731549.35570997</v>
      </c>
      <c r="Y567" s="1">
        <f t="shared" si="152"/>
        <v>886733.54315105011</v>
      </c>
      <c r="Z567" s="1">
        <f t="shared" si="153"/>
        <v>927690.21917426004</v>
      </c>
      <c r="AA567" s="1">
        <f t="shared" si="154"/>
        <v>1006058.6598160001</v>
      </c>
      <c r="AB567" s="1">
        <f t="shared" si="155"/>
        <v>1007543.873</v>
      </c>
      <c r="AC567" s="1">
        <f t="shared" si="156"/>
        <v>5.8318728088996501</v>
      </c>
      <c r="AD567" s="1">
        <f t="shared" si="157"/>
        <v>5.8642436321556506</v>
      </c>
      <c r="AE567" s="1">
        <f t="shared" si="158"/>
        <v>5.9477931371665242</v>
      </c>
      <c r="AF567" s="1">
        <f t="shared" si="159"/>
        <v>5.967402977766989</v>
      </c>
      <c r="AG567" s="1">
        <f t="shared" si="160"/>
        <v>6.0026233036738708</v>
      </c>
      <c r="AH567" s="1">
        <f t="shared" si="161"/>
        <v>6.0032639663634741</v>
      </c>
    </row>
    <row r="568" spans="1:34" x14ac:dyDescent="0.2">
      <c r="A568">
        <v>48</v>
      </c>
      <c r="B568" t="s">
        <v>1158</v>
      </c>
      <c r="C568">
        <v>37.800361000000002</v>
      </c>
      <c r="D568">
        <v>-122.408402</v>
      </c>
      <c r="E568" t="s">
        <v>1159</v>
      </c>
      <c r="F568">
        <v>37.800483</v>
      </c>
      <c r="G568">
        <v>-122.40895399999999</v>
      </c>
      <c r="H568">
        <v>48</v>
      </c>
      <c r="I568" t="s">
        <v>968</v>
      </c>
      <c r="J568">
        <v>627151.18169999996</v>
      </c>
      <c r="K568">
        <v>696837.75809999998</v>
      </c>
      <c r="L568">
        <v>861612.06350000005</v>
      </c>
      <c r="M568">
        <v>914486.73990000004</v>
      </c>
      <c r="N568">
        <v>1007558.18</v>
      </c>
      <c r="O568">
        <v>1010252.463</v>
      </c>
      <c r="P568" t="b">
        <v>1</v>
      </c>
      <c r="Q568" s="1">
        <f t="shared" si="144"/>
        <v>681713.33450790006</v>
      </c>
      <c r="R568" s="1">
        <f t="shared" si="145"/>
        <v>734257.94570996996</v>
      </c>
      <c r="S568" s="1">
        <f t="shared" si="146"/>
        <v>889442.13315105007</v>
      </c>
      <c r="T568" s="1">
        <f t="shared" si="147"/>
        <v>930398.80917426001</v>
      </c>
      <c r="U568" s="1">
        <f t="shared" si="148"/>
        <v>1008767.2498160001</v>
      </c>
      <c r="V568" s="1">
        <f t="shared" si="149"/>
        <v>1010252.463</v>
      </c>
      <c r="W568" s="1">
        <f t="shared" si="150"/>
        <v>679004.74450790009</v>
      </c>
      <c r="X568" s="1">
        <f t="shared" si="151"/>
        <v>731549.35570997</v>
      </c>
      <c r="Y568" s="1">
        <f t="shared" si="152"/>
        <v>886733.54315105011</v>
      </c>
      <c r="Z568" s="1">
        <f t="shared" si="153"/>
        <v>927690.21917426004</v>
      </c>
      <c r="AA568" s="1">
        <f t="shared" si="154"/>
        <v>1006058.6598160001</v>
      </c>
      <c r="AB568" s="1">
        <f t="shared" si="155"/>
        <v>1007543.873</v>
      </c>
      <c r="AC568" s="1">
        <f t="shared" si="156"/>
        <v>5.8318728088996501</v>
      </c>
      <c r="AD568" s="1">
        <f t="shared" si="157"/>
        <v>5.8642436321556506</v>
      </c>
      <c r="AE568" s="1">
        <f t="shared" si="158"/>
        <v>5.9477931371665242</v>
      </c>
      <c r="AF568" s="1">
        <f t="shared" si="159"/>
        <v>5.967402977766989</v>
      </c>
      <c r="AG568" s="1">
        <f t="shared" si="160"/>
        <v>6.0026233036738708</v>
      </c>
      <c r="AH568" s="1">
        <f t="shared" si="161"/>
        <v>6.0032639663634741</v>
      </c>
    </row>
    <row r="569" spans="1:34" x14ac:dyDescent="0.2">
      <c r="A569">
        <v>48</v>
      </c>
      <c r="B569" t="s">
        <v>1160</v>
      </c>
      <c r="C569">
        <v>37.800479199999998</v>
      </c>
      <c r="D569">
        <v>-122.40898369999999</v>
      </c>
      <c r="E569" t="s">
        <v>1161</v>
      </c>
      <c r="F569">
        <v>37.800448699999997</v>
      </c>
      <c r="G569">
        <v>-122.40922140000001</v>
      </c>
      <c r="H569">
        <v>48</v>
      </c>
      <c r="I569" t="s">
        <v>968</v>
      </c>
      <c r="J569">
        <v>627151.18169999996</v>
      </c>
      <c r="K569">
        <v>696837.75809999998</v>
      </c>
      <c r="L569">
        <v>861612.06350000005</v>
      </c>
      <c r="M569">
        <v>914486.73990000004</v>
      </c>
      <c r="N569">
        <v>1007558.18</v>
      </c>
      <c r="O569">
        <v>1010252.463</v>
      </c>
      <c r="P569" t="b">
        <v>1</v>
      </c>
      <c r="Q569" s="1">
        <f t="shared" si="144"/>
        <v>681713.33450790006</v>
      </c>
      <c r="R569" s="1">
        <f t="shared" si="145"/>
        <v>734257.94570996996</v>
      </c>
      <c r="S569" s="1">
        <f t="shared" si="146"/>
        <v>889442.13315105007</v>
      </c>
      <c r="T569" s="1">
        <f t="shared" si="147"/>
        <v>930398.80917426001</v>
      </c>
      <c r="U569" s="1">
        <f t="shared" si="148"/>
        <v>1008767.2498160001</v>
      </c>
      <c r="V569" s="1">
        <f t="shared" si="149"/>
        <v>1010252.463</v>
      </c>
      <c r="W569" s="1">
        <f t="shared" si="150"/>
        <v>679004.74450790009</v>
      </c>
      <c r="X569" s="1">
        <f t="shared" si="151"/>
        <v>731549.35570997</v>
      </c>
      <c r="Y569" s="1">
        <f t="shared" si="152"/>
        <v>886733.54315105011</v>
      </c>
      <c r="Z569" s="1">
        <f t="shared" si="153"/>
        <v>927690.21917426004</v>
      </c>
      <c r="AA569" s="1">
        <f t="shared" si="154"/>
        <v>1006058.6598160001</v>
      </c>
      <c r="AB569" s="1">
        <f t="shared" si="155"/>
        <v>1007543.873</v>
      </c>
      <c r="AC569" s="1">
        <f t="shared" si="156"/>
        <v>5.8318728088996501</v>
      </c>
      <c r="AD569" s="1">
        <f t="shared" si="157"/>
        <v>5.8642436321556506</v>
      </c>
      <c r="AE569" s="1">
        <f t="shared" si="158"/>
        <v>5.9477931371665242</v>
      </c>
      <c r="AF569" s="1">
        <f t="shared" si="159"/>
        <v>5.967402977766989</v>
      </c>
      <c r="AG569" s="1">
        <f t="shared" si="160"/>
        <v>6.0026233036738708</v>
      </c>
      <c r="AH569" s="1">
        <f t="shared" si="161"/>
        <v>6.0032639663634741</v>
      </c>
    </row>
    <row r="570" spans="1:34" x14ac:dyDescent="0.2">
      <c r="A570">
        <v>48</v>
      </c>
      <c r="B570" t="s">
        <v>1162</v>
      </c>
      <c r="C570">
        <v>37.800229700000003</v>
      </c>
      <c r="D570">
        <v>-122.40937719999999</v>
      </c>
      <c r="E570" t="s">
        <v>1163</v>
      </c>
      <c r="F570">
        <v>37.8003742</v>
      </c>
      <c r="G570">
        <v>-122.40986119999999</v>
      </c>
      <c r="H570">
        <v>48</v>
      </c>
      <c r="I570" t="s">
        <v>968</v>
      </c>
      <c r="J570">
        <v>627151.18169999996</v>
      </c>
      <c r="K570">
        <v>696837.75809999998</v>
      </c>
      <c r="L570">
        <v>861612.06350000005</v>
      </c>
      <c r="M570">
        <v>914486.73990000004</v>
      </c>
      <c r="N570">
        <v>1007558.18</v>
      </c>
      <c r="O570">
        <v>1010252.463</v>
      </c>
      <c r="P570" t="b">
        <v>1</v>
      </c>
      <c r="Q570" s="1">
        <f t="shared" si="144"/>
        <v>681713.33450790006</v>
      </c>
      <c r="R570" s="1">
        <f t="shared" si="145"/>
        <v>734257.94570996996</v>
      </c>
      <c r="S570" s="1">
        <f t="shared" si="146"/>
        <v>889442.13315105007</v>
      </c>
      <c r="T570" s="1">
        <f t="shared" si="147"/>
        <v>930398.80917426001</v>
      </c>
      <c r="U570" s="1">
        <f t="shared" si="148"/>
        <v>1008767.2498160001</v>
      </c>
      <c r="V570" s="1">
        <f t="shared" si="149"/>
        <v>1010252.463</v>
      </c>
      <c r="W570" s="1">
        <f t="shared" si="150"/>
        <v>679004.74450790009</v>
      </c>
      <c r="X570" s="1">
        <f t="shared" si="151"/>
        <v>731549.35570997</v>
      </c>
      <c r="Y570" s="1">
        <f t="shared" si="152"/>
        <v>886733.54315105011</v>
      </c>
      <c r="Z570" s="1">
        <f t="shared" si="153"/>
        <v>927690.21917426004</v>
      </c>
      <c r="AA570" s="1">
        <f t="shared" si="154"/>
        <v>1006058.6598160001</v>
      </c>
      <c r="AB570" s="1">
        <f t="shared" si="155"/>
        <v>1007543.873</v>
      </c>
      <c r="AC570" s="1">
        <f t="shared" si="156"/>
        <v>5.8318728088996501</v>
      </c>
      <c r="AD570" s="1">
        <f t="shared" si="157"/>
        <v>5.8642436321556506</v>
      </c>
      <c r="AE570" s="1">
        <f t="shared" si="158"/>
        <v>5.9477931371665242</v>
      </c>
      <c r="AF570" s="1">
        <f t="shared" si="159"/>
        <v>5.967402977766989</v>
      </c>
      <c r="AG570" s="1">
        <f t="shared" si="160"/>
        <v>6.0026233036738708</v>
      </c>
      <c r="AH570" s="1">
        <f t="shared" si="161"/>
        <v>6.0032639663634741</v>
      </c>
    </row>
    <row r="571" spans="1:34" x14ac:dyDescent="0.2">
      <c r="A571">
        <v>48</v>
      </c>
      <c r="B571" t="s">
        <v>1164</v>
      </c>
      <c r="C571">
        <v>37.800479699999997</v>
      </c>
      <c r="D571">
        <v>-122.4077899</v>
      </c>
      <c r="E571" t="s">
        <v>1165</v>
      </c>
      <c r="F571">
        <v>37.800615700000002</v>
      </c>
      <c r="G571">
        <v>-122.4078985</v>
      </c>
      <c r="H571">
        <v>48</v>
      </c>
      <c r="I571" t="s">
        <v>968</v>
      </c>
      <c r="J571">
        <v>627151.18169999996</v>
      </c>
      <c r="K571">
        <v>696837.75809999998</v>
      </c>
      <c r="L571">
        <v>861612.06350000005</v>
      </c>
      <c r="M571">
        <v>914486.73990000004</v>
      </c>
      <c r="N571">
        <v>1007558.18</v>
      </c>
      <c r="O571">
        <v>1010252.463</v>
      </c>
      <c r="P571" t="b">
        <v>1</v>
      </c>
      <c r="Q571" s="1">
        <f t="shared" si="144"/>
        <v>681713.33450790006</v>
      </c>
      <c r="R571" s="1">
        <f t="shared" si="145"/>
        <v>734257.94570996996</v>
      </c>
      <c r="S571" s="1">
        <f t="shared" si="146"/>
        <v>889442.13315105007</v>
      </c>
      <c r="T571" s="1">
        <f t="shared" si="147"/>
        <v>930398.80917426001</v>
      </c>
      <c r="U571" s="1">
        <f t="shared" si="148"/>
        <v>1008767.2498160001</v>
      </c>
      <c r="V571" s="1">
        <f t="shared" si="149"/>
        <v>1010252.463</v>
      </c>
      <c r="W571" s="1">
        <f t="shared" si="150"/>
        <v>679004.74450790009</v>
      </c>
      <c r="X571" s="1">
        <f t="shared" si="151"/>
        <v>731549.35570997</v>
      </c>
      <c r="Y571" s="1">
        <f t="shared" si="152"/>
        <v>886733.54315105011</v>
      </c>
      <c r="Z571" s="1">
        <f t="shared" si="153"/>
        <v>927690.21917426004</v>
      </c>
      <c r="AA571" s="1">
        <f t="shared" si="154"/>
        <v>1006058.6598160001</v>
      </c>
      <c r="AB571" s="1">
        <f t="shared" si="155"/>
        <v>1007543.873</v>
      </c>
      <c r="AC571" s="1">
        <f t="shared" si="156"/>
        <v>5.8318728088996501</v>
      </c>
      <c r="AD571" s="1">
        <f t="shared" si="157"/>
        <v>5.8642436321556506</v>
      </c>
      <c r="AE571" s="1">
        <f t="shared" si="158"/>
        <v>5.9477931371665242</v>
      </c>
      <c r="AF571" s="1">
        <f t="shared" si="159"/>
        <v>5.967402977766989</v>
      </c>
      <c r="AG571" s="1">
        <f t="shared" si="160"/>
        <v>6.0026233036738708</v>
      </c>
      <c r="AH571" s="1">
        <f t="shared" si="161"/>
        <v>6.0032639663634741</v>
      </c>
    </row>
    <row r="572" spans="1:34" x14ac:dyDescent="0.2">
      <c r="A572">
        <v>48</v>
      </c>
      <c r="B572" t="s">
        <v>1166</v>
      </c>
      <c r="C572">
        <v>37.800678300000001</v>
      </c>
      <c r="D572">
        <v>-122.4076158</v>
      </c>
      <c r="E572" t="s">
        <v>1167</v>
      </c>
      <c r="F572">
        <v>37.800668999999999</v>
      </c>
      <c r="G572">
        <v>-122.407696</v>
      </c>
      <c r="H572">
        <v>48</v>
      </c>
      <c r="I572" t="s">
        <v>968</v>
      </c>
      <c r="J572">
        <v>627151.18169999996</v>
      </c>
      <c r="K572">
        <v>696837.75809999998</v>
      </c>
      <c r="L572">
        <v>861612.06350000005</v>
      </c>
      <c r="M572">
        <v>914486.73990000004</v>
      </c>
      <c r="N572">
        <v>1007558.18</v>
      </c>
      <c r="O572">
        <v>1010252.463</v>
      </c>
      <c r="P572" t="b">
        <v>1</v>
      </c>
      <c r="Q572" s="1">
        <f t="shared" si="144"/>
        <v>681713.33450790006</v>
      </c>
      <c r="R572" s="1">
        <f t="shared" si="145"/>
        <v>734257.94570996996</v>
      </c>
      <c r="S572" s="1">
        <f t="shared" si="146"/>
        <v>889442.13315105007</v>
      </c>
      <c r="T572" s="1">
        <f t="shared" si="147"/>
        <v>930398.80917426001</v>
      </c>
      <c r="U572" s="1">
        <f t="shared" si="148"/>
        <v>1008767.2498160001</v>
      </c>
      <c r="V572" s="1">
        <f t="shared" si="149"/>
        <v>1010252.463</v>
      </c>
      <c r="W572" s="1">
        <f t="shared" si="150"/>
        <v>679004.74450790009</v>
      </c>
      <c r="X572" s="1">
        <f t="shared" si="151"/>
        <v>731549.35570997</v>
      </c>
      <c r="Y572" s="1">
        <f t="shared" si="152"/>
        <v>886733.54315105011</v>
      </c>
      <c r="Z572" s="1">
        <f t="shared" si="153"/>
        <v>927690.21917426004</v>
      </c>
      <c r="AA572" s="1">
        <f t="shared" si="154"/>
        <v>1006058.6598160001</v>
      </c>
      <c r="AB572" s="1">
        <f t="shared" si="155"/>
        <v>1007543.873</v>
      </c>
      <c r="AC572" s="1">
        <f t="shared" si="156"/>
        <v>5.8318728088996501</v>
      </c>
      <c r="AD572" s="1">
        <f t="shared" si="157"/>
        <v>5.8642436321556506</v>
      </c>
      <c r="AE572" s="1">
        <f t="shared" si="158"/>
        <v>5.9477931371665242</v>
      </c>
      <c r="AF572" s="1">
        <f t="shared" si="159"/>
        <v>5.967402977766989</v>
      </c>
      <c r="AG572" s="1">
        <f t="shared" si="160"/>
        <v>6.0026233036738708</v>
      </c>
      <c r="AH572" s="1">
        <f t="shared" si="161"/>
        <v>6.0032639663634741</v>
      </c>
    </row>
    <row r="573" spans="1:34" x14ac:dyDescent="0.2">
      <c r="A573">
        <v>48</v>
      </c>
      <c r="B573" t="s">
        <v>1168</v>
      </c>
      <c r="C573">
        <v>37.800664400000002</v>
      </c>
      <c r="D573">
        <v>-122.40773609999999</v>
      </c>
      <c r="E573" t="s">
        <v>1169</v>
      </c>
      <c r="F573">
        <v>37.800649200000002</v>
      </c>
      <c r="G573">
        <v>-122.40786780000001</v>
      </c>
      <c r="H573">
        <v>48</v>
      </c>
      <c r="I573" t="s">
        <v>968</v>
      </c>
      <c r="J573">
        <v>627151.18169999996</v>
      </c>
      <c r="K573">
        <v>696837.75809999998</v>
      </c>
      <c r="L573">
        <v>861612.06350000005</v>
      </c>
      <c r="M573">
        <v>914486.73990000004</v>
      </c>
      <c r="N573">
        <v>1007558.18</v>
      </c>
      <c r="O573">
        <v>1010252.463</v>
      </c>
      <c r="P573" t="b">
        <v>1</v>
      </c>
      <c r="Q573" s="1">
        <f t="shared" si="144"/>
        <v>681713.33450790006</v>
      </c>
      <c r="R573" s="1">
        <f t="shared" si="145"/>
        <v>734257.94570996996</v>
      </c>
      <c r="S573" s="1">
        <f t="shared" si="146"/>
        <v>889442.13315105007</v>
      </c>
      <c r="T573" s="1">
        <f t="shared" si="147"/>
        <v>930398.80917426001</v>
      </c>
      <c r="U573" s="1">
        <f t="shared" si="148"/>
        <v>1008767.2498160001</v>
      </c>
      <c r="V573" s="1">
        <f t="shared" si="149"/>
        <v>1010252.463</v>
      </c>
      <c r="W573" s="1">
        <f t="shared" si="150"/>
        <v>679004.74450790009</v>
      </c>
      <c r="X573" s="1">
        <f t="shared" si="151"/>
        <v>731549.35570997</v>
      </c>
      <c r="Y573" s="1">
        <f t="shared" si="152"/>
        <v>886733.54315105011</v>
      </c>
      <c r="Z573" s="1">
        <f t="shared" si="153"/>
        <v>927690.21917426004</v>
      </c>
      <c r="AA573" s="1">
        <f t="shared" si="154"/>
        <v>1006058.6598160001</v>
      </c>
      <c r="AB573" s="1">
        <f t="shared" si="155"/>
        <v>1007543.873</v>
      </c>
      <c r="AC573" s="1">
        <f t="shared" si="156"/>
        <v>5.8318728088996501</v>
      </c>
      <c r="AD573" s="1">
        <f t="shared" si="157"/>
        <v>5.8642436321556506</v>
      </c>
      <c r="AE573" s="1">
        <f t="shared" si="158"/>
        <v>5.9477931371665242</v>
      </c>
      <c r="AF573" s="1">
        <f t="shared" si="159"/>
        <v>5.967402977766989</v>
      </c>
      <c r="AG573" s="1">
        <f t="shared" si="160"/>
        <v>6.0026233036738708</v>
      </c>
      <c r="AH573" s="1">
        <f t="shared" si="161"/>
        <v>6.0032639663634741</v>
      </c>
    </row>
    <row r="574" spans="1:34" x14ac:dyDescent="0.2">
      <c r="A574">
        <v>48</v>
      </c>
      <c r="B574" t="s">
        <v>1170</v>
      </c>
      <c r="C574">
        <v>37.800648500000001</v>
      </c>
      <c r="D574">
        <v>-122.4078736</v>
      </c>
      <c r="E574" t="s">
        <v>1171</v>
      </c>
      <c r="F574">
        <v>37.800761799999997</v>
      </c>
      <c r="G574">
        <v>-122.4083471</v>
      </c>
      <c r="H574">
        <v>48</v>
      </c>
      <c r="I574" t="s">
        <v>968</v>
      </c>
      <c r="J574">
        <v>627151.18169999996</v>
      </c>
      <c r="K574">
        <v>696837.75809999998</v>
      </c>
      <c r="L574">
        <v>861612.06350000005</v>
      </c>
      <c r="M574">
        <v>914486.73990000004</v>
      </c>
      <c r="N574">
        <v>1007558.18</v>
      </c>
      <c r="O574">
        <v>1010252.463</v>
      </c>
      <c r="P574" t="b">
        <v>1</v>
      </c>
      <c r="Q574" s="1">
        <f t="shared" si="144"/>
        <v>681713.33450790006</v>
      </c>
      <c r="R574" s="1">
        <f t="shared" si="145"/>
        <v>734257.94570996996</v>
      </c>
      <c r="S574" s="1">
        <f t="shared" si="146"/>
        <v>889442.13315105007</v>
      </c>
      <c r="T574" s="1">
        <f t="shared" si="147"/>
        <v>930398.80917426001</v>
      </c>
      <c r="U574" s="1">
        <f t="shared" si="148"/>
        <v>1008767.2498160001</v>
      </c>
      <c r="V574" s="1">
        <f t="shared" si="149"/>
        <v>1010252.463</v>
      </c>
      <c r="W574" s="1">
        <f t="shared" si="150"/>
        <v>679004.74450790009</v>
      </c>
      <c r="X574" s="1">
        <f t="shared" si="151"/>
        <v>731549.35570997</v>
      </c>
      <c r="Y574" s="1">
        <f t="shared" si="152"/>
        <v>886733.54315105011</v>
      </c>
      <c r="Z574" s="1">
        <f t="shared" si="153"/>
        <v>927690.21917426004</v>
      </c>
      <c r="AA574" s="1">
        <f t="shared" si="154"/>
        <v>1006058.6598160001</v>
      </c>
      <c r="AB574" s="1">
        <f t="shared" si="155"/>
        <v>1007543.873</v>
      </c>
      <c r="AC574" s="1">
        <f t="shared" si="156"/>
        <v>5.8318728088996501</v>
      </c>
      <c r="AD574" s="1">
        <f t="shared" si="157"/>
        <v>5.8642436321556506</v>
      </c>
      <c r="AE574" s="1">
        <f t="shared" si="158"/>
        <v>5.9477931371665242</v>
      </c>
      <c r="AF574" s="1">
        <f t="shared" si="159"/>
        <v>5.967402977766989</v>
      </c>
      <c r="AG574" s="1">
        <f t="shared" si="160"/>
        <v>6.0026233036738708</v>
      </c>
      <c r="AH574" s="1">
        <f t="shared" si="161"/>
        <v>6.0032639663634741</v>
      </c>
    </row>
    <row r="575" spans="1:34" x14ac:dyDescent="0.2">
      <c r="A575">
        <v>48</v>
      </c>
      <c r="B575" t="s">
        <v>1172</v>
      </c>
      <c r="C575">
        <v>37.800728900000003</v>
      </c>
      <c r="D575">
        <v>-122.408485</v>
      </c>
      <c r="E575" t="s">
        <v>1173</v>
      </c>
      <c r="F575">
        <v>37.800523499999997</v>
      </c>
      <c r="G575">
        <v>-122.4088725</v>
      </c>
      <c r="H575">
        <v>48</v>
      </c>
      <c r="I575" t="s">
        <v>968</v>
      </c>
      <c r="J575">
        <v>627151.18169999996</v>
      </c>
      <c r="K575">
        <v>696837.75809999998</v>
      </c>
      <c r="L575">
        <v>861612.06350000005</v>
      </c>
      <c r="M575">
        <v>914486.73990000004</v>
      </c>
      <c r="N575">
        <v>1007558.18</v>
      </c>
      <c r="O575">
        <v>1010252.463</v>
      </c>
      <c r="P575" t="b">
        <v>1</v>
      </c>
      <c r="Q575" s="1">
        <f t="shared" si="144"/>
        <v>681713.33450790006</v>
      </c>
      <c r="R575" s="1">
        <f t="shared" si="145"/>
        <v>734257.94570996996</v>
      </c>
      <c r="S575" s="1">
        <f t="shared" si="146"/>
        <v>889442.13315105007</v>
      </c>
      <c r="T575" s="1">
        <f t="shared" si="147"/>
        <v>930398.80917426001</v>
      </c>
      <c r="U575" s="1">
        <f t="shared" si="148"/>
        <v>1008767.2498160001</v>
      </c>
      <c r="V575" s="1">
        <f t="shared" si="149"/>
        <v>1010252.463</v>
      </c>
      <c r="W575" s="1">
        <f t="shared" si="150"/>
        <v>679004.74450790009</v>
      </c>
      <c r="X575" s="1">
        <f t="shared" si="151"/>
        <v>731549.35570997</v>
      </c>
      <c r="Y575" s="1">
        <f t="shared" si="152"/>
        <v>886733.54315105011</v>
      </c>
      <c r="Z575" s="1">
        <f t="shared" si="153"/>
        <v>927690.21917426004</v>
      </c>
      <c r="AA575" s="1">
        <f t="shared" si="154"/>
        <v>1006058.6598160001</v>
      </c>
      <c r="AB575" s="1">
        <f t="shared" si="155"/>
        <v>1007543.873</v>
      </c>
      <c r="AC575" s="1">
        <f t="shared" si="156"/>
        <v>5.8318728088996501</v>
      </c>
      <c r="AD575" s="1">
        <f t="shared" si="157"/>
        <v>5.8642436321556506</v>
      </c>
      <c r="AE575" s="1">
        <f t="shared" si="158"/>
        <v>5.9477931371665242</v>
      </c>
      <c r="AF575" s="1">
        <f t="shared" si="159"/>
        <v>5.967402977766989</v>
      </c>
      <c r="AG575" s="1">
        <f t="shared" si="160"/>
        <v>6.0026233036738708</v>
      </c>
      <c r="AH575" s="1">
        <f t="shared" si="161"/>
        <v>6.0032639663634741</v>
      </c>
    </row>
    <row r="576" spans="1:34" x14ac:dyDescent="0.2">
      <c r="A576">
        <v>48</v>
      </c>
      <c r="B576" t="s">
        <v>1174</v>
      </c>
      <c r="C576">
        <v>37.800523099999999</v>
      </c>
      <c r="D576">
        <v>-122.40887549999999</v>
      </c>
      <c r="E576" t="s">
        <v>1175</v>
      </c>
      <c r="F576">
        <v>37.800478400000003</v>
      </c>
      <c r="G576">
        <v>-122.4092237</v>
      </c>
      <c r="H576">
        <v>48</v>
      </c>
      <c r="I576" t="s">
        <v>968</v>
      </c>
      <c r="J576">
        <v>627151.18169999996</v>
      </c>
      <c r="K576">
        <v>696837.75809999998</v>
      </c>
      <c r="L576">
        <v>861612.06350000005</v>
      </c>
      <c r="M576">
        <v>914486.73990000004</v>
      </c>
      <c r="N576">
        <v>1007558.18</v>
      </c>
      <c r="O576">
        <v>1010252.463</v>
      </c>
      <c r="P576" t="b">
        <v>1</v>
      </c>
      <c r="Q576" s="1">
        <f t="shared" si="144"/>
        <v>681713.33450790006</v>
      </c>
      <c r="R576" s="1">
        <f t="shared" si="145"/>
        <v>734257.94570996996</v>
      </c>
      <c r="S576" s="1">
        <f t="shared" si="146"/>
        <v>889442.13315105007</v>
      </c>
      <c r="T576" s="1">
        <f t="shared" si="147"/>
        <v>930398.80917426001</v>
      </c>
      <c r="U576" s="1">
        <f t="shared" si="148"/>
        <v>1008767.2498160001</v>
      </c>
      <c r="V576" s="1">
        <f t="shared" si="149"/>
        <v>1010252.463</v>
      </c>
      <c r="W576" s="1">
        <f t="shared" si="150"/>
        <v>679004.74450790009</v>
      </c>
      <c r="X576" s="1">
        <f t="shared" si="151"/>
        <v>731549.35570997</v>
      </c>
      <c r="Y576" s="1">
        <f t="shared" si="152"/>
        <v>886733.54315105011</v>
      </c>
      <c r="Z576" s="1">
        <f t="shared" si="153"/>
        <v>927690.21917426004</v>
      </c>
      <c r="AA576" s="1">
        <f t="shared" si="154"/>
        <v>1006058.6598160001</v>
      </c>
      <c r="AB576" s="1">
        <f t="shared" si="155"/>
        <v>1007543.873</v>
      </c>
      <c r="AC576" s="1">
        <f t="shared" si="156"/>
        <v>5.8318728088996501</v>
      </c>
      <c r="AD576" s="1">
        <f t="shared" si="157"/>
        <v>5.8642436321556506</v>
      </c>
      <c r="AE576" s="1">
        <f t="shared" si="158"/>
        <v>5.9477931371665242</v>
      </c>
      <c r="AF576" s="1">
        <f t="shared" si="159"/>
        <v>5.967402977766989</v>
      </c>
      <c r="AG576" s="1">
        <f t="shared" si="160"/>
        <v>6.0026233036738708</v>
      </c>
      <c r="AH576" s="1">
        <f t="shared" si="161"/>
        <v>6.0032639663634741</v>
      </c>
    </row>
    <row r="577" spans="1:34" x14ac:dyDescent="0.2">
      <c r="A577">
        <v>48</v>
      </c>
      <c r="B577" t="s">
        <v>1176</v>
      </c>
      <c r="C577">
        <v>37.800401899999997</v>
      </c>
      <c r="D577">
        <v>-122.4098809</v>
      </c>
      <c r="E577" t="s">
        <v>1177</v>
      </c>
      <c r="F577">
        <v>37.800402200000001</v>
      </c>
      <c r="G577">
        <v>-122.4098783</v>
      </c>
      <c r="H577">
        <v>48</v>
      </c>
      <c r="I577" t="s">
        <v>968</v>
      </c>
      <c r="J577">
        <v>627151.18169999996</v>
      </c>
      <c r="K577">
        <v>696837.75809999998</v>
      </c>
      <c r="L577">
        <v>861612.06350000005</v>
      </c>
      <c r="M577">
        <v>914486.73990000004</v>
      </c>
      <c r="N577">
        <v>1007558.18</v>
      </c>
      <c r="O577">
        <v>1010252.463</v>
      </c>
      <c r="P577" t="b">
        <v>1</v>
      </c>
      <c r="Q577" s="1">
        <f t="shared" si="144"/>
        <v>681713.33450790006</v>
      </c>
      <c r="R577" s="1">
        <f t="shared" si="145"/>
        <v>734257.94570996996</v>
      </c>
      <c r="S577" s="1">
        <f t="shared" si="146"/>
        <v>889442.13315105007</v>
      </c>
      <c r="T577" s="1">
        <f t="shared" si="147"/>
        <v>930398.80917426001</v>
      </c>
      <c r="U577" s="1">
        <f t="shared" si="148"/>
        <v>1008767.2498160001</v>
      </c>
      <c r="V577" s="1">
        <f t="shared" si="149"/>
        <v>1010252.463</v>
      </c>
      <c r="W577" s="1">
        <f t="shared" si="150"/>
        <v>679004.74450790009</v>
      </c>
      <c r="X577" s="1">
        <f t="shared" si="151"/>
        <v>731549.35570997</v>
      </c>
      <c r="Y577" s="1">
        <f t="shared" si="152"/>
        <v>886733.54315105011</v>
      </c>
      <c r="Z577" s="1">
        <f t="shared" si="153"/>
        <v>927690.21917426004</v>
      </c>
      <c r="AA577" s="1">
        <f t="shared" si="154"/>
        <v>1006058.6598160001</v>
      </c>
      <c r="AB577" s="1">
        <f t="shared" si="155"/>
        <v>1007543.873</v>
      </c>
      <c r="AC577" s="1">
        <f t="shared" si="156"/>
        <v>5.8318728088996501</v>
      </c>
      <c r="AD577" s="1">
        <f t="shared" si="157"/>
        <v>5.8642436321556506</v>
      </c>
      <c r="AE577" s="1">
        <f t="shared" si="158"/>
        <v>5.9477931371665242</v>
      </c>
      <c r="AF577" s="1">
        <f t="shared" si="159"/>
        <v>5.967402977766989</v>
      </c>
      <c r="AG577" s="1">
        <f t="shared" si="160"/>
        <v>6.0026233036738708</v>
      </c>
      <c r="AH577" s="1">
        <f t="shared" si="161"/>
        <v>6.0032639663634741</v>
      </c>
    </row>
    <row r="578" spans="1:34" x14ac:dyDescent="0.2">
      <c r="A578">
        <v>48</v>
      </c>
      <c r="B578" t="s">
        <v>1178</v>
      </c>
      <c r="C578">
        <v>37.7986407</v>
      </c>
      <c r="D578">
        <v>-122.4073436</v>
      </c>
      <c r="E578" t="s">
        <v>1179</v>
      </c>
      <c r="F578">
        <v>37.798693499999999</v>
      </c>
      <c r="G578">
        <v>-122.40791539999999</v>
      </c>
      <c r="H578">
        <v>48</v>
      </c>
      <c r="I578" t="s">
        <v>968</v>
      </c>
      <c r="J578">
        <v>627151.18169999996</v>
      </c>
      <c r="K578">
        <v>696837.75809999998</v>
      </c>
      <c r="L578">
        <v>861612.06350000005</v>
      </c>
      <c r="M578">
        <v>914486.73990000004</v>
      </c>
      <c r="N578">
        <v>1007558.18</v>
      </c>
      <c r="O578">
        <v>1010252.463</v>
      </c>
      <c r="P578" t="b">
        <v>1</v>
      </c>
      <c r="Q578" s="1">
        <f t="shared" si="144"/>
        <v>681713.33450790006</v>
      </c>
      <c r="R578" s="1">
        <f t="shared" si="145"/>
        <v>734257.94570996996</v>
      </c>
      <c r="S578" s="1">
        <f t="shared" si="146"/>
        <v>889442.13315105007</v>
      </c>
      <c r="T578" s="1">
        <f t="shared" si="147"/>
        <v>930398.80917426001</v>
      </c>
      <c r="U578" s="1">
        <f t="shared" si="148"/>
        <v>1008767.2498160001</v>
      </c>
      <c r="V578" s="1">
        <f t="shared" si="149"/>
        <v>1010252.463</v>
      </c>
      <c r="W578" s="1">
        <f t="shared" si="150"/>
        <v>679004.74450790009</v>
      </c>
      <c r="X578" s="1">
        <f t="shared" si="151"/>
        <v>731549.35570997</v>
      </c>
      <c r="Y578" s="1">
        <f t="shared" si="152"/>
        <v>886733.54315105011</v>
      </c>
      <c r="Z578" s="1">
        <f t="shared" si="153"/>
        <v>927690.21917426004</v>
      </c>
      <c r="AA578" s="1">
        <f t="shared" si="154"/>
        <v>1006058.6598160001</v>
      </c>
      <c r="AB578" s="1">
        <f t="shared" si="155"/>
        <v>1007543.873</v>
      </c>
      <c r="AC578" s="1">
        <f t="shared" si="156"/>
        <v>5.8318728088996501</v>
      </c>
      <c r="AD578" s="1">
        <f t="shared" si="157"/>
        <v>5.8642436321556506</v>
      </c>
      <c r="AE578" s="1">
        <f t="shared" si="158"/>
        <v>5.9477931371665242</v>
      </c>
      <c r="AF578" s="1">
        <f t="shared" si="159"/>
        <v>5.967402977766989</v>
      </c>
      <c r="AG578" s="1">
        <f t="shared" si="160"/>
        <v>6.0026233036738708</v>
      </c>
      <c r="AH578" s="1">
        <f t="shared" si="161"/>
        <v>6.0032639663634741</v>
      </c>
    </row>
    <row r="579" spans="1:34" x14ac:dyDescent="0.2">
      <c r="A579">
        <v>48</v>
      </c>
      <c r="B579" t="s">
        <v>1180</v>
      </c>
      <c r="C579">
        <v>37.798800700000001</v>
      </c>
      <c r="D579">
        <v>-122.40724280000001</v>
      </c>
      <c r="E579" t="s">
        <v>1181</v>
      </c>
      <c r="F579">
        <v>37.798727800000002</v>
      </c>
      <c r="G579">
        <v>-122.4078775</v>
      </c>
      <c r="H579">
        <v>48</v>
      </c>
      <c r="I579" t="s">
        <v>968</v>
      </c>
      <c r="J579">
        <v>627151.18169999996</v>
      </c>
      <c r="K579">
        <v>696837.75809999998</v>
      </c>
      <c r="L579">
        <v>861612.06350000005</v>
      </c>
      <c r="M579">
        <v>914486.73990000004</v>
      </c>
      <c r="N579">
        <v>1007558.18</v>
      </c>
      <c r="O579">
        <v>1010252.463</v>
      </c>
      <c r="P579" t="b">
        <v>1</v>
      </c>
      <c r="Q579" s="1">
        <f t="shared" ref="Q579:Q642" si="162">J579*108.7/100</f>
        <v>681713.33450790006</v>
      </c>
      <c r="R579" s="1">
        <f t="shared" ref="R579:R642" si="163">K579*105.37/100</f>
        <v>734257.94570996996</v>
      </c>
      <c r="S579" s="1">
        <f t="shared" ref="S579:S642" si="164">L579*103.23/100</f>
        <v>889442.13315105007</v>
      </c>
      <c r="T579" s="1">
        <f t="shared" ref="T579:T642" si="165">M579*101.74/100</f>
        <v>930398.80917426001</v>
      </c>
      <c r="U579" s="1">
        <f t="shared" ref="U579:U642" si="166">N579*100.12/100</f>
        <v>1008767.2498160001</v>
      </c>
      <c r="V579" s="1">
        <f t="shared" ref="V579:V642" si="167">O579</f>
        <v>1010252.463</v>
      </c>
      <c r="W579" s="1">
        <f t="shared" ref="W579:W642" si="168">Q579-2708.59</f>
        <v>679004.74450790009</v>
      </c>
      <c r="X579" s="1">
        <f t="shared" ref="X579:X642" si="169">R579-2708.59</f>
        <v>731549.35570997</v>
      </c>
      <c r="Y579" s="1">
        <f t="shared" ref="Y579:Y642" si="170">S579-2708.59</f>
        <v>886733.54315105011</v>
      </c>
      <c r="Z579" s="1">
        <f t="shared" ref="Z579:Z642" si="171">T579-2708.59</f>
        <v>927690.21917426004</v>
      </c>
      <c r="AA579" s="1">
        <f t="shared" ref="AA579:AA642" si="172">U579-2708.59</f>
        <v>1006058.6598160001</v>
      </c>
      <c r="AB579" s="1">
        <f t="shared" ref="AB579:AB642" si="173">V579-2708.59</f>
        <v>1007543.873</v>
      </c>
      <c r="AC579" s="1">
        <f t="shared" ref="AC579:AC642" si="174">LOG10(W579)</f>
        <v>5.8318728088996501</v>
      </c>
      <c r="AD579" s="1">
        <f t="shared" ref="AD579:AD642" si="175">LOG10(X579)</f>
        <v>5.8642436321556506</v>
      </c>
      <c r="AE579" s="1">
        <f t="shared" ref="AE579:AE642" si="176">LOG10(Y579)</f>
        <v>5.9477931371665242</v>
      </c>
      <c r="AF579" s="1">
        <f t="shared" ref="AF579:AF642" si="177">LOG10(Z579)</f>
        <v>5.967402977766989</v>
      </c>
      <c r="AG579" s="1">
        <f t="shared" ref="AG579:AG642" si="178">LOG10(AA579)</f>
        <v>6.0026233036738708</v>
      </c>
      <c r="AH579" s="1">
        <f t="shared" ref="AH579:AH642" si="179">LOG10(AB579)</f>
        <v>6.0032639663634741</v>
      </c>
    </row>
    <row r="580" spans="1:34" x14ac:dyDescent="0.2">
      <c r="A580">
        <v>48</v>
      </c>
      <c r="B580" t="s">
        <v>1182</v>
      </c>
      <c r="C580">
        <v>37.801278400000001</v>
      </c>
      <c r="D580">
        <v>-122.41152990000001</v>
      </c>
      <c r="E580" t="s">
        <v>1183</v>
      </c>
      <c r="F580">
        <v>37.802044000000002</v>
      </c>
      <c r="G580">
        <v>-122.41163299999999</v>
      </c>
      <c r="H580">
        <v>48</v>
      </c>
      <c r="I580" t="s">
        <v>968</v>
      </c>
      <c r="J580">
        <v>627151.18169999996</v>
      </c>
      <c r="K580">
        <v>696837.75809999998</v>
      </c>
      <c r="L580">
        <v>861612.06350000005</v>
      </c>
      <c r="M580">
        <v>914486.73990000004</v>
      </c>
      <c r="N580">
        <v>1007558.18</v>
      </c>
      <c r="O580">
        <v>1010252.463</v>
      </c>
      <c r="P580" t="b">
        <v>1</v>
      </c>
      <c r="Q580" s="1">
        <f t="shared" si="162"/>
        <v>681713.33450790006</v>
      </c>
      <c r="R580" s="1">
        <f t="shared" si="163"/>
        <v>734257.94570996996</v>
      </c>
      <c r="S580" s="1">
        <f t="shared" si="164"/>
        <v>889442.13315105007</v>
      </c>
      <c r="T580" s="1">
        <f t="shared" si="165"/>
        <v>930398.80917426001</v>
      </c>
      <c r="U580" s="1">
        <f t="shared" si="166"/>
        <v>1008767.2498160001</v>
      </c>
      <c r="V580" s="1">
        <f t="shared" si="167"/>
        <v>1010252.463</v>
      </c>
      <c r="W580" s="1">
        <f t="shared" si="168"/>
        <v>679004.74450790009</v>
      </c>
      <c r="X580" s="1">
        <f t="shared" si="169"/>
        <v>731549.35570997</v>
      </c>
      <c r="Y580" s="1">
        <f t="shared" si="170"/>
        <v>886733.54315105011</v>
      </c>
      <c r="Z580" s="1">
        <f t="shared" si="171"/>
        <v>927690.21917426004</v>
      </c>
      <c r="AA580" s="1">
        <f t="shared" si="172"/>
        <v>1006058.6598160001</v>
      </c>
      <c r="AB580" s="1">
        <f t="shared" si="173"/>
        <v>1007543.873</v>
      </c>
      <c r="AC580" s="1">
        <f t="shared" si="174"/>
        <v>5.8318728088996501</v>
      </c>
      <c r="AD580" s="1">
        <f t="shared" si="175"/>
        <v>5.8642436321556506</v>
      </c>
      <c r="AE580" s="1">
        <f t="shared" si="176"/>
        <v>5.9477931371665242</v>
      </c>
      <c r="AF580" s="1">
        <f t="shared" si="177"/>
        <v>5.967402977766989</v>
      </c>
      <c r="AG580" s="1">
        <f t="shared" si="178"/>
        <v>6.0026233036738708</v>
      </c>
      <c r="AH580" s="1">
        <f t="shared" si="179"/>
        <v>6.0032639663634741</v>
      </c>
    </row>
    <row r="581" spans="1:34" x14ac:dyDescent="0.2">
      <c r="A581">
        <v>48</v>
      </c>
      <c r="B581" t="s">
        <v>1184</v>
      </c>
      <c r="C581">
        <v>37.801259700000003</v>
      </c>
      <c r="D581">
        <v>-122.4115008</v>
      </c>
      <c r="E581" t="s">
        <v>1185</v>
      </c>
      <c r="F581">
        <v>37.802048499999998</v>
      </c>
      <c r="G581">
        <v>-122.41159589999999</v>
      </c>
      <c r="H581">
        <v>48</v>
      </c>
      <c r="I581" t="s">
        <v>968</v>
      </c>
      <c r="J581">
        <v>627151.18169999996</v>
      </c>
      <c r="K581">
        <v>696837.75809999998</v>
      </c>
      <c r="L581">
        <v>861612.06350000005</v>
      </c>
      <c r="M581">
        <v>914486.73990000004</v>
      </c>
      <c r="N581">
        <v>1007558.18</v>
      </c>
      <c r="O581">
        <v>1010252.463</v>
      </c>
      <c r="P581" t="b">
        <v>1</v>
      </c>
      <c r="Q581" s="1">
        <f t="shared" si="162"/>
        <v>681713.33450790006</v>
      </c>
      <c r="R581" s="1">
        <f t="shared" si="163"/>
        <v>734257.94570996996</v>
      </c>
      <c r="S581" s="1">
        <f t="shared" si="164"/>
        <v>889442.13315105007</v>
      </c>
      <c r="T581" s="1">
        <f t="shared" si="165"/>
        <v>930398.80917426001</v>
      </c>
      <c r="U581" s="1">
        <f t="shared" si="166"/>
        <v>1008767.2498160001</v>
      </c>
      <c r="V581" s="1">
        <f t="shared" si="167"/>
        <v>1010252.463</v>
      </c>
      <c r="W581" s="1">
        <f t="shared" si="168"/>
        <v>679004.74450790009</v>
      </c>
      <c r="X581" s="1">
        <f t="shared" si="169"/>
        <v>731549.35570997</v>
      </c>
      <c r="Y581" s="1">
        <f t="shared" si="170"/>
        <v>886733.54315105011</v>
      </c>
      <c r="Z581" s="1">
        <f t="shared" si="171"/>
        <v>927690.21917426004</v>
      </c>
      <c r="AA581" s="1">
        <f t="shared" si="172"/>
        <v>1006058.6598160001</v>
      </c>
      <c r="AB581" s="1">
        <f t="shared" si="173"/>
        <v>1007543.873</v>
      </c>
      <c r="AC581" s="1">
        <f t="shared" si="174"/>
        <v>5.8318728088996501</v>
      </c>
      <c r="AD581" s="1">
        <f t="shared" si="175"/>
        <v>5.8642436321556506</v>
      </c>
      <c r="AE581" s="1">
        <f t="shared" si="176"/>
        <v>5.9477931371665242</v>
      </c>
      <c r="AF581" s="1">
        <f t="shared" si="177"/>
        <v>5.967402977766989</v>
      </c>
      <c r="AG581" s="1">
        <f t="shared" si="178"/>
        <v>6.0026233036738708</v>
      </c>
      <c r="AH581" s="1">
        <f t="shared" si="179"/>
        <v>6.0032639663634741</v>
      </c>
    </row>
    <row r="582" spans="1:34" x14ac:dyDescent="0.2">
      <c r="A582">
        <v>48</v>
      </c>
      <c r="B582" t="s">
        <v>1186</v>
      </c>
      <c r="C582">
        <v>37.800235899999997</v>
      </c>
      <c r="D582">
        <v>-122.4088192</v>
      </c>
      <c r="E582" t="s">
        <v>1187</v>
      </c>
      <c r="F582">
        <v>37.800235899999997</v>
      </c>
      <c r="G582">
        <v>-122.4088192</v>
      </c>
      <c r="H582">
        <v>48</v>
      </c>
      <c r="I582" t="s">
        <v>968</v>
      </c>
      <c r="J582">
        <v>627151.18169999996</v>
      </c>
      <c r="K582">
        <v>696837.75809999998</v>
      </c>
      <c r="L582">
        <v>861612.06350000005</v>
      </c>
      <c r="M582">
        <v>914486.73990000004</v>
      </c>
      <c r="N582">
        <v>1007558.18</v>
      </c>
      <c r="O582">
        <v>1010252.463</v>
      </c>
      <c r="P582" t="b">
        <v>1</v>
      </c>
      <c r="Q582" s="1">
        <f t="shared" si="162"/>
        <v>681713.33450790006</v>
      </c>
      <c r="R582" s="1">
        <f t="shared" si="163"/>
        <v>734257.94570996996</v>
      </c>
      <c r="S582" s="1">
        <f t="shared" si="164"/>
        <v>889442.13315105007</v>
      </c>
      <c r="T582" s="1">
        <f t="shared" si="165"/>
        <v>930398.80917426001</v>
      </c>
      <c r="U582" s="1">
        <f t="shared" si="166"/>
        <v>1008767.2498160001</v>
      </c>
      <c r="V582" s="1">
        <f t="shared" si="167"/>
        <v>1010252.463</v>
      </c>
      <c r="W582" s="1">
        <f t="shared" si="168"/>
        <v>679004.74450790009</v>
      </c>
      <c r="X582" s="1">
        <f t="shared" si="169"/>
        <v>731549.35570997</v>
      </c>
      <c r="Y582" s="1">
        <f t="shared" si="170"/>
        <v>886733.54315105011</v>
      </c>
      <c r="Z582" s="1">
        <f t="shared" si="171"/>
        <v>927690.21917426004</v>
      </c>
      <c r="AA582" s="1">
        <f t="shared" si="172"/>
        <v>1006058.6598160001</v>
      </c>
      <c r="AB582" s="1">
        <f t="shared" si="173"/>
        <v>1007543.873</v>
      </c>
      <c r="AC582" s="1">
        <f t="shared" si="174"/>
        <v>5.8318728088996501</v>
      </c>
      <c r="AD582" s="1">
        <f t="shared" si="175"/>
        <v>5.8642436321556506</v>
      </c>
      <c r="AE582" s="1">
        <f t="shared" si="176"/>
        <v>5.9477931371665242</v>
      </c>
      <c r="AF582" s="1">
        <f t="shared" si="177"/>
        <v>5.967402977766989</v>
      </c>
      <c r="AG582" s="1">
        <f t="shared" si="178"/>
        <v>6.0026233036738708</v>
      </c>
      <c r="AH582" s="1">
        <f t="shared" si="179"/>
        <v>6.0032639663634741</v>
      </c>
    </row>
    <row r="583" spans="1:34" x14ac:dyDescent="0.2">
      <c r="A583">
        <v>48</v>
      </c>
      <c r="B583" t="s">
        <v>1188</v>
      </c>
      <c r="C583">
        <v>37.800083700000002</v>
      </c>
      <c r="D583">
        <v>-122.40875339999999</v>
      </c>
      <c r="E583" t="s">
        <v>1189</v>
      </c>
      <c r="F583">
        <v>37.800509099999999</v>
      </c>
      <c r="G583">
        <v>-122.40883119999999</v>
      </c>
      <c r="H583">
        <v>48</v>
      </c>
      <c r="I583" t="s">
        <v>968</v>
      </c>
      <c r="J583">
        <v>627151.18169999996</v>
      </c>
      <c r="K583">
        <v>696837.75809999998</v>
      </c>
      <c r="L583">
        <v>861612.06350000005</v>
      </c>
      <c r="M583">
        <v>914486.73990000004</v>
      </c>
      <c r="N583">
        <v>1007558.18</v>
      </c>
      <c r="O583">
        <v>1010252.463</v>
      </c>
      <c r="P583" t="b">
        <v>1</v>
      </c>
      <c r="Q583" s="1">
        <f t="shared" si="162"/>
        <v>681713.33450790006</v>
      </c>
      <c r="R583" s="1">
        <f t="shared" si="163"/>
        <v>734257.94570996996</v>
      </c>
      <c r="S583" s="1">
        <f t="shared" si="164"/>
        <v>889442.13315105007</v>
      </c>
      <c r="T583" s="1">
        <f t="shared" si="165"/>
        <v>930398.80917426001</v>
      </c>
      <c r="U583" s="1">
        <f t="shared" si="166"/>
        <v>1008767.2498160001</v>
      </c>
      <c r="V583" s="1">
        <f t="shared" si="167"/>
        <v>1010252.463</v>
      </c>
      <c r="W583" s="1">
        <f t="shared" si="168"/>
        <v>679004.74450790009</v>
      </c>
      <c r="X583" s="1">
        <f t="shared" si="169"/>
        <v>731549.35570997</v>
      </c>
      <c r="Y583" s="1">
        <f t="shared" si="170"/>
        <v>886733.54315105011</v>
      </c>
      <c r="Z583" s="1">
        <f t="shared" si="171"/>
        <v>927690.21917426004</v>
      </c>
      <c r="AA583" s="1">
        <f t="shared" si="172"/>
        <v>1006058.6598160001</v>
      </c>
      <c r="AB583" s="1">
        <f t="shared" si="173"/>
        <v>1007543.873</v>
      </c>
      <c r="AC583" s="1">
        <f t="shared" si="174"/>
        <v>5.8318728088996501</v>
      </c>
      <c r="AD583" s="1">
        <f t="shared" si="175"/>
        <v>5.8642436321556506</v>
      </c>
      <c r="AE583" s="1">
        <f t="shared" si="176"/>
        <v>5.9477931371665242</v>
      </c>
      <c r="AF583" s="1">
        <f t="shared" si="177"/>
        <v>5.967402977766989</v>
      </c>
      <c r="AG583" s="1">
        <f t="shared" si="178"/>
        <v>6.0026233036738708</v>
      </c>
      <c r="AH583" s="1">
        <f t="shared" si="179"/>
        <v>6.0032639663634741</v>
      </c>
    </row>
    <row r="584" spans="1:34" x14ac:dyDescent="0.2">
      <c r="A584">
        <v>49</v>
      </c>
      <c r="B584" t="s">
        <v>1190</v>
      </c>
      <c r="C584">
        <v>37.714500899999997</v>
      </c>
      <c r="D584">
        <v>-122.4700098</v>
      </c>
      <c r="E584" t="s">
        <v>1191</v>
      </c>
      <c r="F584">
        <v>37.714290800000001</v>
      </c>
      <c r="G584">
        <v>-122.4698064</v>
      </c>
      <c r="H584">
        <v>49</v>
      </c>
      <c r="I584" t="s">
        <v>1192</v>
      </c>
      <c r="J584">
        <v>6310.8149999999996</v>
      </c>
      <c r="K584">
        <v>6818.0749999999998</v>
      </c>
      <c r="L584">
        <v>7359.94</v>
      </c>
      <c r="M584">
        <v>9670.6200000000008</v>
      </c>
      <c r="N584">
        <v>14226.184999999999</v>
      </c>
      <c r="O584">
        <v>14575.21</v>
      </c>
      <c r="P584" t="b">
        <v>1</v>
      </c>
      <c r="Q584" s="1">
        <f t="shared" si="162"/>
        <v>6859.8559049999994</v>
      </c>
      <c r="R584" s="1">
        <f t="shared" si="163"/>
        <v>7184.2056275000004</v>
      </c>
      <c r="S584" s="1">
        <f t="shared" si="164"/>
        <v>7597.6660620000002</v>
      </c>
      <c r="T584" s="1">
        <f t="shared" si="165"/>
        <v>9838.8887880000002</v>
      </c>
      <c r="U584" s="1">
        <f t="shared" si="166"/>
        <v>14243.256422</v>
      </c>
      <c r="V584" s="1">
        <f t="shared" si="167"/>
        <v>14575.21</v>
      </c>
      <c r="W584" s="1">
        <f t="shared" si="168"/>
        <v>4151.2659049999993</v>
      </c>
      <c r="X584" s="1">
        <f t="shared" si="169"/>
        <v>4475.6156275000003</v>
      </c>
      <c r="Y584" s="1">
        <f t="shared" si="170"/>
        <v>4889.0760620000001</v>
      </c>
      <c r="Z584" s="1">
        <f t="shared" si="171"/>
        <v>7130.2987880000001</v>
      </c>
      <c r="AA584" s="1">
        <f t="shared" si="172"/>
        <v>11534.666422</v>
      </c>
      <c r="AB584" s="1">
        <f t="shared" si="173"/>
        <v>11866.619999999999</v>
      </c>
      <c r="AC584" s="1">
        <f t="shared" si="174"/>
        <v>3.6181805525487487</v>
      </c>
      <c r="AD584" s="1">
        <f t="shared" si="175"/>
        <v>3.6508527816043745</v>
      </c>
      <c r="AE584" s="1">
        <f t="shared" si="176"/>
        <v>3.6892267938704877</v>
      </c>
      <c r="AF584" s="1">
        <f t="shared" si="177"/>
        <v>3.8531077289066831</v>
      </c>
      <c r="AG584" s="1">
        <f t="shared" si="178"/>
        <v>4.0620050394137248</v>
      </c>
      <c r="AH584" s="1">
        <f t="shared" si="179"/>
        <v>4.0743270353502066</v>
      </c>
    </row>
    <row r="585" spans="1:34" x14ac:dyDescent="0.2">
      <c r="A585">
        <v>49</v>
      </c>
      <c r="B585" t="s">
        <v>1193</v>
      </c>
      <c r="C585">
        <v>37.714708999999999</v>
      </c>
      <c r="D585">
        <v>-122.47025840000001</v>
      </c>
      <c r="E585" t="s">
        <v>1194</v>
      </c>
      <c r="F585">
        <v>37.714408400000003</v>
      </c>
      <c r="G585">
        <v>-122.47019969999999</v>
      </c>
      <c r="H585">
        <v>49</v>
      </c>
      <c r="I585" t="s">
        <v>1192</v>
      </c>
      <c r="J585">
        <v>6310.8149999999996</v>
      </c>
      <c r="K585">
        <v>6818.0749999999998</v>
      </c>
      <c r="L585">
        <v>7359.94</v>
      </c>
      <c r="M585">
        <v>9670.6200000000008</v>
      </c>
      <c r="N585">
        <v>14226.184999999999</v>
      </c>
      <c r="O585">
        <v>14575.21</v>
      </c>
      <c r="P585" t="b">
        <v>1</v>
      </c>
      <c r="Q585" s="1">
        <f t="shared" si="162"/>
        <v>6859.8559049999994</v>
      </c>
      <c r="R585" s="1">
        <f t="shared" si="163"/>
        <v>7184.2056275000004</v>
      </c>
      <c r="S585" s="1">
        <f t="shared" si="164"/>
        <v>7597.6660620000002</v>
      </c>
      <c r="T585" s="1">
        <f t="shared" si="165"/>
        <v>9838.8887880000002</v>
      </c>
      <c r="U585" s="1">
        <f t="shared" si="166"/>
        <v>14243.256422</v>
      </c>
      <c r="V585" s="1">
        <f t="shared" si="167"/>
        <v>14575.21</v>
      </c>
      <c r="W585" s="1">
        <f t="shared" si="168"/>
        <v>4151.2659049999993</v>
      </c>
      <c r="X585" s="1">
        <f t="shared" si="169"/>
        <v>4475.6156275000003</v>
      </c>
      <c r="Y585" s="1">
        <f t="shared" si="170"/>
        <v>4889.0760620000001</v>
      </c>
      <c r="Z585" s="1">
        <f t="shared" si="171"/>
        <v>7130.2987880000001</v>
      </c>
      <c r="AA585" s="1">
        <f t="shared" si="172"/>
        <v>11534.666422</v>
      </c>
      <c r="AB585" s="1">
        <f t="shared" si="173"/>
        <v>11866.619999999999</v>
      </c>
      <c r="AC585" s="1">
        <f t="shared" si="174"/>
        <v>3.6181805525487487</v>
      </c>
      <c r="AD585" s="1">
        <f t="shared" si="175"/>
        <v>3.6508527816043745</v>
      </c>
      <c r="AE585" s="1">
        <f t="shared" si="176"/>
        <v>3.6892267938704877</v>
      </c>
      <c r="AF585" s="1">
        <f t="shared" si="177"/>
        <v>3.8531077289066831</v>
      </c>
      <c r="AG585" s="1">
        <f t="shared" si="178"/>
        <v>4.0620050394137248</v>
      </c>
      <c r="AH585" s="1">
        <f t="shared" si="179"/>
        <v>4.0743270353502066</v>
      </c>
    </row>
    <row r="586" spans="1:34" x14ac:dyDescent="0.2">
      <c r="A586">
        <v>49</v>
      </c>
      <c r="B586" t="s">
        <v>1195</v>
      </c>
      <c r="C586">
        <v>37.713011000000002</v>
      </c>
      <c r="D586">
        <v>-122.456242</v>
      </c>
      <c r="E586" t="s">
        <v>1196</v>
      </c>
      <c r="F586">
        <v>37.713056199999997</v>
      </c>
      <c r="G586">
        <v>-122.4589002</v>
      </c>
      <c r="H586">
        <v>49</v>
      </c>
      <c r="I586" t="s">
        <v>1192</v>
      </c>
      <c r="J586">
        <v>6310.8149999999996</v>
      </c>
      <c r="K586">
        <v>6818.0749999999998</v>
      </c>
      <c r="L586">
        <v>7359.94</v>
      </c>
      <c r="M586">
        <v>9670.6200000000008</v>
      </c>
      <c r="N586">
        <v>14226.184999999999</v>
      </c>
      <c r="O586">
        <v>14575.21</v>
      </c>
      <c r="P586" t="b">
        <v>1</v>
      </c>
      <c r="Q586" s="1">
        <f t="shared" si="162"/>
        <v>6859.8559049999994</v>
      </c>
      <c r="R586" s="1">
        <f t="shared" si="163"/>
        <v>7184.2056275000004</v>
      </c>
      <c r="S586" s="1">
        <f t="shared" si="164"/>
        <v>7597.6660620000002</v>
      </c>
      <c r="T586" s="1">
        <f t="shared" si="165"/>
        <v>9838.8887880000002</v>
      </c>
      <c r="U586" s="1">
        <f t="shared" si="166"/>
        <v>14243.256422</v>
      </c>
      <c r="V586" s="1">
        <f t="shared" si="167"/>
        <v>14575.21</v>
      </c>
      <c r="W586" s="1">
        <f t="shared" si="168"/>
        <v>4151.2659049999993</v>
      </c>
      <c r="X586" s="1">
        <f t="shared" si="169"/>
        <v>4475.6156275000003</v>
      </c>
      <c r="Y586" s="1">
        <f t="shared" si="170"/>
        <v>4889.0760620000001</v>
      </c>
      <c r="Z586" s="1">
        <f t="shared" si="171"/>
        <v>7130.2987880000001</v>
      </c>
      <c r="AA586" s="1">
        <f t="shared" si="172"/>
        <v>11534.666422</v>
      </c>
      <c r="AB586" s="1">
        <f t="shared" si="173"/>
        <v>11866.619999999999</v>
      </c>
      <c r="AC586" s="1">
        <f t="shared" si="174"/>
        <v>3.6181805525487487</v>
      </c>
      <c r="AD586" s="1">
        <f t="shared" si="175"/>
        <v>3.6508527816043745</v>
      </c>
      <c r="AE586" s="1">
        <f t="shared" si="176"/>
        <v>3.6892267938704877</v>
      </c>
      <c r="AF586" s="1">
        <f t="shared" si="177"/>
        <v>3.8531077289066831</v>
      </c>
      <c r="AG586" s="1">
        <f t="shared" si="178"/>
        <v>4.0620050394137248</v>
      </c>
      <c r="AH586" s="1">
        <f t="shared" si="179"/>
        <v>4.0743270353502066</v>
      </c>
    </row>
    <row r="587" spans="1:34" x14ac:dyDescent="0.2">
      <c r="A587">
        <v>49</v>
      </c>
      <c r="B587" t="s">
        <v>1197</v>
      </c>
      <c r="C587">
        <v>37.712992999999997</v>
      </c>
      <c r="D587">
        <v>-122.459273</v>
      </c>
      <c r="E587" t="s">
        <v>1198</v>
      </c>
      <c r="F587">
        <v>37.713140500000002</v>
      </c>
      <c r="G587">
        <v>-122.4621846</v>
      </c>
      <c r="H587">
        <v>49</v>
      </c>
      <c r="I587" t="s">
        <v>1192</v>
      </c>
      <c r="J587">
        <v>6310.8149999999996</v>
      </c>
      <c r="K587">
        <v>6818.0749999999998</v>
      </c>
      <c r="L587">
        <v>7359.94</v>
      </c>
      <c r="M587">
        <v>9670.6200000000008</v>
      </c>
      <c r="N587">
        <v>14226.184999999999</v>
      </c>
      <c r="O587">
        <v>14575.21</v>
      </c>
      <c r="P587" t="b">
        <v>1</v>
      </c>
      <c r="Q587" s="1">
        <f t="shared" si="162"/>
        <v>6859.8559049999994</v>
      </c>
      <c r="R587" s="1">
        <f t="shared" si="163"/>
        <v>7184.2056275000004</v>
      </c>
      <c r="S587" s="1">
        <f t="shared" si="164"/>
        <v>7597.6660620000002</v>
      </c>
      <c r="T587" s="1">
        <f t="shared" si="165"/>
        <v>9838.8887880000002</v>
      </c>
      <c r="U587" s="1">
        <f t="shared" si="166"/>
        <v>14243.256422</v>
      </c>
      <c r="V587" s="1">
        <f t="shared" si="167"/>
        <v>14575.21</v>
      </c>
      <c r="W587" s="1">
        <f t="shared" si="168"/>
        <v>4151.2659049999993</v>
      </c>
      <c r="X587" s="1">
        <f t="shared" si="169"/>
        <v>4475.6156275000003</v>
      </c>
      <c r="Y587" s="1">
        <f t="shared" si="170"/>
        <v>4889.0760620000001</v>
      </c>
      <c r="Z587" s="1">
        <f t="shared" si="171"/>
        <v>7130.2987880000001</v>
      </c>
      <c r="AA587" s="1">
        <f t="shared" si="172"/>
        <v>11534.666422</v>
      </c>
      <c r="AB587" s="1">
        <f t="shared" si="173"/>
        <v>11866.619999999999</v>
      </c>
      <c r="AC587" s="1">
        <f t="shared" si="174"/>
        <v>3.6181805525487487</v>
      </c>
      <c r="AD587" s="1">
        <f t="shared" si="175"/>
        <v>3.6508527816043745</v>
      </c>
      <c r="AE587" s="1">
        <f t="shared" si="176"/>
        <v>3.6892267938704877</v>
      </c>
      <c r="AF587" s="1">
        <f t="shared" si="177"/>
        <v>3.8531077289066831</v>
      </c>
      <c r="AG587" s="1">
        <f t="shared" si="178"/>
        <v>4.0620050394137248</v>
      </c>
      <c r="AH587" s="1">
        <f t="shared" si="179"/>
        <v>4.0743270353502066</v>
      </c>
    </row>
    <row r="588" spans="1:34" x14ac:dyDescent="0.2">
      <c r="A588">
        <v>49</v>
      </c>
      <c r="B588" t="s">
        <v>1199</v>
      </c>
      <c r="C588">
        <v>37.713399000000003</v>
      </c>
      <c r="D588">
        <v>-122.45621</v>
      </c>
      <c r="E588" t="s">
        <v>1200</v>
      </c>
      <c r="F588">
        <v>37.713425999999998</v>
      </c>
      <c r="G588">
        <v>-122.45886299999999</v>
      </c>
      <c r="H588">
        <v>49</v>
      </c>
      <c r="I588" t="s">
        <v>1192</v>
      </c>
      <c r="J588">
        <v>6310.8149999999996</v>
      </c>
      <c r="K588">
        <v>6818.0749999999998</v>
      </c>
      <c r="L588">
        <v>7359.94</v>
      </c>
      <c r="M588">
        <v>9670.6200000000008</v>
      </c>
      <c r="N588">
        <v>14226.184999999999</v>
      </c>
      <c r="O588">
        <v>14575.21</v>
      </c>
      <c r="P588" t="b">
        <v>1</v>
      </c>
      <c r="Q588" s="1">
        <f t="shared" si="162"/>
        <v>6859.8559049999994</v>
      </c>
      <c r="R588" s="1">
        <f t="shared" si="163"/>
        <v>7184.2056275000004</v>
      </c>
      <c r="S588" s="1">
        <f t="shared" si="164"/>
        <v>7597.6660620000002</v>
      </c>
      <c r="T588" s="1">
        <f t="shared" si="165"/>
        <v>9838.8887880000002</v>
      </c>
      <c r="U588" s="1">
        <f t="shared" si="166"/>
        <v>14243.256422</v>
      </c>
      <c r="V588" s="1">
        <f t="shared" si="167"/>
        <v>14575.21</v>
      </c>
      <c r="W588" s="1">
        <f t="shared" si="168"/>
        <v>4151.2659049999993</v>
      </c>
      <c r="X588" s="1">
        <f t="shared" si="169"/>
        <v>4475.6156275000003</v>
      </c>
      <c r="Y588" s="1">
        <f t="shared" si="170"/>
        <v>4889.0760620000001</v>
      </c>
      <c r="Z588" s="1">
        <f t="shared" si="171"/>
        <v>7130.2987880000001</v>
      </c>
      <c r="AA588" s="1">
        <f t="shared" si="172"/>
        <v>11534.666422</v>
      </c>
      <c r="AB588" s="1">
        <f t="shared" si="173"/>
        <v>11866.619999999999</v>
      </c>
      <c r="AC588" s="1">
        <f t="shared" si="174"/>
        <v>3.6181805525487487</v>
      </c>
      <c r="AD588" s="1">
        <f t="shared" si="175"/>
        <v>3.6508527816043745</v>
      </c>
      <c r="AE588" s="1">
        <f t="shared" si="176"/>
        <v>3.6892267938704877</v>
      </c>
      <c r="AF588" s="1">
        <f t="shared" si="177"/>
        <v>3.8531077289066831</v>
      </c>
      <c r="AG588" s="1">
        <f t="shared" si="178"/>
        <v>4.0620050394137248</v>
      </c>
      <c r="AH588" s="1">
        <f t="shared" si="179"/>
        <v>4.0743270353502066</v>
      </c>
    </row>
    <row r="589" spans="1:34" x14ac:dyDescent="0.2">
      <c r="A589">
        <v>49</v>
      </c>
      <c r="B589" t="s">
        <v>1201</v>
      </c>
      <c r="C589">
        <v>37.713377000000001</v>
      </c>
      <c r="D589">
        <v>-122.459183</v>
      </c>
      <c r="E589" t="s">
        <v>1202</v>
      </c>
      <c r="F589">
        <v>37.713250500000001</v>
      </c>
      <c r="G589">
        <v>-122.4622207</v>
      </c>
      <c r="H589">
        <v>49</v>
      </c>
      <c r="I589" t="s">
        <v>1192</v>
      </c>
      <c r="J589">
        <v>6310.8149999999996</v>
      </c>
      <c r="K589">
        <v>6818.0749999999998</v>
      </c>
      <c r="L589">
        <v>7359.94</v>
      </c>
      <c r="M589">
        <v>9670.6200000000008</v>
      </c>
      <c r="N589">
        <v>14226.184999999999</v>
      </c>
      <c r="O589">
        <v>14575.21</v>
      </c>
      <c r="P589" t="b">
        <v>1</v>
      </c>
      <c r="Q589" s="1">
        <f t="shared" si="162"/>
        <v>6859.8559049999994</v>
      </c>
      <c r="R589" s="1">
        <f t="shared" si="163"/>
        <v>7184.2056275000004</v>
      </c>
      <c r="S589" s="1">
        <f t="shared" si="164"/>
        <v>7597.6660620000002</v>
      </c>
      <c r="T589" s="1">
        <f t="shared" si="165"/>
        <v>9838.8887880000002</v>
      </c>
      <c r="U589" s="1">
        <f t="shared" si="166"/>
        <v>14243.256422</v>
      </c>
      <c r="V589" s="1">
        <f t="shared" si="167"/>
        <v>14575.21</v>
      </c>
      <c r="W589" s="1">
        <f t="shared" si="168"/>
        <v>4151.2659049999993</v>
      </c>
      <c r="X589" s="1">
        <f t="shared" si="169"/>
        <v>4475.6156275000003</v>
      </c>
      <c r="Y589" s="1">
        <f t="shared" si="170"/>
        <v>4889.0760620000001</v>
      </c>
      <c r="Z589" s="1">
        <f t="shared" si="171"/>
        <v>7130.2987880000001</v>
      </c>
      <c r="AA589" s="1">
        <f t="shared" si="172"/>
        <v>11534.666422</v>
      </c>
      <c r="AB589" s="1">
        <f t="shared" si="173"/>
        <v>11866.619999999999</v>
      </c>
      <c r="AC589" s="1">
        <f t="shared" si="174"/>
        <v>3.6181805525487487</v>
      </c>
      <c r="AD589" s="1">
        <f t="shared" si="175"/>
        <v>3.6508527816043745</v>
      </c>
      <c r="AE589" s="1">
        <f t="shared" si="176"/>
        <v>3.6892267938704877</v>
      </c>
      <c r="AF589" s="1">
        <f t="shared" si="177"/>
        <v>3.8531077289066831</v>
      </c>
      <c r="AG589" s="1">
        <f t="shared" si="178"/>
        <v>4.0620050394137248</v>
      </c>
      <c r="AH589" s="1">
        <f t="shared" si="179"/>
        <v>4.0743270353502066</v>
      </c>
    </row>
    <row r="590" spans="1:34" x14ac:dyDescent="0.2">
      <c r="A590">
        <v>49</v>
      </c>
      <c r="B590" t="s">
        <v>1203</v>
      </c>
      <c r="C590">
        <v>37.713153400000003</v>
      </c>
      <c r="D590">
        <v>-122.462598</v>
      </c>
      <c r="E590" t="s">
        <v>1204</v>
      </c>
      <c r="F590">
        <v>37.713947599999997</v>
      </c>
      <c r="G590">
        <v>-122.46283870000001</v>
      </c>
      <c r="H590">
        <v>49</v>
      </c>
      <c r="I590" t="s">
        <v>1192</v>
      </c>
      <c r="J590">
        <v>6310.8149999999996</v>
      </c>
      <c r="K590">
        <v>6818.0749999999998</v>
      </c>
      <c r="L590">
        <v>7359.94</v>
      </c>
      <c r="M590">
        <v>9670.6200000000008</v>
      </c>
      <c r="N590">
        <v>14226.184999999999</v>
      </c>
      <c r="O590">
        <v>14575.21</v>
      </c>
      <c r="P590" t="b">
        <v>1</v>
      </c>
      <c r="Q590" s="1">
        <f t="shared" si="162"/>
        <v>6859.8559049999994</v>
      </c>
      <c r="R590" s="1">
        <f t="shared" si="163"/>
        <v>7184.2056275000004</v>
      </c>
      <c r="S590" s="1">
        <f t="shared" si="164"/>
        <v>7597.6660620000002</v>
      </c>
      <c r="T590" s="1">
        <f t="shared" si="165"/>
        <v>9838.8887880000002</v>
      </c>
      <c r="U590" s="1">
        <f t="shared" si="166"/>
        <v>14243.256422</v>
      </c>
      <c r="V590" s="1">
        <f t="shared" si="167"/>
        <v>14575.21</v>
      </c>
      <c r="W590" s="1">
        <f t="shared" si="168"/>
        <v>4151.2659049999993</v>
      </c>
      <c r="X590" s="1">
        <f t="shared" si="169"/>
        <v>4475.6156275000003</v>
      </c>
      <c r="Y590" s="1">
        <f t="shared" si="170"/>
        <v>4889.0760620000001</v>
      </c>
      <c r="Z590" s="1">
        <f t="shared" si="171"/>
        <v>7130.2987880000001</v>
      </c>
      <c r="AA590" s="1">
        <f t="shared" si="172"/>
        <v>11534.666422</v>
      </c>
      <c r="AB590" s="1">
        <f t="shared" si="173"/>
        <v>11866.619999999999</v>
      </c>
      <c r="AC590" s="1">
        <f t="shared" si="174"/>
        <v>3.6181805525487487</v>
      </c>
      <c r="AD590" s="1">
        <f t="shared" si="175"/>
        <v>3.6508527816043745</v>
      </c>
      <c r="AE590" s="1">
        <f t="shared" si="176"/>
        <v>3.6892267938704877</v>
      </c>
      <c r="AF590" s="1">
        <f t="shared" si="177"/>
        <v>3.8531077289066831</v>
      </c>
      <c r="AG590" s="1">
        <f t="shared" si="178"/>
        <v>4.0620050394137248</v>
      </c>
      <c r="AH590" s="1">
        <f t="shared" si="179"/>
        <v>4.0743270353502066</v>
      </c>
    </row>
    <row r="591" spans="1:34" x14ac:dyDescent="0.2">
      <c r="A591">
        <v>49</v>
      </c>
      <c r="B591" t="s">
        <v>1205</v>
      </c>
      <c r="C591">
        <v>37.713995199999999</v>
      </c>
      <c r="D591">
        <v>-122.46261920000001</v>
      </c>
      <c r="E591" t="s">
        <v>1206</v>
      </c>
      <c r="F591">
        <v>37.7142914</v>
      </c>
      <c r="G591">
        <v>-122.4626526</v>
      </c>
      <c r="H591">
        <v>49</v>
      </c>
      <c r="I591" t="s">
        <v>1192</v>
      </c>
      <c r="J591">
        <v>6310.8149999999996</v>
      </c>
      <c r="K591">
        <v>6818.0749999999998</v>
      </c>
      <c r="L591">
        <v>7359.94</v>
      </c>
      <c r="M591">
        <v>9670.6200000000008</v>
      </c>
      <c r="N591">
        <v>14226.184999999999</v>
      </c>
      <c r="O591">
        <v>14575.21</v>
      </c>
      <c r="P591" t="b">
        <v>1</v>
      </c>
      <c r="Q591" s="1">
        <f t="shared" si="162"/>
        <v>6859.8559049999994</v>
      </c>
      <c r="R591" s="1">
        <f t="shared" si="163"/>
        <v>7184.2056275000004</v>
      </c>
      <c r="S591" s="1">
        <f t="shared" si="164"/>
        <v>7597.6660620000002</v>
      </c>
      <c r="T591" s="1">
        <f t="shared" si="165"/>
        <v>9838.8887880000002</v>
      </c>
      <c r="U591" s="1">
        <f t="shared" si="166"/>
        <v>14243.256422</v>
      </c>
      <c r="V591" s="1">
        <f t="shared" si="167"/>
        <v>14575.21</v>
      </c>
      <c r="W591" s="1">
        <f t="shared" si="168"/>
        <v>4151.2659049999993</v>
      </c>
      <c r="X591" s="1">
        <f t="shared" si="169"/>
        <v>4475.6156275000003</v>
      </c>
      <c r="Y591" s="1">
        <f t="shared" si="170"/>
        <v>4889.0760620000001</v>
      </c>
      <c r="Z591" s="1">
        <f t="shared" si="171"/>
        <v>7130.2987880000001</v>
      </c>
      <c r="AA591" s="1">
        <f t="shared" si="172"/>
        <v>11534.666422</v>
      </c>
      <c r="AB591" s="1">
        <f t="shared" si="173"/>
        <v>11866.619999999999</v>
      </c>
      <c r="AC591" s="1">
        <f t="shared" si="174"/>
        <v>3.6181805525487487</v>
      </c>
      <c r="AD591" s="1">
        <f t="shared" si="175"/>
        <v>3.6508527816043745</v>
      </c>
      <c r="AE591" s="1">
        <f t="shared" si="176"/>
        <v>3.6892267938704877</v>
      </c>
      <c r="AF591" s="1">
        <f t="shared" si="177"/>
        <v>3.8531077289066831</v>
      </c>
      <c r="AG591" s="1">
        <f t="shared" si="178"/>
        <v>4.0620050394137248</v>
      </c>
      <c r="AH591" s="1">
        <f t="shared" si="179"/>
        <v>4.0743270353502066</v>
      </c>
    </row>
    <row r="592" spans="1:34" x14ac:dyDescent="0.2">
      <c r="A592">
        <v>49</v>
      </c>
      <c r="B592" t="s">
        <v>1207</v>
      </c>
      <c r="C592">
        <v>37.7135605</v>
      </c>
      <c r="D592">
        <v>-122.4623952</v>
      </c>
      <c r="E592" t="s">
        <v>1208</v>
      </c>
      <c r="F592">
        <v>37.713852600000003</v>
      </c>
      <c r="G592">
        <v>-122.4623327</v>
      </c>
      <c r="H592">
        <v>49</v>
      </c>
      <c r="I592" t="s">
        <v>1192</v>
      </c>
      <c r="J592">
        <v>6310.8149999999996</v>
      </c>
      <c r="K592">
        <v>6818.0749999999998</v>
      </c>
      <c r="L592">
        <v>7359.94</v>
      </c>
      <c r="M592">
        <v>9670.6200000000008</v>
      </c>
      <c r="N592">
        <v>14226.184999999999</v>
      </c>
      <c r="O592">
        <v>14575.21</v>
      </c>
      <c r="P592" t="b">
        <v>1</v>
      </c>
      <c r="Q592" s="1">
        <f t="shared" si="162"/>
        <v>6859.8559049999994</v>
      </c>
      <c r="R592" s="1">
        <f t="shared" si="163"/>
        <v>7184.2056275000004</v>
      </c>
      <c r="S592" s="1">
        <f t="shared" si="164"/>
        <v>7597.6660620000002</v>
      </c>
      <c r="T592" s="1">
        <f t="shared" si="165"/>
        <v>9838.8887880000002</v>
      </c>
      <c r="U592" s="1">
        <f t="shared" si="166"/>
        <v>14243.256422</v>
      </c>
      <c r="V592" s="1">
        <f t="shared" si="167"/>
        <v>14575.21</v>
      </c>
      <c r="W592" s="1">
        <f t="shared" si="168"/>
        <v>4151.2659049999993</v>
      </c>
      <c r="X592" s="1">
        <f t="shared" si="169"/>
        <v>4475.6156275000003</v>
      </c>
      <c r="Y592" s="1">
        <f t="shared" si="170"/>
        <v>4889.0760620000001</v>
      </c>
      <c r="Z592" s="1">
        <f t="shared" si="171"/>
        <v>7130.2987880000001</v>
      </c>
      <c r="AA592" s="1">
        <f t="shared" si="172"/>
        <v>11534.666422</v>
      </c>
      <c r="AB592" s="1">
        <f t="shared" si="173"/>
        <v>11866.619999999999</v>
      </c>
      <c r="AC592" s="1">
        <f t="shared" si="174"/>
        <v>3.6181805525487487</v>
      </c>
      <c r="AD592" s="1">
        <f t="shared" si="175"/>
        <v>3.6508527816043745</v>
      </c>
      <c r="AE592" s="1">
        <f t="shared" si="176"/>
        <v>3.6892267938704877</v>
      </c>
      <c r="AF592" s="1">
        <f t="shared" si="177"/>
        <v>3.8531077289066831</v>
      </c>
      <c r="AG592" s="1">
        <f t="shared" si="178"/>
        <v>4.0620050394137248</v>
      </c>
      <c r="AH592" s="1">
        <f t="shared" si="179"/>
        <v>4.0743270353502066</v>
      </c>
    </row>
    <row r="593" spans="1:34" x14ac:dyDescent="0.2">
      <c r="A593">
        <v>49</v>
      </c>
      <c r="B593" t="s">
        <v>1209</v>
      </c>
      <c r="C593">
        <v>37.714030600000001</v>
      </c>
      <c r="D593">
        <v>-122.462587</v>
      </c>
      <c r="E593" t="s">
        <v>1210</v>
      </c>
      <c r="F593">
        <v>37.7142944</v>
      </c>
      <c r="G593">
        <v>-122.4626152</v>
      </c>
      <c r="H593">
        <v>49</v>
      </c>
      <c r="I593" t="s">
        <v>1192</v>
      </c>
      <c r="J593">
        <v>6310.8149999999996</v>
      </c>
      <c r="K593">
        <v>6818.0749999999998</v>
      </c>
      <c r="L593">
        <v>7359.94</v>
      </c>
      <c r="M593">
        <v>9670.6200000000008</v>
      </c>
      <c r="N593">
        <v>14226.184999999999</v>
      </c>
      <c r="O593">
        <v>14575.21</v>
      </c>
      <c r="P593" t="b">
        <v>1</v>
      </c>
      <c r="Q593" s="1">
        <f t="shared" si="162"/>
        <v>6859.8559049999994</v>
      </c>
      <c r="R593" s="1">
        <f t="shared" si="163"/>
        <v>7184.2056275000004</v>
      </c>
      <c r="S593" s="1">
        <f t="shared" si="164"/>
        <v>7597.6660620000002</v>
      </c>
      <c r="T593" s="1">
        <f t="shared" si="165"/>
        <v>9838.8887880000002</v>
      </c>
      <c r="U593" s="1">
        <f t="shared" si="166"/>
        <v>14243.256422</v>
      </c>
      <c r="V593" s="1">
        <f t="shared" si="167"/>
        <v>14575.21</v>
      </c>
      <c r="W593" s="1">
        <f t="shared" si="168"/>
        <v>4151.2659049999993</v>
      </c>
      <c r="X593" s="1">
        <f t="shared" si="169"/>
        <v>4475.6156275000003</v>
      </c>
      <c r="Y593" s="1">
        <f t="shared" si="170"/>
        <v>4889.0760620000001</v>
      </c>
      <c r="Z593" s="1">
        <f t="shared" si="171"/>
        <v>7130.2987880000001</v>
      </c>
      <c r="AA593" s="1">
        <f t="shared" si="172"/>
        <v>11534.666422</v>
      </c>
      <c r="AB593" s="1">
        <f t="shared" si="173"/>
        <v>11866.619999999999</v>
      </c>
      <c r="AC593" s="1">
        <f t="shared" si="174"/>
        <v>3.6181805525487487</v>
      </c>
      <c r="AD593" s="1">
        <f t="shared" si="175"/>
        <v>3.6508527816043745</v>
      </c>
      <c r="AE593" s="1">
        <f t="shared" si="176"/>
        <v>3.6892267938704877</v>
      </c>
      <c r="AF593" s="1">
        <f t="shared" si="177"/>
        <v>3.8531077289066831</v>
      </c>
      <c r="AG593" s="1">
        <f t="shared" si="178"/>
        <v>4.0620050394137248</v>
      </c>
      <c r="AH593" s="1">
        <f t="shared" si="179"/>
        <v>4.0743270353502066</v>
      </c>
    </row>
    <row r="594" spans="1:34" x14ac:dyDescent="0.2">
      <c r="A594">
        <v>49</v>
      </c>
      <c r="B594" t="s">
        <v>1211</v>
      </c>
      <c r="C594">
        <v>37.714153199999998</v>
      </c>
      <c r="D594">
        <v>-122.4655394</v>
      </c>
      <c r="E594" t="s">
        <v>1212</v>
      </c>
      <c r="F594">
        <v>37.714272000000001</v>
      </c>
      <c r="G594">
        <v>-122.46618960000001</v>
      </c>
      <c r="H594">
        <v>49</v>
      </c>
      <c r="I594" t="s">
        <v>1192</v>
      </c>
      <c r="J594">
        <v>6310.8149999999996</v>
      </c>
      <c r="K594">
        <v>6818.0749999999998</v>
      </c>
      <c r="L594">
        <v>7359.94</v>
      </c>
      <c r="M594">
        <v>9670.6200000000008</v>
      </c>
      <c r="N594">
        <v>14226.184999999999</v>
      </c>
      <c r="O594">
        <v>14575.21</v>
      </c>
      <c r="P594" t="b">
        <v>1</v>
      </c>
      <c r="Q594" s="1">
        <f t="shared" si="162"/>
        <v>6859.8559049999994</v>
      </c>
      <c r="R594" s="1">
        <f t="shared" si="163"/>
        <v>7184.2056275000004</v>
      </c>
      <c r="S594" s="1">
        <f t="shared" si="164"/>
        <v>7597.6660620000002</v>
      </c>
      <c r="T594" s="1">
        <f t="shared" si="165"/>
        <v>9838.8887880000002</v>
      </c>
      <c r="U594" s="1">
        <f t="shared" si="166"/>
        <v>14243.256422</v>
      </c>
      <c r="V594" s="1">
        <f t="shared" si="167"/>
        <v>14575.21</v>
      </c>
      <c r="W594" s="1">
        <f t="shared" si="168"/>
        <v>4151.2659049999993</v>
      </c>
      <c r="X594" s="1">
        <f t="shared" si="169"/>
        <v>4475.6156275000003</v>
      </c>
      <c r="Y594" s="1">
        <f t="shared" si="170"/>
        <v>4889.0760620000001</v>
      </c>
      <c r="Z594" s="1">
        <f t="shared" si="171"/>
        <v>7130.2987880000001</v>
      </c>
      <c r="AA594" s="1">
        <f t="shared" si="172"/>
        <v>11534.666422</v>
      </c>
      <c r="AB594" s="1">
        <f t="shared" si="173"/>
        <v>11866.619999999999</v>
      </c>
      <c r="AC594" s="1">
        <f t="shared" si="174"/>
        <v>3.6181805525487487</v>
      </c>
      <c r="AD594" s="1">
        <f t="shared" si="175"/>
        <v>3.6508527816043745</v>
      </c>
      <c r="AE594" s="1">
        <f t="shared" si="176"/>
        <v>3.6892267938704877</v>
      </c>
      <c r="AF594" s="1">
        <f t="shared" si="177"/>
        <v>3.8531077289066831</v>
      </c>
      <c r="AG594" s="1">
        <f t="shared" si="178"/>
        <v>4.0620050394137248</v>
      </c>
      <c r="AH594" s="1">
        <f t="shared" si="179"/>
        <v>4.0743270353502066</v>
      </c>
    </row>
    <row r="595" spans="1:34" x14ac:dyDescent="0.2">
      <c r="A595">
        <v>49</v>
      </c>
      <c r="B595" t="s">
        <v>1213</v>
      </c>
      <c r="C595">
        <v>37.714278399999998</v>
      </c>
      <c r="D595">
        <v>-122.4626422</v>
      </c>
      <c r="E595" t="s">
        <v>1214</v>
      </c>
      <c r="F595">
        <v>37.714284999999997</v>
      </c>
      <c r="G595">
        <v>-122.4634898</v>
      </c>
      <c r="H595">
        <v>49</v>
      </c>
      <c r="I595" t="s">
        <v>1192</v>
      </c>
      <c r="J595">
        <v>6310.8149999999996</v>
      </c>
      <c r="K595">
        <v>6818.0749999999998</v>
      </c>
      <c r="L595">
        <v>7359.94</v>
      </c>
      <c r="M595">
        <v>9670.6200000000008</v>
      </c>
      <c r="N595">
        <v>14226.184999999999</v>
      </c>
      <c r="O595">
        <v>14575.21</v>
      </c>
      <c r="P595" t="b">
        <v>1</v>
      </c>
      <c r="Q595" s="1">
        <f t="shared" si="162"/>
        <v>6859.8559049999994</v>
      </c>
      <c r="R595" s="1">
        <f t="shared" si="163"/>
        <v>7184.2056275000004</v>
      </c>
      <c r="S595" s="1">
        <f t="shared" si="164"/>
        <v>7597.6660620000002</v>
      </c>
      <c r="T595" s="1">
        <f t="shared" si="165"/>
        <v>9838.8887880000002</v>
      </c>
      <c r="U595" s="1">
        <f t="shared" si="166"/>
        <v>14243.256422</v>
      </c>
      <c r="V595" s="1">
        <f t="shared" si="167"/>
        <v>14575.21</v>
      </c>
      <c r="W595" s="1">
        <f t="shared" si="168"/>
        <v>4151.2659049999993</v>
      </c>
      <c r="X595" s="1">
        <f t="shared" si="169"/>
        <v>4475.6156275000003</v>
      </c>
      <c r="Y595" s="1">
        <f t="shared" si="170"/>
        <v>4889.0760620000001</v>
      </c>
      <c r="Z595" s="1">
        <f t="shared" si="171"/>
        <v>7130.2987880000001</v>
      </c>
      <c r="AA595" s="1">
        <f t="shared" si="172"/>
        <v>11534.666422</v>
      </c>
      <c r="AB595" s="1">
        <f t="shared" si="173"/>
        <v>11866.619999999999</v>
      </c>
      <c r="AC595" s="1">
        <f t="shared" si="174"/>
        <v>3.6181805525487487</v>
      </c>
      <c r="AD595" s="1">
        <f t="shared" si="175"/>
        <v>3.6508527816043745</v>
      </c>
      <c r="AE595" s="1">
        <f t="shared" si="176"/>
        <v>3.6892267938704877</v>
      </c>
      <c r="AF595" s="1">
        <f t="shared" si="177"/>
        <v>3.8531077289066831</v>
      </c>
      <c r="AG595" s="1">
        <f t="shared" si="178"/>
        <v>4.0620050394137248</v>
      </c>
      <c r="AH595" s="1">
        <f t="shared" si="179"/>
        <v>4.0743270353502066</v>
      </c>
    </row>
    <row r="596" spans="1:34" x14ac:dyDescent="0.2">
      <c r="A596">
        <v>49</v>
      </c>
      <c r="B596" t="s">
        <v>1215</v>
      </c>
      <c r="C596">
        <v>37.714284999999997</v>
      </c>
      <c r="D596">
        <v>-122.46350750000001</v>
      </c>
      <c r="E596" t="s">
        <v>1216</v>
      </c>
      <c r="F596">
        <v>37.714276099999999</v>
      </c>
      <c r="G596">
        <v>-122.4643885</v>
      </c>
      <c r="H596">
        <v>49</v>
      </c>
      <c r="I596" t="s">
        <v>1192</v>
      </c>
      <c r="J596">
        <v>6310.8149999999996</v>
      </c>
      <c r="K596">
        <v>6818.0749999999998</v>
      </c>
      <c r="L596">
        <v>7359.94</v>
      </c>
      <c r="M596">
        <v>9670.6200000000008</v>
      </c>
      <c r="N596">
        <v>14226.184999999999</v>
      </c>
      <c r="O596">
        <v>14575.21</v>
      </c>
      <c r="P596" t="b">
        <v>1</v>
      </c>
      <c r="Q596" s="1">
        <f t="shared" si="162"/>
        <v>6859.8559049999994</v>
      </c>
      <c r="R596" s="1">
        <f t="shared" si="163"/>
        <v>7184.2056275000004</v>
      </c>
      <c r="S596" s="1">
        <f t="shared" si="164"/>
        <v>7597.6660620000002</v>
      </c>
      <c r="T596" s="1">
        <f t="shared" si="165"/>
        <v>9838.8887880000002</v>
      </c>
      <c r="U596" s="1">
        <f t="shared" si="166"/>
        <v>14243.256422</v>
      </c>
      <c r="V596" s="1">
        <f t="shared" si="167"/>
        <v>14575.21</v>
      </c>
      <c r="W596" s="1">
        <f t="shared" si="168"/>
        <v>4151.2659049999993</v>
      </c>
      <c r="X596" s="1">
        <f t="shared" si="169"/>
        <v>4475.6156275000003</v>
      </c>
      <c r="Y596" s="1">
        <f t="shared" si="170"/>
        <v>4889.0760620000001</v>
      </c>
      <c r="Z596" s="1">
        <f t="shared" si="171"/>
        <v>7130.2987880000001</v>
      </c>
      <c r="AA596" s="1">
        <f t="shared" si="172"/>
        <v>11534.666422</v>
      </c>
      <c r="AB596" s="1">
        <f t="shared" si="173"/>
        <v>11866.619999999999</v>
      </c>
      <c r="AC596" s="1">
        <f t="shared" si="174"/>
        <v>3.6181805525487487</v>
      </c>
      <c r="AD596" s="1">
        <f t="shared" si="175"/>
        <v>3.6508527816043745</v>
      </c>
      <c r="AE596" s="1">
        <f t="shared" si="176"/>
        <v>3.6892267938704877</v>
      </c>
      <c r="AF596" s="1">
        <f t="shared" si="177"/>
        <v>3.8531077289066831</v>
      </c>
      <c r="AG596" s="1">
        <f t="shared" si="178"/>
        <v>4.0620050394137248</v>
      </c>
      <c r="AH596" s="1">
        <f t="shared" si="179"/>
        <v>4.0743270353502066</v>
      </c>
    </row>
    <row r="597" spans="1:34" x14ac:dyDescent="0.2">
      <c r="A597">
        <v>49</v>
      </c>
      <c r="B597" t="s">
        <v>1217</v>
      </c>
      <c r="C597">
        <v>37.714276099999999</v>
      </c>
      <c r="D597">
        <v>-122.4644067</v>
      </c>
      <c r="E597" t="s">
        <v>1218</v>
      </c>
      <c r="F597">
        <v>37.714279500000004</v>
      </c>
      <c r="G597">
        <v>-122.4652837</v>
      </c>
      <c r="H597">
        <v>49</v>
      </c>
      <c r="I597" t="s">
        <v>1192</v>
      </c>
      <c r="J597">
        <v>6310.8149999999996</v>
      </c>
      <c r="K597">
        <v>6818.0749999999998</v>
      </c>
      <c r="L597">
        <v>7359.94</v>
      </c>
      <c r="M597">
        <v>9670.6200000000008</v>
      </c>
      <c r="N597">
        <v>14226.184999999999</v>
      </c>
      <c r="O597">
        <v>14575.21</v>
      </c>
      <c r="P597" t="b">
        <v>1</v>
      </c>
      <c r="Q597" s="1">
        <f t="shared" si="162"/>
        <v>6859.8559049999994</v>
      </c>
      <c r="R597" s="1">
        <f t="shared" si="163"/>
        <v>7184.2056275000004</v>
      </c>
      <c r="S597" s="1">
        <f t="shared" si="164"/>
        <v>7597.6660620000002</v>
      </c>
      <c r="T597" s="1">
        <f t="shared" si="165"/>
        <v>9838.8887880000002</v>
      </c>
      <c r="U597" s="1">
        <f t="shared" si="166"/>
        <v>14243.256422</v>
      </c>
      <c r="V597" s="1">
        <f t="shared" si="167"/>
        <v>14575.21</v>
      </c>
      <c r="W597" s="1">
        <f t="shared" si="168"/>
        <v>4151.2659049999993</v>
      </c>
      <c r="X597" s="1">
        <f t="shared" si="169"/>
        <v>4475.6156275000003</v>
      </c>
      <c r="Y597" s="1">
        <f t="shared" si="170"/>
        <v>4889.0760620000001</v>
      </c>
      <c r="Z597" s="1">
        <f t="shared" si="171"/>
        <v>7130.2987880000001</v>
      </c>
      <c r="AA597" s="1">
        <f t="shared" si="172"/>
        <v>11534.666422</v>
      </c>
      <c r="AB597" s="1">
        <f t="shared" si="173"/>
        <v>11866.619999999999</v>
      </c>
      <c r="AC597" s="1">
        <f t="shared" si="174"/>
        <v>3.6181805525487487</v>
      </c>
      <c r="AD597" s="1">
        <f t="shared" si="175"/>
        <v>3.6508527816043745</v>
      </c>
      <c r="AE597" s="1">
        <f t="shared" si="176"/>
        <v>3.6892267938704877</v>
      </c>
      <c r="AF597" s="1">
        <f t="shared" si="177"/>
        <v>3.8531077289066831</v>
      </c>
      <c r="AG597" s="1">
        <f t="shared" si="178"/>
        <v>4.0620050394137248</v>
      </c>
      <c r="AH597" s="1">
        <f t="shared" si="179"/>
        <v>4.0743270353502066</v>
      </c>
    </row>
    <row r="598" spans="1:34" x14ac:dyDescent="0.2">
      <c r="A598">
        <v>49</v>
      </c>
      <c r="B598" t="s">
        <v>1219</v>
      </c>
      <c r="C598">
        <v>37.7142719</v>
      </c>
      <c r="D598">
        <v>-122.46620780000001</v>
      </c>
      <c r="E598" t="s">
        <v>1220</v>
      </c>
      <c r="F598">
        <v>37.714264</v>
      </c>
      <c r="G598">
        <v>-122.46710059999999</v>
      </c>
      <c r="H598">
        <v>49</v>
      </c>
      <c r="I598" t="s">
        <v>1192</v>
      </c>
      <c r="J598">
        <v>6310.8149999999996</v>
      </c>
      <c r="K598">
        <v>6818.0749999999998</v>
      </c>
      <c r="L598">
        <v>7359.94</v>
      </c>
      <c r="M598">
        <v>9670.6200000000008</v>
      </c>
      <c r="N598">
        <v>14226.184999999999</v>
      </c>
      <c r="O598">
        <v>14575.21</v>
      </c>
      <c r="P598" t="b">
        <v>1</v>
      </c>
      <c r="Q598" s="1">
        <f t="shared" si="162"/>
        <v>6859.8559049999994</v>
      </c>
      <c r="R598" s="1">
        <f t="shared" si="163"/>
        <v>7184.2056275000004</v>
      </c>
      <c r="S598" s="1">
        <f t="shared" si="164"/>
        <v>7597.6660620000002</v>
      </c>
      <c r="T598" s="1">
        <f t="shared" si="165"/>
        <v>9838.8887880000002</v>
      </c>
      <c r="U598" s="1">
        <f t="shared" si="166"/>
        <v>14243.256422</v>
      </c>
      <c r="V598" s="1">
        <f t="shared" si="167"/>
        <v>14575.21</v>
      </c>
      <c r="W598" s="1">
        <f t="shared" si="168"/>
        <v>4151.2659049999993</v>
      </c>
      <c r="X598" s="1">
        <f t="shared" si="169"/>
        <v>4475.6156275000003</v>
      </c>
      <c r="Y598" s="1">
        <f t="shared" si="170"/>
        <v>4889.0760620000001</v>
      </c>
      <c r="Z598" s="1">
        <f t="shared" si="171"/>
        <v>7130.2987880000001</v>
      </c>
      <c r="AA598" s="1">
        <f t="shared" si="172"/>
        <v>11534.666422</v>
      </c>
      <c r="AB598" s="1">
        <f t="shared" si="173"/>
        <v>11866.619999999999</v>
      </c>
      <c r="AC598" s="1">
        <f t="shared" si="174"/>
        <v>3.6181805525487487</v>
      </c>
      <c r="AD598" s="1">
        <f t="shared" si="175"/>
        <v>3.6508527816043745</v>
      </c>
      <c r="AE598" s="1">
        <f t="shared" si="176"/>
        <v>3.6892267938704877</v>
      </c>
      <c r="AF598" s="1">
        <f t="shared" si="177"/>
        <v>3.8531077289066831</v>
      </c>
      <c r="AG598" s="1">
        <f t="shared" si="178"/>
        <v>4.0620050394137248</v>
      </c>
      <c r="AH598" s="1">
        <f t="shared" si="179"/>
        <v>4.0743270353502066</v>
      </c>
    </row>
    <row r="599" spans="1:34" x14ac:dyDescent="0.2">
      <c r="A599">
        <v>49</v>
      </c>
      <c r="B599" t="s">
        <v>1221</v>
      </c>
      <c r="C599">
        <v>37.714106100000002</v>
      </c>
      <c r="D599">
        <v>-122.467274</v>
      </c>
      <c r="E599" t="s">
        <v>1222</v>
      </c>
      <c r="F599">
        <v>37.714258299999997</v>
      </c>
      <c r="G599">
        <v>-122.4679881</v>
      </c>
      <c r="H599">
        <v>49</v>
      </c>
      <c r="I599" t="s">
        <v>1192</v>
      </c>
      <c r="J599">
        <v>6310.8149999999996</v>
      </c>
      <c r="K599">
        <v>6818.0749999999998</v>
      </c>
      <c r="L599">
        <v>7359.94</v>
      </c>
      <c r="M599">
        <v>9670.6200000000008</v>
      </c>
      <c r="N599">
        <v>14226.184999999999</v>
      </c>
      <c r="O599">
        <v>14575.21</v>
      </c>
      <c r="P599" t="b">
        <v>1</v>
      </c>
      <c r="Q599" s="1">
        <f t="shared" si="162"/>
        <v>6859.8559049999994</v>
      </c>
      <c r="R599" s="1">
        <f t="shared" si="163"/>
        <v>7184.2056275000004</v>
      </c>
      <c r="S599" s="1">
        <f t="shared" si="164"/>
        <v>7597.6660620000002</v>
      </c>
      <c r="T599" s="1">
        <f t="shared" si="165"/>
        <v>9838.8887880000002</v>
      </c>
      <c r="U599" s="1">
        <f t="shared" si="166"/>
        <v>14243.256422</v>
      </c>
      <c r="V599" s="1">
        <f t="shared" si="167"/>
        <v>14575.21</v>
      </c>
      <c r="W599" s="1">
        <f t="shared" si="168"/>
        <v>4151.2659049999993</v>
      </c>
      <c r="X599" s="1">
        <f t="shared" si="169"/>
        <v>4475.6156275000003</v>
      </c>
      <c r="Y599" s="1">
        <f t="shared" si="170"/>
        <v>4889.0760620000001</v>
      </c>
      <c r="Z599" s="1">
        <f t="shared" si="171"/>
        <v>7130.2987880000001</v>
      </c>
      <c r="AA599" s="1">
        <f t="shared" si="172"/>
        <v>11534.666422</v>
      </c>
      <c r="AB599" s="1">
        <f t="shared" si="173"/>
        <v>11866.619999999999</v>
      </c>
      <c r="AC599" s="1">
        <f t="shared" si="174"/>
        <v>3.6181805525487487</v>
      </c>
      <c r="AD599" s="1">
        <f t="shared" si="175"/>
        <v>3.6508527816043745</v>
      </c>
      <c r="AE599" s="1">
        <f t="shared" si="176"/>
        <v>3.6892267938704877</v>
      </c>
      <c r="AF599" s="1">
        <f t="shared" si="177"/>
        <v>3.8531077289066831</v>
      </c>
      <c r="AG599" s="1">
        <f t="shared" si="178"/>
        <v>4.0620050394137248</v>
      </c>
      <c r="AH599" s="1">
        <f t="shared" si="179"/>
        <v>4.0743270353502066</v>
      </c>
    </row>
    <row r="600" spans="1:34" x14ac:dyDescent="0.2">
      <c r="A600">
        <v>49</v>
      </c>
      <c r="B600" t="s">
        <v>1223</v>
      </c>
      <c r="C600">
        <v>37.714099300000001</v>
      </c>
      <c r="D600">
        <v>-122.46816800000001</v>
      </c>
      <c r="E600" t="s">
        <v>1224</v>
      </c>
      <c r="F600">
        <v>37.714262599999998</v>
      </c>
      <c r="G600">
        <v>-122.46888300000001</v>
      </c>
      <c r="H600">
        <v>49</v>
      </c>
      <c r="I600" t="s">
        <v>1192</v>
      </c>
      <c r="J600">
        <v>6310.8149999999996</v>
      </c>
      <c r="K600">
        <v>6818.0749999999998</v>
      </c>
      <c r="L600">
        <v>7359.94</v>
      </c>
      <c r="M600">
        <v>9670.6200000000008</v>
      </c>
      <c r="N600">
        <v>14226.184999999999</v>
      </c>
      <c r="O600">
        <v>14575.21</v>
      </c>
      <c r="P600" t="b">
        <v>1</v>
      </c>
      <c r="Q600" s="1">
        <f t="shared" si="162"/>
        <v>6859.8559049999994</v>
      </c>
      <c r="R600" s="1">
        <f t="shared" si="163"/>
        <v>7184.2056275000004</v>
      </c>
      <c r="S600" s="1">
        <f t="shared" si="164"/>
        <v>7597.6660620000002</v>
      </c>
      <c r="T600" s="1">
        <f t="shared" si="165"/>
        <v>9838.8887880000002</v>
      </c>
      <c r="U600" s="1">
        <f t="shared" si="166"/>
        <v>14243.256422</v>
      </c>
      <c r="V600" s="1">
        <f t="shared" si="167"/>
        <v>14575.21</v>
      </c>
      <c r="W600" s="1">
        <f t="shared" si="168"/>
        <v>4151.2659049999993</v>
      </c>
      <c r="X600" s="1">
        <f t="shared" si="169"/>
        <v>4475.6156275000003</v>
      </c>
      <c r="Y600" s="1">
        <f t="shared" si="170"/>
        <v>4889.0760620000001</v>
      </c>
      <c r="Z600" s="1">
        <f t="shared" si="171"/>
        <v>7130.2987880000001</v>
      </c>
      <c r="AA600" s="1">
        <f t="shared" si="172"/>
        <v>11534.666422</v>
      </c>
      <c r="AB600" s="1">
        <f t="shared" si="173"/>
        <v>11866.619999999999</v>
      </c>
      <c r="AC600" s="1">
        <f t="shared" si="174"/>
        <v>3.6181805525487487</v>
      </c>
      <c r="AD600" s="1">
        <f t="shared" si="175"/>
        <v>3.6508527816043745</v>
      </c>
      <c r="AE600" s="1">
        <f t="shared" si="176"/>
        <v>3.6892267938704877</v>
      </c>
      <c r="AF600" s="1">
        <f t="shared" si="177"/>
        <v>3.8531077289066831</v>
      </c>
      <c r="AG600" s="1">
        <f t="shared" si="178"/>
        <v>4.0620050394137248</v>
      </c>
      <c r="AH600" s="1">
        <f t="shared" si="179"/>
        <v>4.0743270353502066</v>
      </c>
    </row>
    <row r="601" spans="1:34" x14ac:dyDescent="0.2">
      <c r="A601">
        <v>49</v>
      </c>
      <c r="B601" t="s">
        <v>1225</v>
      </c>
      <c r="C601">
        <v>37.714078600000001</v>
      </c>
      <c r="D601">
        <v>-122.4690645</v>
      </c>
      <c r="E601" t="s">
        <v>1226</v>
      </c>
      <c r="F601">
        <v>37.714261200000003</v>
      </c>
      <c r="G601">
        <v>-122.46976909999999</v>
      </c>
      <c r="H601">
        <v>49</v>
      </c>
      <c r="I601" t="s">
        <v>1192</v>
      </c>
      <c r="J601">
        <v>6310.8149999999996</v>
      </c>
      <c r="K601">
        <v>6818.0749999999998</v>
      </c>
      <c r="L601">
        <v>7359.94</v>
      </c>
      <c r="M601">
        <v>9670.6200000000008</v>
      </c>
      <c r="N601">
        <v>14226.184999999999</v>
      </c>
      <c r="O601">
        <v>14575.21</v>
      </c>
      <c r="P601" t="b">
        <v>1</v>
      </c>
      <c r="Q601" s="1">
        <f t="shared" si="162"/>
        <v>6859.8559049999994</v>
      </c>
      <c r="R601" s="1">
        <f t="shared" si="163"/>
        <v>7184.2056275000004</v>
      </c>
      <c r="S601" s="1">
        <f t="shared" si="164"/>
        <v>7597.6660620000002</v>
      </c>
      <c r="T601" s="1">
        <f t="shared" si="165"/>
        <v>9838.8887880000002</v>
      </c>
      <c r="U601" s="1">
        <f t="shared" si="166"/>
        <v>14243.256422</v>
      </c>
      <c r="V601" s="1">
        <f t="shared" si="167"/>
        <v>14575.21</v>
      </c>
      <c r="W601" s="1">
        <f t="shared" si="168"/>
        <v>4151.2659049999993</v>
      </c>
      <c r="X601" s="1">
        <f t="shared" si="169"/>
        <v>4475.6156275000003</v>
      </c>
      <c r="Y601" s="1">
        <f t="shared" si="170"/>
        <v>4889.0760620000001</v>
      </c>
      <c r="Z601" s="1">
        <f t="shared" si="171"/>
        <v>7130.2987880000001</v>
      </c>
      <c r="AA601" s="1">
        <f t="shared" si="172"/>
        <v>11534.666422</v>
      </c>
      <c r="AB601" s="1">
        <f t="shared" si="173"/>
        <v>11866.619999999999</v>
      </c>
      <c r="AC601" s="1">
        <f t="shared" si="174"/>
        <v>3.6181805525487487</v>
      </c>
      <c r="AD601" s="1">
        <f t="shared" si="175"/>
        <v>3.6508527816043745</v>
      </c>
      <c r="AE601" s="1">
        <f t="shared" si="176"/>
        <v>3.6892267938704877</v>
      </c>
      <c r="AF601" s="1">
        <f t="shared" si="177"/>
        <v>3.8531077289066831</v>
      </c>
      <c r="AG601" s="1">
        <f t="shared" si="178"/>
        <v>4.0620050394137248</v>
      </c>
      <c r="AH601" s="1">
        <f t="shared" si="179"/>
        <v>4.0743270353502066</v>
      </c>
    </row>
    <row r="602" spans="1:34" x14ac:dyDescent="0.2">
      <c r="A602">
        <v>49</v>
      </c>
      <c r="B602" t="s">
        <v>1227</v>
      </c>
      <c r="C602">
        <v>37.714497999999999</v>
      </c>
      <c r="D602">
        <v>-122.46557900000001</v>
      </c>
      <c r="E602" t="s">
        <v>1228</v>
      </c>
      <c r="F602">
        <v>37.7143017</v>
      </c>
      <c r="G602">
        <v>-122.46619</v>
      </c>
      <c r="H602">
        <v>49</v>
      </c>
      <c r="I602" t="s">
        <v>1192</v>
      </c>
      <c r="J602">
        <v>6310.8149999999996</v>
      </c>
      <c r="K602">
        <v>6818.0749999999998</v>
      </c>
      <c r="L602">
        <v>7359.94</v>
      </c>
      <c r="M602">
        <v>9670.6200000000008</v>
      </c>
      <c r="N602">
        <v>14226.184999999999</v>
      </c>
      <c r="O602">
        <v>14575.21</v>
      </c>
      <c r="P602" t="b">
        <v>1</v>
      </c>
      <c r="Q602" s="1">
        <f t="shared" si="162"/>
        <v>6859.8559049999994</v>
      </c>
      <c r="R602" s="1">
        <f t="shared" si="163"/>
        <v>7184.2056275000004</v>
      </c>
      <c r="S602" s="1">
        <f t="shared" si="164"/>
        <v>7597.6660620000002</v>
      </c>
      <c r="T602" s="1">
        <f t="shared" si="165"/>
        <v>9838.8887880000002</v>
      </c>
      <c r="U602" s="1">
        <f t="shared" si="166"/>
        <v>14243.256422</v>
      </c>
      <c r="V602" s="1">
        <f t="shared" si="167"/>
        <v>14575.21</v>
      </c>
      <c r="W602" s="1">
        <f t="shared" si="168"/>
        <v>4151.2659049999993</v>
      </c>
      <c r="X602" s="1">
        <f t="shared" si="169"/>
        <v>4475.6156275000003</v>
      </c>
      <c r="Y602" s="1">
        <f t="shared" si="170"/>
        <v>4889.0760620000001</v>
      </c>
      <c r="Z602" s="1">
        <f t="shared" si="171"/>
        <v>7130.2987880000001</v>
      </c>
      <c r="AA602" s="1">
        <f t="shared" si="172"/>
        <v>11534.666422</v>
      </c>
      <c r="AB602" s="1">
        <f t="shared" si="173"/>
        <v>11866.619999999999</v>
      </c>
      <c r="AC602" s="1">
        <f t="shared" si="174"/>
        <v>3.6181805525487487</v>
      </c>
      <c r="AD602" s="1">
        <f t="shared" si="175"/>
        <v>3.6508527816043745</v>
      </c>
      <c r="AE602" s="1">
        <f t="shared" si="176"/>
        <v>3.6892267938704877</v>
      </c>
      <c r="AF602" s="1">
        <f t="shared" si="177"/>
        <v>3.8531077289066831</v>
      </c>
      <c r="AG602" s="1">
        <f t="shared" si="178"/>
        <v>4.0620050394137248</v>
      </c>
      <c r="AH602" s="1">
        <f t="shared" si="179"/>
        <v>4.0743270353502066</v>
      </c>
    </row>
    <row r="603" spans="1:34" x14ac:dyDescent="0.2">
      <c r="A603">
        <v>49</v>
      </c>
      <c r="B603" t="s">
        <v>1229</v>
      </c>
      <c r="C603">
        <v>37.714308000000003</v>
      </c>
      <c r="D603">
        <v>-122.4626402</v>
      </c>
      <c r="E603" t="s">
        <v>1230</v>
      </c>
      <c r="F603">
        <v>37.714314799999997</v>
      </c>
      <c r="G603">
        <v>-122.4634987</v>
      </c>
      <c r="H603">
        <v>49</v>
      </c>
      <c r="I603" t="s">
        <v>1192</v>
      </c>
      <c r="J603">
        <v>6310.8149999999996</v>
      </c>
      <c r="K603">
        <v>6818.0749999999998</v>
      </c>
      <c r="L603">
        <v>7359.94</v>
      </c>
      <c r="M603">
        <v>9670.6200000000008</v>
      </c>
      <c r="N603">
        <v>14226.184999999999</v>
      </c>
      <c r="O603">
        <v>14575.21</v>
      </c>
      <c r="P603" t="b">
        <v>1</v>
      </c>
      <c r="Q603" s="1">
        <f t="shared" si="162"/>
        <v>6859.8559049999994</v>
      </c>
      <c r="R603" s="1">
        <f t="shared" si="163"/>
        <v>7184.2056275000004</v>
      </c>
      <c r="S603" s="1">
        <f t="shared" si="164"/>
        <v>7597.6660620000002</v>
      </c>
      <c r="T603" s="1">
        <f t="shared" si="165"/>
        <v>9838.8887880000002</v>
      </c>
      <c r="U603" s="1">
        <f t="shared" si="166"/>
        <v>14243.256422</v>
      </c>
      <c r="V603" s="1">
        <f t="shared" si="167"/>
        <v>14575.21</v>
      </c>
      <c r="W603" s="1">
        <f t="shared" si="168"/>
        <v>4151.2659049999993</v>
      </c>
      <c r="X603" s="1">
        <f t="shared" si="169"/>
        <v>4475.6156275000003</v>
      </c>
      <c r="Y603" s="1">
        <f t="shared" si="170"/>
        <v>4889.0760620000001</v>
      </c>
      <c r="Z603" s="1">
        <f t="shared" si="171"/>
        <v>7130.2987880000001</v>
      </c>
      <c r="AA603" s="1">
        <f t="shared" si="172"/>
        <v>11534.666422</v>
      </c>
      <c r="AB603" s="1">
        <f t="shared" si="173"/>
        <v>11866.619999999999</v>
      </c>
      <c r="AC603" s="1">
        <f t="shared" si="174"/>
        <v>3.6181805525487487</v>
      </c>
      <c r="AD603" s="1">
        <f t="shared" si="175"/>
        <v>3.6508527816043745</v>
      </c>
      <c r="AE603" s="1">
        <f t="shared" si="176"/>
        <v>3.6892267938704877</v>
      </c>
      <c r="AF603" s="1">
        <f t="shared" si="177"/>
        <v>3.8531077289066831</v>
      </c>
      <c r="AG603" s="1">
        <f t="shared" si="178"/>
        <v>4.0620050394137248</v>
      </c>
      <c r="AH603" s="1">
        <f t="shared" si="179"/>
        <v>4.0743270353502066</v>
      </c>
    </row>
    <row r="604" spans="1:34" x14ac:dyDescent="0.2">
      <c r="A604">
        <v>49</v>
      </c>
      <c r="B604" t="s">
        <v>1231</v>
      </c>
      <c r="C604">
        <v>37.714314700000003</v>
      </c>
      <c r="D604">
        <v>-122.4635079</v>
      </c>
      <c r="E604" t="s">
        <v>1232</v>
      </c>
      <c r="F604">
        <v>37.714305799999998</v>
      </c>
      <c r="G604">
        <v>-122.4643889</v>
      </c>
      <c r="H604">
        <v>49</v>
      </c>
      <c r="I604" t="s">
        <v>1192</v>
      </c>
      <c r="J604">
        <v>6310.8149999999996</v>
      </c>
      <c r="K604">
        <v>6818.0749999999998</v>
      </c>
      <c r="L604">
        <v>7359.94</v>
      </c>
      <c r="M604">
        <v>9670.6200000000008</v>
      </c>
      <c r="N604">
        <v>14226.184999999999</v>
      </c>
      <c r="O604">
        <v>14575.21</v>
      </c>
      <c r="P604" t="b">
        <v>1</v>
      </c>
      <c r="Q604" s="1">
        <f t="shared" si="162"/>
        <v>6859.8559049999994</v>
      </c>
      <c r="R604" s="1">
        <f t="shared" si="163"/>
        <v>7184.2056275000004</v>
      </c>
      <c r="S604" s="1">
        <f t="shared" si="164"/>
        <v>7597.6660620000002</v>
      </c>
      <c r="T604" s="1">
        <f t="shared" si="165"/>
        <v>9838.8887880000002</v>
      </c>
      <c r="U604" s="1">
        <f t="shared" si="166"/>
        <v>14243.256422</v>
      </c>
      <c r="V604" s="1">
        <f t="shared" si="167"/>
        <v>14575.21</v>
      </c>
      <c r="W604" s="1">
        <f t="shared" si="168"/>
        <v>4151.2659049999993</v>
      </c>
      <c r="X604" s="1">
        <f t="shared" si="169"/>
        <v>4475.6156275000003</v>
      </c>
      <c r="Y604" s="1">
        <f t="shared" si="170"/>
        <v>4889.0760620000001</v>
      </c>
      <c r="Z604" s="1">
        <f t="shared" si="171"/>
        <v>7130.2987880000001</v>
      </c>
      <c r="AA604" s="1">
        <f t="shared" si="172"/>
        <v>11534.666422</v>
      </c>
      <c r="AB604" s="1">
        <f t="shared" si="173"/>
        <v>11866.619999999999</v>
      </c>
      <c r="AC604" s="1">
        <f t="shared" si="174"/>
        <v>3.6181805525487487</v>
      </c>
      <c r="AD604" s="1">
        <f t="shared" si="175"/>
        <v>3.6508527816043745</v>
      </c>
      <c r="AE604" s="1">
        <f t="shared" si="176"/>
        <v>3.6892267938704877</v>
      </c>
      <c r="AF604" s="1">
        <f t="shared" si="177"/>
        <v>3.8531077289066831</v>
      </c>
      <c r="AG604" s="1">
        <f t="shared" si="178"/>
        <v>4.0620050394137248</v>
      </c>
      <c r="AH604" s="1">
        <f t="shared" si="179"/>
        <v>4.0743270353502066</v>
      </c>
    </row>
    <row r="605" spans="1:34" x14ac:dyDescent="0.2">
      <c r="A605">
        <v>49</v>
      </c>
      <c r="B605" t="s">
        <v>1233</v>
      </c>
      <c r="C605">
        <v>37.714305799999998</v>
      </c>
      <c r="D605">
        <v>-122.4644066</v>
      </c>
      <c r="E605" t="s">
        <v>1234</v>
      </c>
      <c r="F605">
        <v>37.714309200000002</v>
      </c>
      <c r="G605">
        <v>-122.46528360000001</v>
      </c>
      <c r="H605">
        <v>49</v>
      </c>
      <c r="I605" t="s">
        <v>1192</v>
      </c>
      <c r="J605">
        <v>6310.8149999999996</v>
      </c>
      <c r="K605">
        <v>6818.0749999999998</v>
      </c>
      <c r="L605">
        <v>7359.94</v>
      </c>
      <c r="M605">
        <v>9670.6200000000008</v>
      </c>
      <c r="N605">
        <v>14226.184999999999</v>
      </c>
      <c r="O605">
        <v>14575.21</v>
      </c>
      <c r="P605" t="b">
        <v>1</v>
      </c>
      <c r="Q605" s="1">
        <f t="shared" si="162"/>
        <v>6859.8559049999994</v>
      </c>
      <c r="R605" s="1">
        <f t="shared" si="163"/>
        <v>7184.2056275000004</v>
      </c>
      <c r="S605" s="1">
        <f t="shared" si="164"/>
        <v>7597.6660620000002</v>
      </c>
      <c r="T605" s="1">
        <f t="shared" si="165"/>
        <v>9838.8887880000002</v>
      </c>
      <c r="U605" s="1">
        <f t="shared" si="166"/>
        <v>14243.256422</v>
      </c>
      <c r="V605" s="1">
        <f t="shared" si="167"/>
        <v>14575.21</v>
      </c>
      <c r="W605" s="1">
        <f t="shared" si="168"/>
        <v>4151.2659049999993</v>
      </c>
      <c r="X605" s="1">
        <f t="shared" si="169"/>
        <v>4475.6156275000003</v>
      </c>
      <c r="Y605" s="1">
        <f t="shared" si="170"/>
        <v>4889.0760620000001</v>
      </c>
      <c r="Z605" s="1">
        <f t="shared" si="171"/>
        <v>7130.2987880000001</v>
      </c>
      <c r="AA605" s="1">
        <f t="shared" si="172"/>
        <v>11534.666422</v>
      </c>
      <c r="AB605" s="1">
        <f t="shared" si="173"/>
        <v>11866.619999999999</v>
      </c>
      <c r="AC605" s="1">
        <f t="shared" si="174"/>
        <v>3.6181805525487487</v>
      </c>
      <c r="AD605" s="1">
        <f t="shared" si="175"/>
        <v>3.6508527816043745</v>
      </c>
      <c r="AE605" s="1">
        <f t="shared" si="176"/>
        <v>3.6892267938704877</v>
      </c>
      <c r="AF605" s="1">
        <f t="shared" si="177"/>
        <v>3.8531077289066831</v>
      </c>
      <c r="AG605" s="1">
        <f t="shared" si="178"/>
        <v>4.0620050394137248</v>
      </c>
      <c r="AH605" s="1">
        <f t="shared" si="179"/>
        <v>4.0743270353502066</v>
      </c>
    </row>
    <row r="606" spans="1:34" x14ac:dyDescent="0.2">
      <c r="A606">
        <v>49</v>
      </c>
      <c r="B606" t="s">
        <v>1235</v>
      </c>
      <c r="C606">
        <v>37.714480299999998</v>
      </c>
      <c r="D606">
        <v>-122.4665045</v>
      </c>
      <c r="E606" t="s">
        <v>1236</v>
      </c>
      <c r="F606">
        <v>37.714293699999999</v>
      </c>
      <c r="G606">
        <v>-122.467101</v>
      </c>
      <c r="H606">
        <v>49</v>
      </c>
      <c r="I606" t="s">
        <v>1192</v>
      </c>
      <c r="J606">
        <v>6310.8149999999996</v>
      </c>
      <c r="K606">
        <v>6818.0749999999998</v>
      </c>
      <c r="L606">
        <v>7359.94</v>
      </c>
      <c r="M606">
        <v>9670.6200000000008</v>
      </c>
      <c r="N606">
        <v>14226.184999999999</v>
      </c>
      <c r="O606">
        <v>14575.21</v>
      </c>
      <c r="P606" t="b">
        <v>1</v>
      </c>
      <c r="Q606" s="1">
        <f t="shared" si="162"/>
        <v>6859.8559049999994</v>
      </c>
      <c r="R606" s="1">
        <f t="shared" si="163"/>
        <v>7184.2056275000004</v>
      </c>
      <c r="S606" s="1">
        <f t="shared" si="164"/>
        <v>7597.6660620000002</v>
      </c>
      <c r="T606" s="1">
        <f t="shared" si="165"/>
        <v>9838.8887880000002</v>
      </c>
      <c r="U606" s="1">
        <f t="shared" si="166"/>
        <v>14243.256422</v>
      </c>
      <c r="V606" s="1">
        <f t="shared" si="167"/>
        <v>14575.21</v>
      </c>
      <c r="W606" s="1">
        <f t="shared" si="168"/>
        <v>4151.2659049999993</v>
      </c>
      <c r="X606" s="1">
        <f t="shared" si="169"/>
        <v>4475.6156275000003</v>
      </c>
      <c r="Y606" s="1">
        <f t="shared" si="170"/>
        <v>4889.0760620000001</v>
      </c>
      <c r="Z606" s="1">
        <f t="shared" si="171"/>
        <v>7130.2987880000001</v>
      </c>
      <c r="AA606" s="1">
        <f t="shared" si="172"/>
        <v>11534.666422</v>
      </c>
      <c r="AB606" s="1">
        <f t="shared" si="173"/>
        <v>11866.619999999999</v>
      </c>
      <c r="AC606" s="1">
        <f t="shared" si="174"/>
        <v>3.6181805525487487</v>
      </c>
      <c r="AD606" s="1">
        <f t="shared" si="175"/>
        <v>3.6508527816043745</v>
      </c>
      <c r="AE606" s="1">
        <f t="shared" si="176"/>
        <v>3.6892267938704877</v>
      </c>
      <c r="AF606" s="1">
        <f t="shared" si="177"/>
        <v>3.8531077289066831</v>
      </c>
      <c r="AG606" s="1">
        <f t="shared" si="178"/>
        <v>4.0620050394137248</v>
      </c>
      <c r="AH606" s="1">
        <f t="shared" si="179"/>
        <v>4.0743270353502066</v>
      </c>
    </row>
    <row r="607" spans="1:34" x14ac:dyDescent="0.2">
      <c r="A607">
        <v>49</v>
      </c>
      <c r="B607" t="s">
        <v>1237</v>
      </c>
      <c r="C607">
        <v>37.7144154</v>
      </c>
      <c r="D607">
        <v>-122.4673305</v>
      </c>
      <c r="E607" t="s">
        <v>1238</v>
      </c>
      <c r="F607">
        <v>37.714288000000003</v>
      </c>
      <c r="G607">
        <v>-122.4679884</v>
      </c>
      <c r="H607">
        <v>49</v>
      </c>
      <c r="I607" t="s">
        <v>1192</v>
      </c>
      <c r="J607">
        <v>6310.8149999999996</v>
      </c>
      <c r="K607">
        <v>6818.0749999999998</v>
      </c>
      <c r="L607">
        <v>7359.94</v>
      </c>
      <c r="M607">
        <v>9670.6200000000008</v>
      </c>
      <c r="N607">
        <v>14226.184999999999</v>
      </c>
      <c r="O607">
        <v>14575.21</v>
      </c>
      <c r="P607" t="b">
        <v>1</v>
      </c>
      <c r="Q607" s="1">
        <f t="shared" si="162"/>
        <v>6859.8559049999994</v>
      </c>
      <c r="R607" s="1">
        <f t="shared" si="163"/>
        <v>7184.2056275000004</v>
      </c>
      <c r="S607" s="1">
        <f t="shared" si="164"/>
        <v>7597.6660620000002</v>
      </c>
      <c r="T607" s="1">
        <f t="shared" si="165"/>
        <v>9838.8887880000002</v>
      </c>
      <c r="U607" s="1">
        <f t="shared" si="166"/>
        <v>14243.256422</v>
      </c>
      <c r="V607" s="1">
        <f t="shared" si="167"/>
        <v>14575.21</v>
      </c>
      <c r="W607" s="1">
        <f t="shared" si="168"/>
        <v>4151.2659049999993</v>
      </c>
      <c r="X607" s="1">
        <f t="shared" si="169"/>
        <v>4475.6156275000003</v>
      </c>
      <c r="Y607" s="1">
        <f t="shared" si="170"/>
        <v>4889.0760620000001</v>
      </c>
      <c r="Z607" s="1">
        <f t="shared" si="171"/>
        <v>7130.2987880000001</v>
      </c>
      <c r="AA607" s="1">
        <f t="shared" si="172"/>
        <v>11534.666422</v>
      </c>
      <c r="AB607" s="1">
        <f t="shared" si="173"/>
        <v>11866.619999999999</v>
      </c>
      <c r="AC607" s="1">
        <f t="shared" si="174"/>
        <v>3.6181805525487487</v>
      </c>
      <c r="AD607" s="1">
        <f t="shared" si="175"/>
        <v>3.6508527816043745</v>
      </c>
      <c r="AE607" s="1">
        <f t="shared" si="176"/>
        <v>3.6892267938704877</v>
      </c>
      <c r="AF607" s="1">
        <f t="shared" si="177"/>
        <v>3.8531077289066831</v>
      </c>
      <c r="AG607" s="1">
        <f t="shared" si="178"/>
        <v>4.0620050394137248</v>
      </c>
      <c r="AH607" s="1">
        <f t="shared" si="179"/>
        <v>4.0743270353502066</v>
      </c>
    </row>
    <row r="608" spans="1:34" x14ac:dyDescent="0.2">
      <c r="A608">
        <v>49</v>
      </c>
      <c r="B608" t="s">
        <v>1239</v>
      </c>
      <c r="C608">
        <v>37.714288000000003</v>
      </c>
      <c r="D608">
        <v>-122.46800589999999</v>
      </c>
      <c r="E608" t="s">
        <v>1240</v>
      </c>
      <c r="F608">
        <v>37.714292299999997</v>
      </c>
      <c r="G608">
        <v>-122.46888269999999</v>
      </c>
      <c r="H608">
        <v>49</v>
      </c>
      <c r="I608" t="s">
        <v>1192</v>
      </c>
      <c r="J608">
        <v>6310.8149999999996</v>
      </c>
      <c r="K608">
        <v>6818.0749999999998</v>
      </c>
      <c r="L608">
        <v>7359.94</v>
      </c>
      <c r="M608">
        <v>9670.6200000000008</v>
      </c>
      <c r="N608">
        <v>14226.184999999999</v>
      </c>
      <c r="O608">
        <v>14575.21</v>
      </c>
      <c r="P608" t="b">
        <v>1</v>
      </c>
      <c r="Q608" s="1">
        <f t="shared" si="162"/>
        <v>6859.8559049999994</v>
      </c>
      <c r="R608" s="1">
        <f t="shared" si="163"/>
        <v>7184.2056275000004</v>
      </c>
      <c r="S608" s="1">
        <f t="shared" si="164"/>
        <v>7597.6660620000002</v>
      </c>
      <c r="T608" s="1">
        <f t="shared" si="165"/>
        <v>9838.8887880000002</v>
      </c>
      <c r="U608" s="1">
        <f t="shared" si="166"/>
        <v>14243.256422</v>
      </c>
      <c r="V608" s="1">
        <f t="shared" si="167"/>
        <v>14575.21</v>
      </c>
      <c r="W608" s="1">
        <f t="shared" si="168"/>
        <v>4151.2659049999993</v>
      </c>
      <c r="X608" s="1">
        <f t="shared" si="169"/>
        <v>4475.6156275000003</v>
      </c>
      <c r="Y608" s="1">
        <f t="shared" si="170"/>
        <v>4889.0760620000001</v>
      </c>
      <c r="Z608" s="1">
        <f t="shared" si="171"/>
        <v>7130.2987880000001</v>
      </c>
      <c r="AA608" s="1">
        <f t="shared" si="172"/>
        <v>11534.666422</v>
      </c>
      <c r="AB608" s="1">
        <f t="shared" si="173"/>
        <v>11866.619999999999</v>
      </c>
      <c r="AC608" s="1">
        <f t="shared" si="174"/>
        <v>3.6181805525487487</v>
      </c>
      <c r="AD608" s="1">
        <f t="shared" si="175"/>
        <v>3.6508527816043745</v>
      </c>
      <c r="AE608" s="1">
        <f t="shared" si="176"/>
        <v>3.6892267938704877</v>
      </c>
      <c r="AF608" s="1">
        <f t="shared" si="177"/>
        <v>3.8531077289066831</v>
      </c>
      <c r="AG608" s="1">
        <f t="shared" si="178"/>
        <v>4.0620050394137248</v>
      </c>
      <c r="AH608" s="1">
        <f t="shared" si="179"/>
        <v>4.0743270353502066</v>
      </c>
    </row>
    <row r="609" spans="1:34" x14ac:dyDescent="0.2">
      <c r="A609">
        <v>49</v>
      </c>
      <c r="B609" t="s">
        <v>1241</v>
      </c>
      <c r="C609">
        <v>37.714508000000002</v>
      </c>
      <c r="D609">
        <v>-122.469133</v>
      </c>
      <c r="E609" t="s">
        <v>1242</v>
      </c>
      <c r="F609">
        <v>37.714290900000002</v>
      </c>
      <c r="G609">
        <v>-122.4697695</v>
      </c>
      <c r="H609">
        <v>49</v>
      </c>
      <c r="I609" t="s">
        <v>1192</v>
      </c>
      <c r="J609">
        <v>6310.8149999999996</v>
      </c>
      <c r="K609">
        <v>6818.0749999999998</v>
      </c>
      <c r="L609">
        <v>7359.94</v>
      </c>
      <c r="M609">
        <v>9670.6200000000008</v>
      </c>
      <c r="N609">
        <v>14226.184999999999</v>
      </c>
      <c r="O609">
        <v>14575.21</v>
      </c>
      <c r="P609" t="b">
        <v>1</v>
      </c>
      <c r="Q609" s="1">
        <f t="shared" si="162"/>
        <v>6859.8559049999994</v>
      </c>
      <c r="R609" s="1">
        <f t="shared" si="163"/>
        <v>7184.2056275000004</v>
      </c>
      <c r="S609" s="1">
        <f t="shared" si="164"/>
        <v>7597.6660620000002</v>
      </c>
      <c r="T609" s="1">
        <f t="shared" si="165"/>
        <v>9838.8887880000002</v>
      </c>
      <c r="U609" s="1">
        <f t="shared" si="166"/>
        <v>14243.256422</v>
      </c>
      <c r="V609" s="1">
        <f t="shared" si="167"/>
        <v>14575.21</v>
      </c>
      <c r="W609" s="1">
        <f t="shared" si="168"/>
        <v>4151.2659049999993</v>
      </c>
      <c r="X609" s="1">
        <f t="shared" si="169"/>
        <v>4475.6156275000003</v>
      </c>
      <c r="Y609" s="1">
        <f t="shared" si="170"/>
        <v>4889.0760620000001</v>
      </c>
      <c r="Z609" s="1">
        <f t="shared" si="171"/>
        <v>7130.2987880000001</v>
      </c>
      <c r="AA609" s="1">
        <f t="shared" si="172"/>
        <v>11534.666422</v>
      </c>
      <c r="AB609" s="1">
        <f t="shared" si="173"/>
        <v>11866.619999999999</v>
      </c>
      <c r="AC609" s="1">
        <f t="shared" si="174"/>
        <v>3.6181805525487487</v>
      </c>
      <c r="AD609" s="1">
        <f t="shared" si="175"/>
        <v>3.6508527816043745</v>
      </c>
      <c r="AE609" s="1">
        <f t="shared" si="176"/>
        <v>3.6892267938704877</v>
      </c>
      <c r="AF609" s="1">
        <f t="shared" si="177"/>
        <v>3.8531077289066831</v>
      </c>
      <c r="AG609" s="1">
        <f t="shared" si="178"/>
        <v>4.0620050394137248</v>
      </c>
      <c r="AH609" s="1">
        <f t="shared" si="179"/>
        <v>4.0743270353502066</v>
      </c>
    </row>
    <row r="610" spans="1:34" x14ac:dyDescent="0.2">
      <c r="A610">
        <v>50</v>
      </c>
      <c r="B610" t="s">
        <v>1243</v>
      </c>
      <c r="C610">
        <v>37.725073399999999</v>
      </c>
      <c r="D610">
        <v>-122.4625197</v>
      </c>
      <c r="E610" t="s">
        <v>1244</v>
      </c>
      <c r="F610">
        <v>37.725418900000001</v>
      </c>
      <c r="G610">
        <v>-122.4628884</v>
      </c>
      <c r="H610">
        <v>50</v>
      </c>
      <c r="I610" t="s">
        <v>1245</v>
      </c>
      <c r="J610">
        <v>85901.244999999995</v>
      </c>
      <c r="K610">
        <v>92292.645000000004</v>
      </c>
      <c r="L610">
        <v>96785.535000000003</v>
      </c>
      <c r="M610">
        <v>104742.26330000001</v>
      </c>
      <c r="N610">
        <v>113113.3116</v>
      </c>
      <c r="O610">
        <v>124306.72</v>
      </c>
      <c r="P610" t="b">
        <v>1</v>
      </c>
      <c r="Q610" s="1">
        <f t="shared" si="162"/>
        <v>93374.653314999989</v>
      </c>
      <c r="R610" s="1">
        <f t="shared" si="163"/>
        <v>97248.760036499996</v>
      </c>
      <c r="S610" s="1">
        <f t="shared" si="164"/>
        <v>99911.707780500001</v>
      </c>
      <c r="T610" s="1">
        <f t="shared" si="165"/>
        <v>106564.77868141999</v>
      </c>
      <c r="U610" s="1">
        <f t="shared" si="166"/>
        <v>113249.04757392</v>
      </c>
      <c r="V610" s="1">
        <f t="shared" si="167"/>
        <v>124306.72</v>
      </c>
      <c r="W610" s="1">
        <f t="shared" si="168"/>
        <v>90666.063314999992</v>
      </c>
      <c r="X610" s="1">
        <f t="shared" si="169"/>
        <v>94540.1700365</v>
      </c>
      <c r="Y610" s="1">
        <f t="shared" si="170"/>
        <v>97203.117780500004</v>
      </c>
      <c r="Z610" s="1">
        <f t="shared" si="171"/>
        <v>103856.18868142</v>
      </c>
      <c r="AA610" s="1">
        <f t="shared" si="172"/>
        <v>110540.45757392001</v>
      </c>
      <c r="AB610" s="1">
        <f t="shared" si="173"/>
        <v>121598.13</v>
      </c>
      <c r="AC610" s="1">
        <f t="shared" si="174"/>
        <v>4.9574447592427937</v>
      </c>
      <c r="AD610" s="1">
        <f t="shared" si="175"/>
        <v>4.9756163790738048</v>
      </c>
      <c r="AE610" s="1">
        <f t="shared" si="176"/>
        <v>4.9876801951027296</v>
      </c>
      <c r="AF610" s="1">
        <f t="shared" si="177"/>
        <v>5.0164323807951474</v>
      </c>
      <c r="AG610" s="1">
        <f t="shared" si="178"/>
        <v>5.0435212579788598</v>
      </c>
      <c r="AH610" s="1">
        <f t="shared" si="179"/>
        <v>5.0849268961791028</v>
      </c>
    </row>
    <row r="611" spans="1:34" x14ac:dyDescent="0.2">
      <c r="A611">
        <v>50</v>
      </c>
      <c r="B611" t="s">
        <v>1246</v>
      </c>
      <c r="C611">
        <v>37.726130699999999</v>
      </c>
      <c r="D611">
        <v>-122.4645213</v>
      </c>
      <c r="E611" t="s">
        <v>1247</v>
      </c>
      <c r="F611">
        <v>37.7263801</v>
      </c>
      <c r="G611">
        <v>-122.4652274</v>
      </c>
      <c r="H611">
        <v>50</v>
      </c>
      <c r="I611" t="s">
        <v>1245</v>
      </c>
      <c r="J611">
        <v>85901.244999999995</v>
      </c>
      <c r="K611">
        <v>92292.645000000004</v>
      </c>
      <c r="L611">
        <v>96785.535000000003</v>
      </c>
      <c r="M611">
        <v>104742.26330000001</v>
      </c>
      <c r="N611">
        <v>113113.3116</v>
      </c>
      <c r="O611">
        <v>124306.72</v>
      </c>
      <c r="P611" t="b">
        <v>1</v>
      </c>
      <c r="Q611" s="1">
        <f t="shared" si="162"/>
        <v>93374.653314999989</v>
      </c>
      <c r="R611" s="1">
        <f t="shared" si="163"/>
        <v>97248.760036499996</v>
      </c>
      <c r="S611" s="1">
        <f t="shared" si="164"/>
        <v>99911.707780500001</v>
      </c>
      <c r="T611" s="1">
        <f t="shared" si="165"/>
        <v>106564.77868141999</v>
      </c>
      <c r="U611" s="1">
        <f t="shared" si="166"/>
        <v>113249.04757392</v>
      </c>
      <c r="V611" s="1">
        <f t="shared" si="167"/>
        <v>124306.72</v>
      </c>
      <c r="W611" s="1">
        <f t="shared" si="168"/>
        <v>90666.063314999992</v>
      </c>
      <c r="X611" s="1">
        <f t="shared" si="169"/>
        <v>94540.1700365</v>
      </c>
      <c r="Y611" s="1">
        <f t="shared" si="170"/>
        <v>97203.117780500004</v>
      </c>
      <c r="Z611" s="1">
        <f t="shared" si="171"/>
        <v>103856.18868142</v>
      </c>
      <c r="AA611" s="1">
        <f t="shared" si="172"/>
        <v>110540.45757392001</v>
      </c>
      <c r="AB611" s="1">
        <f t="shared" si="173"/>
        <v>121598.13</v>
      </c>
      <c r="AC611" s="1">
        <f t="shared" si="174"/>
        <v>4.9574447592427937</v>
      </c>
      <c r="AD611" s="1">
        <f t="shared" si="175"/>
        <v>4.9756163790738048</v>
      </c>
      <c r="AE611" s="1">
        <f t="shared" si="176"/>
        <v>4.9876801951027296</v>
      </c>
      <c r="AF611" s="1">
        <f t="shared" si="177"/>
        <v>5.0164323807951474</v>
      </c>
      <c r="AG611" s="1">
        <f t="shared" si="178"/>
        <v>5.0435212579788598</v>
      </c>
      <c r="AH611" s="1">
        <f t="shared" si="179"/>
        <v>5.0849268961791028</v>
      </c>
    </row>
    <row r="612" spans="1:34" x14ac:dyDescent="0.2">
      <c r="A612">
        <v>50</v>
      </c>
      <c r="B612" t="s">
        <v>1248</v>
      </c>
      <c r="C612">
        <v>37.722669000000003</v>
      </c>
      <c r="D612">
        <v>-122.452352</v>
      </c>
      <c r="E612" t="s">
        <v>1249</v>
      </c>
      <c r="F612">
        <v>37.723014200000001</v>
      </c>
      <c r="G612">
        <v>-122.4529702</v>
      </c>
      <c r="H612">
        <v>50</v>
      </c>
      <c r="I612" t="s">
        <v>1245</v>
      </c>
      <c r="J612">
        <v>85901.244999999995</v>
      </c>
      <c r="K612">
        <v>92292.645000000004</v>
      </c>
      <c r="L612">
        <v>96785.535000000003</v>
      </c>
      <c r="M612">
        <v>104742.26330000001</v>
      </c>
      <c r="N612">
        <v>113113.3116</v>
      </c>
      <c r="O612">
        <v>124306.72</v>
      </c>
      <c r="P612" t="b">
        <v>1</v>
      </c>
      <c r="Q612" s="1">
        <f t="shared" si="162"/>
        <v>93374.653314999989</v>
      </c>
      <c r="R612" s="1">
        <f t="shared" si="163"/>
        <v>97248.760036499996</v>
      </c>
      <c r="S612" s="1">
        <f t="shared" si="164"/>
        <v>99911.707780500001</v>
      </c>
      <c r="T612" s="1">
        <f t="shared" si="165"/>
        <v>106564.77868141999</v>
      </c>
      <c r="U612" s="1">
        <f t="shared" si="166"/>
        <v>113249.04757392</v>
      </c>
      <c r="V612" s="1">
        <f t="shared" si="167"/>
        <v>124306.72</v>
      </c>
      <c r="W612" s="1">
        <f t="shared" si="168"/>
        <v>90666.063314999992</v>
      </c>
      <c r="X612" s="1">
        <f t="shared" si="169"/>
        <v>94540.1700365</v>
      </c>
      <c r="Y612" s="1">
        <f t="shared" si="170"/>
        <v>97203.117780500004</v>
      </c>
      <c r="Z612" s="1">
        <f t="shared" si="171"/>
        <v>103856.18868142</v>
      </c>
      <c r="AA612" s="1">
        <f t="shared" si="172"/>
        <v>110540.45757392001</v>
      </c>
      <c r="AB612" s="1">
        <f t="shared" si="173"/>
        <v>121598.13</v>
      </c>
      <c r="AC612" s="1">
        <f t="shared" si="174"/>
        <v>4.9574447592427937</v>
      </c>
      <c r="AD612" s="1">
        <f t="shared" si="175"/>
        <v>4.9756163790738048</v>
      </c>
      <c r="AE612" s="1">
        <f t="shared" si="176"/>
        <v>4.9876801951027296</v>
      </c>
      <c r="AF612" s="1">
        <f t="shared" si="177"/>
        <v>5.0164323807951474</v>
      </c>
      <c r="AG612" s="1">
        <f t="shared" si="178"/>
        <v>5.0435212579788598</v>
      </c>
      <c r="AH612" s="1">
        <f t="shared" si="179"/>
        <v>5.0849268961791028</v>
      </c>
    </row>
    <row r="613" spans="1:34" x14ac:dyDescent="0.2">
      <c r="A613">
        <v>50</v>
      </c>
      <c r="B613" t="s">
        <v>1250</v>
      </c>
      <c r="C613">
        <v>37.723049899999999</v>
      </c>
      <c r="D613">
        <v>-122.4532998</v>
      </c>
      <c r="E613" t="s">
        <v>1251</v>
      </c>
      <c r="F613">
        <v>37.7234634</v>
      </c>
      <c r="G613">
        <v>-122.4542055</v>
      </c>
      <c r="H613">
        <v>50</v>
      </c>
      <c r="I613" t="s">
        <v>1245</v>
      </c>
      <c r="J613">
        <v>85901.244999999995</v>
      </c>
      <c r="K613">
        <v>92292.645000000004</v>
      </c>
      <c r="L613">
        <v>96785.535000000003</v>
      </c>
      <c r="M613">
        <v>104742.26330000001</v>
      </c>
      <c r="N613">
        <v>113113.3116</v>
      </c>
      <c r="O613">
        <v>124306.72</v>
      </c>
      <c r="P613" t="b">
        <v>1</v>
      </c>
      <c r="Q613" s="1">
        <f t="shared" si="162"/>
        <v>93374.653314999989</v>
      </c>
      <c r="R613" s="1">
        <f t="shared" si="163"/>
        <v>97248.760036499996</v>
      </c>
      <c r="S613" s="1">
        <f t="shared" si="164"/>
        <v>99911.707780500001</v>
      </c>
      <c r="T613" s="1">
        <f t="shared" si="165"/>
        <v>106564.77868141999</v>
      </c>
      <c r="U613" s="1">
        <f t="shared" si="166"/>
        <v>113249.04757392</v>
      </c>
      <c r="V613" s="1">
        <f t="shared" si="167"/>
        <v>124306.72</v>
      </c>
      <c r="W613" s="1">
        <f t="shared" si="168"/>
        <v>90666.063314999992</v>
      </c>
      <c r="X613" s="1">
        <f t="shared" si="169"/>
        <v>94540.1700365</v>
      </c>
      <c r="Y613" s="1">
        <f t="shared" si="170"/>
        <v>97203.117780500004</v>
      </c>
      <c r="Z613" s="1">
        <f t="shared" si="171"/>
        <v>103856.18868142</v>
      </c>
      <c r="AA613" s="1">
        <f t="shared" si="172"/>
        <v>110540.45757392001</v>
      </c>
      <c r="AB613" s="1">
        <f t="shared" si="173"/>
        <v>121598.13</v>
      </c>
      <c r="AC613" s="1">
        <f t="shared" si="174"/>
        <v>4.9574447592427937</v>
      </c>
      <c r="AD613" s="1">
        <f t="shared" si="175"/>
        <v>4.9756163790738048</v>
      </c>
      <c r="AE613" s="1">
        <f t="shared" si="176"/>
        <v>4.9876801951027296</v>
      </c>
      <c r="AF613" s="1">
        <f t="shared" si="177"/>
        <v>5.0164323807951474</v>
      </c>
      <c r="AG613" s="1">
        <f t="shared" si="178"/>
        <v>5.0435212579788598</v>
      </c>
      <c r="AH613" s="1">
        <f t="shared" si="179"/>
        <v>5.0849268961791028</v>
      </c>
    </row>
    <row r="614" spans="1:34" x14ac:dyDescent="0.2">
      <c r="A614">
        <v>50</v>
      </c>
      <c r="B614" t="s">
        <v>1252</v>
      </c>
      <c r="C614">
        <v>37.723494299999999</v>
      </c>
      <c r="D614">
        <v>-122.4554531</v>
      </c>
      <c r="E614" t="s">
        <v>1253</v>
      </c>
      <c r="F614">
        <v>37.723542999999999</v>
      </c>
      <c r="G614">
        <v>-122.45590199999999</v>
      </c>
      <c r="H614">
        <v>50</v>
      </c>
      <c r="I614" t="s">
        <v>1245</v>
      </c>
      <c r="J614">
        <v>85901.244999999995</v>
      </c>
      <c r="K614">
        <v>92292.645000000004</v>
      </c>
      <c r="L614">
        <v>96785.535000000003</v>
      </c>
      <c r="M614">
        <v>104742.26330000001</v>
      </c>
      <c r="N614">
        <v>113113.3116</v>
      </c>
      <c r="O614">
        <v>124306.72</v>
      </c>
      <c r="P614" t="b">
        <v>1</v>
      </c>
      <c r="Q614" s="1">
        <f t="shared" si="162"/>
        <v>93374.653314999989</v>
      </c>
      <c r="R614" s="1">
        <f t="shared" si="163"/>
        <v>97248.760036499996</v>
      </c>
      <c r="S614" s="1">
        <f t="shared" si="164"/>
        <v>99911.707780500001</v>
      </c>
      <c r="T614" s="1">
        <f t="shared" si="165"/>
        <v>106564.77868141999</v>
      </c>
      <c r="U614" s="1">
        <f t="shared" si="166"/>
        <v>113249.04757392</v>
      </c>
      <c r="V614" s="1">
        <f t="shared" si="167"/>
        <v>124306.72</v>
      </c>
      <c r="W614" s="1">
        <f t="shared" si="168"/>
        <v>90666.063314999992</v>
      </c>
      <c r="X614" s="1">
        <f t="shared" si="169"/>
        <v>94540.1700365</v>
      </c>
      <c r="Y614" s="1">
        <f t="shared" si="170"/>
        <v>97203.117780500004</v>
      </c>
      <c r="Z614" s="1">
        <f t="shared" si="171"/>
        <v>103856.18868142</v>
      </c>
      <c r="AA614" s="1">
        <f t="shared" si="172"/>
        <v>110540.45757392001</v>
      </c>
      <c r="AB614" s="1">
        <f t="shared" si="173"/>
        <v>121598.13</v>
      </c>
      <c r="AC614" s="1">
        <f t="shared" si="174"/>
        <v>4.9574447592427937</v>
      </c>
      <c r="AD614" s="1">
        <f t="shared" si="175"/>
        <v>4.9756163790738048</v>
      </c>
      <c r="AE614" s="1">
        <f t="shared" si="176"/>
        <v>4.9876801951027296</v>
      </c>
      <c r="AF614" s="1">
        <f t="shared" si="177"/>
        <v>5.0164323807951474</v>
      </c>
      <c r="AG614" s="1">
        <f t="shared" si="178"/>
        <v>5.0435212579788598</v>
      </c>
      <c r="AH614" s="1">
        <f t="shared" si="179"/>
        <v>5.0849268961791028</v>
      </c>
    </row>
    <row r="615" spans="1:34" x14ac:dyDescent="0.2">
      <c r="A615">
        <v>50</v>
      </c>
      <c r="B615" t="s">
        <v>1254</v>
      </c>
      <c r="C615">
        <v>37.723644499999999</v>
      </c>
      <c r="D615">
        <v>-122.4564171</v>
      </c>
      <c r="E615" t="s">
        <v>1255</v>
      </c>
      <c r="F615">
        <v>37.723765200000003</v>
      </c>
      <c r="G615">
        <v>-122.45655309999999</v>
      </c>
      <c r="H615">
        <v>50</v>
      </c>
      <c r="I615" t="s">
        <v>1245</v>
      </c>
      <c r="J615">
        <v>85901.244999999995</v>
      </c>
      <c r="K615">
        <v>92292.645000000004</v>
      </c>
      <c r="L615">
        <v>96785.535000000003</v>
      </c>
      <c r="M615">
        <v>104742.26330000001</v>
      </c>
      <c r="N615">
        <v>113113.3116</v>
      </c>
      <c r="O615">
        <v>124306.72</v>
      </c>
      <c r="P615" t="b">
        <v>1</v>
      </c>
      <c r="Q615" s="1">
        <f t="shared" si="162"/>
        <v>93374.653314999989</v>
      </c>
      <c r="R615" s="1">
        <f t="shared" si="163"/>
        <v>97248.760036499996</v>
      </c>
      <c r="S615" s="1">
        <f t="shared" si="164"/>
        <v>99911.707780500001</v>
      </c>
      <c r="T615" s="1">
        <f t="shared" si="165"/>
        <v>106564.77868141999</v>
      </c>
      <c r="U615" s="1">
        <f t="shared" si="166"/>
        <v>113249.04757392</v>
      </c>
      <c r="V615" s="1">
        <f t="shared" si="167"/>
        <v>124306.72</v>
      </c>
      <c r="W615" s="1">
        <f t="shared" si="168"/>
        <v>90666.063314999992</v>
      </c>
      <c r="X615" s="1">
        <f t="shared" si="169"/>
        <v>94540.1700365</v>
      </c>
      <c r="Y615" s="1">
        <f t="shared" si="170"/>
        <v>97203.117780500004</v>
      </c>
      <c r="Z615" s="1">
        <f t="shared" si="171"/>
        <v>103856.18868142</v>
      </c>
      <c r="AA615" s="1">
        <f t="shared" si="172"/>
        <v>110540.45757392001</v>
      </c>
      <c r="AB615" s="1">
        <f t="shared" si="173"/>
        <v>121598.13</v>
      </c>
      <c r="AC615" s="1">
        <f t="shared" si="174"/>
        <v>4.9574447592427937</v>
      </c>
      <c r="AD615" s="1">
        <f t="shared" si="175"/>
        <v>4.9756163790738048</v>
      </c>
      <c r="AE615" s="1">
        <f t="shared" si="176"/>
        <v>4.9876801951027296</v>
      </c>
      <c r="AF615" s="1">
        <f t="shared" si="177"/>
        <v>5.0164323807951474</v>
      </c>
      <c r="AG615" s="1">
        <f t="shared" si="178"/>
        <v>5.0435212579788598</v>
      </c>
      <c r="AH615" s="1">
        <f t="shared" si="179"/>
        <v>5.0849268961791028</v>
      </c>
    </row>
    <row r="616" spans="1:34" x14ac:dyDescent="0.2">
      <c r="A616">
        <v>50</v>
      </c>
      <c r="B616" t="s">
        <v>1256</v>
      </c>
      <c r="C616">
        <v>37.723946400000003</v>
      </c>
      <c r="D616">
        <v>-122.4565106</v>
      </c>
      <c r="E616" t="s">
        <v>1257</v>
      </c>
      <c r="F616">
        <v>37.724095699999999</v>
      </c>
      <c r="G616">
        <v>-122.4571559</v>
      </c>
      <c r="H616">
        <v>50</v>
      </c>
      <c r="I616" t="s">
        <v>1245</v>
      </c>
      <c r="J616">
        <v>85901.244999999995</v>
      </c>
      <c r="K616">
        <v>92292.645000000004</v>
      </c>
      <c r="L616">
        <v>96785.535000000003</v>
      </c>
      <c r="M616">
        <v>104742.26330000001</v>
      </c>
      <c r="N616">
        <v>113113.3116</v>
      </c>
      <c r="O616">
        <v>124306.72</v>
      </c>
      <c r="P616" t="b">
        <v>1</v>
      </c>
      <c r="Q616" s="1">
        <f t="shared" si="162"/>
        <v>93374.653314999989</v>
      </c>
      <c r="R616" s="1">
        <f t="shared" si="163"/>
        <v>97248.760036499996</v>
      </c>
      <c r="S616" s="1">
        <f t="shared" si="164"/>
        <v>99911.707780500001</v>
      </c>
      <c r="T616" s="1">
        <f t="shared" si="165"/>
        <v>106564.77868141999</v>
      </c>
      <c r="U616" s="1">
        <f t="shared" si="166"/>
        <v>113249.04757392</v>
      </c>
      <c r="V616" s="1">
        <f t="shared" si="167"/>
        <v>124306.72</v>
      </c>
      <c r="W616" s="1">
        <f t="shared" si="168"/>
        <v>90666.063314999992</v>
      </c>
      <c r="X616" s="1">
        <f t="shared" si="169"/>
        <v>94540.1700365</v>
      </c>
      <c r="Y616" s="1">
        <f t="shared" si="170"/>
        <v>97203.117780500004</v>
      </c>
      <c r="Z616" s="1">
        <f t="shared" si="171"/>
        <v>103856.18868142</v>
      </c>
      <c r="AA616" s="1">
        <f t="shared" si="172"/>
        <v>110540.45757392001</v>
      </c>
      <c r="AB616" s="1">
        <f t="shared" si="173"/>
        <v>121598.13</v>
      </c>
      <c r="AC616" s="1">
        <f t="shared" si="174"/>
        <v>4.9574447592427937</v>
      </c>
      <c r="AD616" s="1">
        <f t="shared" si="175"/>
        <v>4.9756163790738048</v>
      </c>
      <c r="AE616" s="1">
        <f t="shared" si="176"/>
        <v>4.9876801951027296</v>
      </c>
      <c r="AF616" s="1">
        <f t="shared" si="177"/>
        <v>5.0164323807951474</v>
      </c>
      <c r="AG616" s="1">
        <f t="shared" si="178"/>
        <v>5.0435212579788598</v>
      </c>
      <c r="AH616" s="1">
        <f t="shared" si="179"/>
        <v>5.0849268961791028</v>
      </c>
    </row>
    <row r="617" spans="1:34" x14ac:dyDescent="0.2">
      <c r="A617">
        <v>50</v>
      </c>
      <c r="B617" t="s">
        <v>1258</v>
      </c>
      <c r="C617">
        <v>37.723913199999998</v>
      </c>
      <c r="D617">
        <v>-122.4573712</v>
      </c>
      <c r="E617" t="s">
        <v>1259</v>
      </c>
      <c r="F617">
        <v>37.724140800000001</v>
      </c>
      <c r="G617">
        <v>-122.4573771</v>
      </c>
      <c r="H617">
        <v>50</v>
      </c>
      <c r="I617" t="s">
        <v>1245</v>
      </c>
      <c r="J617">
        <v>85901.244999999995</v>
      </c>
      <c r="K617">
        <v>92292.645000000004</v>
      </c>
      <c r="L617">
        <v>96785.535000000003</v>
      </c>
      <c r="M617">
        <v>104742.26330000001</v>
      </c>
      <c r="N617">
        <v>113113.3116</v>
      </c>
      <c r="O617">
        <v>124306.72</v>
      </c>
      <c r="P617" t="b">
        <v>1</v>
      </c>
      <c r="Q617" s="1">
        <f t="shared" si="162"/>
        <v>93374.653314999989</v>
      </c>
      <c r="R617" s="1">
        <f t="shared" si="163"/>
        <v>97248.760036499996</v>
      </c>
      <c r="S617" s="1">
        <f t="shared" si="164"/>
        <v>99911.707780500001</v>
      </c>
      <c r="T617" s="1">
        <f t="shared" si="165"/>
        <v>106564.77868141999</v>
      </c>
      <c r="U617" s="1">
        <f t="shared" si="166"/>
        <v>113249.04757392</v>
      </c>
      <c r="V617" s="1">
        <f t="shared" si="167"/>
        <v>124306.72</v>
      </c>
      <c r="W617" s="1">
        <f t="shared" si="168"/>
        <v>90666.063314999992</v>
      </c>
      <c r="X617" s="1">
        <f t="shared" si="169"/>
        <v>94540.1700365</v>
      </c>
      <c r="Y617" s="1">
        <f t="shared" si="170"/>
        <v>97203.117780500004</v>
      </c>
      <c r="Z617" s="1">
        <f t="shared" si="171"/>
        <v>103856.18868142</v>
      </c>
      <c r="AA617" s="1">
        <f t="shared" si="172"/>
        <v>110540.45757392001</v>
      </c>
      <c r="AB617" s="1">
        <f t="shared" si="173"/>
        <v>121598.13</v>
      </c>
      <c r="AC617" s="1">
        <f t="shared" si="174"/>
        <v>4.9574447592427937</v>
      </c>
      <c r="AD617" s="1">
        <f t="shared" si="175"/>
        <v>4.9756163790738048</v>
      </c>
      <c r="AE617" s="1">
        <f t="shared" si="176"/>
        <v>4.9876801951027296</v>
      </c>
      <c r="AF617" s="1">
        <f t="shared" si="177"/>
        <v>5.0164323807951474</v>
      </c>
      <c r="AG617" s="1">
        <f t="shared" si="178"/>
        <v>5.0435212579788598</v>
      </c>
      <c r="AH617" s="1">
        <f t="shared" si="179"/>
        <v>5.0849268961791028</v>
      </c>
    </row>
    <row r="618" spans="1:34" x14ac:dyDescent="0.2">
      <c r="A618">
        <v>50</v>
      </c>
      <c r="B618" t="s">
        <v>1260</v>
      </c>
      <c r="C618">
        <v>37.724147899999998</v>
      </c>
      <c r="D618">
        <v>-122.4574107</v>
      </c>
      <c r="E618" t="s">
        <v>1261</v>
      </c>
      <c r="F618">
        <v>37.724307099999997</v>
      </c>
      <c r="G618">
        <v>-122.4581658</v>
      </c>
      <c r="H618">
        <v>50</v>
      </c>
      <c r="I618" t="s">
        <v>1245</v>
      </c>
      <c r="J618">
        <v>85901.244999999995</v>
      </c>
      <c r="K618">
        <v>92292.645000000004</v>
      </c>
      <c r="L618">
        <v>96785.535000000003</v>
      </c>
      <c r="M618">
        <v>104742.26330000001</v>
      </c>
      <c r="N618">
        <v>113113.3116</v>
      </c>
      <c r="O618">
        <v>124306.72</v>
      </c>
      <c r="P618" t="b">
        <v>1</v>
      </c>
      <c r="Q618" s="1">
        <f t="shared" si="162"/>
        <v>93374.653314999989</v>
      </c>
      <c r="R618" s="1">
        <f t="shared" si="163"/>
        <v>97248.760036499996</v>
      </c>
      <c r="S618" s="1">
        <f t="shared" si="164"/>
        <v>99911.707780500001</v>
      </c>
      <c r="T618" s="1">
        <f t="shared" si="165"/>
        <v>106564.77868141999</v>
      </c>
      <c r="U618" s="1">
        <f t="shared" si="166"/>
        <v>113249.04757392</v>
      </c>
      <c r="V618" s="1">
        <f t="shared" si="167"/>
        <v>124306.72</v>
      </c>
      <c r="W618" s="1">
        <f t="shared" si="168"/>
        <v>90666.063314999992</v>
      </c>
      <c r="X618" s="1">
        <f t="shared" si="169"/>
        <v>94540.1700365</v>
      </c>
      <c r="Y618" s="1">
        <f t="shared" si="170"/>
        <v>97203.117780500004</v>
      </c>
      <c r="Z618" s="1">
        <f t="shared" si="171"/>
        <v>103856.18868142</v>
      </c>
      <c r="AA618" s="1">
        <f t="shared" si="172"/>
        <v>110540.45757392001</v>
      </c>
      <c r="AB618" s="1">
        <f t="shared" si="173"/>
        <v>121598.13</v>
      </c>
      <c r="AC618" s="1">
        <f t="shared" si="174"/>
        <v>4.9574447592427937</v>
      </c>
      <c r="AD618" s="1">
        <f t="shared" si="175"/>
        <v>4.9756163790738048</v>
      </c>
      <c r="AE618" s="1">
        <f t="shared" si="176"/>
        <v>4.9876801951027296</v>
      </c>
      <c r="AF618" s="1">
        <f t="shared" si="177"/>
        <v>5.0164323807951474</v>
      </c>
      <c r="AG618" s="1">
        <f t="shared" si="178"/>
        <v>5.0435212579788598</v>
      </c>
      <c r="AH618" s="1">
        <f t="shared" si="179"/>
        <v>5.0849268961791028</v>
      </c>
    </row>
    <row r="619" spans="1:34" x14ac:dyDescent="0.2">
      <c r="A619">
        <v>50</v>
      </c>
      <c r="B619" t="s">
        <v>1262</v>
      </c>
      <c r="C619">
        <v>37.723280099999997</v>
      </c>
      <c r="D619">
        <v>-122.45429849999999</v>
      </c>
      <c r="E619" t="s">
        <v>1263</v>
      </c>
      <c r="F619">
        <v>37.7236598</v>
      </c>
      <c r="G619">
        <v>-122.4551172</v>
      </c>
      <c r="H619">
        <v>50</v>
      </c>
      <c r="I619" t="s">
        <v>1245</v>
      </c>
      <c r="J619">
        <v>85901.244999999995</v>
      </c>
      <c r="K619">
        <v>92292.645000000004</v>
      </c>
      <c r="L619">
        <v>96785.535000000003</v>
      </c>
      <c r="M619">
        <v>104742.26330000001</v>
      </c>
      <c r="N619">
        <v>113113.3116</v>
      </c>
      <c r="O619">
        <v>124306.72</v>
      </c>
      <c r="P619" t="b">
        <v>1</v>
      </c>
      <c r="Q619" s="1">
        <f t="shared" si="162"/>
        <v>93374.653314999989</v>
      </c>
      <c r="R619" s="1">
        <f t="shared" si="163"/>
        <v>97248.760036499996</v>
      </c>
      <c r="S619" s="1">
        <f t="shared" si="164"/>
        <v>99911.707780500001</v>
      </c>
      <c r="T619" s="1">
        <f t="shared" si="165"/>
        <v>106564.77868141999</v>
      </c>
      <c r="U619" s="1">
        <f t="shared" si="166"/>
        <v>113249.04757392</v>
      </c>
      <c r="V619" s="1">
        <f t="shared" si="167"/>
        <v>124306.72</v>
      </c>
      <c r="W619" s="1">
        <f t="shared" si="168"/>
        <v>90666.063314999992</v>
      </c>
      <c r="X619" s="1">
        <f t="shared" si="169"/>
        <v>94540.1700365</v>
      </c>
      <c r="Y619" s="1">
        <f t="shared" si="170"/>
        <v>97203.117780500004</v>
      </c>
      <c r="Z619" s="1">
        <f t="shared" si="171"/>
        <v>103856.18868142</v>
      </c>
      <c r="AA619" s="1">
        <f t="shared" si="172"/>
        <v>110540.45757392001</v>
      </c>
      <c r="AB619" s="1">
        <f t="shared" si="173"/>
        <v>121598.13</v>
      </c>
      <c r="AC619" s="1">
        <f t="shared" si="174"/>
        <v>4.9574447592427937</v>
      </c>
      <c r="AD619" s="1">
        <f t="shared" si="175"/>
        <v>4.9756163790738048</v>
      </c>
      <c r="AE619" s="1">
        <f t="shared" si="176"/>
        <v>4.9876801951027296</v>
      </c>
      <c r="AF619" s="1">
        <f t="shared" si="177"/>
        <v>5.0164323807951474</v>
      </c>
      <c r="AG619" s="1">
        <f t="shared" si="178"/>
        <v>5.0435212579788598</v>
      </c>
      <c r="AH619" s="1">
        <f t="shared" si="179"/>
        <v>5.0849268961791028</v>
      </c>
    </row>
    <row r="620" spans="1:34" x14ac:dyDescent="0.2">
      <c r="A620">
        <v>50</v>
      </c>
      <c r="B620" t="s">
        <v>1264</v>
      </c>
      <c r="C620">
        <v>37.724172099999997</v>
      </c>
      <c r="D620">
        <v>-122.4583585</v>
      </c>
      <c r="E620" t="s">
        <v>1265</v>
      </c>
      <c r="F620">
        <v>37.724519100000002</v>
      </c>
      <c r="G620">
        <v>-122.4591822</v>
      </c>
      <c r="H620">
        <v>50</v>
      </c>
      <c r="I620" t="s">
        <v>1245</v>
      </c>
      <c r="J620">
        <v>85901.244999999995</v>
      </c>
      <c r="K620">
        <v>92292.645000000004</v>
      </c>
      <c r="L620">
        <v>96785.535000000003</v>
      </c>
      <c r="M620">
        <v>104742.26330000001</v>
      </c>
      <c r="N620">
        <v>113113.3116</v>
      </c>
      <c r="O620">
        <v>124306.72</v>
      </c>
      <c r="P620" t="b">
        <v>1</v>
      </c>
      <c r="Q620" s="1">
        <f t="shared" si="162"/>
        <v>93374.653314999989</v>
      </c>
      <c r="R620" s="1">
        <f t="shared" si="163"/>
        <v>97248.760036499996</v>
      </c>
      <c r="S620" s="1">
        <f t="shared" si="164"/>
        <v>99911.707780500001</v>
      </c>
      <c r="T620" s="1">
        <f t="shared" si="165"/>
        <v>106564.77868141999</v>
      </c>
      <c r="U620" s="1">
        <f t="shared" si="166"/>
        <v>113249.04757392</v>
      </c>
      <c r="V620" s="1">
        <f t="shared" si="167"/>
        <v>124306.72</v>
      </c>
      <c r="W620" s="1">
        <f t="shared" si="168"/>
        <v>90666.063314999992</v>
      </c>
      <c r="X620" s="1">
        <f t="shared" si="169"/>
        <v>94540.1700365</v>
      </c>
      <c r="Y620" s="1">
        <f t="shared" si="170"/>
        <v>97203.117780500004</v>
      </c>
      <c r="Z620" s="1">
        <f t="shared" si="171"/>
        <v>103856.18868142</v>
      </c>
      <c r="AA620" s="1">
        <f t="shared" si="172"/>
        <v>110540.45757392001</v>
      </c>
      <c r="AB620" s="1">
        <f t="shared" si="173"/>
        <v>121598.13</v>
      </c>
      <c r="AC620" s="1">
        <f t="shared" si="174"/>
        <v>4.9574447592427937</v>
      </c>
      <c r="AD620" s="1">
        <f t="shared" si="175"/>
        <v>4.9756163790738048</v>
      </c>
      <c r="AE620" s="1">
        <f t="shared" si="176"/>
        <v>4.9876801951027296</v>
      </c>
      <c r="AF620" s="1">
        <f t="shared" si="177"/>
        <v>5.0164323807951474</v>
      </c>
      <c r="AG620" s="1">
        <f t="shared" si="178"/>
        <v>5.0435212579788598</v>
      </c>
      <c r="AH620" s="1">
        <f t="shared" si="179"/>
        <v>5.0849268961791028</v>
      </c>
    </row>
    <row r="621" spans="1:34" x14ac:dyDescent="0.2">
      <c r="A621">
        <v>50</v>
      </c>
      <c r="B621" t="s">
        <v>1266</v>
      </c>
      <c r="C621">
        <v>37.724339399999998</v>
      </c>
      <c r="D621">
        <v>-122.4594003</v>
      </c>
      <c r="E621" t="s">
        <v>1267</v>
      </c>
      <c r="F621">
        <v>37.724447699999999</v>
      </c>
      <c r="G621">
        <v>-122.46000720000001</v>
      </c>
      <c r="H621">
        <v>50</v>
      </c>
      <c r="I621" t="s">
        <v>1245</v>
      </c>
      <c r="J621">
        <v>85901.244999999995</v>
      </c>
      <c r="K621">
        <v>92292.645000000004</v>
      </c>
      <c r="L621">
        <v>96785.535000000003</v>
      </c>
      <c r="M621">
        <v>104742.26330000001</v>
      </c>
      <c r="N621">
        <v>113113.3116</v>
      </c>
      <c r="O621">
        <v>124306.72</v>
      </c>
      <c r="P621" t="b">
        <v>1</v>
      </c>
      <c r="Q621" s="1">
        <f t="shared" si="162"/>
        <v>93374.653314999989</v>
      </c>
      <c r="R621" s="1">
        <f t="shared" si="163"/>
        <v>97248.760036499996</v>
      </c>
      <c r="S621" s="1">
        <f t="shared" si="164"/>
        <v>99911.707780500001</v>
      </c>
      <c r="T621" s="1">
        <f t="shared" si="165"/>
        <v>106564.77868141999</v>
      </c>
      <c r="U621" s="1">
        <f t="shared" si="166"/>
        <v>113249.04757392</v>
      </c>
      <c r="V621" s="1">
        <f t="shared" si="167"/>
        <v>124306.72</v>
      </c>
      <c r="W621" s="1">
        <f t="shared" si="168"/>
        <v>90666.063314999992</v>
      </c>
      <c r="X621" s="1">
        <f t="shared" si="169"/>
        <v>94540.1700365</v>
      </c>
      <c r="Y621" s="1">
        <f t="shared" si="170"/>
        <v>97203.117780500004</v>
      </c>
      <c r="Z621" s="1">
        <f t="shared" si="171"/>
        <v>103856.18868142</v>
      </c>
      <c r="AA621" s="1">
        <f t="shared" si="172"/>
        <v>110540.45757392001</v>
      </c>
      <c r="AB621" s="1">
        <f t="shared" si="173"/>
        <v>121598.13</v>
      </c>
      <c r="AC621" s="1">
        <f t="shared" si="174"/>
        <v>4.9574447592427937</v>
      </c>
      <c r="AD621" s="1">
        <f t="shared" si="175"/>
        <v>4.9756163790738048</v>
      </c>
      <c r="AE621" s="1">
        <f t="shared" si="176"/>
        <v>4.9876801951027296</v>
      </c>
      <c r="AF621" s="1">
        <f t="shared" si="177"/>
        <v>5.0164323807951474</v>
      </c>
      <c r="AG621" s="1">
        <f t="shared" si="178"/>
        <v>5.0435212579788598</v>
      </c>
      <c r="AH621" s="1">
        <f t="shared" si="179"/>
        <v>5.0849268961791028</v>
      </c>
    </row>
    <row r="622" spans="1:34" x14ac:dyDescent="0.2">
      <c r="A622">
        <v>50</v>
      </c>
      <c r="B622" t="s">
        <v>1268</v>
      </c>
      <c r="C622">
        <v>37.7246788</v>
      </c>
      <c r="D622">
        <v>-122.4599528</v>
      </c>
      <c r="E622" t="s">
        <v>1269</v>
      </c>
      <c r="F622">
        <v>37.724739200000002</v>
      </c>
      <c r="G622">
        <v>-122.4602137</v>
      </c>
      <c r="H622">
        <v>50</v>
      </c>
      <c r="I622" t="s">
        <v>1245</v>
      </c>
      <c r="J622">
        <v>85901.244999999995</v>
      </c>
      <c r="K622">
        <v>92292.645000000004</v>
      </c>
      <c r="L622">
        <v>96785.535000000003</v>
      </c>
      <c r="M622">
        <v>104742.26330000001</v>
      </c>
      <c r="N622">
        <v>113113.3116</v>
      </c>
      <c r="O622">
        <v>124306.72</v>
      </c>
      <c r="P622" t="b">
        <v>1</v>
      </c>
      <c r="Q622" s="1">
        <f t="shared" si="162"/>
        <v>93374.653314999989</v>
      </c>
      <c r="R622" s="1">
        <f t="shared" si="163"/>
        <v>97248.760036499996</v>
      </c>
      <c r="S622" s="1">
        <f t="shared" si="164"/>
        <v>99911.707780500001</v>
      </c>
      <c r="T622" s="1">
        <f t="shared" si="165"/>
        <v>106564.77868141999</v>
      </c>
      <c r="U622" s="1">
        <f t="shared" si="166"/>
        <v>113249.04757392</v>
      </c>
      <c r="V622" s="1">
        <f t="shared" si="167"/>
        <v>124306.72</v>
      </c>
      <c r="W622" s="1">
        <f t="shared" si="168"/>
        <v>90666.063314999992</v>
      </c>
      <c r="X622" s="1">
        <f t="shared" si="169"/>
        <v>94540.1700365</v>
      </c>
      <c r="Y622" s="1">
        <f t="shared" si="170"/>
        <v>97203.117780500004</v>
      </c>
      <c r="Z622" s="1">
        <f t="shared" si="171"/>
        <v>103856.18868142</v>
      </c>
      <c r="AA622" s="1">
        <f t="shared" si="172"/>
        <v>110540.45757392001</v>
      </c>
      <c r="AB622" s="1">
        <f t="shared" si="173"/>
        <v>121598.13</v>
      </c>
      <c r="AC622" s="1">
        <f t="shared" si="174"/>
        <v>4.9574447592427937</v>
      </c>
      <c r="AD622" s="1">
        <f t="shared" si="175"/>
        <v>4.9756163790738048</v>
      </c>
      <c r="AE622" s="1">
        <f t="shared" si="176"/>
        <v>4.9876801951027296</v>
      </c>
      <c r="AF622" s="1">
        <f t="shared" si="177"/>
        <v>5.0164323807951474</v>
      </c>
      <c r="AG622" s="1">
        <f t="shared" si="178"/>
        <v>5.0435212579788598</v>
      </c>
      <c r="AH622" s="1">
        <f t="shared" si="179"/>
        <v>5.0849268961791028</v>
      </c>
    </row>
    <row r="623" spans="1:34" x14ac:dyDescent="0.2">
      <c r="A623">
        <v>50</v>
      </c>
      <c r="B623" t="s">
        <v>1270</v>
      </c>
      <c r="C623">
        <v>37.724581999999998</v>
      </c>
      <c r="D623">
        <v>-122.460492</v>
      </c>
      <c r="E623" t="s">
        <v>1271</v>
      </c>
      <c r="F623">
        <v>37.724541500000001</v>
      </c>
      <c r="G623">
        <v>-122.46102</v>
      </c>
      <c r="H623">
        <v>50</v>
      </c>
      <c r="I623" t="s">
        <v>1245</v>
      </c>
      <c r="J623">
        <v>85901.244999999995</v>
      </c>
      <c r="K623">
        <v>92292.645000000004</v>
      </c>
      <c r="L623">
        <v>96785.535000000003</v>
      </c>
      <c r="M623">
        <v>104742.26330000001</v>
      </c>
      <c r="N623">
        <v>113113.3116</v>
      </c>
      <c r="O623">
        <v>124306.72</v>
      </c>
      <c r="P623" t="b">
        <v>1</v>
      </c>
      <c r="Q623" s="1">
        <f t="shared" si="162"/>
        <v>93374.653314999989</v>
      </c>
      <c r="R623" s="1">
        <f t="shared" si="163"/>
        <v>97248.760036499996</v>
      </c>
      <c r="S623" s="1">
        <f t="shared" si="164"/>
        <v>99911.707780500001</v>
      </c>
      <c r="T623" s="1">
        <f t="shared" si="165"/>
        <v>106564.77868141999</v>
      </c>
      <c r="U623" s="1">
        <f t="shared" si="166"/>
        <v>113249.04757392</v>
      </c>
      <c r="V623" s="1">
        <f t="shared" si="167"/>
        <v>124306.72</v>
      </c>
      <c r="W623" s="1">
        <f t="shared" si="168"/>
        <v>90666.063314999992</v>
      </c>
      <c r="X623" s="1">
        <f t="shared" si="169"/>
        <v>94540.1700365</v>
      </c>
      <c r="Y623" s="1">
        <f t="shared" si="170"/>
        <v>97203.117780500004</v>
      </c>
      <c r="Z623" s="1">
        <f t="shared" si="171"/>
        <v>103856.18868142</v>
      </c>
      <c r="AA623" s="1">
        <f t="shared" si="172"/>
        <v>110540.45757392001</v>
      </c>
      <c r="AB623" s="1">
        <f t="shared" si="173"/>
        <v>121598.13</v>
      </c>
      <c r="AC623" s="1">
        <f t="shared" si="174"/>
        <v>4.9574447592427937</v>
      </c>
      <c r="AD623" s="1">
        <f t="shared" si="175"/>
        <v>4.9756163790738048</v>
      </c>
      <c r="AE623" s="1">
        <f t="shared" si="176"/>
        <v>4.9876801951027296</v>
      </c>
      <c r="AF623" s="1">
        <f t="shared" si="177"/>
        <v>5.0164323807951474</v>
      </c>
      <c r="AG623" s="1">
        <f t="shared" si="178"/>
        <v>5.0435212579788598</v>
      </c>
      <c r="AH623" s="1">
        <f t="shared" si="179"/>
        <v>5.0849268961791028</v>
      </c>
    </row>
    <row r="624" spans="1:34" x14ac:dyDescent="0.2">
      <c r="A624">
        <v>50</v>
      </c>
      <c r="B624" t="s">
        <v>1272</v>
      </c>
      <c r="C624">
        <v>37.7248746</v>
      </c>
      <c r="D624">
        <v>-122.46159830000001</v>
      </c>
      <c r="E624" t="s">
        <v>1273</v>
      </c>
      <c r="F624">
        <v>37.725252099999999</v>
      </c>
      <c r="G624">
        <v>-122.46221060000001</v>
      </c>
      <c r="H624">
        <v>50</v>
      </c>
      <c r="I624" t="s">
        <v>1245</v>
      </c>
      <c r="J624">
        <v>85901.244999999995</v>
      </c>
      <c r="K624">
        <v>92292.645000000004</v>
      </c>
      <c r="L624">
        <v>96785.535000000003</v>
      </c>
      <c r="M624">
        <v>104742.26330000001</v>
      </c>
      <c r="N624">
        <v>113113.3116</v>
      </c>
      <c r="O624">
        <v>124306.72</v>
      </c>
      <c r="P624" t="b">
        <v>1</v>
      </c>
      <c r="Q624" s="1">
        <f t="shared" si="162"/>
        <v>93374.653314999989</v>
      </c>
      <c r="R624" s="1">
        <f t="shared" si="163"/>
        <v>97248.760036499996</v>
      </c>
      <c r="S624" s="1">
        <f t="shared" si="164"/>
        <v>99911.707780500001</v>
      </c>
      <c r="T624" s="1">
        <f t="shared" si="165"/>
        <v>106564.77868141999</v>
      </c>
      <c r="U624" s="1">
        <f t="shared" si="166"/>
        <v>113249.04757392</v>
      </c>
      <c r="V624" s="1">
        <f t="shared" si="167"/>
        <v>124306.72</v>
      </c>
      <c r="W624" s="1">
        <f t="shared" si="168"/>
        <v>90666.063314999992</v>
      </c>
      <c r="X624" s="1">
        <f t="shared" si="169"/>
        <v>94540.1700365</v>
      </c>
      <c r="Y624" s="1">
        <f t="shared" si="170"/>
        <v>97203.117780500004</v>
      </c>
      <c r="Z624" s="1">
        <f t="shared" si="171"/>
        <v>103856.18868142</v>
      </c>
      <c r="AA624" s="1">
        <f t="shared" si="172"/>
        <v>110540.45757392001</v>
      </c>
      <c r="AB624" s="1">
        <f t="shared" si="173"/>
        <v>121598.13</v>
      </c>
      <c r="AC624" s="1">
        <f t="shared" si="174"/>
        <v>4.9574447592427937</v>
      </c>
      <c r="AD624" s="1">
        <f t="shared" si="175"/>
        <v>4.9756163790738048</v>
      </c>
      <c r="AE624" s="1">
        <f t="shared" si="176"/>
        <v>4.9876801951027296</v>
      </c>
      <c r="AF624" s="1">
        <f t="shared" si="177"/>
        <v>5.0164323807951474</v>
      </c>
      <c r="AG624" s="1">
        <f t="shared" si="178"/>
        <v>5.0435212579788598</v>
      </c>
      <c r="AH624" s="1">
        <f t="shared" si="179"/>
        <v>5.0849268961791028</v>
      </c>
    </row>
    <row r="625" spans="1:34" x14ac:dyDescent="0.2">
      <c r="A625">
        <v>50</v>
      </c>
      <c r="B625" t="s">
        <v>1274</v>
      </c>
      <c r="C625">
        <v>37.725293899999997</v>
      </c>
      <c r="D625">
        <v>-122.46301699999999</v>
      </c>
      <c r="E625" t="s">
        <v>1275</v>
      </c>
      <c r="F625">
        <v>37.725418300000001</v>
      </c>
      <c r="G625">
        <v>-122.46325330000001</v>
      </c>
      <c r="H625">
        <v>50</v>
      </c>
      <c r="I625" t="s">
        <v>1245</v>
      </c>
      <c r="J625">
        <v>85901.244999999995</v>
      </c>
      <c r="K625">
        <v>92292.645000000004</v>
      </c>
      <c r="L625">
        <v>96785.535000000003</v>
      </c>
      <c r="M625">
        <v>104742.26330000001</v>
      </c>
      <c r="N625">
        <v>113113.3116</v>
      </c>
      <c r="O625">
        <v>124306.72</v>
      </c>
      <c r="P625" t="b">
        <v>1</v>
      </c>
      <c r="Q625" s="1">
        <f t="shared" si="162"/>
        <v>93374.653314999989</v>
      </c>
      <c r="R625" s="1">
        <f t="shared" si="163"/>
        <v>97248.760036499996</v>
      </c>
      <c r="S625" s="1">
        <f t="shared" si="164"/>
        <v>99911.707780500001</v>
      </c>
      <c r="T625" s="1">
        <f t="shared" si="165"/>
        <v>106564.77868141999</v>
      </c>
      <c r="U625" s="1">
        <f t="shared" si="166"/>
        <v>113249.04757392</v>
      </c>
      <c r="V625" s="1">
        <f t="shared" si="167"/>
        <v>124306.72</v>
      </c>
      <c r="W625" s="1">
        <f t="shared" si="168"/>
        <v>90666.063314999992</v>
      </c>
      <c r="X625" s="1">
        <f t="shared" si="169"/>
        <v>94540.1700365</v>
      </c>
      <c r="Y625" s="1">
        <f t="shared" si="170"/>
        <v>97203.117780500004</v>
      </c>
      <c r="Z625" s="1">
        <f t="shared" si="171"/>
        <v>103856.18868142</v>
      </c>
      <c r="AA625" s="1">
        <f t="shared" si="172"/>
        <v>110540.45757392001</v>
      </c>
      <c r="AB625" s="1">
        <f t="shared" si="173"/>
        <v>121598.13</v>
      </c>
      <c r="AC625" s="1">
        <f t="shared" si="174"/>
        <v>4.9574447592427937</v>
      </c>
      <c r="AD625" s="1">
        <f t="shared" si="175"/>
        <v>4.9756163790738048</v>
      </c>
      <c r="AE625" s="1">
        <f t="shared" si="176"/>
        <v>4.9876801951027296</v>
      </c>
      <c r="AF625" s="1">
        <f t="shared" si="177"/>
        <v>5.0164323807951474</v>
      </c>
      <c r="AG625" s="1">
        <f t="shared" si="178"/>
        <v>5.0435212579788598</v>
      </c>
      <c r="AH625" s="1">
        <f t="shared" si="179"/>
        <v>5.0849268961791028</v>
      </c>
    </row>
    <row r="626" spans="1:34" x14ac:dyDescent="0.2">
      <c r="A626">
        <v>50</v>
      </c>
      <c r="B626" t="s">
        <v>1276</v>
      </c>
      <c r="C626">
        <v>37.725451499999998</v>
      </c>
      <c r="D626">
        <v>-122.4633991</v>
      </c>
      <c r="E626" t="s">
        <v>1277</v>
      </c>
      <c r="F626">
        <v>37.725898299999997</v>
      </c>
      <c r="G626">
        <v>-122.4639234</v>
      </c>
      <c r="H626">
        <v>50</v>
      </c>
      <c r="I626" t="s">
        <v>1245</v>
      </c>
      <c r="J626">
        <v>85901.244999999995</v>
      </c>
      <c r="K626">
        <v>92292.645000000004</v>
      </c>
      <c r="L626">
        <v>96785.535000000003</v>
      </c>
      <c r="M626">
        <v>104742.26330000001</v>
      </c>
      <c r="N626">
        <v>113113.3116</v>
      </c>
      <c r="O626">
        <v>124306.72</v>
      </c>
      <c r="P626" t="b">
        <v>1</v>
      </c>
      <c r="Q626" s="1">
        <f t="shared" si="162"/>
        <v>93374.653314999989</v>
      </c>
      <c r="R626" s="1">
        <f t="shared" si="163"/>
        <v>97248.760036499996</v>
      </c>
      <c r="S626" s="1">
        <f t="shared" si="164"/>
        <v>99911.707780500001</v>
      </c>
      <c r="T626" s="1">
        <f t="shared" si="165"/>
        <v>106564.77868141999</v>
      </c>
      <c r="U626" s="1">
        <f t="shared" si="166"/>
        <v>113249.04757392</v>
      </c>
      <c r="V626" s="1">
        <f t="shared" si="167"/>
        <v>124306.72</v>
      </c>
      <c r="W626" s="1">
        <f t="shared" si="168"/>
        <v>90666.063314999992</v>
      </c>
      <c r="X626" s="1">
        <f t="shared" si="169"/>
        <v>94540.1700365</v>
      </c>
      <c r="Y626" s="1">
        <f t="shared" si="170"/>
        <v>97203.117780500004</v>
      </c>
      <c r="Z626" s="1">
        <f t="shared" si="171"/>
        <v>103856.18868142</v>
      </c>
      <c r="AA626" s="1">
        <f t="shared" si="172"/>
        <v>110540.45757392001</v>
      </c>
      <c r="AB626" s="1">
        <f t="shared" si="173"/>
        <v>121598.13</v>
      </c>
      <c r="AC626" s="1">
        <f t="shared" si="174"/>
        <v>4.9574447592427937</v>
      </c>
      <c r="AD626" s="1">
        <f t="shared" si="175"/>
        <v>4.9756163790738048</v>
      </c>
      <c r="AE626" s="1">
        <f t="shared" si="176"/>
        <v>4.9876801951027296</v>
      </c>
      <c r="AF626" s="1">
        <f t="shared" si="177"/>
        <v>5.0164323807951474</v>
      </c>
      <c r="AG626" s="1">
        <f t="shared" si="178"/>
        <v>5.0435212579788598</v>
      </c>
      <c r="AH626" s="1">
        <f t="shared" si="179"/>
        <v>5.0849268961791028</v>
      </c>
    </row>
    <row r="627" spans="1:34" x14ac:dyDescent="0.2">
      <c r="A627">
        <v>50</v>
      </c>
      <c r="B627" t="s">
        <v>1278</v>
      </c>
      <c r="C627">
        <v>37.725760299999997</v>
      </c>
      <c r="D627">
        <v>-122.4640326</v>
      </c>
      <c r="E627" t="s">
        <v>1279</v>
      </c>
      <c r="F627">
        <v>37.726019800000003</v>
      </c>
      <c r="G627">
        <v>-122.4642261</v>
      </c>
      <c r="H627">
        <v>50</v>
      </c>
      <c r="I627" t="s">
        <v>1245</v>
      </c>
      <c r="J627">
        <v>85901.244999999995</v>
      </c>
      <c r="K627">
        <v>92292.645000000004</v>
      </c>
      <c r="L627">
        <v>96785.535000000003</v>
      </c>
      <c r="M627">
        <v>104742.26330000001</v>
      </c>
      <c r="N627">
        <v>113113.3116</v>
      </c>
      <c r="O627">
        <v>124306.72</v>
      </c>
      <c r="P627" t="b">
        <v>1</v>
      </c>
      <c r="Q627" s="1">
        <f t="shared" si="162"/>
        <v>93374.653314999989</v>
      </c>
      <c r="R627" s="1">
        <f t="shared" si="163"/>
        <v>97248.760036499996</v>
      </c>
      <c r="S627" s="1">
        <f t="shared" si="164"/>
        <v>99911.707780500001</v>
      </c>
      <c r="T627" s="1">
        <f t="shared" si="165"/>
        <v>106564.77868141999</v>
      </c>
      <c r="U627" s="1">
        <f t="shared" si="166"/>
        <v>113249.04757392</v>
      </c>
      <c r="V627" s="1">
        <f t="shared" si="167"/>
        <v>124306.72</v>
      </c>
      <c r="W627" s="1">
        <f t="shared" si="168"/>
        <v>90666.063314999992</v>
      </c>
      <c r="X627" s="1">
        <f t="shared" si="169"/>
        <v>94540.1700365</v>
      </c>
      <c r="Y627" s="1">
        <f t="shared" si="170"/>
        <v>97203.117780500004</v>
      </c>
      <c r="Z627" s="1">
        <f t="shared" si="171"/>
        <v>103856.18868142</v>
      </c>
      <c r="AA627" s="1">
        <f t="shared" si="172"/>
        <v>110540.45757392001</v>
      </c>
      <c r="AB627" s="1">
        <f t="shared" si="173"/>
        <v>121598.13</v>
      </c>
      <c r="AC627" s="1">
        <f t="shared" si="174"/>
        <v>4.9574447592427937</v>
      </c>
      <c r="AD627" s="1">
        <f t="shared" si="175"/>
        <v>4.9756163790738048</v>
      </c>
      <c r="AE627" s="1">
        <f t="shared" si="176"/>
        <v>4.9876801951027296</v>
      </c>
      <c r="AF627" s="1">
        <f t="shared" si="177"/>
        <v>5.0164323807951474</v>
      </c>
      <c r="AG627" s="1">
        <f t="shared" si="178"/>
        <v>5.0435212579788598</v>
      </c>
      <c r="AH627" s="1">
        <f t="shared" si="179"/>
        <v>5.0849268961791028</v>
      </c>
    </row>
    <row r="628" spans="1:34" x14ac:dyDescent="0.2">
      <c r="A628">
        <v>50</v>
      </c>
      <c r="B628" t="s">
        <v>1280</v>
      </c>
      <c r="C628">
        <v>37.725940999999999</v>
      </c>
      <c r="D628">
        <v>-122.464591</v>
      </c>
      <c r="E628" t="s">
        <v>1281</v>
      </c>
      <c r="F628">
        <v>37.726128799999998</v>
      </c>
      <c r="G628">
        <v>-122.4645161</v>
      </c>
      <c r="H628">
        <v>50</v>
      </c>
      <c r="I628" t="s">
        <v>1245</v>
      </c>
      <c r="J628">
        <v>85901.244999999995</v>
      </c>
      <c r="K628">
        <v>92292.645000000004</v>
      </c>
      <c r="L628">
        <v>96785.535000000003</v>
      </c>
      <c r="M628">
        <v>104742.26330000001</v>
      </c>
      <c r="N628">
        <v>113113.3116</v>
      </c>
      <c r="O628">
        <v>124306.72</v>
      </c>
      <c r="P628" t="b">
        <v>1</v>
      </c>
      <c r="Q628" s="1">
        <f t="shared" si="162"/>
        <v>93374.653314999989</v>
      </c>
      <c r="R628" s="1">
        <f t="shared" si="163"/>
        <v>97248.760036499996</v>
      </c>
      <c r="S628" s="1">
        <f t="shared" si="164"/>
        <v>99911.707780500001</v>
      </c>
      <c r="T628" s="1">
        <f t="shared" si="165"/>
        <v>106564.77868141999</v>
      </c>
      <c r="U628" s="1">
        <f t="shared" si="166"/>
        <v>113249.04757392</v>
      </c>
      <c r="V628" s="1">
        <f t="shared" si="167"/>
        <v>124306.72</v>
      </c>
      <c r="W628" s="1">
        <f t="shared" si="168"/>
        <v>90666.063314999992</v>
      </c>
      <c r="X628" s="1">
        <f t="shared" si="169"/>
        <v>94540.1700365</v>
      </c>
      <c r="Y628" s="1">
        <f t="shared" si="170"/>
        <v>97203.117780500004</v>
      </c>
      <c r="Z628" s="1">
        <f t="shared" si="171"/>
        <v>103856.18868142</v>
      </c>
      <c r="AA628" s="1">
        <f t="shared" si="172"/>
        <v>110540.45757392001</v>
      </c>
      <c r="AB628" s="1">
        <f t="shared" si="173"/>
        <v>121598.13</v>
      </c>
      <c r="AC628" s="1">
        <f t="shared" si="174"/>
        <v>4.9574447592427937</v>
      </c>
      <c r="AD628" s="1">
        <f t="shared" si="175"/>
        <v>4.9756163790738048</v>
      </c>
      <c r="AE628" s="1">
        <f t="shared" si="176"/>
        <v>4.9876801951027296</v>
      </c>
      <c r="AF628" s="1">
        <f t="shared" si="177"/>
        <v>5.0164323807951474</v>
      </c>
      <c r="AG628" s="1">
        <f t="shared" si="178"/>
        <v>5.0435212579788598</v>
      </c>
      <c r="AH628" s="1">
        <f t="shared" si="179"/>
        <v>5.0849268961791028</v>
      </c>
    </row>
    <row r="629" spans="1:34" x14ac:dyDescent="0.2">
      <c r="A629">
        <v>50</v>
      </c>
      <c r="B629" t="s">
        <v>1282</v>
      </c>
      <c r="C629">
        <v>37.723210399999999</v>
      </c>
      <c r="D629">
        <v>-122.4525739</v>
      </c>
      <c r="E629" t="s">
        <v>1283</v>
      </c>
      <c r="F629">
        <v>37.723278399999998</v>
      </c>
      <c r="G629">
        <v>-122.4529162</v>
      </c>
      <c r="H629">
        <v>50</v>
      </c>
      <c r="I629" t="s">
        <v>1245</v>
      </c>
      <c r="J629">
        <v>85901.244999999995</v>
      </c>
      <c r="K629">
        <v>92292.645000000004</v>
      </c>
      <c r="L629">
        <v>96785.535000000003</v>
      </c>
      <c r="M629">
        <v>104742.26330000001</v>
      </c>
      <c r="N629">
        <v>113113.3116</v>
      </c>
      <c r="O629">
        <v>124306.72</v>
      </c>
      <c r="P629" t="b">
        <v>1</v>
      </c>
      <c r="Q629" s="1">
        <f t="shared" si="162"/>
        <v>93374.653314999989</v>
      </c>
      <c r="R629" s="1">
        <f t="shared" si="163"/>
        <v>97248.760036499996</v>
      </c>
      <c r="S629" s="1">
        <f t="shared" si="164"/>
        <v>99911.707780500001</v>
      </c>
      <c r="T629" s="1">
        <f t="shared" si="165"/>
        <v>106564.77868141999</v>
      </c>
      <c r="U629" s="1">
        <f t="shared" si="166"/>
        <v>113249.04757392</v>
      </c>
      <c r="V629" s="1">
        <f t="shared" si="167"/>
        <v>124306.72</v>
      </c>
      <c r="W629" s="1">
        <f t="shared" si="168"/>
        <v>90666.063314999992</v>
      </c>
      <c r="X629" s="1">
        <f t="shared" si="169"/>
        <v>94540.1700365</v>
      </c>
      <c r="Y629" s="1">
        <f t="shared" si="170"/>
        <v>97203.117780500004</v>
      </c>
      <c r="Z629" s="1">
        <f t="shared" si="171"/>
        <v>103856.18868142</v>
      </c>
      <c r="AA629" s="1">
        <f t="shared" si="172"/>
        <v>110540.45757392001</v>
      </c>
      <c r="AB629" s="1">
        <f t="shared" si="173"/>
        <v>121598.13</v>
      </c>
      <c r="AC629" s="1">
        <f t="shared" si="174"/>
        <v>4.9574447592427937</v>
      </c>
      <c r="AD629" s="1">
        <f t="shared" si="175"/>
        <v>4.9756163790738048</v>
      </c>
      <c r="AE629" s="1">
        <f t="shared" si="176"/>
        <v>4.9876801951027296</v>
      </c>
      <c r="AF629" s="1">
        <f t="shared" si="177"/>
        <v>5.0164323807951474</v>
      </c>
      <c r="AG629" s="1">
        <f t="shared" si="178"/>
        <v>5.0435212579788598</v>
      </c>
      <c r="AH629" s="1">
        <f t="shared" si="179"/>
        <v>5.0849268961791028</v>
      </c>
    </row>
    <row r="630" spans="1:34" x14ac:dyDescent="0.2">
      <c r="A630">
        <v>50</v>
      </c>
      <c r="B630" t="s">
        <v>1284</v>
      </c>
      <c r="C630">
        <v>37.723290800000001</v>
      </c>
      <c r="D630">
        <v>-122.4529247</v>
      </c>
      <c r="E630" t="s">
        <v>1285</v>
      </c>
      <c r="F630">
        <v>37.723532499999997</v>
      </c>
      <c r="G630">
        <v>-122.45438230000001</v>
      </c>
      <c r="H630">
        <v>50</v>
      </c>
      <c r="I630" t="s">
        <v>1245</v>
      </c>
      <c r="J630">
        <v>85901.244999999995</v>
      </c>
      <c r="K630">
        <v>92292.645000000004</v>
      </c>
      <c r="L630">
        <v>96785.535000000003</v>
      </c>
      <c r="M630">
        <v>104742.26330000001</v>
      </c>
      <c r="N630">
        <v>113113.3116</v>
      </c>
      <c r="O630">
        <v>124306.72</v>
      </c>
      <c r="P630" t="b">
        <v>1</v>
      </c>
      <c r="Q630" s="1">
        <f t="shared" si="162"/>
        <v>93374.653314999989</v>
      </c>
      <c r="R630" s="1">
        <f t="shared" si="163"/>
        <v>97248.760036499996</v>
      </c>
      <c r="S630" s="1">
        <f t="shared" si="164"/>
        <v>99911.707780500001</v>
      </c>
      <c r="T630" s="1">
        <f t="shared" si="165"/>
        <v>106564.77868141999</v>
      </c>
      <c r="U630" s="1">
        <f t="shared" si="166"/>
        <v>113249.04757392</v>
      </c>
      <c r="V630" s="1">
        <f t="shared" si="167"/>
        <v>124306.72</v>
      </c>
      <c r="W630" s="1">
        <f t="shared" si="168"/>
        <v>90666.063314999992</v>
      </c>
      <c r="X630" s="1">
        <f t="shared" si="169"/>
        <v>94540.1700365</v>
      </c>
      <c r="Y630" s="1">
        <f t="shared" si="170"/>
        <v>97203.117780500004</v>
      </c>
      <c r="Z630" s="1">
        <f t="shared" si="171"/>
        <v>103856.18868142</v>
      </c>
      <c r="AA630" s="1">
        <f t="shared" si="172"/>
        <v>110540.45757392001</v>
      </c>
      <c r="AB630" s="1">
        <f t="shared" si="173"/>
        <v>121598.13</v>
      </c>
      <c r="AC630" s="1">
        <f t="shared" si="174"/>
        <v>4.9574447592427937</v>
      </c>
      <c r="AD630" s="1">
        <f t="shared" si="175"/>
        <v>4.9756163790738048</v>
      </c>
      <c r="AE630" s="1">
        <f t="shared" si="176"/>
        <v>4.9876801951027296</v>
      </c>
      <c r="AF630" s="1">
        <f t="shared" si="177"/>
        <v>5.0164323807951474</v>
      </c>
      <c r="AG630" s="1">
        <f t="shared" si="178"/>
        <v>5.0435212579788598</v>
      </c>
      <c r="AH630" s="1">
        <f t="shared" si="179"/>
        <v>5.0849268961791028</v>
      </c>
    </row>
    <row r="631" spans="1:34" x14ac:dyDescent="0.2">
      <c r="A631">
        <v>50</v>
      </c>
      <c r="B631" t="s">
        <v>1286</v>
      </c>
      <c r="C631">
        <v>37.723717800000003</v>
      </c>
      <c r="D631">
        <v>-122.4537828</v>
      </c>
      <c r="E631" t="s">
        <v>1287</v>
      </c>
      <c r="F631">
        <v>37.723582899999997</v>
      </c>
      <c r="G631">
        <v>-122.45461640000001</v>
      </c>
      <c r="H631">
        <v>50</v>
      </c>
      <c r="I631" t="s">
        <v>1245</v>
      </c>
      <c r="J631">
        <v>85901.244999999995</v>
      </c>
      <c r="K631">
        <v>92292.645000000004</v>
      </c>
      <c r="L631">
        <v>96785.535000000003</v>
      </c>
      <c r="M631">
        <v>104742.26330000001</v>
      </c>
      <c r="N631">
        <v>113113.3116</v>
      </c>
      <c r="O631">
        <v>124306.72</v>
      </c>
      <c r="P631" t="b">
        <v>1</v>
      </c>
      <c r="Q631" s="1">
        <f t="shared" si="162"/>
        <v>93374.653314999989</v>
      </c>
      <c r="R631" s="1">
        <f t="shared" si="163"/>
        <v>97248.760036499996</v>
      </c>
      <c r="S631" s="1">
        <f t="shared" si="164"/>
        <v>99911.707780500001</v>
      </c>
      <c r="T631" s="1">
        <f t="shared" si="165"/>
        <v>106564.77868141999</v>
      </c>
      <c r="U631" s="1">
        <f t="shared" si="166"/>
        <v>113249.04757392</v>
      </c>
      <c r="V631" s="1">
        <f t="shared" si="167"/>
        <v>124306.72</v>
      </c>
      <c r="W631" s="1">
        <f t="shared" si="168"/>
        <v>90666.063314999992</v>
      </c>
      <c r="X631" s="1">
        <f t="shared" si="169"/>
        <v>94540.1700365</v>
      </c>
      <c r="Y631" s="1">
        <f t="shared" si="170"/>
        <v>97203.117780500004</v>
      </c>
      <c r="Z631" s="1">
        <f t="shared" si="171"/>
        <v>103856.18868142</v>
      </c>
      <c r="AA631" s="1">
        <f t="shared" si="172"/>
        <v>110540.45757392001</v>
      </c>
      <c r="AB631" s="1">
        <f t="shared" si="173"/>
        <v>121598.13</v>
      </c>
      <c r="AC631" s="1">
        <f t="shared" si="174"/>
        <v>4.9574447592427937</v>
      </c>
      <c r="AD631" s="1">
        <f t="shared" si="175"/>
        <v>4.9756163790738048</v>
      </c>
      <c r="AE631" s="1">
        <f t="shared" si="176"/>
        <v>4.9876801951027296</v>
      </c>
      <c r="AF631" s="1">
        <f t="shared" si="177"/>
        <v>5.0164323807951474</v>
      </c>
      <c r="AG631" s="1">
        <f t="shared" si="178"/>
        <v>5.0435212579788598</v>
      </c>
      <c r="AH631" s="1">
        <f t="shared" si="179"/>
        <v>5.0849268961791028</v>
      </c>
    </row>
    <row r="632" spans="1:34" x14ac:dyDescent="0.2">
      <c r="A632">
        <v>50</v>
      </c>
      <c r="B632" t="s">
        <v>1288</v>
      </c>
      <c r="C632">
        <v>37.7238702</v>
      </c>
      <c r="D632">
        <v>-122.4546242</v>
      </c>
      <c r="E632" t="s">
        <v>1289</v>
      </c>
      <c r="F632">
        <v>37.723902099999997</v>
      </c>
      <c r="G632">
        <v>-122.4561425</v>
      </c>
      <c r="H632">
        <v>50</v>
      </c>
      <c r="I632" t="s">
        <v>1245</v>
      </c>
      <c r="J632">
        <v>85901.244999999995</v>
      </c>
      <c r="K632">
        <v>92292.645000000004</v>
      </c>
      <c r="L632">
        <v>96785.535000000003</v>
      </c>
      <c r="M632">
        <v>104742.26330000001</v>
      </c>
      <c r="N632">
        <v>113113.3116</v>
      </c>
      <c r="O632">
        <v>124306.72</v>
      </c>
      <c r="P632" t="b">
        <v>1</v>
      </c>
      <c r="Q632" s="1">
        <f t="shared" si="162"/>
        <v>93374.653314999989</v>
      </c>
      <c r="R632" s="1">
        <f t="shared" si="163"/>
        <v>97248.760036499996</v>
      </c>
      <c r="S632" s="1">
        <f t="shared" si="164"/>
        <v>99911.707780500001</v>
      </c>
      <c r="T632" s="1">
        <f t="shared" si="165"/>
        <v>106564.77868141999</v>
      </c>
      <c r="U632" s="1">
        <f t="shared" si="166"/>
        <v>113249.04757392</v>
      </c>
      <c r="V632" s="1">
        <f t="shared" si="167"/>
        <v>124306.72</v>
      </c>
      <c r="W632" s="1">
        <f t="shared" si="168"/>
        <v>90666.063314999992</v>
      </c>
      <c r="X632" s="1">
        <f t="shared" si="169"/>
        <v>94540.1700365</v>
      </c>
      <c r="Y632" s="1">
        <f t="shared" si="170"/>
        <v>97203.117780500004</v>
      </c>
      <c r="Z632" s="1">
        <f t="shared" si="171"/>
        <v>103856.18868142</v>
      </c>
      <c r="AA632" s="1">
        <f t="shared" si="172"/>
        <v>110540.45757392001</v>
      </c>
      <c r="AB632" s="1">
        <f t="shared" si="173"/>
        <v>121598.13</v>
      </c>
      <c r="AC632" s="1">
        <f t="shared" si="174"/>
        <v>4.9574447592427937</v>
      </c>
      <c r="AD632" s="1">
        <f t="shared" si="175"/>
        <v>4.9756163790738048</v>
      </c>
      <c r="AE632" s="1">
        <f t="shared" si="176"/>
        <v>4.9876801951027296</v>
      </c>
      <c r="AF632" s="1">
        <f t="shared" si="177"/>
        <v>5.0164323807951474</v>
      </c>
      <c r="AG632" s="1">
        <f t="shared" si="178"/>
        <v>5.0435212579788598</v>
      </c>
      <c r="AH632" s="1">
        <f t="shared" si="179"/>
        <v>5.0849268961791028</v>
      </c>
    </row>
    <row r="633" spans="1:34" x14ac:dyDescent="0.2">
      <c r="A633">
        <v>50</v>
      </c>
      <c r="B633" t="s">
        <v>1290</v>
      </c>
      <c r="C633">
        <v>37.723902199999998</v>
      </c>
      <c r="D633">
        <v>-122.45614260000001</v>
      </c>
      <c r="E633" t="s">
        <v>1291</v>
      </c>
      <c r="F633">
        <v>37.724131999999997</v>
      </c>
      <c r="G633">
        <v>-122.4562366</v>
      </c>
      <c r="H633">
        <v>50</v>
      </c>
      <c r="I633" t="s">
        <v>1245</v>
      </c>
      <c r="J633">
        <v>85901.244999999995</v>
      </c>
      <c r="K633">
        <v>92292.645000000004</v>
      </c>
      <c r="L633">
        <v>96785.535000000003</v>
      </c>
      <c r="M633">
        <v>104742.26330000001</v>
      </c>
      <c r="N633">
        <v>113113.3116</v>
      </c>
      <c r="O633">
        <v>124306.72</v>
      </c>
      <c r="P633" t="b">
        <v>1</v>
      </c>
      <c r="Q633" s="1">
        <f t="shared" si="162"/>
        <v>93374.653314999989</v>
      </c>
      <c r="R633" s="1">
        <f t="shared" si="163"/>
        <v>97248.760036499996</v>
      </c>
      <c r="S633" s="1">
        <f t="shared" si="164"/>
        <v>99911.707780500001</v>
      </c>
      <c r="T633" s="1">
        <f t="shared" si="165"/>
        <v>106564.77868141999</v>
      </c>
      <c r="U633" s="1">
        <f t="shared" si="166"/>
        <v>113249.04757392</v>
      </c>
      <c r="V633" s="1">
        <f t="shared" si="167"/>
        <v>124306.72</v>
      </c>
      <c r="W633" s="1">
        <f t="shared" si="168"/>
        <v>90666.063314999992</v>
      </c>
      <c r="X633" s="1">
        <f t="shared" si="169"/>
        <v>94540.1700365</v>
      </c>
      <c r="Y633" s="1">
        <f t="shared" si="170"/>
        <v>97203.117780500004</v>
      </c>
      <c r="Z633" s="1">
        <f t="shared" si="171"/>
        <v>103856.18868142</v>
      </c>
      <c r="AA633" s="1">
        <f t="shared" si="172"/>
        <v>110540.45757392001</v>
      </c>
      <c r="AB633" s="1">
        <f t="shared" si="173"/>
        <v>121598.13</v>
      </c>
      <c r="AC633" s="1">
        <f t="shared" si="174"/>
        <v>4.9574447592427937</v>
      </c>
      <c r="AD633" s="1">
        <f t="shared" si="175"/>
        <v>4.9756163790738048</v>
      </c>
      <c r="AE633" s="1">
        <f t="shared" si="176"/>
        <v>4.9876801951027296</v>
      </c>
      <c r="AF633" s="1">
        <f t="shared" si="177"/>
        <v>5.0164323807951474</v>
      </c>
      <c r="AG633" s="1">
        <f t="shared" si="178"/>
        <v>5.0435212579788598</v>
      </c>
      <c r="AH633" s="1">
        <f t="shared" si="179"/>
        <v>5.0849268961791028</v>
      </c>
    </row>
    <row r="634" spans="1:34" x14ac:dyDescent="0.2">
      <c r="A634">
        <v>50</v>
      </c>
      <c r="B634" t="s">
        <v>1292</v>
      </c>
      <c r="C634">
        <v>37.724164100000003</v>
      </c>
      <c r="D634">
        <v>-122.4566068</v>
      </c>
      <c r="E634" t="s">
        <v>1293</v>
      </c>
      <c r="F634">
        <v>37.724124199999999</v>
      </c>
      <c r="G634">
        <v>-122.45714529999999</v>
      </c>
      <c r="H634">
        <v>50</v>
      </c>
      <c r="I634" t="s">
        <v>1245</v>
      </c>
      <c r="J634">
        <v>85901.244999999995</v>
      </c>
      <c r="K634">
        <v>92292.645000000004</v>
      </c>
      <c r="L634">
        <v>96785.535000000003</v>
      </c>
      <c r="M634">
        <v>104742.26330000001</v>
      </c>
      <c r="N634">
        <v>113113.3116</v>
      </c>
      <c r="O634">
        <v>124306.72</v>
      </c>
      <c r="P634" t="b">
        <v>1</v>
      </c>
      <c r="Q634" s="1">
        <f t="shared" si="162"/>
        <v>93374.653314999989</v>
      </c>
      <c r="R634" s="1">
        <f t="shared" si="163"/>
        <v>97248.760036499996</v>
      </c>
      <c r="S634" s="1">
        <f t="shared" si="164"/>
        <v>99911.707780500001</v>
      </c>
      <c r="T634" s="1">
        <f t="shared" si="165"/>
        <v>106564.77868141999</v>
      </c>
      <c r="U634" s="1">
        <f t="shared" si="166"/>
        <v>113249.04757392</v>
      </c>
      <c r="V634" s="1">
        <f t="shared" si="167"/>
        <v>124306.72</v>
      </c>
      <c r="W634" s="1">
        <f t="shared" si="168"/>
        <v>90666.063314999992</v>
      </c>
      <c r="X634" s="1">
        <f t="shared" si="169"/>
        <v>94540.1700365</v>
      </c>
      <c r="Y634" s="1">
        <f t="shared" si="170"/>
        <v>97203.117780500004</v>
      </c>
      <c r="Z634" s="1">
        <f t="shared" si="171"/>
        <v>103856.18868142</v>
      </c>
      <c r="AA634" s="1">
        <f t="shared" si="172"/>
        <v>110540.45757392001</v>
      </c>
      <c r="AB634" s="1">
        <f t="shared" si="173"/>
        <v>121598.13</v>
      </c>
      <c r="AC634" s="1">
        <f t="shared" si="174"/>
        <v>4.9574447592427937</v>
      </c>
      <c r="AD634" s="1">
        <f t="shared" si="175"/>
        <v>4.9756163790738048</v>
      </c>
      <c r="AE634" s="1">
        <f t="shared" si="176"/>
        <v>4.9876801951027296</v>
      </c>
      <c r="AF634" s="1">
        <f t="shared" si="177"/>
        <v>5.0164323807951474</v>
      </c>
      <c r="AG634" s="1">
        <f t="shared" si="178"/>
        <v>5.0435212579788598</v>
      </c>
      <c r="AH634" s="1">
        <f t="shared" si="179"/>
        <v>5.0849268961791028</v>
      </c>
    </row>
    <row r="635" spans="1:34" x14ac:dyDescent="0.2">
      <c r="A635">
        <v>50</v>
      </c>
      <c r="B635" t="s">
        <v>1294</v>
      </c>
      <c r="C635">
        <v>37.724359900000003</v>
      </c>
      <c r="D635">
        <v>-122.45717019999999</v>
      </c>
      <c r="E635" t="s">
        <v>1295</v>
      </c>
      <c r="F635">
        <v>37.7241675</v>
      </c>
      <c r="G635">
        <v>-122.45735740000001</v>
      </c>
      <c r="H635">
        <v>50</v>
      </c>
      <c r="I635" t="s">
        <v>1245</v>
      </c>
      <c r="J635">
        <v>85901.244999999995</v>
      </c>
      <c r="K635">
        <v>92292.645000000004</v>
      </c>
      <c r="L635">
        <v>96785.535000000003</v>
      </c>
      <c r="M635">
        <v>104742.26330000001</v>
      </c>
      <c r="N635">
        <v>113113.3116</v>
      </c>
      <c r="O635">
        <v>124306.72</v>
      </c>
      <c r="P635" t="b">
        <v>1</v>
      </c>
      <c r="Q635" s="1">
        <f t="shared" si="162"/>
        <v>93374.653314999989</v>
      </c>
      <c r="R635" s="1">
        <f t="shared" si="163"/>
        <v>97248.760036499996</v>
      </c>
      <c r="S635" s="1">
        <f t="shared" si="164"/>
        <v>99911.707780500001</v>
      </c>
      <c r="T635" s="1">
        <f t="shared" si="165"/>
        <v>106564.77868141999</v>
      </c>
      <c r="U635" s="1">
        <f t="shared" si="166"/>
        <v>113249.04757392</v>
      </c>
      <c r="V635" s="1">
        <f t="shared" si="167"/>
        <v>124306.72</v>
      </c>
      <c r="W635" s="1">
        <f t="shared" si="168"/>
        <v>90666.063314999992</v>
      </c>
      <c r="X635" s="1">
        <f t="shared" si="169"/>
        <v>94540.1700365</v>
      </c>
      <c r="Y635" s="1">
        <f t="shared" si="170"/>
        <v>97203.117780500004</v>
      </c>
      <c r="Z635" s="1">
        <f t="shared" si="171"/>
        <v>103856.18868142</v>
      </c>
      <c r="AA635" s="1">
        <f t="shared" si="172"/>
        <v>110540.45757392001</v>
      </c>
      <c r="AB635" s="1">
        <f t="shared" si="173"/>
        <v>121598.13</v>
      </c>
      <c r="AC635" s="1">
        <f t="shared" si="174"/>
        <v>4.9574447592427937</v>
      </c>
      <c r="AD635" s="1">
        <f t="shared" si="175"/>
        <v>4.9756163790738048</v>
      </c>
      <c r="AE635" s="1">
        <f t="shared" si="176"/>
        <v>4.9876801951027296</v>
      </c>
      <c r="AF635" s="1">
        <f t="shared" si="177"/>
        <v>5.0164323807951474</v>
      </c>
      <c r="AG635" s="1">
        <f t="shared" si="178"/>
        <v>5.0435212579788598</v>
      </c>
      <c r="AH635" s="1">
        <f t="shared" si="179"/>
        <v>5.0849268961791028</v>
      </c>
    </row>
    <row r="636" spans="1:34" x14ac:dyDescent="0.2">
      <c r="A636">
        <v>50</v>
      </c>
      <c r="B636" t="s">
        <v>1296</v>
      </c>
      <c r="C636">
        <v>37.724169500000002</v>
      </c>
      <c r="D636">
        <v>-122.4573674</v>
      </c>
      <c r="E636" t="s">
        <v>1297</v>
      </c>
      <c r="F636">
        <v>37.724335799999999</v>
      </c>
      <c r="G636">
        <v>-122.4581561</v>
      </c>
      <c r="H636">
        <v>50</v>
      </c>
      <c r="I636" t="s">
        <v>1245</v>
      </c>
      <c r="J636">
        <v>85901.244999999995</v>
      </c>
      <c r="K636">
        <v>92292.645000000004</v>
      </c>
      <c r="L636">
        <v>96785.535000000003</v>
      </c>
      <c r="M636">
        <v>104742.26330000001</v>
      </c>
      <c r="N636">
        <v>113113.3116</v>
      </c>
      <c r="O636">
        <v>124306.72</v>
      </c>
      <c r="P636" t="b">
        <v>1</v>
      </c>
      <c r="Q636" s="1">
        <f t="shared" si="162"/>
        <v>93374.653314999989</v>
      </c>
      <c r="R636" s="1">
        <f t="shared" si="163"/>
        <v>97248.760036499996</v>
      </c>
      <c r="S636" s="1">
        <f t="shared" si="164"/>
        <v>99911.707780500001</v>
      </c>
      <c r="T636" s="1">
        <f t="shared" si="165"/>
        <v>106564.77868141999</v>
      </c>
      <c r="U636" s="1">
        <f t="shared" si="166"/>
        <v>113249.04757392</v>
      </c>
      <c r="V636" s="1">
        <f t="shared" si="167"/>
        <v>124306.72</v>
      </c>
      <c r="W636" s="1">
        <f t="shared" si="168"/>
        <v>90666.063314999992</v>
      </c>
      <c r="X636" s="1">
        <f t="shared" si="169"/>
        <v>94540.1700365</v>
      </c>
      <c r="Y636" s="1">
        <f t="shared" si="170"/>
        <v>97203.117780500004</v>
      </c>
      <c r="Z636" s="1">
        <f t="shared" si="171"/>
        <v>103856.18868142</v>
      </c>
      <c r="AA636" s="1">
        <f t="shared" si="172"/>
        <v>110540.45757392001</v>
      </c>
      <c r="AB636" s="1">
        <f t="shared" si="173"/>
        <v>121598.13</v>
      </c>
      <c r="AC636" s="1">
        <f t="shared" si="174"/>
        <v>4.9574447592427937</v>
      </c>
      <c r="AD636" s="1">
        <f t="shared" si="175"/>
        <v>4.9756163790738048</v>
      </c>
      <c r="AE636" s="1">
        <f t="shared" si="176"/>
        <v>4.9876801951027296</v>
      </c>
      <c r="AF636" s="1">
        <f t="shared" si="177"/>
        <v>5.0164323807951474</v>
      </c>
      <c r="AG636" s="1">
        <f t="shared" si="178"/>
        <v>5.0435212579788598</v>
      </c>
      <c r="AH636" s="1">
        <f t="shared" si="179"/>
        <v>5.0849268961791028</v>
      </c>
    </row>
    <row r="637" spans="1:34" x14ac:dyDescent="0.2">
      <c r="A637">
        <v>50</v>
      </c>
      <c r="B637" t="s">
        <v>1298</v>
      </c>
      <c r="C637">
        <v>37.724590900000003</v>
      </c>
      <c r="D637">
        <v>-122.4584375</v>
      </c>
      <c r="E637" t="s">
        <v>1299</v>
      </c>
      <c r="F637">
        <v>37.724547800000003</v>
      </c>
      <c r="G637">
        <v>-122.45917249999999</v>
      </c>
      <c r="H637">
        <v>50</v>
      </c>
      <c r="I637" t="s">
        <v>1245</v>
      </c>
      <c r="J637">
        <v>85901.244999999995</v>
      </c>
      <c r="K637">
        <v>92292.645000000004</v>
      </c>
      <c r="L637">
        <v>96785.535000000003</v>
      </c>
      <c r="M637">
        <v>104742.26330000001</v>
      </c>
      <c r="N637">
        <v>113113.3116</v>
      </c>
      <c r="O637">
        <v>124306.72</v>
      </c>
      <c r="P637" t="b">
        <v>1</v>
      </c>
      <c r="Q637" s="1">
        <f t="shared" si="162"/>
        <v>93374.653314999989</v>
      </c>
      <c r="R637" s="1">
        <f t="shared" si="163"/>
        <v>97248.760036499996</v>
      </c>
      <c r="S637" s="1">
        <f t="shared" si="164"/>
        <v>99911.707780500001</v>
      </c>
      <c r="T637" s="1">
        <f t="shared" si="165"/>
        <v>106564.77868141999</v>
      </c>
      <c r="U637" s="1">
        <f t="shared" si="166"/>
        <v>113249.04757392</v>
      </c>
      <c r="V637" s="1">
        <f t="shared" si="167"/>
        <v>124306.72</v>
      </c>
      <c r="W637" s="1">
        <f t="shared" si="168"/>
        <v>90666.063314999992</v>
      </c>
      <c r="X637" s="1">
        <f t="shared" si="169"/>
        <v>94540.1700365</v>
      </c>
      <c r="Y637" s="1">
        <f t="shared" si="170"/>
        <v>97203.117780500004</v>
      </c>
      <c r="Z637" s="1">
        <f t="shared" si="171"/>
        <v>103856.18868142</v>
      </c>
      <c r="AA637" s="1">
        <f t="shared" si="172"/>
        <v>110540.45757392001</v>
      </c>
      <c r="AB637" s="1">
        <f t="shared" si="173"/>
        <v>121598.13</v>
      </c>
      <c r="AC637" s="1">
        <f t="shared" si="174"/>
        <v>4.9574447592427937</v>
      </c>
      <c r="AD637" s="1">
        <f t="shared" si="175"/>
        <v>4.9756163790738048</v>
      </c>
      <c r="AE637" s="1">
        <f t="shared" si="176"/>
        <v>4.9876801951027296</v>
      </c>
      <c r="AF637" s="1">
        <f t="shared" si="177"/>
        <v>5.0164323807951474</v>
      </c>
      <c r="AG637" s="1">
        <f t="shared" si="178"/>
        <v>5.0435212579788598</v>
      </c>
      <c r="AH637" s="1">
        <f t="shared" si="179"/>
        <v>5.0849268961791028</v>
      </c>
    </row>
    <row r="638" spans="1:34" x14ac:dyDescent="0.2">
      <c r="A638">
        <v>50</v>
      </c>
      <c r="B638" t="s">
        <v>1300</v>
      </c>
      <c r="C638">
        <v>37.7247141</v>
      </c>
      <c r="D638">
        <v>-122.45921370000001</v>
      </c>
      <c r="E638" t="s">
        <v>1301</v>
      </c>
      <c r="F638">
        <v>37.724714400000003</v>
      </c>
      <c r="G638">
        <v>-122.4599762</v>
      </c>
      <c r="H638">
        <v>50</v>
      </c>
      <c r="I638" t="s">
        <v>1245</v>
      </c>
      <c r="J638">
        <v>85901.244999999995</v>
      </c>
      <c r="K638">
        <v>92292.645000000004</v>
      </c>
      <c r="L638">
        <v>96785.535000000003</v>
      </c>
      <c r="M638">
        <v>104742.26330000001</v>
      </c>
      <c r="N638">
        <v>113113.3116</v>
      </c>
      <c r="O638">
        <v>124306.72</v>
      </c>
      <c r="P638" t="b">
        <v>1</v>
      </c>
      <c r="Q638" s="1">
        <f t="shared" si="162"/>
        <v>93374.653314999989</v>
      </c>
      <c r="R638" s="1">
        <f t="shared" si="163"/>
        <v>97248.760036499996</v>
      </c>
      <c r="S638" s="1">
        <f t="shared" si="164"/>
        <v>99911.707780500001</v>
      </c>
      <c r="T638" s="1">
        <f t="shared" si="165"/>
        <v>106564.77868141999</v>
      </c>
      <c r="U638" s="1">
        <f t="shared" si="166"/>
        <v>113249.04757392</v>
      </c>
      <c r="V638" s="1">
        <f t="shared" si="167"/>
        <v>124306.72</v>
      </c>
      <c r="W638" s="1">
        <f t="shared" si="168"/>
        <v>90666.063314999992</v>
      </c>
      <c r="X638" s="1">
        <f t="shared" si="169"/>
        <v>94540.1700365</v>
      </c>
      <c r="Y638" s="1">
        <f t="shared" si="170"/>
        <v>97203.117780500004</v>
      </c>
      <c r="Z638" s="1">
        <f t="shared" si="171"/>
        <v>103856.18868142</v>
      </c>
      <c r="AA638" s="1">
        <f t="shared" si="172"/>
        <v>110540.45757392001</v>
      </c>
      <c r="AB638" s="1">
        <f t="shared" si="173"/>
        <v>121598.13</v>
      </c>
      <c r="AC638" s="1">
        <f t="shared" si="174"/>
        <v>4.9574447592427937</v>
      </c>
      <c r="AD638" s="1">
        <f t="shared" si="175"/>
        <v>4.9756163790738048</v>
      </c>
      <c r="AE638" s="1">
        <f t="shared" si="176"/>
        <v>4.9876801951027296</v>
      </c>
      <c r="AF638" s="1">
        <f t="shared" si="177"/>
        <v>5.0164323807951474</v>
      </c>
      <c r="AG638" s="1">
        <f t="shared" si="178"/>
        <v>5.0435212579788598</v>
      </c>
      <c r="AH638" s="1">
        <f t="shared" si="179"/>
        <v>5.0849268961791028</v>
      </c>
    </row>
    <row r="639" spans="1:34" x14ac:dyDescent="0.2">
      <c r="A639">
        <v>50</v>
      </c>
      <c r="B639" t="s">
        <v>1302</v>
      </c>
      <c r="C639">
        <v>37.724881699999997</v>
      </c>
      <c r="D639">
        <v>-122.4601033</v>
      </c>
      <c r="E639" t="s">
        <v>1303</v>
      </c>
      <c r="F639">
        <v>37.724822199999998</v>
      </c>
      <c r="G639">
        <v>-122.4604597</v>
      </c>
      <c r="H639">
        <v>50</v>
      </c>
      <c r="I639" t="s">
        <v>1245</v>
      </c>
      <c r="J639">
        <v>85901.244999999995</v>
      </c>
      <c r="K639">
        <v>92292.645000000004</v>
      </c>
      <c r="L639">
        <v>96785.535000000003</v>
      </c>
      <c r="M639">
        <v>104742.26330000001</v>
      </c>
      <c r="N639">
        <v>113113.3116</v>
      </c>
      <c r="O639">
        <v>124306.72</v>
      </c>
      <c r="P639" t="b">
        <v>1</v>
      </c>
      <c r="Q639" s="1">
        <f t="shared" si="162"/>
        <v>93374.653314999989</v>
      </c>
      <c r="R639" s="1">
        <f t="shared" si="163"/>
        <v>97248.760036499996</v>
      </c>
      <c r="S639" s="1">
        <f t="shared" si="164"/>
        <v>99911.707780500001</v>
      </c>
      <c r="T639" s="1">
        <f t="shared" si="165"/>
        <v>106564.77868141999</v>
      </c>
      <c r="U639" s="1">
        <f t="shared" si="166"/>
        <v>113249.04757392</v>
      </c>
      <c r="V639" s="1">
        <f t="shared" si="167"/>
        <v>124306.72</v>
      </c>
      <c r="W639" s="1">
        <f t="shared" si="168"/>
        <v>90666.063314999992</v>
      </c>
      <c r="X639" s="1">
        <f t="shared" si="169"/>
        <v>94540.1700365</v>
      </c>
      <c r="Y639" s="1">
        <f t="shared" si="170"/>
        <v>97203.117780500004</v>
      </c>
      <c r="Z639" s="1">
        <f t="shared" si="171"/>
        <v>103856.18868142</v>
      </c>
      <c r="AA639" s="1">
        <f t="shared" si="172"/>
        <v>110540.45757392001</v>
      </c>
      <c r="AB639" s="1">
        <f t="shared" si="173"/>
        <v>121598.13</v>
      </c>
      <c r="AC639" s="1">
        <f t="shared" si="174"/>
        <v>4.9574447592427937</v>
      </c>
      <c r="AD639" s="1">
        <f t="shared" si="175"/>
        <v>4.9756163790738048</v>
      </c>
      <c r="AE639" s="1">
        <f t="shared" si="176"/>
        <v>4.9876801951027296</v>
      </c>
      <c r="AF639" s="1">
        <f t="shared" si="177"/>
        <v>5.0164323807951474</v>
      </c>
      <c r="AG639" s="1">
        <f t="shared" si="178"/>
        <v>5.0435212579788598</v>
      </c>
      <c r="AH639" s="1">
        <f t="shared" si="179"/>
        <v>5.0849268961791028</v>
      </c>
    </row>
    <row r="640" spans="1:34" x14ac:dyDescent="0.2">
      <c r="A640">
        <v>50</v>
      </c>
      <c r="B640" t="s">
        <v>1304</v>
      </c>
      <c r="C640">
        <v>37.724960199999998</v>
      </c>
      <c r="D640">
        <v>-122.46044569999999</v>
      </c>
      <c r="E640" t="s">
        <v>1305</v>
      </c>
      <c r="F640">
        <v>37.724966799999997</v>
      </c>
      <c r="G640">
        <v>-122.46116790000001</v>
      </c>
      <c r="H640">
        <v>50</v>
      </c>
      <c r="I640" t="s">
        <v>1245</v>
      </c>
      <c r="J640">
        <v>85901.244999999995</v>
      </c>
      <c r="K640">
        <v>92292.645000000004</v>
      </c>
      <c r="L640">
        <v>96785.535000000003</v>
      </c>
      <c r="M640">
        <v>104742.26330000001</v>
      </c>
      <c r="N640">
        <v>113113.3116</v>
      </c>
      <c r="O640">
        <v>124306.72</v>
      </c>
      <c r="P640" t="b">
        <v>1</v>
      </c>
      <c r="Q640" s="1">
        <f t="shared" si="162"/>
        <v>93374.653314999989</v>
      </c>
      <c r="R640" s="1">
        <f t="shared" si="163"/>
        <v>97248.760036499996</v>
      </c>
      <c r="S640" s="1">
        <f t="shared" si="164"/>
        <v>99911.707780500001</v>
      </c>
      <c r="T640" s="1">
        <f t="shared" si="165"/>
        <v>106564.77868141999</v>
      </c>
      <c r="U640" s="1">
        <f t="shared" si="166"/>
        <v>113249.04757392</v>
      </c>
      <c r="V640" s="1">
        <f t="shared" si="167"/>
        <v>124306.72</v>
      </c>
      <c r="W640" s="1">
        <f t="shared" si="168"/>
        <v>90666.063314999992</v>
      </c>
      <c r="X640" s="1">
        <f t="shared" si="169"/>
        <v>94540.1700365</v>
      </c>
      <c r="Y640" s="1">
        <f t="shared" si="170"/>
        <v>97203.117780500004</v>
      </c>
      <c r="Z640" s="1">
        <f t="shared" si="171"/>
        <v>103856.18868142</v>
      </c>
      <c r="AA640" s="1">
        <f t="shared" si="172"/>
        <v>110540.45757392001</v>
      </c>
      <c r="AB640" s="1">
        <f t="shared" si="173"/>
        <v>121598.13</v>
      </c>
      <c r="AC640" s="1">
        <f t="shared" si="174"/>
        <v>4.9574447592427937</v>
      </c>
      <c r="AD640" s="1">
        <f t="shared" si="175"/>
        <v>4.9756163790738048</v>
      </c>
      <c r="AE640" s="1">
        <f t="shared" si="176"/>
        <v>4.9876801951027296</v>
      </c>
      <c r="AF640" s="1">
        <f t="shared" si="177"/>
        <v>5.0164323807951474</v>
      </c>
      <c r="AG640" s="1">
        <f t="shared" si="178"/>
        <v>5.0435212579788598</v>
      </c>
      <c r="AH640" s="1">
        <f t="shared" si="179"/>
        <v>5.0849268961791028</v>
      </c>
    </row>
    <row r="641" spans="1:34" x14ac:dyDescent="0.2">
      <c r="A641">
        <v>50</v>
      </c>
      <c r="B641" t="s">
        <v>1306</v>
      </c>
      <c r="C641">
        <v>37.723463199999998</v>
      </c>
      <c r="D641">
        <v>-122.4500084</v>
      </c>
      <c r="E641" t="s">
        <v>1307</v>
      </c>
      <c r="F641">
        <v>37.725279800000003</v>
      </c>
      <c r="G641">
        <v>-122.462197</v>
      </c>
      <c r="H641">
        <v>50</v>
      </c>
      <c r="I641" t="s">
        <v>1245</v>
      </c>
      <c r="J641">
        <v>85901.244999999995</v>
      </c>
      <c r="K641">
        <v>92292.645000000004</v>
      </c>
      <c r="L641">
        <v>96785.535000000003</v>
      </c>
      <c r="M641">
        <v>104742.26330000001</v>
      </c>
      <c r="N641">
        <v>113113.3116</v>
      </c>
      <c r="O641">
        <v>124306.72</v>
      </c>
      <c r="P641" t="b">
        <v>1</v>
      </c>
      <c r="Q641" s="1">
        <f t="shared" si="162"/>
        <v>93374.653314999989</v>
      </c>
      <c r="R641" s="1">
        <f t="shared" si="163"/>
        <v>97248.760036499996</v>
      </c>
      <c r="S641" s="1">
        <f t="shared" si="164"/>
        <v>99911.707780500001</v>
      </c>
      <c r="T641" s="1">
        <f t="shared" si="165"/>
        <v>106564.77868141999</v>
      </c>
      <c r="U641" s="1">
        <f t="shared" si="166"/>
        <v>113249.04757392</v>
      </c>
      <c r="V641" s="1">
        <f t="shared" si="167"/>
        <v>124306.72</v>
      </c>
      <c r="W641" s="1">
        <f t="shared" si="168"/>
        <v>90666.063314999992</v>
      </c>
      <c r="X641" s="1">
        <f t="shared" si="169"/>
        <v>94540.1700365</v>
      </c>
      <c r="Y641" s="1">
        <f t="shared" si="170"/>
        <v>97203.117780500004</v>
      </c>
      <c r="Z641" s="1">
        <f t="shared" si="171"/>
        <v>103856.18868142</v>
      </c>
      <c r="AA641" s="1">
        <f t="shared" si="172"/>
        <v>110540.45757392001</v>
      </c>
      <c r="AB641" s="1">
        <f t="shared" si="173"/>
        <v>121598.13</v>
      </c>
      <c r="AC641" s="1">
        <f t="shared" si="174"/>
        <v>4.9574447592427937</v>
      </c>
      <c r="AD641" s="1">
        <f t="shared" si="175"/>
        <v>4.9756163790738048</v>
      </c>
      <c r="AE641" s="1">
        <f t="shared" si="176"/>
        <v>4.9876801951027296</v>
      </c>
      <c r="AF641" s="1">
        <f t="shared" si="177"/>
        <v>5.0164323807951474</v>
      </c>
      <c r="AG641" s="1">
        <f t="shared" si="178"/>
        <v>5.0435212579788598</v>
      </c>
      <c r="AH641" s="1">
        <f t="shared" si="179"/>
        <v>5.0849268961791028</v>
      </c>
    </row>
    <row r="642" spans="1:34" x14ac:dyDescent="0.2">
      <c r="A642">
        <v>50</v>
      </c>
      <c r="B642" t="s">
        <v>1308</v>
      </c>
      <c r="C642">
        <v>37.725461099999997</v>
      </c>
      <c r="D642">
        <v>-122.4622135</v>
      </c>
      <c r="E642" t="s">
        <v>1309</v>
      </c>
      <c r="F642">
        <v>37.725504999999998</v>
      </c>
      <c r="G642">
        <v>-122.4628088</v>
      </c>
      <c r="H642">
        <v>50</v>
      </c>
      <c r="I642" t="s">
        <v>1245</v>
      </c>
      <c r="J642">
        <v>85901.244999999995</v>
      </c>
      <c r="K642">
        <v>92292.645000000004</v>
      </c>
      <c r="L642">
        <v>96785.535000000003</v>
      </c>
      <c r="M642">
        <v>104742.26330000001</v>
      </c>
      <c r="N642">
        <v>113113.3116</v>
      </c>
      <c r="O642">
        <v>124306.72</v>
      </c>
      <c r="P642" t="b">
        <v>1</v>
      </c>
      <c r="Q642" s="1">
        <f t="shared" si="162"/>
        <v>93374.653314999989</v>
      </c>
      <c r="R642" s="1">
        <f t="shared" si="163"/>
        <v>97248.760036499996</v>
      </c>
      <c r="S642" s="1">
        <f t="shared" si="164"/>
        <v>99911.707780500001</v>
      </c>
      <c r="T642" s="1">
        <f t="shared" si="165"/>
        <v>106564.77868141999</v>
      </c>
      <c r="U642" s="1">
        <f t="shared" si="166"/>
        <v>113249.04757392</v>
      </c>
      <c r="V642" s="1">
        <f t="shared" si="167"/>
        <v>124306.72</v>
      </c>
      <c r="W642" s="1">
        <f t="shared" si="168"/>
        <v>90666.063314999992</v>
      </c>
      <c r="X642" s="1">
        <f t="shared" si="169"/>
        <v>94540.1700365</v>
      </c>
      <c r="Y642" s="1">
        <f t="shared" si="170"/>
        <v>97203.117780500004</v>
      </c>
      <c r="Z642" s="1">
        <f t="shared" si="171"/>
        <v>103856.18868142</v>
      </c>
      <c r="AA642" s="1">
        <f t="shared" si="172"/>
        <v>110540.45757392001</v>
      </c>
      <c r="AB642" s="1">
        <f t="shared" si="173"/>
        <v>121598.13</v>
      </c>
      <c r="AC642" s="1">
        <f t="shared" si="174"/>
        <v>4.9574447592427937</v>
      </c>
      <c r="AD642" s="1">
        <f t="shared" si="175"/>
        <v>4.9756163790738048</v>
      </c>
      <c r="AE642" s="1">
        <f t="shared" si="176"/>
        <v>4.9876801951027296</v>
      </c>
      <c r="AF642" s="1">
        <f t="shared" si="177"/>
        <v>5.0164323807951474</v>
      </c>
      <c r="AG642" s="1">
        <f t="shared" si="178"/>
        <v>5.0435212579788598</v>
      </c>
      <c r="AH642" s="1">
        <f t="shared" si="179"/>
        <v>5.0849268961791028</v>
      </c>
    </row>
    <row r="643" spans="1:34" x14ac:dyDescent="0.2">
      <c r="A643">
        <v>50</v>
      </c>
      <c r="B643" t="s">
        <v>1310</v>
      </c>
      <c r="C643">
        <v>37.725791299999997</v>
      </c>
      <c r="D643">
        <v>-122.4630179</v>
      </c>
      <c r="E643" t="s">
        <v>1311</v>
      </c>
      <c r="F643">
        <v>37.726008200000003</v>
      </c>
      <c r="G643">
        <v>-122.46356710000001</v>
      </c>
      <c r="H643">
        <v>50</v>
      </c>
      <c r="I643" t="s">
        <v>1245</v>
      </c>
      <c r="J643">
        <v>85901.244999999995</v>
      </c>
      <c r="K643">
        <v>92292.645000000004</v>
      </c>
      <c r="L643">
        <v>96785.535000000003</v>
      </c>
      <c r="M643">
        <v>104742.26330000001</v>
      </c>
      <c r="N643">
        <v>113113.3116</v>
      </c>
      <c r="O643">
        <v>124306.72</v>
      </c>
      <c r="P643" t="b">
        <v>1</v>
      </c>
      <c r="Q643" s="1">
        <f t="shared" ref="Q643:Q706" si="180">J643*108.7/100</f>
        <v>93374.653314999989</v>
      </c>
      <c r="R643" s="1">
        <f t="shared" ref="R643:R706" si="181">K643*105.37/100</f>
        <v>97248.760036499996</v>
      </c>
      <c r="S643" s="1">
        <f t="shared" ref="S643:S706" si="182">L643*103.23/100</f>
        <v>99911.707780500001</v>
      </c>
      <c r="T643" s="1">
        <f t="shared" ref="T643:T706" si="183">M643*101.74/100</f>
        <v>106564.77868141999</v>
      </c>
      <c r="U643" s="1">
        <f t="shared" ref="U643:U706" si="184">N643*100.12/100</f>
        <v>113249.04757392</v>
      </c>
      <c r="V643" s="1">
        <f t="shared" ref="V643:V706" si="185">O643</f>
        <v>124306.72</v>
      </c>
      <c r="W643" s="1">
        <f t="shared" ref="W643:W706" si="186">Q643-2708.59</f>
        <v>90666.063314999992</v>
      </c>
      <c r="X643" s="1">
        <f t="shared" ref="X643:X706" si="187">R643-2708.59</f>
        <v>94540.1700365</v>
      </c>
      <c r="Y643" s="1">
        <f t="shared" ref="Y643:Y706" si="188">S643-2708.59</f>
        <v>97203.117780500004</v>
      </c>
      <c r="Z643" s="1">
        <f t="shared" ref="Z643:Z706" si="189">T643-2708.59</f>
        <v>103856.18868142</v>
      </c>
      <c r="AA643" s="1">
        <f t="shared" ref="AA643:AA706" si="190">U643-2708.59</f>
        <v>110540.45757392001</v>
      </c>
      <c r="AB643" s="1">
        <f t="shared" ref="AB643:AB706" si="191">V643-2708.59</f>
        <v>121598.13</v>
      </c>
      <c r="AC643" s="1">
        <f t="shared" ref="AC643:AC706" si="192">LOG10(W643)</f>
        <v>4.9574447592427937</v>
      </c>
      <c r="AD643" s="1">
        <f t="shared" ref="AD643:AD706" si="193">LOG10(X643)</f>
        <v>4.9756163790738048</v>
      </c>
      <c r="AE643" s="1">
        <f t="shared" ref="AE643:AE706" si="194">LOG10(Y643)</f>
        <v>4.9876801951027296</v>
      </c>
      <c r="AF643" s="1">
        <f t="shared" ref="AF643:AF706" si="195">LOG10(Z643)</f>
        <v>5.0164323807951474</v>
      </c>
      <c r="AG643" s="1">
        <f t="shared" ref="AG643:AG706" si="196">LOG10(AA643)</f>
        <v>5.0435212579788598</v>
      </c>
      <c r="AH643" s="1">
        <f t="shared" ref="AH643:AH706" si="197">LOG10(AB643)</f>
        <v>5.0849268961791028</v>
      </c>
    </row>
    <row r="644" spans="1:34" x14ac:dyDescent="0.2">
      <c r="A644">
        <v>50</v>
      </c>
      <c r="B644" t="s">
        <v>1312</v>
      </c>
      <c r="C644">
        <v>37.725847299999998</v>
      </c>
      <c r="D644">
        <v>-122.4637075</v>
      </c>
      <c r="E644" t="s">
        <v>1313</v>
      </c>
      <c r="F644">
        <v>37.726131799999997</v>
      </c>
      <c r="G644">
        <v>-122.46443650000001</v>
      </c>
      <c r="H644">
        <v>50</v>
      </c>
      <c r="I644" t="s">
        <v>1245</v>
      </c>
      <c r="J644">
        <v>85901.244999999995</v>
      </c>
      <c r="K644">
        <v>92292.645000000004</v>
      </c>
      <c r="L644">
        <v>96785.535000000003</v>
      </c>
      <c r="M644">
        <v>104742.26330000001</v>
      </c>
      <c r="N644">
        <v>113113.3116</v>
      </c>
      <c r="O644">
        <v>124306.72</v>
      </c>
      <c r="P644" t="b">
        <v>1</v>
      </c>
      <c r="Q644" s="1">
        <f t="shared" si="180"/>
        <v>93374.653314999989</v>
      </c>
      <c r="R644" s="1">
        <f t="shared" si="181"/>
        <v>97248.760036499996</v>
      </c>
      <c r="S644" s="1">
        <f t="shared" si="182"/>
        <v>99911.707780500001</v>
      </c>
      <c r="T644" s="1">
        <f t="shared" si="183"/>
        <v>106564.77868141999</v>
      </c>
      <c r="U644" s="1">
        <f t="shared" si="184"/>
        <v>113249.04757392</v>
      </c>
      <c r="V644" s="1">
        <f t="shared" si="185"/>
        <v>124306.72</v>
      </c>
      <c r="W644" s="1">
        <f t="shared" si="186"/>
        <v>90666.063314999992</v>
      </c>
      <c r="X644" s="1">
        <f t="shared" si="187"/>
        <v>94540.1700365</v>
      </c>
      <c r="Y644" s="1">
        <f t="shared" si="188"/>
        <v>97203.117780500004</v>
      </c>
      <c r="Z644" s="1">
        <f t="shared" si="189"/>
        <v>103856.18868142</v>
      </c>
      <c r="AA644" s="1">
        <f t="shared" si="190"/>
        <v>110540.45757392001</v>
      </c>
      <c r="AB644" s="1">
        <f t="shared" si="191"/>
        <v>121598.13</v>
      </c>
      <c r="AC644" s="1">
        <f t="shared" si="192"/>
        <v>4.9574447592427937</v>
      </c>
      <c r="AD644" s="1">
        <f t="shared" si="193"/>
        <v>4.9756163790738048</v>
      </c>
      <c r="AE644" s="1">
        <f t="shared" si="194"/>
        <v>4.9876801951027296</v>
      </c>
      <c r="AF644" s="1">
        <f t="shared" si="195"/>
        <v>5.0164323807951474</v>
      </c>
      <c r="AG644" s="1">
        <f t="shared" si="196"/>
        <v>5.0435212579788598</v>
      </c>
      <c r="AH644" s="1">
        <f t="shared" si="197"/>
        <v>5.0849268961791028</v>
      </c>
    </row>
    <row r="645" spans="1:34" x14ac:dyDescent="0.2">
      <c r="A645">
        <v>50</v>
      </c>
      <c r="B645" t="s">
        <v>1314</v>
      </c>
      <c r="C645">
        <v>37.726142099999997</v>
      </c>
      <c r="D645">
        <v>-122.46446400000001</v>
      </c>
      <c r="E645" t="s">
        <v>1315</v>
      </c>
      <c r="F645">
        <v>37.726173099999997</v>
      </c>
      <c r="G645">
        <v>-122.4645464</v>
      </c>
      <c r="H645">
        <v>50</v>
      </c>
      <c r="I645" t="s">
        <v>1245</v>
      </c>
      <c r="J645">
        <v>85901.244999999995</v>
      </c>
      <c r="K645">
        <v>92292.645000000004</v>
      </c>
      <c r="L645">
        <v>96785.535000000003</v>
      </c>
      <c r="M645">
        <v>104742.26330000001</v>
      </c>
      <c r="N645">
        <v>113113.3116</v>
      </c>
      <c r="O645">
        <v>124306.72</v>
      </c>
      <c r="P645" t="b">
        <v>1</v>
      </c>
      <c r="Q645" s="1">
        <f t="shared" si="180"/>
        <v>93374.653314999989</v>
      </c>
      <c r="R645" s="1">
        <f t="shared" si="181"/>
        <v>97248.760036499996</v>
      </c>
      <c r="S645" s="1">
        <f t="shared" si="182"/>
        <v>99911.707780500001</v>
      </c>
      <c r="T645" s="1">
        <f t="shared" si="183"/>
        <v>106564.77868141999</v>
      </c>
      <c r="U645" s="1">
        <f t="shared" si="184"/>
        <v>113249.04757392</v>
      </c>
      <c r="V645" s="1">
        <f t="shared" si="185"/>
        <v>124306.72</v>
      </c>
      <c r="W645" s="1">
        <f t="shared" si="186"/>
        <v>90666.063314999992</v>
      </c>
      <c r="X645" s="1">
        <f t="shared" si="187"/>
        <v>94540.1700365</v>
      </c>
      <c r="Y645" s="1">
        <f t="shared" si="188"/>
        <v>97203.117780500004</v>
      </c>
      <c r="Z645" s="1">
        <f t="shared" si="189"/>
        <v>103856.18868142</v>
      </c>
      <c r="AA645" s="1">
        <f t="shared" si="190"/>
        <v>110540.45757392001</v>
      </c>
      <c r="AB645" s="1">
        <f t="shared" si="191"/>
        <v>121598.13</v>
      </c>
      <c r="AC645" s="1">
        <f t="shared" si="192"/>
        <v>4.9574447592427937</v>
      </c>
      <c r="AD645" s="1">
        <f t="shared" si="193"/>
        <v>4.9756163790738048</v>
      </c>
      <c r="AE645" s="1">
        <f t="shared" si="194"/>
        <v>4.9876801951027296</v>
      </c>
      <c r="AF645" s="1">
        <f t="shared" si="195"/>
        <v>5.0164323807951474</v>
      </c>
      <c r="AG645" s="1">
        <f t="shared" si="196"/>
        <v>5.0435212579788598</v>
      </c>
      <c r="AH645" s="1">
        <f t="shared" si="197"/>
        <v>5.0849268961791028</v>
      </c>
    </row>
    <row r="646" spans="1:34" x14ac:dyDescent="0.2">
      <c r="A646">
        <v>50</v>
      </c>
      <c r="B646" t="s">
        <v>1316</v>
      </c>
      <c r="C646">
        <v>37.726527400000002</v>
      </c>
      <c r="D646">
        <v>-122.4645963</v>
      </c>
      <c r="E646" t="s">
        <v>1317</v>
      </c>
      <c r="F646">
        <v>37.726435799999997</v>
      </c>
      <c r="G646">
        <v>-122.4652887</v>
      </c>
      <c r="H646">
        <v>50</v>
      </c>
      <c r="I646" t="s">
        <v>1245</v>
      </c>
      <c r="J646">
        <v>85901.244999999995</v>
      </c>
      <c r="K646">
        <v>92292.645000000004</v>
      </c>
      <c r="L646">
        <v>96785.535000000003</v>
      </c>
      <c r="M646">
        <v>104742.26330000001</v>
      </c>
      <c r="N646">
        <v>113113.3116</v>
      </c>
      <c r="O646">
        <v>124306.72</v>
      </c>
      <c r="P646" t="b">
        <v>1</v>
      </c>
      <c r="Q646" s="1">
        <f t="shared" si="180"/>
        <v>93374.653314999989</v>
      </c>
      <c r="R646" s="1">
        <f t="shared" si="181"/>
        <v>97248.760036499996</v>
      </c>
      <c r="S646" s="1">
        <f t="shared" si="182"/>
        <v>99911.707780500001</v>
      </c>
      <c r="T646" s="1">
        <f t="shared" si="183"/>
        <v>106564.77868141999</v>
      </c>
      <c r="U646" s="1">
        <f t="shared" si="184"/>
        <v>113249.04757392</v>
      </c>
      <c r="V646" s="1">
        <f t="shared" si="185"/>
        <v>124306.72</v>
      </c>
      <c r="W646" s="1">
        <f t="shared" si="186"/>
        <v>90666.063314999992</v>
      </c>
      <c r="X646" s="1">
        <f t="shared" si="187"/>
        <v>94540.1700365</v>
      </c>
      <c r="Y646" s="1">
        <f t="shared" si="188"/>
        <v>97203.117780500004</v>
      </c>
      <c r="Z646" s="1">
        <f t="shared" si="189"/>
        <v>103856.18868142</v>
      </c>
      <c r="AA646" s="1">
        <f t="shared" si="190"/>
        <v>110540.45757392001</v>
      </c>
      <c r="AB646" s="1">
        <f t="shared" si="191"/>
        <v>121598.13</v>
      </c>
      <c r="AC646" s="1">
        <f t="shared" si="192"/>
        <v>4.9574447592427937</v>
      </c>
      <c r="AD646" s="1">
        <f t="shared" si="193"/>
        <v>4.9756163790738048</v>
      </c>
      <c r="AE646" s="1">
        <f t="shared" si="194"/>
        <v>4.9876801951027296</v>
      </c>
      <c r="AF646" s="1">
        <f t="shared" si="195"/>
        <v>5.0164323807951474</v>
      </c>
      <c r="AG646" s="1">
        <f t="shared" si="196"/>
        <v>5.0435212579788598</v>
      </c>
      <c r="AH646" s="1">
        <f t="shared" si="197"/>
        <v>5.0849268961791028</v>
      </c>
    </row>
    <row r="647" spans="1:34" x14ac:dyDescent="0.2">
      <c r="A647">
        <v>51</v>
      </c>
      <c r="B647" t="s">
        <v>1318</v>
      </c>
      <c r="C647">
        <v>37.746637700000001</v>
      </c>
      <c r="D647">
        <v>-122.4189782</v>
      </c>
      <c r="E647" t="s">
        <v>1319</v>
      </c>
      <c r="F647">
        <v>37.7462011</v>
      </c>
      <c r="G647">
        <v>-122.41921170000001</v>
      </c>
      <c r="H647">
        <v>51</v>
      </c>
      <c r="I647" t="s">
        <v>1320</v>
      </c>
      <c r="J647">
        <v>174320.0564</v>
      </c>
      <c r="K647">
        <v>196758.57269999999</v>
      </c>
      <c r="L647">
        <v>191650.04860000001</v>
      </c>
      <c r="M647">
        <v>237447.2236</v>
      </c>
      <c r="N647">
        <v>272540.47369999997</v>
      </c>
      <c r="O647">
        <v>298703.53909999999</v>
      </c>
      <c r="P647" t="b">
        <v>1</v>
      </c>
      <c r="Q647" s="1">
        <f t="shared" si="180"/>
        <v>189485.90130680002</v>
      </c>
      <c r="R647" s="1">
        <f t="shared" si="181"/>
        <v>207324.50805398999</v>
      </c>
      <c r="S647" s="1">
        <f t="shared" si="182"/>
        <v>197840.34516978002</v>
      </c>
      <c r="T647" s="1">
        <f t="shared" si="183"/>
        <v>241578.80529063998</v>
      </c>
      <c r="U647" s="1">
        <f t="shared" si="184"/>
        <v>272867.52226843999</v>
      </c>
      <c r="V647" s="1">
        <f t="shared" si="185"/>
        <v>298703.53909999999</v>
      </c>
      <c r="W647" s="1">
        <f t="shared" si="186"/>
        <v>186777.31130680002</v>
      </c>
      <c r="X647" s="1">
        <f t="shared" si="187"/>
        <v>204615.91805399</v>
      </c>
      <c r="Y647" s="1">
        <f t="shared" si="188"/>
        <v>195131.75516978002</v>
      </c>
      <c r="Z647" s="1">
        <f t="shared" si="189"/>
        <v>238870.21529063999</v>
      </c>
      <c r="AA647" s="1">
        <f t="shared" si="190"/>
        <v>270158.93226843997</v>
      </c>
      <c r="AB647" s="1">
        <f t="shared" si="191"/>
        <v>295994.94909999997</v>
      </c>
      <c r="AC647" s="1">
        <f t="shared" si="192"/>
        <v>5.2713241193634888</v>
      </c>
      <c r="AD647" s="1">
        <f t="shared" si="193"/>
        <v>5.3109394165418351</v>
      </c>
      <c r="AE647" s="1">
        <f t="shared" si="194"/>
        <v>5.2903279509567183</v>
      </c>
      <c r="AF647" s="1">
        <f t="shared" si="195"/>
        <v>5.3781620009790965</v>
      </c>
      <c r="AG647" s="1">
        <f t="shared" si="196"/>
        <v>5.4316193311969396</v>
      </c>
      <c r="AH647" s="1">
        <f t="shared" si="197"/>
        <v>5.471284300259228</v>
      </c>
    </row>
    <row r="648" spans="1:34" x14ac:dyDescent="0.2">
      <c r="A648">
        <v>51</v>
      </c>
      <c r="B648" t="s">
        <v>1321</v>
      </c>
      <c r="C648">
        <v>37.746056500000002</v>
      </c>
      <c r="D648">
        <v>-122.4193755</v>
      </c>
      <c r="E648" t="s">
        <v>1322</v>
      </c>
      <c r="F648">
        <v>37.745600000000003</v>
      </c>
      <c r="G648">
        <v>-122.419555</v>
      </c>
      <c r="H648">
        <v>51</v>
      </c>
      <c r="I648" t="s">
        <v>1320</v>
      </c>
      <c r="J648">
        <v>174320.0564</v>
      </c>
      <c r="K648">
        <v>196758.57269999999</v>
      </c>
      <c r="L648">
        <v>191650.04860000001</v>
      </c>
      <c r="M648">
        <v>237447.2236</v>
      </c>
      <c r="N648">
        <v>272540.47369999997</v>
      </c>
      <c r="O648">
        <v>298703.53909999999</v>
      </c>
      <c r="P648" t="b">
        <v>1</v>
      </c>
      <c r="Q648" s="1">
        <f t="shared" si="180"/>
        <v>189485.90130680002</v>
      </c>
      <c r="R648" s="1">
        <f t="shared" si="181"/>
        <v>207324.50805398999</v>
      </c>
      <c r="S648" s="1">
        <f t="shared" si="182"/>
        <v>197840.34516978002</v>
      </c>
      <c r="T648" s="1">
        <f t="shared" si="183"/>
        <v>241578.80529063998</v>
      </c>
      <c r="U648" s="1">
        <f t="shared" si="184"/>
        <v>272867.52226843999</v>
      </c>
      <c r="V648" s="1">
        <f t="shared" si="185"/>
        <v>298703.53909999999</v>
      </c>
      <c r="W648" s="1">
        <f t="shared" si="186"/>
        <v>186777.31130680002</v>
      </c>
      <c r="X648" s="1">
        <f t="shared" si="187"/>
        <v>204615.91805399</v>
      </c>
      <c r="Y648" s="1">
        <f t="shared" si="188"/>
        <v>195131.75516978002</v>
      </c>
      <c r="Z648" s="1">
        <f t="shared" si="189"/>
        <v>238870.21529063999</v>
      </c>
      <c r="AA648" s="1">
        <f t="shared" si="190"/>
        <v>270158.93226843997</v>
      </c>
      <c r="AB648" s="1">
        <f t="shared" si="191"/>
        <v>295994.94909999997</v>
      </c>
      <c r="AC648" s="1">
        <f t="shared" si="192"/>
        <v>5.2713241193634888</v>
      </c>
      <c r="AD648" s="1">
        <f t="shared" si="193"/>
        <v>5.3109394165418351</v>
      </c>
      <c r="AE648" s="1">
        <f t="shared" si="194"/>
        <v>5.2903279509567183</v>
      </c>
      <c r="AF648" s="1">
        <f t="shared" si="195"/>
        <v>5.3781620009790965</v>
      </c>
      <c r="AG648" s="1">
        <f t="shared" si="196"/>
        <v>5.4316193311969396</v>
      </c>
      <c r="AH648" s="1">
        <f t="shared" si="197"/>
        <v>5.471284300259228</v>
      </c>
    </row>
    <row r="649" spans="1:34" x14ac:dyDescent="0.2">
      <c r="A649">
        <v>51</v>
      </c>
      <c r="B649" t="s">
        <v>1323</v>
      </c>
      <c r="C649">
        <v>37.745402599999998</v>
      </c>
      <c r="D649">
        <v>-122.4197413</v>
      </c>
      <c r="E649" t="s">
        <v>1324</v>
      </c>
      <c r="F649">
        <v>37.7452896</v>
      </c>
      <c r="G649">
        <v>-122.419584</v>
      </c>
      <c r="H649">
        <v>51</v>
      </c>
      <c r="I649" t="s">
        <v>1320</v>
      </c>
      <c r="J649">
        <v>174320.0564</v>
      </c>
      <c r="K649">
        <v>196758.57269999999</v>
      </c>
      <c r="L649">
        <v>191650.04860000001</v>
      </c>
      <c r="M649">
        <v>237447.2236</v>
      </c>
      <c r="N649">
        <v>272540.47369999997</v>
      </c>
      <c r="O649">
        <v>298703.53909999999</v>
      </c>
      <c r="P649" t="b">
        <v>1</v>
      </c>
      <c r="Q649" s="1">
        <f t="shared" si="180"/>
        <v>189485.90130680002</v>
      </c>
      <c r="R649" s="1">
        <f t="shared" si="181"/>
        <v>207324.50805398999</v>
      </c>
      <c r="S649" s="1">
        <f t="shared" si="182"/>
        <v>197840.34516978002</v>
      </c>
      <c r="T649" s="1">
        <f t="shared" si="183"/>
        <v>241578.80529063998</v>
      </c>
      <c r="U649" s="1">
        <f t="shared" si="184"/>
        <v>272867.52226843999</v>
      </c>
      <c r="V649" s="1">
        <f t="shared" si="185"/>
        <v>298703.53909999999</v>
      </c>
      <c r="W649" s="1">
        <f t="shared" si="186"/>
        <v>186777.31130680002</v>
      </c>
      <c r="X649" s="1">
        <f t="shared" si="187"/>
        <v>204615.91805399</v>
      </c>
      <c r="Y649" s="1">
        <f t="shared" si="188"/>
        <v>195131.75516978002</v>
      </c>
      <c r="Z649" s="1">
        <f t="shared" si="189"/>
        <v>238870.21529063999</v>
      </c>
      <c r="AA649" s="1">
        <f t="shared" si="190"/>
        <v>270158.93226843997</v>
      </c>
      <c r="AB649" s="1">
        <f t="shared" si="191"/>
        <v>295994.94909999997</v>
      </c>
      <c r="AC649" s="1">
        <f t="shared" si="192"/>
        <v>5.2713241193634888</v>
      </c>
      <c r="AD649" s="1">
        <f t="shared" si="193"/>
        <v>5.3109394165418351</v>
      </c>
      <c r="AE649" s="1">
        <f t="shared" si="194"/>
        <v>5.2903279509567183</v>
      </c>
      <c r="AF649" s="1">
        <f t="shared" si="195"/>
        <v>5.3781620009790965</v>
      </c>
      <c r="AG649" s="1">
        <f t="shared" si="196"/>
        <v>5.4316193311969396</v>
      </c>
      <c r="AH649" s="1">
        <f t="shared" si="197"/>
        <v>5.471284300259228</v>
      </c>
    </row>
    <row r="650" spans="1:34" x14ac:dyDescent="0.2">
      <c r="A650">
        <v>51</v>
      </c>
      <c r="B650" t="s">
        <v>1325</v>
      </c>
      <c r="C650">
        <v>37.745409100000003</v>
      </c>
      <c r="D650">
        <v>-122.41998719999999</v>
      </c>
      <c r="E650" t="s">
        <v>1326</v>
      </c>
      <c r="F650">
        <v>37.743847100000004</v>
      </c>
      <c r="G650">
        <v>-122.42047669999999</v>
      </c>
      <c r="H650">
        <v>51</v>
      </c>
      <c r="I650" t="s">
        <v>1320</v>
      </c>
      <c r="J650">
        <v>174320.0564</v>
      </c>
      <c r="K650">
        <v>196758.57269999999</v>
      </c>
      <c r="L650">
        <v>191650.04860000001</v>
      </c>
      <c r="M650">
        <v>237447.2236</v>
      </c>
      <c r="N650">
        <v>272540.47369999997</v>
      </c>
      <c r="O650">
        <v>298703.53909999999</v>
      </c>
      <c r="P650" t="b">
        <v>1</v>
      </c>
      <c r="Q650" s="1">
        <f t="shared" si="180"/>
        <v>189485.90130680002</v>
      </c>
      <c r="R650" s="1">
        <f t="shared" si="181"/>
        <v>207324.50805398999</v>
      </c>
      <c r="S650" s="1">
        <f t="shared" si="182"/>
        <v>197840.34516978002</v>
      </c>
      <c r="T650" s="1">
        <f t="shared" si="183"/>
        <v>241578.80529063998</v>
      </c>
      <c r="U650" s="1">
        <f t="shared" si="184"/>
        <v>272867.52226843999</v>
      </c>
      <c r="V650" s="1">
        <f t="shared" si="185"/>
        <v>298703.53909999999</v>
      </c>
      <c r="W650" s="1">
        <f t="shared" si="186"/>
        <v>186777.31130680002</v>
      </c>
      <c r="X650" s="1">
        <f t="shared" si="187"/>
        <v>204615.91805399</v>
      </c>
      <c r="Y650" s="1">
        <f t="shared" si="188"/>
        <v>195131.75516978002</v>
      </c>
      <c r="Z650" s="1">
        <f t="shared" si="189"/>
        <v>238870.21529063999</v>
      </c>
      <c r="AA650" s="1">
        <f t="shared" si="190"/>
        <v>270158.93226843997</v>
      </c>
      <c r="AB650" s="1">
        <f t="shared" si="191"/>
        <v>295994.94909999997</v>
      </c>
      <c r="AC650" s="1">
        <f t="shared" si="192"/>
        <v>5.2713241193634888</v>
      </c>
      <c r="AD650" s="1">
        <f t="shared" si="193"/>
        <v>5.3109394165418351</v>
      </c>
      <c r="AE650" s="1">
        <f t="shared" si="194"/>
        <v>5.2903279509567183</v>
      </c>
      <c r="AF650" s="1">
        <f t="shared" si="195"/>
        <v>5.3781620009790965</v>
      </c>
      <c r="AG650" s="1">
        <f t="shared" si="196"/>
        <v>5.4316193311969396</v>
      </c>
      <c r="AH650" s="1">
        <f t="shared" si="197"/>
        <v>5.471284300259228</v>
      </c>
    </row>
    <row r="651" spans="1:34" x14ac:dyDescent="0.2">
      <c r="A651">
        <v>51</v>
      </c>
      <c r="B651" t="s">
        <v>1327</v>
      </c>
      <c r="C651">
        <v>37.744016299999998</v>
      </c>
      <c r="D651">
        <v>-122.42076350000001</v>
      </c>
      <c r="E651" t="s">
        <v>1328</v>
      </c>
      <c r="F651">
        <v>37.742863399999997</v>
      </c>
      <c r="G651">
        <v>-122.4213951</v>
      </c>
      <c r="H651">
        <v>51</v>
      </c>
      <c r="I651" t="s">
        <v>1320</v>
      </c>
      <c r="J651">
        <v>174320.0564</v>
      </c>
      <c r="K651">
        <v>196758.57269999999</v>
      </c>
      <c r="L651">
        <v>191650.04860000001</v>
      </c>
      <c r="M651">
        <v>237447.2236</v>
      </c>
      <c r="N651">
        <v>272540.47369999997</v>
      </c>
      <c r="O651">
        <v>298703.53909999999</v>
      </c>
      <c r="P651" t="b">
        <v>1</v>
      </c>
      <c r="Q651" s="1">
        <f t="shared" si="180"/>
        <v>189485.90130680002</v>
      </c>
      <c r="R651" s="1">
        <f t="shared" si="181"/>
        <v>207324.50805398999</v>
      </c>
      <c r="S651" s="1">
        <f t="shared" si="182"/>
        <v>197840.34516978002</v>
      </c>
      <c r="T651" s="1">
        <f t="shared" si="183"/>
        <v>241578.80529063998</v>
      </c>
      <c r="U651" s="1">
        <f t="shared" si="184"/>
        <v>272867.52226843999</v>
      </c>
      <c r="V651" s="1">
        <f t="shared" si="185"/>
        <v>298703.53909999999</v>
      </c>
      <c r="W651" s="1">
        <f t="shared" si="186"/>
        <v>186777.31130680002</v>
      </c>
      <c r="X651" s="1">
        <f t="shared" si="187"/>
        <v>204615.91805399</v>
      </c>
      <c r="Y651" s="1">
        <f t="shared" si="188"/>
        <v>195131.75516978002</v>
      </c>
      <c r="Z651" s="1">
        <f t="shared" si="189"/>
        <v>238870.21529063999</v>
      </c>
      <c r="AA651" s="1">
        <f t="shared" si="190"/>
        <v>270158.93226843997</v>
      </c>
      <c r="AB651" s="1">
        <f t="shared" si="191"/>
        <v>295994.94909999997</v>
      </c>
      <c r="AC651" s="1">
        <f t="shared" si="192"/>
        <v>5.2713241193634888</v>
      </c>
      <c r="AD651" s="1">
        <f t="shared" si="193"/>
        <v>5.3109394165418351</v>
      </c>
      <c r="AE651" s="1">
        <f t="shared" si="194"/>
        <v>5.2903279509567183</v>
      </c>
      <c r="AF651" s="1">
        <f t="shared" si="195"/>
        <v>5.3781620009790965</v>
      </c>
      <c r="AG651" s="1">
        <f t="shared" si="196"/>
        <v>5.4316193311969396</v>
      </c>
      <c r="AH651" s="1">
        <f t="shared" si="197"/>
        <v>5.471284300259228</v>
      </c>
    </row>
    <row r="652" spans="1:34" x14ac:dyDescent="0.2">
      <c r="A652">
        <v>51</v>
      </c>
      <c r="B652" t="s">
        <v>1329</v>
      </c>
      <c r="C652">
        <v>37.742941700000003</v>
      </c>
      <c r="D652">
        <v>-122.4215913</v>
      </c>
      <c r="E652" t="s">
        <v>1330</v>
      </c>
      <c r="F652">
        <v>37.742813599999998</v>
      </c>
      <c r="G652">
        <v>-122.42151560000001</v>
      </c>
      <c r="H652">
        <v>51</v>
      </c>
      <c r="I652" t="s">
        <v>1320</v>
      </c>
      <c r="J652">
        <v>174320.0564</v>
      </c>
      <c r="K652">
        <v>196758.57269999999</v>
      </c>
      <c r="L652">
        <v>191650.04860000001</v>
      </c>
      <c r="M652">
        <v>237447.2236</v>
      </c>
      <c r="N652">
        <v>272540.47369999997</v>
      </c>
      <c r="O652">
        <v>298703.53909999999</v>
      </c>
      <c r="P652" t="b">
        <v>1</v>
      </c>
      <c r="Q652" s="1">
        <f t="shared" si="180"/>
        <v>189485.90130680002</v>
      </c>
      <c r="R652" s="1">
        <f t="shared" si="181"/>
        <v>207324.50805398999</v>
      </c>
      <c r="S652" s="1">
        <f t="shared" si="182"/>
        <v>197840.34516978002</v>
      </c>
      <c r="T652" s="1">
        <f t="shared" si="183"/>
        <v>241578.80529063998</v>
      </c>
      <c r="U652" s="1">
        <f t="shared" si="184"/>
        <v>272867.52226843999</v>
      </c>
      <c r="V652" s="1">
        <f t="shared" si="185"/>
        <v>298703.53909999999</v>
      </c>
      <c r="W652" s="1">
        <f t="shared" si="186"/>
        <v>186777.31130680002</v>
      </c>
      <c r="X652" s="1">
        <f t="shared" si="187"/>
        <v>204615.91805399</v>
      </c>
      <c r="Y652" s="1">
        <f t="shared" si="188"/>
        <v>195131.75516978002</v>
      </c>
      <c r="Z652" s="1">
        <f t="shared" si="189"/>
        <v>238870.21529063999</v>
      </c>
      <c r="AA652" s="1">
        <f t="shared" si="190"/>
        <v>270158.93226843997</v>
      </c>
      <c r="AB652" s="1">
        <f t="shared" si="191"/>
        <v>295994.94909999997</v>
      </c>
      <c r="AC652" s="1">
        <f t="shared" si="192"/>
        <v>5.2713241193634888</v>
      </c>
      <c r="AD652" s="1">
        <f t="shared" si="193"/>
        <v>5.3109394165418351</v>
      </c>
      <c r="AE652" s="1">
        <f t="shared" si="194"/>
        <v>5.2903279509567183</v>
      </c>
      <c r="AF652" s="1">
        <f t="shared" si="195"/>
        <v>5.3781620009790965</v>
      </c>
      <c r="AG652" s="1">
        <f t="shared" si="196"/>
        <v>5.4316193311969396</v>
      </c>
      <c r="AH652" s="1">
        <f t="shared" si="197"/>
        <v>5.471284300259228</v>
      </c>
    </row>
    <row r="653" spans="1:34" x14ac:dyDescent="0.2">
      <c r="A653">
        <v>51</v>
      </c>
      <c r="B653" t="s">
        <v>1331</v>
      </c>
      <c r="C653">
        <v>37.742681699999999</v>
      </c>
      <c r="D653">
        <v>-122.4215423</v>
      </c>
      <c r="E653" t="s">
        <v>1332</v>
      </c>
      <c r="F653">
        <v>37.742419300000002</v>
      </c>
      <c r="G653">
        <v>-122.4219332</v>
      </c>
      <c r="H653">
        <v>51</v>
      </c>
      <c r="I653" t="s">
        <v>1320</v>
      </c>
      <c r="J653">
        <v>174320.0564</v>
      </c>
      <c r="K653">
        <v>196758.57269999999</v>
      </c>
      <c r="L653">
        <v>191650.04860000001</v>
      </c>
      <c r="M653">
        <v>237447.2236</v>
      </c>
      <c r="N653">
        <v>272540.47369999997</v>
      </c>
      <c r="O653">
        <v>298703.53909999999</v>
      </c>
      <c r="P653" t="b">
        <v>1</v>
      </c>
      <c r="Q653" s="1">
        <f t="shared" si="180"/>
        <v>189485.90130680002</v>
      </c>
      <c r="R653" s="1">
        <f t="shared" si="181"/>
        <v>207324.50805398999</v>
      </c>
      <c r="S653" s="1">
        <f t="shared" si="182"/>
        <v>197840.34516978002</v>
      </c>
      <c r="T653" s="1">
        <f t="shared" si="183"/>
        <v>241578.80529063998</v>
      </c>
      <c r="U653" s="1">
        <f t="shared" si="184"/>
        <v>272867.52226843999</v>
      </c>
      <c r="V653" s="1">
        <f t="shared" si="185"/>
        <v>298703.53909999999</v>
      </c>
      <c r="W653" s="1">
        <f t="shared" si="186"/>
        <v>186777.31130680002</v>
      </c>
      <c r="X653" s="1">
        <f t="shared" si="187"/>
        <v>204615.91805399</v>
      </c>
      <c r="Y653" s="1">
        <f t="shared" si="188"/>
        <v>195131.75516978002</v>
      </c>
      <c r="Z653" s="1">
        <f t="shared" si="189"/>
        <v>238870.21529063999</v>
      </c>
      <c r="AA653" s="1">
        <f t="shared" si="190"/>
        <v>270158.93226843997</v>
      </c>
      <c r="AB653" s="1">
        <f t="shared" si="191"/>
        <v>295994.94909999997</v>
      </c>
      <c r="AC653" s="1">
        <f t="shared" si="192"/>
        <v>5.2713241193634888</v>
      </c>
      <c r="AD653" s="1">
        <f t="shared" si="193"/>
        <v>5.3109394165418351</v>
      </c>
      <c r="AE653" s="1">
        <f t="shared" si="194"/>
        <v>5.2903279509567183</v>
      </c>
      <c r="AF653" s="1">
        <f t="shared" si="195"/>
        <v>5.3781620009790965</v>
      </c>
      <c r="AG653" s="1">
        <f t="shared" si="196"/>
        <v>5.4316193311969396</v>
      </c>
      <c r="AH653" s="1">
        <f t="shared" si="197"/>
        <v>5.471284300259228</v>
      </c>
    </row>
    <row r="654" spans="1:34" x14ac:dyDescent="0.2">
      <c r="A654">
        <v>51</v>
      </c>
      <c r="B654" t="s">
        <v>1333</v>
      </c>
      <c r="C654">
        <v>37.742297600000001</v>
      </c>
      <c r="D654">
        <v>-122.421768</v>
      </c>
      <c r="E654" t="s">
        <v>1334</v>
      </c>
      <c r="F654">
        <v>37.742214799999999</v>
      </c>
      <c r="G654">
        <v>-122.4220603</v>
      </c>
      <c r="H654">
        <v>51</v>
      </c>
      <c r="I654" t="s">
        <v>1320</v>
      </c>
      <c r="J654">
        <v>174320.0564</v>
      </c>
      <c r="K654">
        <v>196758.57269999999</v>
      </c>
      <c r="L654">
        <v>191650.04860000001</v>
      </c>
      <c r="M654">
        <v>237447.2236</v>
      </c>
      <c r="N654">
        <v>272540.47369999997</v>
      </c>
      <c r="O654">
        <v>298703.53909999999</v>
      </c>
      <c r="P654" t="b">
        <v>1</v>
      </c>
      <c r="Q654" s="1">
        <f t="shared" si="180"/>
        <v>189485.90130680002</v>
      </c>
      <c r="R654" s="1">
        <f t="shared" si="181"/>
        <v>207324.50805398999</v>
      </c>
      <c r="S654" s="1">
        <f t="shared" si="182"/>
        <v>197840.34516978002</v>
      </c>
      <c r="T654" s="1">
        <f t="shared" si="183"/>
        <v>241578.80529063998</v>
      </c>
      <c r="U654" s="1">
        <f t="shared" si="184"/>
        <v>272867.52226843999</v>
      </c>
      <c r="V654" s="1">
        <f t="shared" si="185"/>
        <v>298703.53909999999</v>
      </c>
      <c r="W654" s="1">
        <f t="shared" si="186"/>
        <v>186777.31130680002</v>
      </c>
      <c r="X654" s="1">
        <f t="shared" si="187"/>
        <v>204615.91805399</v>
      </c>
      <c r="Y654" s="1">
        <f t="shared" si="188"/>
        <v>195131.75516978002</v>
      </c>
      <c r="Z654" s="1">
        <f t="shared" si="189"/>
        <v>238870.21529063999</v>
      </c>
      <c r="AA654" s="1">
        <f t="shared" si="190"/>
        <v>270158.93226843997</v>
      </c>
      <c r="AB654" s="1">
        <f t="shared" si="191"/>
        <v>295994.94909999997</v>
      </c>
      <c r="AC654" s="1">
        <f t="shared" si="192"/>
        <v>5.2713241193634888</v>
      </c>
      <c r="AD654" s="1">
        <f t="shared" si="193"/>
        <v>5.3109394165418351</v>
      </c>
      <c r="AE654" s="1">
        <f t="shared" si="194"/>
        <v>5.2903279509567183</v>
      </c>
      <c r="AF654" s="1">
        <f t="shared" si="195"/>
        <v>5.3781620009790965</v>
      </c>
      <c r="AG654" s="1">
        <f t="shared" si="196"/>
        <v>5.4316193311969396</v>
      </c>
      <c r="AH654" s="1">
        <f t="shared" si="197"/>
        <v>5.471284300259228</v>
      </c>
    </row>
    <row r="655" spans="1:34" x14ac:dyDescent="0.2">
      <c r="A655">
        <v>51</v>
      </c>
      <c r="B655" t="s">
        <v>1335</v>
      </c>
      <c r="C655">
        <v>37.742009600000003</v>
      </c>
      <c r="D655">
        <v>-122.4219567</v>
      </c>
      <c r="E655" t="s">
        <v>1336</v>
      </c>
      <c r="F655">
        <v>37.741764199999999</v>
      </c>
      <c r="G655">
        <v>-122.42235700000001</v>
      </c>
      <c r="H655">
        <v>51</v>
      </c>
      <c r="I655" t="s">
        <v>1320</v>
      </c>
      <c r="J655">
        <v>174320.0564</v>
      </c>
      <c r="K655">
        <v>196758.57269999999</v>
      </c>
      <c r="L655">
        <v>191650.04860000001</v>
      </c>
      <c r="M655">
        <v>237447.2236</v>
      </c>
      <c r="N655">
        <v>272540.47369999997</v>
      </c>
      <c r="O655">
        <v>298703.53909999999</v>
      </c>
      <c r="P655" t="b">
        <v>1</v>
      </c>
      <c r="Q655" s="1">
        <f t="shared" si="180"/>
        <v>189485.90130680002</v>
      </c>
      <c r="R655" s="1">
        <f t="shared" si="181"/>
        <v>207324.50805398999</v>
      </c>
      <c r="S655" s="1">
        <f t="shared" si="182"/>
        <v>197840.34516978002</v>
      </c>
      <c r="T655" s="1">
        <f t="shared" si="183"/>
        <v>241578.80529063998</v>
      </c>
      <c r="U655" s="1">
        <f t="shared" si="184"/>
        <v>272867.52226843999</v>
      </c>
      <c r="V655" s="1">
        <f t="shared" si="185"/>
        <v>298703.53909999999</v>
      </c>
      <c r="W655" s="1">
        <f t="shared" si="186"/>
        <v>186777.31130680002</v>
      </c>
      <c r="X655" s="1">
        <f t="shared" si="187"/>
        <v>204615.91805399</v>
      </c>
      <c r="Y655" s="1">
        <f t="shared" si="188"/>
        <v>195131.75516978002</v>
      </c>
      <c r="Z655" s="1">
        <f t="shared" si="189"/>
        <v>238870.21529063999</v>
      </c>
      <c r="AA655" s="1">
        <f t="shared" si="190"/>
        <v>270158.93226843997</v>
      </c>
      <c r="AB655" s="1">
        <f t="shared" si="191"/>
        <v>295994.94909999997</v>
      </c>
      <c r="AC655" s="1">
        <f t="shared" si="192"/>
        <v>5.2713241193634888</v>
      </c>
      <c r="AD655" s="1">
        <f t="shared" si="193"/>
        <v>5.3109394165418351</v>
      </c>
      <c r="AE655" s="1">
        <f t="shared" si="194"/>
        <v>5.2903279509567183</v>
      </c>
      <c r="AF655" s="1">
        <f t="shared" si="195"/>
        <v>5.3781620009790965</v>
      </c>
      <c r="AG655" s="1">
        <f t="shared" si="196"/>
        <v>5.4316193311969396</v>
      </c>
      <c r="AH655" s="1">
        <f t="shared" si="197"/>
        <v>5.471284300259228</v>
      </c>
    </row>
    <row r="656" spans="1:34" x14ac:dyDescent="0.2">
      <c r="A656">
        <v>51</v>
      </c>
      <c r="B656" t="s">
        <v>1337</v>
      </c>
      <c r="C656">
        <v>37.740834200000002</v>
      </c>
      <c r="D656">
        <v>-122.42276510000001</v>
      </c>
      <c r="E656" t="s">
        <v>1338</v>
      </c>
      <c r="F656">
        <v>37.740662299999997</v>
      </c>
      <c r="G656">
        <v>-122.42281149999999</v>
      </c>
      <c r="H656">
        <v>51</v>
      </c>
      <c r="I656" t="s">
        <v>1320</v>
      </c>
      <c r="J656">
        <v>174320.0564</v>
      </c>
      <c r="K656">
        <v>196758.57269999999</v>
      </c>
      <c r="L656">
        <v>191650.04860000001</v>
      </c>
      <c r="M656">
        <v>237447.2236</v>
      </c>
      <c r="N656">
        <v>272540.47369999997</v>
      </c>
      <c r="O656">
        <v>298703.53909999999</v>
      </c>
      <c r="P656" t="b">
        <v>1</v>
      </c>
      <c r="Q656" s="1">
        <f t="shared" si="180"/>
        <v>189485.90130680002</v>
      </c>
      <c r="R656" s="1">
        <f t="shared" si="181"/>
        <v>207324.50805398999</v>
      </c>
      <c r="S656" s="1">
        <f t="shared" si="182"/>
        <v>197840.34516978002</v>
      </c>
      <c r="T656" s="1">
        <f t="shared" si="183"/>
        <v>241578.80529063998</v>
      </c>
      <c r="U656" s="1">
        <f t="shared" si="184"/>
        <v>272867.52226843999</v>
      </c>
      <c r="V656" s="1">
        <f t="shared" si="185"/>
        <v>298703.53909999999</v>
      </c>
      <c r="W656" s="1">
        <f t="shared" si="186"/>
        <v>186777.31130680002</v>
      </c>
      <c r="X656" s="1">
        <f t="shared" si="187"/>
        <v>204615.91805399</v>
      </c>
      <c r="Y656" s="1">
        <f t="shared" si="188"/>
        <v>195131.75516978002</v>
      </c>
      <c r="Z656" s="1">
        <f t="shared" si="189"/>
        <v>238870.21529063999</v>
      </c>
      <c r="AA656" s="1">
        <f t="shared" si="190"/>
        <v>270158.93226843997</v>
      </c>
      <c r="AB656" s="1">
        <f t="shared" si="191"/>
        <v>295994.94909999997</v>
      </c>
      <c r="AC656" s="1">
        <f t="shared" si="192"/>
        <v>5.2713241193634888</v>
      </c>
      <c r="AD656" s="1">
        <f t="shared" si="193"/>
        <v>5.3109394165418351</v>
      </c>
      <c r="AE656" s="1">
        <f t="shared" si="194"/>
        <v>5.2903279509567183</v>
      </c>
      <c r="AF656" s="1">
        <f t="shared" si="195"/>
        <v>5.3781620009790965</v>
      </c>
      <c r="AG656" s="1">
        <f t="shared" si="196"/>
        <v>5.4316193311969396</v>
      </c>
      <c r="AH656" s="1">
        <f t="shared" si="197"/>
        <v>5.471284300259228</v>
      </c>
    </row>
    <row r="657" spans="1:34" x14ac:dyDescent="0.2">
      <c r="A657">
        <v>51</v>
      </c>
      <c r="B657" t="s">
        <v>1339</v>
      </c>
      <c r="C657">
        <v>37.740652099999998</v>
      </c>
      <c r="D657">
        <v>-122.42306069999999</v>
      </c>
      <c r="E657" t="s">
        <v>1340</v>
      </c>
      <c r="F657">
        <v>37.739744000000002</v>
      </c>
      <c r="G657">
        <v>-122.42329599999999</v>
      </c>
      <c r="H657">
        <v>51</v>
      </c>
      <c r="I657" t="s">
        <v>1320</v>
      </c>
      <c r="J657">
        <v>174320.0564</v>
      </c>
      <c r="K657">
        <v>196758.57269999999</v>
      </c>
      <c r="L657">
        <v>191650.04860000001</v>
      </c>
      <c r="M657">
        <v>237447.2236</v>
      </c>
      <c r="N657">
        <v>272540.47369999997</v>
      </c>
      <c r="O657">
        <v>298703.53909999999</v>
      </c>
      <c r="P657" t="b">
        <v>1</v>
      </c>
      <c r="Q657" s="1">
        <f t="shared" si="180"/>
        <v>189485.90130680002</v>
      </c>
      <c r="R657" s="1">
        <f t="shared" si="181"/>
        <v>207324.50805398999</v>
      </c>
      <c r="S657" s="1">
        <f t="shared" si="182"/>
        <v>197840.34516978002</v>
      </c>
      <c r="T657" s="1">
        <f t="shared" si="183"/>
        <v>241578.80529063998</v>
      </c>
      <c r="U657" s="1">
        <f t="shared" si="184"/>
        <v>272867.52226843999</v>
      </c>
      <c r="V657" s="1">
        <f t="shared" si="185"/>
        <v>298703.53909999999</v>
      </c>
      <c r="W657" s="1">
        <f t="shared" si="186"/>
        <v>186777.31130680002</v>
      </c>
      <c r="X657" s="1">
        <f t="shared" si="187"/>
        <v>204615.91805399</v>
      </c>
      <c r="Y657" s="1">
        <f t="shared" si="188"/>
        <v>195131.75516978002</v>
      </c>
      <c r="Z657" s="1">
        <f t="shared" si="189"/>
        <v>238870.21529063999</v>
      </c>
      <c r="AA657" s="1">
        <f t="shared" si="190"/>
        <v>270158.93226843997</v>
      </c>
      <c r="AB657" s="1">
        <f t="shared" si="191"/>
        <v>295994.94909999997</v>
      </c>
      <c r="AC657" s="1">
        <f t="shared" si="192"/>
        <v>5.2713241193634888</v>
      </c>
      <c r="AD657" s="1">
        <f t="shared" si="193"/>
        <v>5.3109394165418351</v>
      </c>
      <c r="AE657" s="1">
        <f t="shared" si="194"/>
        <v>5.2903279509567183</v>
      </c>
      <c r="AF657" s="1">
        <f t="shared" si="195"/>
        <v>5.3781620009790965</v>
      </c>
      <c r="AG657" s="1">
        <f t="shared" si="196"/>
        <v>5.4316193311969396</v>
      </c>
      <c r="AH657" s="1">
        <f t="shared" si="197"/>
        <v>5.471284300259228</v>
      </c>
    </row>
    <row r="658" spans="1:34" x14ac:dyDescent="0.2">
      <c r="A658">
        <v>51</v>
      </c>
      <c r="B658" t="s">
        <v>1341</v>
      </c>
      <c r="C658">
        <v>37.739674999999998</v>
      </c>
      <c r="D658">
        <v>-122.42334099999999</v>
      </c>
      <c r="E658" t="s">
        <v>1342</v>
      </c>
      <c r="F658">
        <v>37.738908600000002</v>
      </c>
      <c r="G658">
        <v>-122.4237419</v>
      </c>
      <c r="H658">
        <v>51</v>
      </c>
      <c r="I658" t="s">
        <v>1320</v>
      </c>
      <c r="J658">
        <v>174320.0564</v>
      </c>
      <c r="K658">
        <v>196758.57269999999</v>
      </c>
      <c r="L658">
        <v>191650.04860000001</v>
      </c>
      <c r="M658">
        <v>237447.2236</v>
      </c>
      <c r="N658">
        <v>272540.47369999997</v>
      </c>
      <c r="O658">
        <v>298703.53909999999</v>
      </c>
      <c r="P658" t="b">
        <v>1</v>
      </c>
      <c r="Q658" s="1">
        <f t="shared" si="180"/>
        <v>189485.90130680002</v>
      </c>
      <c r="R658" s="1">
        <f t="shared" si="181"/>
        <v>207324.50805398999</v>
      </c>
      <c r="S658" s="1">
        <f t="shared" si="182"/>
        <v>197840.34516978002</v>
      </c>
      <c r="T658" s="1">
        <f t="shared" si="183"/>
        <v>241578.80529063998</v>
      </c>
      <c r="U658" s="1">
        <f t="shared" si="184"/>
        <v>272867.52226843999</v>
      </c>
      <c r="V658" s="1">
        <f t="shared" si="185"/>
        <v>298703.53909999999</v>
      </c>
      <c r="W658" s="1">
        <f t="shared" si="186"/>
        <v>186777.31130680002</v>
      </c>
      <c r="X658" s="1">
        <f t="shared" si="187"/>
        <v>204615.91805399</v>
      </c>
      <c r="Y658" s="1">
        <f t="shared" si="188"/>
        <v>195131.75516978002</v>
      </c>
      <c r="Z658" s="1">
        <f t="shared" si="189"/>
        <v>238870.21529063999</v>
      </c>
      <c r="AA658" s="1">
        <f t="shared" si="190"/>
        <v>270158.93226843997</v>
      </c>
      <c r="AB658" s="1">
        <f t="shared" si="191"/>
        <v>295994.94909999997</v>
      </c>
      <c r="AC658" s="1">
        <f t="shared" si="192"/>
        <v>5.2713241193634888</v>
      </c>
      <c r="AD658" s="1">
        <f t="shared" si="193"/>
        <v>5.3109394165418351</v>
      </c>
      <c r="AE658" s="1">
        <f t="shared" si="194"/>
        <v>5.2903279509567183</v>
      </c>
      <c r="AF658" s="1">
        <f t="shared" si="195"/>
        <v>5.3781620009790965</v>
      </c>
      <c r="AG658" s="1">
        <f t="shared" si="196"/>
        <v>5.4316193311969396</v>
      </c>
      <c r="AH658" s="1">
        <f t="shared" si="197"/>
        <v>5.471284300259228</v>
      </c>
    </row>
    <row r="659" spans="1:34" x14ac:dyDescent="0.2">
      <c r="A659">
        <v>51</v>
      </c>
      <c r="B659" t="s">
        <v>1343</v>
      </c>
      <c r="C659">
        <v>37.738612000000003</v>
      </c>
      <c r="D659">
        <v>-122.42371199999999</v>
      </c>
      <c r="E659" t="s">
        <v>1344</v>
      </c>
      <c r="F659">
        <v>37.7373616</v>
      </c>
      <c r="G659">
        <v>-122.4240296</v>
      </c>
      <c r="H659">
        <v>51</v>
      </c>
      <c r="I659" t="s">
        <v>1320</v>
      </c>
      <c r="J659">
        <v>174320.0564</v>
      </c>
      <c r="K659">
        <v>196758.57269999999</v>
      </c>
      <c r="L659">
        <v>191650.04860000001</v>
      </c>
      <c r="M659">
        <v>237447.2236</v>
      </c>
      <c r="N659">
        <v>272540.47369999997</v>
      </c>
      <c r="O659">
        <v>298703.53909999999</v>
      </c>
      <c r="P659" t="b">
        <v>1</v>
      </c>
      <c r="Q659" s="1">
        <f t="shared" si="180"/>
        <v>189485.90130680002</v>
      </c>
      <c r="R659" s="1">
        <f t="shared" si="181"/>
        <v>207324.50805398999</v>
      </c>
      <c r="S659" s="1">
        <f t="shared" si="182"/>
        <v>197840.34516978002</v>
      </c>
      <c r="T659" s="1">
        <f t="shared" si="183"/>
        <v>241578.80529063998</v>
      </c>
      <c r="U659" s="1">
        <f t="shared" si="184"/>
        <v>272867.52226843999</v>
      </c>
      <c r="V659" s="1">
        <f t="shared" si="185"/>
        <v>298703.53909999999</v>
      </c>
      <c r="W659" s="1">
        <f t="shared" si="186"/>
        <v>186777.31130680002</v>
      </c>
      <c r="X659" s="1">
        <f t="shared" si="187"/>
        <v>204615.91805399</v>
      </c>
      <c r="Y659" s="1">
        <f t="shared" si="188"/>
        <v>195131.75516978002</v>
      </c>
      <c r="Z659" s="1">
        <f t="shared" si="189"/>
        <v>238870.21529063999</v>
      </c>
      <c r="AA659" s="1">
        <f t="shared" si="190"/>
        <v>270158.93226843997</v>
      </c>
      <c r="AB659" s="1">
        <f t="shared" si="191"/>
        <v>295994.94909999997</v>
      </c>
      <c r="AC659" s="1">
        <f t="shared" si="192"/>
        <v>5.2713241193634888</v>
      </c>
      <c r="AD659" s="1">
        <f t="shared" si="193"/>
        <v>5.3109394165418351</v>
      </c>
      <c r="AE659" s="1">
        <f t="shared" si="194"/>
        <v>5.2903279509567183</v>
      </c>
      <c r="AF659" s="1">
        <f t="shared" si="195"/>
        <v>5.3781620009790965</v>
      </c>
      <c r="AG659" s="1">
        <f t="shared" si="196"/>
        <v>5.4316193311969396</v>
      </c>
      <c r="AH659" s="1">
        <f t="shared" si="197"/>
        <v>5.471284300259228</v>
      </c>
    </row>
    <row r="660" spans="1:34" x14ac:dyDescent="0.2">
      <c r="A660">
        <v>51</v>
      </c>
      <c r="B660" t="s">
        <v>1345</v>
      </c>
      <c r="C660">
        <v>37.7372558</v>
      </c>
      <c r="D660">
        <v>-122.42391480000001</v>
      </c>
      <c r="E660" t="s">
        <v>1346</v>
      </c>
      <c r="F660">
        <v>37.736780400000001</v>
      </c>
      <c r="G660">
        <v>-122.4242009</v>
      </c>
      <c r="H660">
        <v>51</v>
      </c>
      <c r="I660" t="s">
        <v>1320</v>
      </c>
      <c r="J660">
        <v>174320.0564</v>
      </c>
      <c r="K660">
        <v>196758.57269999999</v>
      </c>
      <c r="L660">
        <v>191650.04860000001</v>
      </c>
      <c r="M660">
        <v>237447.2236</v>
      </c>
      <c r="N660">
        <v>272540.47369999997</v>
      </c>
      <c r="O660">
        <v>298703.53909999999</v>
      </c>
      <c r="P660" t="b">
        <v>1</v>
      </c>
      <c r="Q660" s="1">
        <f t="shared" si="180"/>
        <v>189485.90130680002</v>
      </c>
      <c r="R660" s="1">
        <f t="shared" si="181"/>
        <v>207324.50805398999</v>
      </c>
      <c r="S660" s="1">
        <f t="shared" si="182"/>
        <v>197840.34516978002</v>
      </c>
      <c r="T660" s="1">
        <f t="shared" si="183"/>
        <v>241578.80529063998</v>
      </c>
      <c r="U660" s="1">
        <f t="shared" si="184"/>
        <v>272867.52226843999</v>
      </c>
      <c r="V660" s="1">
        <f t="shared" si="185"/>
        <v>298703.53909999999</v>
      </c>
      <c r="W660" s="1">
        <f t="shared" si="186"/>
        <v>186777.31130680002</v>
      </c>
      <c r="X660" s="1">
        <f t="shared" si="187"/>
        <v>204615.91805399</v>
      </c>
      <c r="Y660" s="1">
        <f t="shared" si="188"/>
        <v>195131.75516978002</v>
      </c>
      <c r="Z660" s="1">
        <f t="shared" si="189"/>
        <v>238870.21529063999</v>
      </c>
      <c r="AA660" s="1">
        <f t="shared" si="190"/>
        <v>270158.93226843997</v>
      </c>
      <c r="AB660" s="1">
        <f t="shared" si="191"/>
        <v>295994.94909999997</v>
      </c>
      <c r="AC660" s="1">
        <f t="shared" si="192"/>
        <v>5.2713241193634888</v>
      </c>
      <c r="AD660" s="1">
        <f t="shared" si="193"/>
        <v>5.3109394165418351</v>
      </c>
      <c r="AE660" s="1">
        <f t="shared" si="194"/>
        <v>5.2903279509567183</v>
      </c>
      <c r="AF660" s="1">
        <f t="shared" si="195"/>
        <v>5.3781620009790965</v>
      </c>
      <c r="AG660" s="1">
        <f t="shared" si="196"/>
        <v>5.4316193311969396</v>
      </c>
      <c r="AH660" s="1">
        <f t="shared" si="197"/>
        <v>5.471284300259228</v>
      </c>
    </row>
    <row r="661" spans="1:34" x14ac:dyDescent="0.2">
      <c r="A661">
        <v>51</v>
      </c>
      <c r="B661" t="s">
        <v>1347</v>
      </c>
      <c r="C661">
        <v>37.736758100000003</v>
      </c>
      <c r="D661">
        <v>-122.4242088</v>
      </c>
      <c r="E661" t="s">
        <v>1348</v>
      </c>
      <c r="F661">
        <v>37.736060700000003</v>
      </c>
      <c r="G661">
        <v>-122.42443539999999</v>
      </c>
      <c r="H661">
        <v>51</v>
      </c>
      <c r="I661" t="s">
        <v>1320</v>
      </c>
      <c r="J661">
        <v>174320.0564</v>
      </c>
      <c r="K661">
        <v>196758.57269999999</v>
      </c>
      <c r="L661">
        <v>191650.04860000001</v>
      </c>
      <c r="M661">
        <v>237447.2236</v>
      </c>
      <c r="N661">
        <v>272540.47369999997</v>
      </c>
      <c r="O661">
        <v>298703.53909999999</v>
      </c>
      <c r="P661" t="b">
        <v>1</v>
      </c>
      <c r="Q661" s="1">
        <f t="shared" si="180"/>
        <v>189485.90130680002</v>
      </c>
      <c r="R661" s="1">
        <f t="shared" si="181"/>
        <v>207324.50805398999</v>
      </c>
      <c r="S661" s="1">
        <f t="shared" si="182"/>
        <v>197840.34516978002</v>
      </c>
      <c r="T661" s="1">
        <f t="shared" si="183"/>
        <v>241578.80529063998</v>
      </c>
      <c r="U661" s="1">
        <f t="shared" si="184"/>
        <v>272867.52226843999</v>
      </c>
      <c r="V661" s="1">
        <f t="shared" si="185"/>
        <v>298703.53909999999</v>
      </c>
      <c r="W661" s="1">
        <f t="shared" si="186"/>
        <v>186777.31130680002</v>
      </c>
      <c r="X661" s="1">
        <f t="shared" si="187"/>
        <v>204615.91805399</v>
      </c>
      <c r="Y661" s="1">
        <f t="shared" si="188"/>
        <v>195131.75516978002</v>
      </c>
      <c r="Z661" s="1">
        <f t="shared" si="189"/>
        <v>238870.21529063999</v>
      </c>
      <c r="AA661" s="1">
        <f t="shared" si="190"/>
        <v>270158.93226843997</v>
      </c>
      <c r="AB661" s="1">
        <f t="shared" si="191"/>
        <v>295994.94909999997</v>
      </c>
      <c r="AC661" s="1">
        <f t="shared" si="192"/>
        <v>5.2713241193634888</v>
      </c>
      <c r="AD661" s="1">
        <f t="shared" si="193"/>
        <v>5.3109394165418351</v>
      </c>
      <c r="AE661" s="1">
        <f t="shared" si="194"/>
        <v>5.2903279509567183</v>
      </c>
      <c r="AF661" s="1">
        <f t="shared" si="195"/>
        <v>5.3781620009790965</v>
      </c>
      <c r="AG661" s="1">
        <f t="shared" si="196"/>
        <v>5.4316193311969396</v>
      </c>
      <c r="AH661" s="1">
        <f t="shared" si="197"/>
        <v>5.471284300259228</v>
      </c>
    </row>
    <row r="662" spans="1:34" x14ac:dyDescent="0.2">
      <c r="A662">
        <v>51</v>
      </c>
      <c r="B662" t="s">
        <v>1349</v>
      </c>
      <c r="C662">
        <v>37.735935400000002</v>
      </c>
      <c r="D662">
        <v>-122.42422980000001</v>
      </c>
      <c r="E662" t="s">
        <v>1350</v>
      </c>
      <c r="F662">
        <v>37.735383599999999</v>
      </c>
      <c r="G662">
        <v>-122.42468820000001</v>
      </c>
      <c r="H662">
        <v>51</v>
      </c>
      <c r="I662" t="s">
        <v>1320</v>
      </c>
      <c r="J662">
        <v>174320.0564</v>
      </c>
      <c r="K662">
        <v>196758.57269999999</v>
      </c>
      <c r="L662">
        <v>191650.04860000001</v>
      </c>
      <c r="M662">
        <v>237447.2236</v>
      </c>
      <c r="N662">
        <v>272540.47369999997</v>
      </c>
      <c r="O662">
        <v>298703.53909999999</v>
      </c>
      <c r="P662" t="b">
        <v>1</v>
      </c>
      <c r="Q662" s="1">
        <f t="shared" si="180"/>
        <v>189485.90130680002</v>
      </c>
      <c r="R662" s="1">
        <f t="shared" si="181"/>
        <v>207324.50805398999</v>
      </c>
      <c r="S662" s="1">
        <f t="shared" si="182"/>
        <v>197840.34516978002</v>
      </c>
      <c r="T662" s="1">
        <f t="shared" si="183"/>
        <v>241578.80529063998</v>
      </c>
      <c r="U662" s="1">
        <f t="shared" si="184"/>
        <v>272867.52226843999</v>
      </c>
      <c r="V662" s="1">
        <f t="shared" si="185"/>
        <v>298703.53909999999</v>
      </c>
      <c r="W662" s="1">
        <f t="shared" si="186"/>
        <v>186777.31130680002</v>
      </c>
      <c r="X662" s="1">
        <f t="shared" si="187"/>
        <v>204615.91805399</v>
      </c>
      <c r="Y662" s="1">
        <f t="shared" si="188"/>
        <v>195131.75516978002</v>
      </c>
      <c r="Z662" s="1">
        <f t="shared" si="189"/>
        <v>238870.21529063999</v>
      </c>
      <c r="AA662" s="1">
        <f t="shared" si="190"/>
        <v>270158.93226843997</v>
      </c>
      <c r="AB662" s="1">
        <f t="shared" si="191"/>
        <v>295994.94909999997</v>
      </c>
      <c r="AC662" s="1">
        <f t="shared" si="192"/>
        <v>5.2713241193634888</v>
      </c>
      <c r="AD662" s="1">
        <f t="shared" si="193"/>
        <v>5.3109394165418351</v>
      </c>
      <c r="AE662" s="1">
        <f t="shared" si="194"/>
        <v>5.2903279509567183</v>
      </c>
      <c r="AF662" s="1">
        <f t="shared" si="195"/>
        <v>5.3781620009790965</v>
      </c>
      <c r="AG662" s="1">
        <f t="shared" si="196"/>
        <v>5.4316193311969396</v>
      </c>
      <c r="AH662" s="1">
        <f t="shared" si="197"/>
        <v>5.471284300259228</v>
      </c>
    </row>
    <row r="663" spans="1:34" x14ac:dyDescent="0.2">
      <c r="A663">
        <v>51</v>
      </c>
      <c r="B663" t="s">
        <v>1351</v>
      </c>
      <c r="C663">
        <v>37.735137100000003</v>
      </c>
      <c r="D663">
        <v>-122.4246761</v>
      </c>
      <c r="E663" t="s">
        <v>1352</v>
      </c>
      <c r="F663">
        <v>37.734100499999997</v>
      </c>
      <c r="G663">
        <v>-122.42563250000001</v>
      </c>
      <c r="H663">
        <v>51</v>
      </c>
      <c r="I663" t="s">
        <v>1320</v>
      </c>
      <c r="J663">
        <v>174320.0564</v>
      </c>
      <c r="K663">
        <v>196758.57269999999</v>
      </c>
      <c r="L663">
        <v>191650.04860000001</v>
      </c>
      <c r="M663">
        <v>237447.2236</v>
      </c>
      <c r="N663">
        <v>272540.47369999997</v>
      </c>
      <c r="O663">
        <v>298703.53909999999</v>
      </c>
      <c r="P663" t="b">
        <v>1</v>
      </c>
      <c r="Q663" s="1">
        <f t="shared" si="180"/>
        <v>189485.90130680002</v>
      </c>
      <c r="R663" s="1">
        <f t="shared" si="181"/>
        <v>207324.50805398999</v>
      </c>
      <c r="S663" s="1">
        <f t="shared" si="182"/>
        <v>197840.34516978002</v>
      </c>
      <c r="T663" s="1">
        <f t="shared" si="183"/>
        <v>241578.80529063998</v>
      </c>
      <c r="U663" s="1">
        <f t="shared" si="184"/>
        <v>272867.52226843999</v>
      </c>
      <c r="V663" s="1">
        <f t="shared" si="185"/>
        <v>298703.53909999999</v>
      </c>
      <c r="W663" s="1">
        <f t="shared" si="186"/>
        <v>186777.31130680002</v>
      </c>
      <c r="X663" s="1">
        <f t="shared" si="187"/>
        <v>204615.91805399</v>
      </c>
      <c r="Y663" s="1">
        <f t="shared" si="188"/>
        <v>195131.75516978002</v>
      </c>
      <c r="Z663" s="1">
        <f t="shared" si="189"/>
        <v>238870.21529063999</v>
      </c>
      <c r="AA663" s="1">
        <f t="shared" si="190"/>
        <v>270158.93226843997</v>
      </c>
      <c r="AB663" s="1">
        <f t="shared" si="191"/>
        <v>295994.94909999997</v>
      </c>
      <c r="AC663" s="1">
        <f t="shared" si="192"/>
        <v>5.2713241193634888</v>
      </c>
      <c r="AD663" s="1">
        <f t="shared" si="193"/>
        <v>5.3109394165418351</v>
      </c>
      <c r="AE663" s="1">
        <f t="shared" si="194"/>
        <v>5.2903279509567183</v>
      </c>
      <c r="AF663" s="1">
        <f t="shared" si="195"/>
        <v>5.3781620009790965</v>
      </c>
      <c r="AG663" s="1">
        <f t="shared" si="196"/>
        <v>5.4316193311969396</v>
      </c>
      <c r="AH663" s="1">
        <f t="shared" si="197"/>
        <v>5.471284300259228</v>
      </c>
    </row>
    <row r="664" spans="1:34" x14ac:dyDescent="0.2">
      <c r="A664">
        <v>51</v>
      </c>
      <c r="B664" t="s">
        <v>1353</v>
      </c>
      <c r="C664">
        <v>37.734217700000002</v>
      </c>
      <c r="D664">
        <v>-122.4258281</v>
      </c>
      <c r="E664" t="s">
        <v>1354</v>
      </c>
      <c r="F664">
        <v>37.733857</v>
      </c>
      <c r="G664">
        <v>-122.4258902</v>
      </c>
      <c r="H664">
        <v>51</v>
      </c>
      <c r="I664" t="s">
        <v>1320</v>
      </c>
      <c r="J664">
        <v>174320.0564</v>
      </c>
      <c r="K664">
        <v>196758.57269999999</v>
      </c>
      <c r="L664">
        <v>191650.04860000001</v>
      </c>
      <c r="M664">
        <v>237447.2236</v>
      </c>
      <c r="N664">
        <v>272540.47369999997</v>
      </c>
      <c r="O664">
        <v>298703.53909999999</v>
      </c>
      <c r="P664" t="b">
        <v>1</v>
      </c>
      <c r="Q664" s="1">
        <f t="shared" si="180"/>
        <v>189485.90130680002</v>
      </c>
      <c r="R664" s="1">
        <f t="shared" si="181"/>
        <v>207324.50805398999</v>
      </c>
      <c r="S664" s="1">
        <f t="shared" si="182"/>
        <v>197840.34516978002</v>
      </c>
      <c r="T664" s="1">
        <f t="shared" si="183"/>
        <v>241578.80529063998</v>
      </c>
      <c r="U664" s="1">
        <f t="shared" si="184"/>
        <v>272867.52226843999</v>
      </c>
      <c r="V664" s="1">
        <f t="shared" si="185"/>
        <v>298703.53909999999</v>
      </c>
      <c r="W664" s="1">
        <f t="shared" si="186"/>
        <v>186777.31130680002</v>
      </c>
      <c r="X664" s="1">
        <f t="shared" si="187"/>
        <v>204615.91805399</v>
      </c>
      <c r="Y664" s="1">
        <f t="shared" si="188"/>
        <v>195131.75516978002</v>
      </c>
      <c r="Z664" s="1">
        <f t="shared" si="189"/>
        <v>238870.21529063999</v>
      </c>
      <c r="AA664" s="1">
        <f t="shared" si="190"/>
        <v>270158.93226843997</v>
      </c>
      <c r="AB664" s="1">
        <f t="shared" si="191"/>
        <v>295994.94909999997</v>
      </c>
      <c r="AC664" s="1">
        <f t="shared" si="192"/>
        <v>5.2713241193634888</v>
      </c>
      <c r="AD664" s="1">
        <f t="shared" si="193"/>
        <v>5.3109394165418351</v>
      </c>
      <c r="AE664" s="1">
        <f t="shared" si="194"/>
        <v>5.2903279509567183</v>
      </c>
      <c r="AF664" s="1">
        <f t="shared" si="195"/>
        <v>5.3781620009790965</v>
      </c>
      <c r="AG664" s="1">
        <f t="shared" si="196"/>
        <v>5.4316193311969396</v>
      </c>
      <c r="AH664" s="1">
        <f t="shared" si="197"/>
        <v>5.471284300259228</v>
      </c>
    </row>
    <row r="665" spans="1:34" x14ac:dyDescent="0.2">
      <c r="A665">
        <v>51</v>
      </c>
      <c r="B665" t="s">
        <v>1355</v>
      </c>
      <c r="C665">
        <v>37.747857699999997</v>
      </c>
      <c r="D665">
        <v>-122.4179434</v>
      </c>
      <c r="E665" t="s">
        <v>1356</v>
      </c>
      <c r="F665">
        <v>37.746882999999997</v>
      </c>
      <c r="G665">
        <v>-122.41886909999999</v>
      </c>
      <c r="H665">
        <v>51</v>
      </c>
      <c r="I665" t="s">
        <v>1320</v>
      </c>
      <c r="J665">
        <v>174320.0564</v>
      </c>
      <c r="K665">
        <v>196758.57269999999</v>
      </c>
      <c r="L665">
        <v>191650.04860000001</v>
      </c>
      <c r="M665">
        <v>237447.2236</v>
      </c>
      <c r="N665">
        <v>272540.47369999997</v>
      </c>
      <c r="O665">
        <v>298703.53909999999</v>
      </c>
      <c r="P665" t="b">
        <v>1</v>
      </c>
      <c r="Q665" s="1">
        <f t="shared" si="180"/>
        <v>189485.90130680002</v>
      </c>
      <c r="R665" s="1">
        <f t="shared" si="181"/>
        <v>207324.50805398999</v>
      </c>
      <c r="S665" s="1">
        <f t="shared" si="182"/>
        <v>197840.34516978002</v>
      </c>
      <c r="T665" s="1">
        <f t="shared" si="183"/>
        <v>241578.80529063998</v>
      </c>
      <c r="U665" s="1">
        <f t="shared" si="184"/>
        <v>272867.52226843999</v>
      </c>
      <c r="V665" s="1">
        <f t="shared" si="185"/>
        <v>298703.53909999999</v>
      </c>
      <c r="W665" s="1">
        <f t="shared" si="186"/>
        <v>186777.31130680002</v>
      </c>
      <c r="X665" s="1">
        <f t="shared" si="187"/>
        <v>204615.91805399</v>
      </c>
      <c r="Y665" s="1">
        <f t="shared" si="188"/>
        <v>195131.75516978002</v>
      </c>
      <c r="Z665" s="1">
        <f t="shared" si="189"/>
        <v>238870.21529063999</v>
      </c>
      <c r="AA665" s="1">
        <f t="shared" si="190"/>
        <v>270158.93226843997</v>
      </c>
      <c r="AB665" s="1">
        <f t="shared" si="191"/>
        <v>295994.94909999997</v>
      </c>
      <c r="AC665" s="1">
        <f t="shared" si="192"/>
        <v>5.2713241193634888</v>
      </c>
      <c r="AD665" s="1">
        <f t="shared" si="193"/>
        <v>5.3109394165418351</v>
      </c>
      <c r="AE665" s="1">
        <f t="shared" si="194"/>
        <v>5.2903279509567183</v>
      </c>
      <c r="AF665" s="1">
        <f t="shared" si="195"/>
        <v>5.3781620009790965</v>
      </c>
      <c r="AG665" s="1">
        <f t="shared" si="196"/>
        <v>5.4316193311969396</v>
      </c>
      <c r="AH665" s="1">
        <f t="shared" si="197"/>
        <v>5.471284300259228</v>
      </c>
    </row>
    <row r="666" spans="1:34" x14ac:dyDescent="0.2">
      <c r="A666">
        <v>51</v>
      </c>
      <c r="B666" t="s">
        <v>1357</v>
      </c>
      <c r="C666">
        <v>37.741586699999999</v>
      </c>
      <c r="D666">
        <v>-122.4222494</v>
      </c>
      <c r="E666" t="s">
        <v>1358</v>
      </c>
      <c r="F666">
        <v>37.741067100000002</v>
      </c>
      <c r="G666">
        <v>-122.4225706</v>
      </c>
      <c r="H666">
        <v>51</v>
      </c>
      <c r="I666" t="s">
        <v>1320</v>
      </c>
      <c r="J666">
        <v>174320.0564</v>
      </c>
      <c r="K666">
        <v>196758.57269999999</v>
      </c>
      <c r="L666">
        <v>191650.04860000001</v>
      </c>
      <c r="M666">
        <v>237447.2236</v>
      </c>
      <c r="N666">
        <v>272540.47369999997</v>
      </c>
      <c r="O666">
        <v>298703.53909999999</v>
      </c>
      <c r="P666" t="b">
        <v>1</v>
      </c>
      <c r="Q666" s="1">
        <f t="shared" si="180"/>
        <v>189485.90130680002</v>
      </c>
      <c r="R666" s="1">
        <f t="shared" si="181"/>
        <v>207324.50805398999</v>
      </c>
      <c r="S666" s="1">
        <f t="shared" si="182"/>
        <v>197840.34516978002</v>
      </c>
      <c r="T666" s="1">
        <f t="shared" si="183"/>
        <v>241578.80529063998</v>
      </c>
      <c r="U666" s="1">
        <f t="shared" si="184"/>
        <v>272867.52226843999</v>
      </c>
      <c r="V666" s="1">
        <f t="shared" si="185"/>
        <v>298703.53909999999</v>
      </c>
      <c r="W666" s="1">
        <f t="shared" si="186"/>
        <v>186777.31130680002</v>
      </c>
      <c r="X666" s="1">
        <f t="shared" si="187"/>
        <v>204615.91805399</v>
      </c>
      <c r="Y666" s="1">
        <f t="shared" si="188"/>
        <v>195131.75516978002</v>
      </c>
      <c r="Z666" s="1">
        <f t="shared" si="189"/>
        <v>238870.21529063999</v>
      </c>
      <c r="AA666" s="1">
        <f t="shared" si="190"/>
        <v>270158.93226843997</v>
      </c>
      <c r="AB666" s="1">
        <f t="shared" si="191"/>
        <v>295994.94909999997</v>
      </c>
      <c r="AC666" s="1">
        <f t="shared" si="192"/>
        <v>5.2713241193634888</v>
      </c>
      <c r="AD666" s="1">
        <f t="shared" si="193"/>
        <v>5.3109394165418351</v>
      </c>
      <c r="AE666" s="1">
        <f t="shared" si="194"/>
        <v>5.2903279509567183</v>
      </c>
      <c r="AF666" s="1">
        <f t="shared" si="195"/>
        <v>5.3781620009790965</v>
      </c>
      <c r="AG666" s="1">
        <f t="shared" si="196"/>
        <v>5.4316193311969396</v>
      </c>
      <c r="AH666" s="1">
        <f t="shared" si="197"/>
        <v>5.471284300259228</v>
      </c>
    </row>
    <row r="667" spans="1:34" x14ac:dyDescent="0.2">
      <c r="A667">
        <v>51</v>
      </c>
      <c r="B667" t="s">
        <v>1359</v>
      </c>
      <c r="C667">
        <v>37.746929399999999</v>
      </c>
      <c r="D667">
        <v>-122.41954339999999</v>
      </c>
      <c r="E667" t="s">
        <v>1360</v>
      </c>
      <c r="F667">
        <v>37.746553599999999</v>
      </c>
      <c r="G667">
        <v>-122.41981</v>
      </c>
      <c r="H667">
        <v>51</v>
      </c>
      <c r="I667" t="s">
        <v>1320</v>
      </c>
      <c r="J667">
        <v>174320.0564</v>
      </c>
      <c r="K667">
        <v>196758.57269999999</v>
      </c>
      <c r="L667">
        <v>191650.04860000001</v>
      </c>
      <c r="M667">
        <v>237447.2236</v>
      </c>
      <c r="N667">
        <v>272540.47369999997</v>
      </c>
      <c r="O667">
        <v>298703.53909999999</v>
      </c>
      <c r="P667" t="b">
        <v>1</v>
      </c>
      <c r="Q667" s="1">
        <f t="shared" si="180"/>
        <v>189485.90130680002</v>
      </c>
      <c r="R667" s="1">
        <f t="shared" si="181"/>
        <v>207324.50805398999</v>
      </c>
      <c r="S667" s="1">
        <f t="shared" si="182"/>
        <v>197840.34516978002</v>
      </c>
      <c r="T667" s="1">
        <f t="shared" si="183"/>
        <v>241578.80529063998</v>
      </c>
      <c r="U667" s="1">
        <f t="shared" si="184"/>
        <v>272867.52226843999</v>
      </c>
      <c r="V667" s="1">
        <f t="shared" si="185"/>
        <v>298703.53909999999</v>
      </c>
      <c r="W667" s="1">
        <f t="shared" si="186"/>
        <v>186777.31130680002</v>
      </c>
      <c r="X667" s="1">
        <f t="shared" si="187"/>
        <v>204615.91805399</v>
      </c>
      <c r="Y667" s="1">
        <f t="shared" si="188"/>
        <v>195131.75516978002</v>
      </c>
      <c r="Z667" s="1">
        <f t="shared" si="189"/>
        <v>238870.21529063999</v>
      </c>
      <c r="AA667" s="1">
        <f t="shared" si="190"/>
        <v>270158.93226843997</v>
      </c>
      <c r="AB667" s="1">
        <f t="shared" si="191"/>
        <v>295994.94909999997</v>
      </c>
      <c r="AC667" s="1">
        <f t="shared" si="192"/>
        <v>5.2713241193634888</v>
      </c>
      <c r="AD667" s="1">
        <f t="shared" si="193"/>
        <v>5.3109394165418351</v>
      </c>
      <c r="AE667" s="1">
        <f t="shared" si="194"/>
        <v>5.2903279509567183</v>
      </c>
      <c r="AF667" s="1">
        <f t="shared" si="195"/>
        <v>5.3781620009790965</v>
      </c>
      <c r="AG667" s="1">
        <f t="shared" si="196"/>
        <v>5.4316193311969396</v>
      </c>
      <c r="AH667" s="1">
        <f t="shared" si="197"/>
        <v>5.471284300259228</v>
      </c>
    </row>
    <row r="668" spans="1:34" x14ac:dyDescent="0.2">
      <c r="A668">
        <v>51</v>
      </c>
      <c r="B668" t="s">
        <v>1361</v>
      </c>
      <c r="C668">
        <v>37.746348699999999</v>
      </c>
      <c r="D668">
        <v>-122.419714</v>
      </c>
      <c r="E668" t="s">
        <v>1362</v>
      </c>
      <c r="F668">
        <v>37.746071000000001</v>
      </c>
      <c r="G668">
        <v>-122.41982899999999</v>
      </c>
      <c r="H668">
        <v>51</v>
      </c>
      <c r="I668" t="s">
        <v>1320</v>
      </c>
      <c r="J668">
        <v>174320.0564</v>
      </c>
      <c r="K668">
        <v>196758.57269999999</v>
      </c>
      <c r="L668">
        <v>191650.04860000001</v>
      </c>
      <c r="M668">
        <v>237447.2236</v>
      </c>
      <c r="N668">
        <v>272540.47369999997</v>
      </c>
      <c r="O668">
        <v>298703.53909999999</v>
      </c>
      <c r="P668" t="b">
        <v>1</v>
      </c>
      <c r="Q668" s="1">
        <f t="shared" si="180"/>
        <v>189485.90130680002</v>
      </c>
      <c r="R668" s="1">
        <f t="shared" si="181"/>
        <v>207324.50805398999</v>
      </c>
      <c r="S668" s="1">
        <f t="shared" si="182"/>
        <v>197840.34516978002</v>
      </c>
      <c r="T668" s="1">
        <f t="shared" si="183"/>
        <v>241578.80529063998</v>
      </c>
      <c r="U668" s="1">
        <f t="shared" si="184"/>
        <v>272867.52226843999</v>
      </c>
      <c r="V668" s="1">
        <f t="shared" si="185"/>
        <v>298703.53909999999</v>
      </c>
      <c r="W668" s="1">
        <f t="shared" si="186"/>
        <v>186777.31130680002</v>
      </c>
      <c r="X668" s="1">
        <f t="shared" si="187"/>
        <v>204615.91805399</v>
      </c>
      <c r="Y668" s="1">
        <f t="shared" si="188"/>
        <v>195131.75516978002</v>
      </c>
      <c r="Z668" s="1">
        <f t="shared" si="189"/>
        <v>238870.21529063999</v>
      </c>
      <c r="AA668" s="1">
        <f t="shared" si="190"/>
        <v>270158.93226843997</v>
      </c>
      <c r="AB668" s="1">
        <f t="shared" si="191"/>
        <v>295994.94909999997</v>
      </c>
      <c r="AC668" s="1">
        <f t="shared" si="192"/>
        <v>5.2713241193634888</v>
      </c>
      <c r="AD668" s="1">
        <f t="shared" si="193"/>
        <v>5.3109394165418351</v>
      </c>
      <c r="AE668" s="1">
        <f t="shared" si="194"/>
        <v>5.2903279509567183</v>
      </c>
      <c r="AF668" s="1">
        <f t="shared" si="195"/>
        <v>5.3781620009790965</v>
      </c>
      <c r="AG668" s="1">
        <f t="shared" si="196"/>
        <v>5.4316193311969396</v>
      </c>
      <c r="AH668" s="1">
        <f t="shared" si="197"/>
        <v>5.471284300259228</v>
      </c>
    </row>
    <row r="669" spans="1:34" x14ac:dyDescent="0.2">
      <c r="A669">
        <v>51</v>
      </c>
      <c r="B669" t="s">
        <v>1363</v>
      </c>
      <c r="C669">
        <v>37.745409500000001</v>
      </c>
      <c r="D669">
        <v>-122.4200285</v>
      </c>
      <c r="E669" t="s">
        <v>1364</v>
      </c>
      <c r="F669">
        <v>37.7453371</v>
      </c>
      <c r="G669">
        <v>-122.4200721</v>
      </c>
      <c r="H669">
        <v>51</v>
      </c>
      <c r="I669" t="s">
        <v>1320</v>
      </c>
      <c r="J669">
        <v>174320.0564</v>
      </c>
      <c r="K669">
        <v>196758.57269999999</v>
      </c>
      <c r="L669">
        <v>191650.04860000001</v>
      </c>
      <c r="M669">
        <v>237447.2236</v>
      </c>
      <c r="N669">
        <v>272540.47369999997</v>
      </c>
      <c r="O669">
        <v>298703.53909999999</v>
      </c>
      <c r="P669" t="b">
        <v>1</v>
      </c>
      <c r="Q669" s="1">
        <f t="shared" si="180"/>
        <v>189485.90130680002</v>
      </c>
      <c r="R669" s="1">
        <f t="shared" si="181"/>
        <v>207324.50805398999</v>
      </c>
      <c r="S669" s="1">
        <f t="shared" si="182"/>
        <v>197840.34516978002</v>
      </c>
      <c r="T669" s="1">
        <f t="shared" si="183"/>
        <v>241578.80529063998</v>
      </c>
      <c r="U669" s="1">
        <f t="shared" si="184"/>
        <v>272867.52226843999</v>
      </c>
      <c r="V669" s="1">
        <f t="shared" si="185"/>
        <v>298703.53909999999</v>
      </c>
      <c r="W669" s="1">
        <f t="shared" si="186"/>
        <v>186777.31130680002</v>
      </c>
      <c r="X669" s="1">
        <f t="shared" si="187"/>
        <v>204615.91805399</v>
      </c>
      <c r="Y669" s="1">
        <f t="shared" si="188"/>
        <v>195131.75516978002</v>
      </c>
      <c r="Z669" s="1">
        <f t="shared" si="189"/>
        <v>238870.21529063999</v>
      </c>
      <c r="AA669" s="1">
        <f t="shared" si="190"/>
        <v>270158.93226843997</v>
      </c>
      <c r="AB669" s="1">
        <f t="shared" si="191"/>
        <v>295994.94909999997</v>
      </c>
      <c r="AC669" s="1">
        <f t="shared" si="192"/>
        <v>5.2713241193634888</v>
      </c>
      <c r="AD669" s="1">
        <f t="shared" si="193"/>
        <v>5.3109394165418351</v>
      </c>
      <c r="AE669" s="1">
        <f t="shared" si="194"/>
        <v>5.2903279509567183</v>
      </c>
      <c r="AF669" s="1">
        <f t="shared" si="195"/>
        <v>5.3781620009790965</v>
      </c>
      <c r="AG669" s="1">
        <f t="shared" si="196"/>
        <v>5.4316193311969396</v>
      </c>
      <c r="AH669" s="1">
        <f t="shared" si="197"/>
        <v>5.471284300259228</v>
      </c>
    </row>
    <row r="670" spans="1:34" x14ac:dyDescent="0.2">
      <c r="A670">
        <v>51</v>
      </c>
      <c r="B670" t="s">
        <v>1365</v>
      </c>
      <c r="C670">
        <v>37.745322100000003</v>
      </c>
      <c r="D670">
        <v>-122.4200817</v>
      </c>
      <c r="E670" t="s">
        <v>1366</v>
      </c>
      <c r="F670">
        <v>37.744068900000002</v>
      </c>
      <c r="G670">
        <v>-122.4209001</v>
      </c>
      <c r="H670">
        <v>51</v>
      </c>
      <c r="I670" t="s">
        <v>1320</v>
      </c>
      <c r="J670">
        <v>174320.0564</v>
      </c>
      <c r="K670">
        <v>196758.57269999999</v>
      </c>
      <c r="L670">
        <v>191650.04860000001</v>
      </c>
      <c r="M670">
        <v>237447.2236</v>
      </c>
      <c r="N670">
        <v>272540.47369999997</v>
      </c>
      <c r="O670">
        <v>298703.53909999999</v>
      </c>
      <c r="P670" t="b">
        <v>1</v>
      </c>
      <c r="Q670" s="1">
        <f t="shared" si="180"/>
        <v>189485.90130680002</v>
      </c>
      <c r="R670" s="1">
        <f t="shared" si="181"/>
        <v>207324.50805398999</v>
      </c>
      <c r="S670" s="1">
        <f t="shared" si="182"/>
        <v>197840.34516978002</v>
      </c>
      <c r="T670" s="1">
        <f t="shared" si="183"/>
        <v>241578.80529063998</v>
      </c>
      <c r="U670" s="1">
        <f t="shared" si="184"/>
        <v>272867.52226843999</v>
      </c>
      <c r="V670" s="1">
        <f t="shared" si="185"/>
        <v>298703.53909999999</v>
      </c>
      <c r="W670" s="1">
        <f t="shared" si="186"/>
        <v>186777.31130680002</v>
      </c>
      <c r="X670" s="1">
        <f t="shared" si="187"/>
        <v>204615.91805399</v>
      </c>
      <c r="Y670" s="1">
        <f t="shared" si="188"/>
        <v>195131.75516978002</v>
      </c>
      <c r="Z670" s="1">
        <f t="shared" si="189"/>
        <v>238870.21529063999</v>
      </c>
      <c r="AA670" s="1">
        <f t="shared" si="190"/>
        <v>270158.93226843997</v>
      </c>
      <c r="AB670" s="1">
        <f t="shared" si="191"/>
        <v>295994.94909999997</v>
      </c>
      <c r="AC670" s="1">
        <f t="shared" si="192"/>
        <v>5.2713241193634888</v>
      </c>
      <c r="AD670" s="1">
        <f t="shared" si="193"/>
        <v>5.3109394165418351</v>
      </c>
      <c r="AE670" s="1">
        <f t="shared" si="194"/>
        <v>5.2903279509567183</v>
      </c>
      <c r="AF670" s="1">
        <f t="shared" si="195"/>
        <v>5.3781620009790965</v>
      </c>
      <c r="AG670" s="1">
        <f t="shared" si="196"/>
        <v>5.4316193311969396</v>
      </c>
      <c r="AH670" s="1">
        <f t="shared" si="197"/>
        <v>5.471284300259228</v>
      </c>
    </row>
    <row r="671" spans="1:34" x14ac:dyDescent="0.2">
      <c r="A671">
        <v>51</v>
      </c>
      <c r="B671" t="s">
        <v>1367</v>
      </c>
      <c r="C671">
        <v>37.743937000000003</v>
      </c>
      <c r="D671">
        <v>-122.42126880000001</v>
      </c>
      <c r="E671" t="s">
        <v>1368</v>
      </c>
      <c r="F671">
        <v>37.743436899999999</v>
      </c>
      <c r="G671">
        <v>-122.4217309</v>
      </c>
      <c r="H671">
        <v>51</v>
      </c>
      <c r="I671" t="s">
        <v>1320</v>
      </c>
      <c r="J671">
        <v>174320.0564</v>
      </c>
      <c r="K671">
        <v>196758.57269999999</v>
      </c>
      <c r="L671">
        <v>191650.04860000001</v>
      </c>
      <c r="M671">
        <v>237447.2236</v>
      </c>
      <c r="N671">
        <v>272540.47369999997</v>
      </c>
      <c r="O671">
        <v>298703.53909999999</v>
      </c>
      <c r="P671" t="b">
        <v>1</v>
      </c>
      <c r="Q671" s="1">
        <f t="shared" si="180"/>
        <v>189485.90130680002</v>
      </c>
      <c r="R671" s="1">
        <f t="shared" si="181"/>
        <v>207324.50805398999</v>
      </c>
      <c r="S671" s="1">
        <f t="shared" si="182"/>
        <v>197840.34516978002</v>
      </c>
      <c r="T671" s="1">
        <f t="shared" si="183"/>
        <v>241578.80529063998</v>
      </c>
      <c r="U671" s="1">
        <f t="shared" si="184"/>
        <v>272867.52226843999</v>
      </c>
      <c r="V671" s="1">
        <f t="shared" si="185"/>
        <v>298703.53909999999</v>
      </c>
      <c r="W671" s="1">
        <f t="shared" si="186"/>
        <v>186777.31130680002</v>
      </c>
      <c r="X671" s="1">
        <f t="shared" si="187"/>
        <v>204615.91805399</v>
      </c>
      <c r="Y671" s="1">
        <f t="shared" si="188"/>
        <v>195131.75516978002</v>
      </c>
      <c r="Z671" s="1">
        <f t="shared" si="189"/>
        <v>238870.21529063999</v>
      </c>
      <c r="AA671" s="1">
        <f t="shared" si="190"/>
        <v>270158.93226843997</v>
      </c>
      <c r="AB671" s="1">
        <f t="shared" si="191"/>
        <v>295994.94909999997</v>
      </c>
      <c r="AC671" s="1">
        <f t="shared" si="192"/>
        <v>5.2713241193634888</v>
      </c>
      <c r="AD671" s="1">
        <f t="shared" si="193"/>
        <v>5.3109394165418351</v>
      </c>
      <c r="AE671" s="1">
        <f t="shared" si="194"/>
        <v>5.2903279509567183</v>
      </c>
      <c r="AF671" s="1">
        <f t="shared" si="195"/>
        <v>5.3781620009790965</v>
      </c>
      <c r="AG671" s="1">
        <f t="shared" si="196"/>
        <v>5.4316193311969396</v>
      </c>
      <c r="AH671" s="1">
        <f t="shared" si="197"/>
        <v>5.471284300259228</v>
      </c>
    </row>
    <row r="672" spans="1:34" x14ac:dyDescent="0.2">
      <c r="A672">
        <v>51</v>
      </c>
      <c r="B672" t="s">
        <v>1369</v>
      </c>
      <c r="C672">
        <v>37.7433251</v>
      </c>
      <c r="D672">
        <v>-122.4214889</v>
      </c>
      <c r="E672" t="s">
        <v>1370</v>
      </c>
      <c r="F672">
        <v>37.743212999999997</v>
      </c>
      <c r="G672">
        <v>-122.42219</v>
      </c>
      <c r="H672">
        <v>51</v>
      </c>
      <c r="I672" t="s">
        <v>1320</v>
      </c>
      <c r="J672">
        <v>174320.0564</v>
      </c>
      <c r="K672">
        <v>196758.57269999999</v>
      </c>
      <c r="L672">
        <v>191650.04860000001</v>
      </c>
      <c r="M672">
        <v>237447.2236</v>
      </c>
      <c r="N672">
        <v>272540.47369999997</v>
      </c>
      <c r="O672">
        <v>298703.53909999999</v>
      </c>
      <c r="P672" t="b">
        <v>1</v>
      </c>
      <c r="Q672" s="1">
        <f t="shared" si="180"/>
        <v>189485.90130680002</v>
      </c>
      <c r="R672" s="1">
        <f t="shared" si="181"/>
        <v>207324.50805398999</v>
      </c>
      <c r="S672" s="1">
        <f t="shared" si="182"/>
        <v>197840.34516978002</v>
      </c>
      <c r="T672" s="1">
        <f t="shared" si="183"/>
        <v>241578.80529063998</v>
      </c>
      <c r="U672" s="1">
        <f t="shared" si="184"/>
        <v>272867.52226843999</v>
      </c>
      <c r="V672" s="1">
        <f t="shared" si="185"/>
        <v>298703.53909999999</v>
      </c>
      <c r="W672" s="1">
        <f t="shared" si="186"/>
        <v>186777.31130680002</v>
      </c>
      <c r="X672" s="1">
        <f t="shared" si="187"/>
        <v>204615.91805399</v>
      </c>
      <c r="Y672" s="1">
        <f t="shared" si="188"/>
        <v>195131.75516978002</v>
      </c>
      <c r="Z672" s="1">
        <f t="shared" si="189"/>
        <v>238870.21529063999</v>
      </c>
      <c r="AA672" s="1">
        <f t="shared" si="190"/>
        <v>270158.93226843997</v>
      </c>
      <c r="AB672" s="1">
        <f t="shared" si="191"/>
        <v>295994.94909999997</v>
      </c>
      <c r="AC672" s="1">
        <f t="shared" si="192"/>
        <v>5.2713241193634888</v>
      </c>
      <c r="AD672" s="1">
        <f t="shared" si="193"/>
        <v>5.3109394165418351</v>
      </c>
      <c r="AE672" s="1">
        <f t="shared" si="194"/>
        <v>5.2903279509567183</v>
      </c>
      <c r="AF672" s="1">
        <f t="shared" si="195"/>
        <v>5.3781620009790965</v>
      </c>
      <c r="AG672" s="1">
        <f t="shared" si="196"/>
        <v>5.4316193311969396</v>
      </c>
      <c r="AH672" s="1">
        <f t="shared" si="197"/>
        <v>5.471284300259228</v>
      </c>
    </row>
    <row r="673" spans="1:34" x14ac:dyDescent="0.2">
      <c r="A673">
        <v>51</v>
      </c>
      <c r="B673" t="s">
        <v>1371</v>
      </c>
      <c r="C673">
        <v>37.742922100000001</v>
      </c>
      <c r="D673">
        <v>-122.4216468</v>
      </c>
      <c r="E673" t="s">
        <v>1372</v>
      </c>
      <c r="F673">
        <v>37.742562</v>
      </c>
      <c r="G673">
        <v>-122.422191</v>
      </c>
      <c r="H673">
        <v>51</v>
      </c>
      <c r="I673" t="s">
        <v>1320</v>
      </c>
      <c r="J673">
        <v>174320.0564</v>
      </c>
      <c r="K673">
        <v>196758.57269999999</v>
      </c>
      <c r="L673">
        <v>191650.04860000001</v>
      </c>
      <c r="M673">
        <v>237447.2236</v>
      </c>
      <c r="N673">
        <v>272540.47369999997</v>
      </c>
      <c r="O673">
        <v>298703.53909999999</v>
      </c>
      <c r="P673" t="b">
        <v>1</v>
      </c>
      <c r="Q673" s="1">
        <f t="shared" si="180"/>
        <v>189485.90130680002</v>
      </c>
      <c r="R673" s="1">
        <f t="shared" si="181"/>
        <v>207324.50805398999</v>
      </c>
      <c r="S673" s="1">
        <f t="shared" si="182"/>
        <v>197840.34516978002</v>
      </c>
      <c r="T673" s="1">
        <f t="shared" si="183"/>
        <v>241578.80529063998</v>
      </c>
      <c r="U673" s="1">
        <f t="shared" si="184"/>
        <v>272867.52226843999</v>
      </c>
      <c r="V673" s="1">
        <f t="shared" si="185"/>
        <v>298703.53909999999</v>
      </c>
      <c r="W673" s="1">
        <f t="shared" si="186"/>
        <v>186777.31130680002</v>
      </c>
      <c r="X673" s="1">
        <f t="shared" si="187"/>
        <v>204615.91805399</v>
      </c>
      <c r="Y673" s="1">
        <f t="shared" si="188"/>
        <v>195131.75516978002</v>
      </c>
      <c r="Z673" s="1">
        <f t="shared" si="189"/>
        <v>238870.21529063999</v>
      </c>
      <c r="AA673" s="1">
        <f t="shared" si="190"/>
        <v>270158.93226843997</v>
      </c>
      <c r="AB673" s="1">
        <f t="shared" si="191"/>
        <v>295994.94909999997</v>
      </c>
      <c r="AC673" s="1">
        <f t="shared" si="192"/>
        <v>5.2713241193634888</v>
      </c>
      <c r="AD673" s="1">
        <f t="shared" si="193"/>
        <v>5.3109394165418351</v>
      </c>
      <c r="AE673" s="1">
        <f t="shared" si="194"/>
        <v>5.2903279509567183</v>
      </c>
      <c r="AF673" s="1">
        <f t="shared" si="195"/>
        <v>5.3781620009790965</v>
      </c>
      <c r="AG673" s="1">
        <f t="shared" si="196"/>
        <v>5.4316193311969396</v>
      </c>
      <c r="AH673" s="1">
        <f t="shared" si="197"/>
        <v>5.471284300259228</v>
      </c>
    </row>
    <row r="674" spans="1:34" x14ac:dyDescent="0.2">
      <c r="A674">
        <v>51</v>
      </c>
      <c r="B674" t="s">
        <v>1373</v>
      </c>
      <c r="C674">
        <v>37.742511299999997</v>
      </c>
      <c r="D674">
        <v>-122.4219162</v>
      </c>
      <c r="E674" t="s">
        <v>1374</v>
      </c>
      <c r="F674">
        <v>37.7425888</v>
      </c>
      <c r="G674">
        <v>-122.4221905</v>
      </c>
      <c r="H674">
        <v>51</v>
      </c>
      <c r="I674" t="s">
        <v>1320</v>
      </c>
      <c r="J674">
        <v>174320.0564</v>
      </c>
      <c r="K674">
        <v>196758.57269999999</v>
      </c>
      <c r="L674">
        <v>191650.04860000001</v>
      </c>
      <c r="M674">
        <v>237447.2236</v>
      </c>
      <c r="N674">
        <v>272540.47369999997</v>
      </c>
      <c r="O674">
        <v>298703.53909999999</v>
      </c>
      <c r="P674" t="b">
        <v>1</v>
      </c>
      <c r="Q674" s="1">
        <f t="shared" si="180"/>
        <v>189485.90130680002</v>
      </c>
      <c r="R674" s="1">
        <f t="shared" si="181"/>
        <v>207324.50805398999</v>
      </c>
      <c r="S674" s="1">
        <f t="shared" si="182"/>
        <v>197840.34516978002</v>
      </c>
      <c r="T674" s="1">
        <f t="shared" si="183"/>
        <v>241578.80529063998</v>
      </c>
      <c r="U674" s="1">
        <f t="shared" si="184"/>
        <v>272867.52226843999</v>
      </c>
      <c r="V674" s="1">
        <f t="shared" si="185"/>
        <v>298703.53909999999</v>
      </c>
      <c r="W674" s="1">
        <f t="shared" si="186"/>
        <v>186777.31130680002</v>
      </c>
      <c r="X674" s="1">
        <f t="shared" si="187"/>
        <v>204615.91805399</v>
      </c>
      <c r="Y674" s="1">
        <f t="shared" si="188"/>
        <v>195131.75516978002</v>
      </c>
      <c r="Z674" s="1">
        <f t="shared" si="189"/>
        <v>238870.21529063999</v>
      </c>
      <c r="AA674" s="1">
        <f t="shared" si="190"/>
        <v>270158.93226843997</v>
      </c>
      <c r="AB674" s="1">
        <f t="shared" si="191"/>
        <v>295994.94909999997</v>
      </c>
      <c r="AC674" s="1">
        <f t="shared" si="192"/>
        <v>5.2713241193634888</v>
      </c>
      <c r="AD674" s="1">
        <f t="shared" si="193"/>
        <v>5.3109394165418351</v>
      </c>
      <c r="AE674" s="1">
        <f t="shared" si="194"/>
        <v>5.2903279509567183</v>
      </c>
      <c r="AF674" s="1">
        <f t="shared" si="195"/>
        <v>5.3781620009790965</v>
      </c>
      <c r="AG674" s="1">
        <f t="shared" si="196"/>
        <v>5.4316193311969396</v>
      </c>
      <c r="AH674" s="1">
        <f t="shared" si="197"/>
        <v>5.471284300259228</v>
      </c>
    </row>
    <row r="675" spans="1:34" x14ac:dyDescent="0.2">
      <c r="A675">
        <v>51</v>
      </c>
      <c r="B675" t="s">
        <v>1375</v>
      </c>
      <c r="C675">
        <v>37.7421328</v>
      </c>
      <c r="D675">
        <v>-122.4226266</v>
      </c>
      <c r="E675" t="s">
        <v>1376</v>
      </c>
      <c r="F675">
        <v>37.741621100000003</v>
      </c>
      <c r="G675">
        <v>-122.4224876</v>
      </c>
      <c r="H675">
        <v>51</v>
      </c>
      <c r="I675" t="s">
        <v>1320</v>
      </c>
      <c r="J675">
        <v>174320.0564</v>
      </c>
      <c r="K675">
        <v>196758.57269999999</v>
      </c>
      <c r="L675">
        <v>191650.04860000001</v>
      </c>
      <c r="M675">
        <v>237447.2236</v>
      </c>
      <c r="N675">
        <v>272540.47369999997</v>
      </c>
      <c r="O675">
        <v>298703.53909999999</v>
      </c>
      <c r="P675" t="b">
        <v>1</v>
      </c>
      <c r="Q675" s="1">
        <f t="shared" si="180"/>
        <v>189485.90130680002</v>
      </c>
      <c r="R675" s="1">
        <f t="shared" si="181"/>
        <v>207324.50805398999</v>
      </c>
      <c r="S675" s="1">
        <f t="shared" si="182"/>
        <v>197840.34516978002</v>
      </c>
      <c r="T675" s="1">
        <f t="shared" si="183"/>
        <v>241578.80529063998</v>
      </c>
      <c r="U675" s="1">
        <f t="shared" si="184"/>
        <v>272867.52226843999</v>
      </c>
      <c r="V675" s="1">
        <f t="shared" si="185"/>
        <v>298703.53909999999</v>
      </c>
      <c r="W675" s="1">
        <f t="shared" si="186"/>
        <v>186777.31130680002</v>
      </c>
      <c r="X675" s="1">
        <f t="shared" si="187"/>
        <v>204615.91805399</v>
      </c>
      <c r="Y675" s="1">
        <f t="shared" si="188"/>
        <v>195131.75516978002</v>
      </c>
      <c r="Z675" s="1">
        <f t="shared" si="189"/>
        <v>238870.21529063999</v>
      </c>
      <c r="AA675" s="1">
        <f t="shared" si="190"/>
        <v>270158.93226843997</v>
      </c>
      <c r="AB675" s="1">
        <f t="shared" si="191"/>
        <v>295994.94909999997</v>
      </c>
      <c r="AC675" s="1">
        <f t="shared" si="192"/>
        <v>5.2713241193634888</v>
      </c>
      <c r="AD675" s="1">
        <f t="shared" si="193"/>
        <v>5.3109394165418351</v>
      </c>
      <c r="AE675" s="1">
        <f t="shared" si="194"/>
        <v>5.2903279509567183</v>
      </c>
      <c r="AF675" s="1">
        <f t="shared" si="195"/>
        <v>5.3781620009790965</v>
      </c>
      <c r="AG675" s="1">
        <f t="shared" si="196"/>
        <v>5.4316193311969396</v>
      </c>
      <c r="AH675" s="1">
        <f t="shared" si="197"/>
        <v>5.471284300259228</v>
      </c>
    </row>
    <row r="676" spans="1:34" x14ac:dyDescent="0.2">
      <c r="A676">
        <v>51</v>
      </c>
      <c r="B676" t="s">
        <v>1377</v>
      </c>
      <c r="C676">
        <v>37.740951199999998</v>
      </c>
      <c r="D676">
        <v>-122.4229083</v>
      </c>
      <c r="E676" t="s">
        <v>1378</v>
      </c>
      <c r="F676">
        <v>37.740665700000001</v>
      </c>
      <c r="G676">
        <v>-122.4230941</v>
      </c>
      <c r="H676">
        <v>51</v>
      </c>
      <c r="I676" t="s">
        <v>1320</v>
      </c>
      <c r="J676">
        <v>174320.0564</v>
      </c>
      <c r="K676">
        <v>196758.57269999999</v>
      </c>
      <c r="L676">
        <v>191650.04860000001</v>
      </c>
      <c r="M676">
        <v>237447.2236</v>
      </c>
      <c r="N676">
        <v>272540.47369999997</v>
      </c>
      <c r="O676">
        <v>298703.53909999999</v>
      </c>
      <c r="P676" t="b">
        <v>1</v>
      </c>
      <c r="Q676" s="1">
        <f t="shared" si="180"/>
        <v>189485.90130680002</v>
      </c>
      <c r="R676" s="1">
        <f t="shared" si="181"/>
        <v>207324.50805398999</v>
      </c>
      <c r="S676" s="1">
        <f t="shared" si="182"/>
        <v>197840.34516978002</v>
      </c>
      <c r="T676" s="1">
        <f t="shared" si="183"/>
        <v>241578.80529063998</v>
      </c>
      <c r="U676" s="1">
        <f t="shared" si="184"/>
        <v>272867.52226843999</v>
      </c>
      <c r="V676" s="1">
        <f t="shared" si="185"/>
        <v>298703.53909999999</v>
      </c>
      <c r="W676" s="1">
        <f t="shared" si="186"/>
        <v>186777.31130680002</v>
      </c>
      <c r="X676" s="1">
        <f t="shared" si="187"/>
        <v>204615.91805399</v>
      </c>
      <c r="Y676" s="1">
        <f t="shared" si="188"/>
        <v>195131.75516978002</v>
      </c>
      <c r="Z676" s="1">
        <f t="shared" si="189"/>
        <v>238870.21529063999</v>
      </c>
      <c r="AA676" s="1">
        <f t="shared" si="190"/>
        <v>270158.93226843997</v>
      </c>
      <c r="AB676" s="1">
        <f t="shared" si="191"/>
        <v>295994.94909999997</v>
      </c>
      <c r="AC676" s="1">
        <f t="shared" si="192"/>
        <v>5.2713241193634888</v>
      </c>
      <c r="AD676" s="1">
        <f t="shared" si="193"/>
        <v>5.3109394165418351</v>
      </c>
      <c r="AE676" s="1">
        <f t="shared" si="194"/>
        <v>5.2903279509567183</v>
      </c>
      <c r="AF676" s="1">
        <f t="shared" si="195"/>
        <v>5.3781620009790965</v>
      </c>
      <c r="AG676" s="1">
        <f t="shared" si="196"/>
        <v>5.4316193311969396</v>
      </c>
      <c r="AH676" s="1">
        <f t="shared" si="197"/>
        <v>5.471284300259228</v>
      </c>
    </row>
    <row r="677" spans="1:34" x14ac:dyDescent="0.2">
      <c r="A677">
        <v>51</v>
      </c>
      <c r="B677" t="s">
        <v>1379</v>
      </c>
      <c r="C677">
        <v>37.740555000000001</v>
      </c>
      <c r="D677">
        <v>-122.4234079</v>
      </c>
      <c r="E677" t="s">
        <v>1380</v>
      </c>
      <c r="F677">
        <v>37.740192899999997</v>
      </c>
      <c r="G677">
        <v>-122.4234228</v>
      </c>
      <c r="H677">
        <v>51</v>
      </c>
      <c r="I677" t="s">
        <v>1320</v>
      </c>
      <c r="J677">
        <v>174320.0564</v>
      </c>
      <c r="K677">
        <v>196758.57269999999</v>
      </c>
      <c r="L677">
        <v>191650.04860000001</v>
      </c>
      <c r="M677">
        <v>237447.2236</v>
      </c>
      <c r="N677">
        <v>272540.47369999997</v>
      </c>
      <c r="O677">
        <v>298703.53909999999</v>
      </c>
      <c r="P677" t="b">
        <v>1</v>
      </c>
      <c r="Q677" s="1">
        <f t="shared" si="180"/>
        <v>189485.90130680002</v>
      </c>
      <c r="R677" s="1">
        <f t="shared" si="181"/>
        <v>207324.50805398999</v>
      </c>
      <c r="S677" s="1">
        <f t="shared" si="182"/>
        <v>197840.34516978002</v>
      </c>
      <c r="T677" s="1">
        <f t="shared" si="183"/>
        <v>241578.80529063998</v>
      </c>
      <c r="U677" s="1">
        <f t="shared" si="184"/>
        <v>272867.52226843999</v>
      </c>
      <c r="V677" s="1">
        <f t="shared" si="185"/>
        <v>298703.53909999999</v>
      </c>
      <c r="W677" s="1">
        <f t="shared" si="186"/>
        <v>186777.31130680002</v>
      </c>
      <c r="X677" s="1">
        <f t="shared" si="187"/>
        <v>204615.91805399</v>
      </c>
      <c r="Y677" s="1">
        <f t="shared" si="188"/>
        <v>195131.75516978002</v>
      </c>
      <c r="Z677" s="1">
        <f t="shared" si="189"/>
        <v>238870.21529063999</v>
      </c>
      <c r="AA677" s="1">
        <f t="shared" si="190"/>
        <v>270158.93226843997</v>
      </c>
      <c r="AB677" s="1">
        <f t="shared" si="191"/>
        <v>295994.94909999997</v>
      </c>
      <c r="AC677" s="1">
        <f t="shared" si="192"/>
        <v>5.2713241193634888</v>
      </c>
      <c r="AD677" s="1">
        <f t="shared" si="193"/>
        <v>5.3109394165418351</v>
      </c>
      <c r="AE677" s="1">
        <f t="shared" si="194"/>
        <v>5.2903279509567183</v>
      </c>
      <c r="AF677" s="1">
        <f t="shared" si="195"/>
        <v>5.3781620009790965</v>
      </c>
      <c r="AG677" s="1">
        <f t="shared" si="196"/>
        <v>5.4316193311969396</v>
      </c>
      <c r="AH677" s="1">
        <f t="shared" si="197"/>
        <v>5.471284300259228</v>
      </c>
    </row>
    <row r="678" spans="1:34" x14ac:dyDescent="0.2">
      <c r="A678">
        <v>51</v>
      </c>
      <c r="B678" t="s">
        <v>1381</v>
      </c>
      <c r="C678">
        <v>37.740177000000003</v>
      </c>
      <c r="D678">
        <v>-122.42343390000001</v>
      </c>
      <c r="E678" t="s">
        <v>1382</v>
      </c>
      <c r="F678">
        <v>37.739865000000002</v>
      </c>
      <c r="G678">
        <v>-122.4236488</v>
      </c>
      <c r="H678">
        <v>51</v>
      </c>
      <c r="I678" t="s">
        <v>1320</v>
      </c>
      <c r="J678">
        <v>174320.0564</v>
      </c>
      <c r="K678">
        <v>196758.57269999999</v>
      </c>
      <c r="L678">
        <v>191650.04860000001</v>
      </c>
      <c r="M678">
        <v>237447.2236</v>
      </c>
      <c r="N678">
        <v>272540.47369999997</v>
      </c>
      <c r="O678">
        <v>298703.53909999999</v>
      </c>
      <c r="P678" t="b">
        <v>1</v>
      </c>
      <c r="Q678" s="1">
        <f t="shared" si="180"/>
        <v>189485.90130680002</v>
      </c>
      <c r="R678" s="1">
        <f t="shared" si="181"/>
        <v>207324.50805398999</v>
      </c>
      <c r="S678" s="1">
        <f t="shared" si="182"/>
        <v>197840.34516978002</v>
      </c>
      <c r="T678" s="1">
        <f t="shared" si="183"/>
        <v>241578.80529063998</v>
      </c>
      <c r="U678" s="1">
        <f t="shared" si="184"/>
        <v>272867.52226843999</v>
      </c>
      <c r="V678" s="1">
        <f t="shared" si="185"/>
        <v>298703.53909999999</v>
      </c>
      <c r="W678" s="1">
        <f t="shared" si="186"/>
        <v>186777.31130680002</v>
      </c>
      <c r="X678" s="1">
        <f t="shared" si="187"/>
        <v>204615.91805399</v>
      </c>
      <c r="Y678" s="1">
        <f t="shared" si="188"/>
        <v>195131.75516978002</v>
      </c>
      <c r="Z678" s="1">
        <f t="shared" si="189"/>
        <v>238870.21529063999</v>
      </c>
      <c r="AA678" s="1">
        <f t="shared" si="190"/>
        <v>270158.93226843997</v>
      </c>
      <c r="AB678" s="1">
        <f t="shared" si="191"/>
        <v>295994.94909999997</v>
      </c>
      <c r="AC678" s="1">
        <f t="shared" si="192"/>
        <v>5.2713241193634888</v>
      </c>
      <c r="AD678" s="1">
        <f t="shared" si="193"/>
        <v>5.3109394165418351</v>
      </c>
      <c r="AE678" s="1">
        <f t="shared" si="194"/>
        <v>5.2903279509567183</v>
      </c>
      <c r="AF678" s="1">
        <f t="shared" si="195"/>
        <v>5.3781620009790965</v>
      </c>
      <c r="AG678" s="1">
        <f t="shared" si="196"/>
        <v>5.4316193311969396</v>
      </c>
      <c r="AH678" s="1">
        <f t="shared" si="197"/>
        <v>5.471284300259228</v>
      </c>
    </row>
    <row r="679" spans="1:34" x14ac:dyDescent="0.2">
      <c r="A679">
        <v>51</v>
      </c>
      <c r="B679" t="s">
        <v>1383</v>
      </c>
      <c r="C679">
        <v>37.738678700000001</v>
      </c>
      <c r="D679">
        <v>-122.4240066</v>
      </c>
      <c r="E679" t="s">
        <v>1384</v>
      </c>
      <c r="F679">
        <v>37.737363000000002</v>
      </c>
      <c r="G679">
        <v>-122.42406699999999</v>
      </c>
      <c r="H679">
        <v>51</v>
      </c>
      <c r="I679" t="s">
        <v>1320</v>
      </c>
      <c r="J679">
        <v>174320.0564</v>
      </c>
      <c r="K679">
        <v>196758.57269999999</v>
      </c>
      <c r="L679">
        <v>191650.04860000001</v>
      </c>
      <c r="M679">
        <v>237447.2236</v>
      </c>
      <c r="N679">
        <v>272540.47369999997</v>
      </c>
      <c r="O679">
        <v>298703.53909999999</v>
      </c>
      <c r="P679" t="b">
        <v>1</v>
      </c>
      <c r="Q679" s="1">
        <f t="shared" si="180"/>
        <v>189485.90130680002</v>
      </c>
      <c r="R679" s="1">
        <f t="shared" si="181"/>
        <v>207324.50805398999</v>
      </c>
      <c r="S679" s="1">
        <f t="shared" si="182"/>
        <v>197840.34516978002</v>
      </c>
      <c r="T679" s="1">
        <f t="shared" si="183"/>
        <v>241578.80529063998</v>
      </c>
      <c r="U679" s="1">
        <f t="shared" si="184"/>
        <v>272867.52226843999</v>
      </c>
      <c r="V679" s="1">
        <f t="shared" si="185"/>
        <v>298703.53909999999</v>
      </c>
      <c r="W679" s="1">
        <f t="shared" si="186"/>
        <v>186777.31130680002</v>
      </c>
      <c r="X679" s="1">
        <f t="shared" si="187"/>
        <v>204615.91805399</v>
      </c>
      <c r="Y679" s="1">
        <f t="shared" si="188"/>
        <v>195131.75516978002</v>
      </c>
      <c r="Z679" s="1">
        <f t="shared" si="189"/>
        <v>238870.21529063999</v>
      </c>
      <c r="AA679" s="1">
        <f t="shared" si="190"/>
        <v>270158.93226843997</v>
      </c>
      <c r="AB679" s="1">
        <f t="shared" si="191"/>
        <v>295994.94909999997</v>
      </c>
      <c r="AC679" s="1">
        <f t="shared" si="192"/>
        <v>5.2713241193634888</v>
      </c>
      <c r="AD679" s="1">
        <f t="shared" si="193"/>
        <v>5.3109394165418351</v>
      </c>
      <c r="AE679" s="1">
        <f t="shared" si="194"/>
        <v>5.2903279509567183</v>
      </c>
      <c r="AF679" s="1">
        <f t="shared" si="195"/>
        <v>5.3781620009790965</v>
      </c>
      <c r="AG679" s="1">
        <f t="shared" si="196"/>
        <v>5.4316193311969396</v>
      </c>
      <c r="AH679" s="1">
        <f t="shared" si="197"/>
        <v>5.471284300259228</v>
      </c>
    </row>
    <row r="680" spans="1:34" x14ac:dyDescent="0.2">
      <c r="A680">
        <v>51</v>
      </c>
      <c r="B680" t="s">
        <v>1385</v>
      </c>
      <c r="C680">
        <v>37.737218800000001</v>
      </c>
      <c r="D680">
        <v>-122.42433749999999</v>
      </c>
      <c r="E680" t="s">
        <v>1386</v>
      </c>
      <c r="F680">
        <v>37.7366089</v>
      </c>
      <c r="G680">
        <v>-122.4242979</v>
      </c>
      <c r="H680">
        <v>51</v>
      </c>
      <c r="I680" t="s">
        <v>1320</v>
      </c>
      <c r="J680">
        <v>174320.0564</v>
      </c>
      <c r="K680">
        <v>196758.57269999999</v>
      </c>
      <c r="L680">
        <v>191650.04860000001</v>
      </c>
      <c r="M680">
        <v>237447.2236</v>
      </c>
      <c r="N680">
        <v>272540.47369999997</v>
      </c>
      <c r="O680">
        <v>298703.53909999999</v>
      </c>
      <c r="P680" t="b">
        <v>1</v>
      </c>
      <c r="Q680" s="1">
        <f t="shared" si="180"/>
        <v>189485.90130680002</v>
      </c>
      <c r="R680" s="1">
        <f t="shared" si="181"/>
        <v>207324.50805398999</v>
      </c>
      <c r="S680" s="1">
        <f t="shared" si="182"/>
        <v>197840.34516978002</v>
      </c>
      <c r="T680" s="1">
        <f t="shared" si="183"/>
        <v>241578.80529063998</v>
      </c>
      <c r="U680" s="1">
        <f t="shared" si="184"/>
        <v>272867.52226843999</v>
      </c>
      <c r="V680" s="1">
        <f t="shared" si="185"/>
        <v>298703.53909999999</v>
      </c>
      <c r="W680" s="1">
        <f t="shared" si="186"/>
        <v>186777.31130680002</v>
      </c>
      <c r="X680" s="1">
        <f t="shared" si="187"/>
        <v>204615.91805399</v>
      </c>
      <c r="Y680" s="1">
        <f t="shared" si="188"/>
        <v>195131.75516978002</v>
      </c>
      <c r="Z680" s="1">
        <f t="shared" si="189"/>
        <v>238870.21529063999</v>
      </c>
      <c r="AA680" s="1">
        <f t="shared" si="190"/>
        <v>270158.93226843997</v>
      </c>
      <c r="AB680" s="1">
        <f t="shared" si="191"/>
        <v>295994.94909999997</v>
      </c>
      <c r="AC680" s="1">
        <f t="shared" si="192"/>
        <v>5.2713241193634888</v>
      </c>
      <c r="AD680" s="1">
        <f t="shared" si="193"/>
        <v>5.3109394165418351</v>
      </c>
      <c r="AE680" s="1">
        <f t="shared" si="194"/>
        <v>5.2903279509567183</v>
      </c>
      <c r="AF680" s="1">
        <f t="shared" si="195"/>
        <v>5.3781620009790965</v>
      </c>
      <c r="AG680" s="1">
        <f t="shared" si="196"/>
        <v>5.4316193311969396</v>
      </c>
      <c r="AH680" s="1">
        <f t="shared" si="197"/>
        <v>5.471284300259228</v>
      </c>
    </row>
    <row r="681" spans="1:34" x14ac:dyDescent="0.2">
      <c r="A681">
        <v>51</v>
      </c>
      <c r="B681" t="s">
        <v>1387</v>
      </c>
      <c r="C681">
        <v>37.736595399999999</v>
      </c>
      <c r="D681">
        <v>-122.4243022</v>
      </c>
      <c r="E681" t="s">
        <v>1388</v>
      </c>
      <c r="F681">
        <v>37.736121099999998</v>
      </c>
      <c r="G681">
        <v>-122.424775</v>
      </c>
      <c r="H681">
        <v>51</v>
      </c>
      <c r="I681" t="s">
        <v>1320</v>
      </c>
      <c r="J681">
        <v>174320.0564</v>
      </c>
      <c r="K681">
        <v>196758.57269999999</v>
      </c>
      <c r="L681">
        <v>191650.04860000001</v>
      </c>
      <c r="M681">
        <v>237447.2236</v>
      </c>
      <c r="N681">
        <v>272540.47369999997</v>
      </c>
      <c r="O681">
        <v>298703.53909999999</v>
      </c>
      <c r="P681" t="b">
        <v>1</v>
      </c>
      <c r="Q681" s="1">
        <f t="shared" si="180"/>
        <v>189485.90130680002</v>
      </c>
      <c r="R681" s="1">
        <f t="shared" si="181"/>
        <v>207324.50805398999</v>
      </c>
      <c r="S681" s="1">
        <f t="shared" si="182"/>
        <v>197840.34516978002</v>
      </c>
      <c r="T681" s="1">
        <f t="shared" si="183"/>
        <v>241578.80529063998</v>
      </c>
      <c r="U681" s="1">
        <f t="shared" si="184"/>
        <v>272867.52226843999</v>
      </c>
      <c r="V681" s="1">
        <f t="shared" si="185"/>
        <v>298703.53909999999</v>
      </c>
      <c r="W681" s="1">
        <f t="shared" si="186"/>
        <v>186777.31130680002</v>
      </c>
      <c r="X681" s="1">
        <f t="shared" si="187"/>
        <v>204615.91805399</v>
      </c>
      <c r="Y681" s="1">
        <f t="shared" si="188"/>
        <v>195131.75516978002</v>
      </c>
      <c r="Z681" s="1">
        <f t="shared" si="189"/>
        <v>238870.21529063999</v>
      </c>
      <c r="AA681" s="1">
        <f t="shared" si="190"/>
        <v>270158.93226843997</v>
      </c>
      <c r="AB681" s="1">
        <f t="shared" si="191"/>
        <v>295994.94909999997</v>
      </c>
      <c r="AC681" s="1">
        <f t="shared" si="192"/>
        <v>5.2713241193634888</v>
      </c>
      <c r="AD681" s="1">
        <f t="shared" si="193"/>
        <v>5.3109394165418351</v>
      </c>
      <c r="AE681" s="1">
        <f t="shared" si="194"/>
        <v>5.2903279509567183</v>
      </c>
      <c r="AF681" s="1">
        <f t="shared" si="195"/>
        <v>5.3781620009790965</v>
      </c>
      <c r="AG681" s="1">
        <f t="shared" si="196"/>
        <v>5.4316193311969396</v>
      </c>
      <c r="AH681" s="1">
        <f t="shared" si="197"/>
        <v>5.471284300259228</v>
      </c>
    </row>
    <row r="682" spans="1:34" x14ac:dyDescent="0.2">
      <c r="A682">
        <v>51</v>
      </c>
      <c r="B682" t="s">
        <v>1389</v>
      </c>
      <c r="C682">
        <v>37.7359309</v>
      </c>
      <c r="D682">
        <v>-122.424525</v>
      </c>
      <c r="E682" t="s">
        <v>1390</v>
      </c>
      <c r="F682">
        <v>37.735233800000003</v>
      </c>
      <c r="G682">
        <v>-122.4248647</v>
      </c>
      <c r="H682">
        <v>51</v>
      </c>
      <c r="I682" t="s">
        <v>1320</v>
      </c>
      <c r="J682">
        <v>174320.0564</v>
      </c>
      <c r="K682">
        <v>196758.57269999999</v>
      </c>
      <c r="L682">
        <v>191650.04860000001</v>
      </c>
      <c r="M682">
        <v>237447.2236</v>
      </c>
      <c r="N682">
        <v>272540.47369999997</v>
      </c>
      <c r="O682">
        <v>298703.53909999999</v>
      </c>
      <c r="P682" t="b">
        <v>1</v>
      </c>
      <c r="Q682" s="1">
        <f t="shared" si="180"/>
        <v>189485.90130680002</v>
      </c>
      <c r="R682" s="1">
        <f t="shared" si="181"/>
        <v>207324.50805398999</v>
      </c>
      <c r="S682" s="1">
        <f t="shared" si="182"/>
        <v>197840.34516978002</v>
      </c>
      <c r="T682" s="1">
        <f t="shared" si="183"/>
        <v>241578.80529063998</v>
      </c>
      <c r="U682" s="1">
        <f t="shared" si="184"/>
        <v>272867.52226843999</v>
      </c>
      <c r="V682" s="1">
        <f t="shared" si="185"/>
        <v>298703.53909999999</v>
      </c>
      <c r="W682" s="1">
        <f t="shared" si="186"/>
        <v>186777.31130680002</v>
      </c>
      <c r="X682" s="1">
        <f t="shared" si="187"/>
        <v>204615.91805399</v>
      </c>
      <c r="Y682" s="1">
        <f t="shared" si="188"/>
        <v>195131.75516978002</v>
      </c>
      <c r="Z682" s="1">
        <f t="shared" si="189"/>
        <v>238870.21529063999</v>
      </c>
      <c r="AA682" s="1">
        <f t="shared" si="190"/>
        <v>270158.93226843997</v>
      </c>
      <c r="AB682" s="1">
        <f t="shared" si="191"/>
        <v>295994.94909999997</v>
      </c>
      <c r="AC682" s="1">
        <f t="shared" si="192"/>
        <v>5.2713241193634888</v>
      </c>
      <c r="AD682" s="1">
        <f t="shared" si="193"/>
        <v>5.3109394165418351</v>
      </c>
      <c r="AE682" s="1">
        <f t="shared" si="194"/>
        <v>5.2903279509567183</v>
      </c>
      <c r="AF682" s="1">
        <f t="shared" si="195"/>
        <v>5.3781620009790965</v>
      </c>
      <c r="AG682" s="1">
        <f t="shared" si="196"/>
        <v>5.4316193311969396</v>
      </c>
      <c r="AH682" s="1">
        <f t="shared" si="197"/>
        <v>5.471284300259228</v>
      </c>
    </row>
    <row r="683" spans="1:34" x14ac:dyDescent="0.2">
      <c r="A683">
        <v>51</v>
      </c>
      <c r="B683" t="s">
        <v>1391</v>
      </c>
      <c r="C683">
        <v>37.735201699999998</v>
      </c>
      <c r="D683">
        <v>-122.4251166</v>
      </c>
      <c r="E683" t="s">
        <v>1392</v>
      </c>
      <c r="F683">
        <v>37.734364599999999</v>
      </c>
      <c r="G683">
        <v>-122.42572850000001</v>
      </c>
      <c r="H683">
        <v>51</v>
      </c>
      <c r="I683" t="s">
        <v>1320</v>
      </c>
      <c r="J683">
        <v>174320.0564</v>
      </c>
      <c r="K683">
        <v>196758.57269999999</v>
      </c>
      <c r="L683">
        <v>191650.04860000001</v>
      </c>
      <c r="M683">
        <v>237447.2236</v>
      </c>
      <c r="N683">
        <v>272540.47369999997</v>
      </c>
      <c r="O683">
        <v>298703.53909999999</v>
      </c>
      <c r="P683" t="b">
        <v>1</v>
      </c>
      <c r="Q683" s="1">
        <f t="shared" si="180"/>
        <v>189485.90130680002</v>
      </c>
      <c r="R683" s="1">
        <f t="shared" si="181"/>
        <v>207324.50805398999</v>
      </c>
      <c r="S683" s="1">
        <f t="shared" si="182"/>
        <v>197840.34516978002</v>
      </c>
      <c r="T683" s="1">
        <f t="shared" si="183"/>
        <v>241578.80529063998</v>
      </c>
      <c r="U683" s="1">
        <f t="shared" si="184"/>
        <v>272867.52226843999</v>
      </c>
      <c r="V683" s="1">
        <f t="shared" si="185"/>
        <v>298703.53909999999</v>
      </c>
      <c r="W683" s="1">
        <f t="shared" si="186"/>
        <v>186777.31130680002</v>
      </c>
      <c r="X683" s="1">
        <f t="shared" si="187"/>
        <v>204615.91805399</v>
      </c>
      <c r="Y683" s="1">
        <f t="shared" si="188"/>
        <v>195131.75516978002</v>
      </c>
      <c r="Z683" s="1">
        <f t="shared" si="189"/>
        <v>238870.21529063999</v>
      </c>
      <c r="AA683" s="1">
        <f t="shared" si="190"/>
        <v>270158.93226843997</v>
      </c>
      <c r="AB683" s="1">
        <f t="shared" si="191"/>
        <v>295994.94909999997</v>
      </c>
      <c r="AC683" s="1">
        <f t="shared" si="192"/>
        <v>5.2713241193634888</v>
      </c>
      <c r="AD683" s="1">
        <f t="shared" si="193"/>
        <v>5.3109394165418351</v>
      </c>
      <c r="AE683" s="1">
        <f t="shared" si="194"/>
        <v>5.2903279509567183</v>
      </c>
      <c r="AF683" s="1">
        <f t="shared" si="195"/>
        <v>5.3781620009790965</v>
      </c>
      <c r="AG683" s="1">
        <f t="shared" si="196"/>
        <v>5.4316193311969396</v>
      </c>
      <c r="AH683" s="1">
        <f t="shared" si="197"/>
        <v>5.471284300259228</v>
      </c>
    </row>
    <row r="684" spans="1:34" x14ac:dyDescent="0.2">
      <c r="A684">
        <v>51</v>
      </c>
      <c r="B684" t="s">
        <v>1393</v>
      </c>
      <c r="C684">
        <v>37.734087000000002</v>
      </c>
      <c r="D684">
        <v>-122.4260017</v>
      </c>
      <c r="E684" t="s">
        <v>1394</v>
      </c>
      <c r="F684">
        <v>37.733690600000003</v>
      </c>
      <c r="G684">
        <v>-122.42640489999999</v>
      </c>
      <c r="H684">
        <v>51</v>
      </c>
      <c r="I684" t="s">
        <v>1320</v>
      </c>
      <c r="J684">
        <v>174320.0564</v>
      </c>
      <c r="K684">
        <v>196758.57269999999</v>
      </c>
      <c r="L684">
        <v>191650.04860000001</v>
      </c>
      <c r="M684">
        <v>237447.2236</v>
      </c>
      <c r="N684">
        <v>272540.47369999997</v>
      </c>
      <c r="O684">
        <v>298703.53909999999</v>
      </c>
      <c r="P684" t="b">
        <v>1</v>
      </c>
      <c r="Q684" s="1">
        <f t="shared" si="180"/>
        <v>189485.90130680002</v>
      </c>
      <c r="R684" s="1">
        <f t="shared" si="181"/>
        <v>207324.50805398999</v>
      </c>
      <c r="S684" s="1">
        <f t="shared" si="182"/>
        <v>197840.34516978002</v>
      </c>
      <c r="T684" s="1">
        <f t="shared" si="183"/>
        <v>241578.80529063998</v>
      </c>
      <c r="U684" s="1">
        <f t="shared" si="184"/>
        <v>272867.52226843999</v>
      </c>
      <c r="V684" s="1">
        <f t="shared" si="185"/>
        <v>298703.53909999999</v>
      </c>
      <c r="W684" s="1">
        <f t="shared" si="186"/>
        <v>186777.31130680002</v>
      </c>
      <c r="X684" s="1">
        <f t="shared" si="187"/>
        <v>204615.91805399</v>
      </c>
      <c r="Y684" s="1">
        <f t="shared" si="188"/>
        <v>195131.75516978002</v>
      </c>
      <c r="Z684" s="1">
        <f t="shared" si="189"/>
        <v>238870.21529063999</v>
      </c>
      <c r="AA684" s="1">
        <f t="shared" si="190"/>
        <v>270158.93226843997</v>
      </c>
      <c r="AB684" s="1">
        <f t="shared" si="191"/>
        <v>295994.94909999997</v>
      </c>
      <c r="AC684" s="1">
        <f t="shared" si="192"/>
        <v>5.2713241193634888</v>
      </c>
      <c r="AD684" s="1">
        <f t="shared" si="193"/>
        <v>5.3109394165418351</v>
      </c>
      <c r="AE684" s="1">
        <f t="shared" si="194"/>
        <v>5.2903279509567183</v>
      </c>
      <c r="AF684" s="1">
        <f t="shared" si="195"/>
        <v>5.3781620009790965</v>
      </c>
      <c r="AG684" s="1">
        <f t="shared" si="196"/>
        <v>5.4316193311969396</v>
      </c>
      <c r="AH684" s="1">
        <f t="shared" si="197"/>
        <v>5.471284300259228</v>
      </c>
    </row>
    <row r="685" spans="1:34" x14ac:dyDescent="0.2">
      <c r="A685">
        <v>51</v>
      </c>
      <c r="B685" t="s">
        <v>1395</v>
      </c>
      <c r="C685">
        <v>37.747871699999997</v>
      </c>
      <c r="D685">
        <v>-122.4186366</v>
      </c>
      <c r="E685" t="s">
        <v>1396</v>
      </c>
      <c r="F685">
        <v>37.7469331</v>
      </c>
      <c r="G685">
        <v>-122.419358</v>
      </c>
      <c r="H685">
        <v>51</v>
      </c>
      <c r="I685" t="s">
        <v>1320</v>
      </c>
      <c r="J685">
        <v>174320.0564</v>
      </c>
      <c r="K685">
        <v>196758.57269999999</v>
      </c>
      <c r="L685">
        <v>191650.04860000001</v>
      </c>
      <c r="M685">
        <v>237447.2236</v>
      </c>
      <c r="N685">
        <v>272540.47369999997</v>
      </c>
      <c r="O685">
        <v>298703.53909999999</v>
      </c>
      <c r="P685" t="b">
        <v>1</v>
      </c>
      <c r="Q685" s="1">
        <f t="shared" si="180"/>
        <v>189485.90130680002</v>
      </c>
      <c r="R685" s="1">
        <f t="shared" si="181"/>
        <v>207324.50805398999</v>
      </c>
      <c r="S685" s="1">
        <f t="shared" si="182"/>
        <v>197840.34516978002</v>
      </c>
      <c r="T685" s="1">
        <f t="shared" si="183"/>
        <v>241578.80529063998</v>
      </c>
      <c r="U685" s="1">
        <f t="shared" si="184"/>
        <v>272867.52226843999</v>
      </c>
      <c r="V685" s="1">
        <f t="shared" si="185"/>
        <v>298703.53909999999</v>
      </c>
      <c r="W685" s="1">
        <f t="shared" si="186"/>
        <v>186777.31130680002</v>
      </c>
      <c r="X685" s="1">
        <f t="shared" si="187"/>
        <v>204615.91805399</v>
      </c>
      <c r="Y685" s="1">
        <f t="shared" si="188"/>
        <v>195131.75516978002</v>
      </c>
      <c r="Z685" s="1">
        <f t="shared" si="189"/>
        <v>238870.21529063999</v>
      </c>
      <c r="AA685" s="1">
        <f t="shared" si="190"/>
        <v>270158.93226843997</v>
      </c>
      <c r="AB685" s="1">
        <f t="shared" si="191"/>
        <v>295994.94909999997</v>
      </c>
      <c r="AC685" s="1">
        <f t="shared" si="192"/>
        <v>5.2713241193634888</v>
      </c>
      <c r="AD685" s="1">
        <f t="shared" si="193"/>
        <v>5.3109394165418351</v>
      </c>
      <c r="AE685" s="1">
        <f t="shared" si="194"/>
        <v>5.2903279509567183</v>
      </c>
      <c r="AF685" s="1">
        <f t="shared" si="195"/>
        <v>5.3781620009790965</v>
      </c>
      <c r="AG685" s="1">
        <f t="shared" si="196"/>
        <v>5.4316193311969396</v>
      </c>
      <c r="AH685" s="1">
        <f t="shared" si="197"/>
        <v>5.471284300259228</v>
      </c>
    </row>
    <row r="686" spans="1:34" x14ac:dyDescent="0.2">
      <c r="A686">
        <v>51</v>
      </c>
      <c r="B686" t="s">
        <v>1397</v>
      </c>
      <c r="C686">
        <v>37.741694000000003</v>
      </c>
      <c r="D686">
        <v>-122.42272370000001</v>
      </c>
      <c r="E686" t="s">
        <v>1398</v>
      </c>
      <c r="F686">
        <v>37.740970400000002</v>
      </c>
      <c r="G686">
        <v>-122.4228959</v>
      </c>
      <c r="H686">
        <v>51</v>
      </c>
      <c r="I686" t="s">
        <v>1320</v>
      </c>
      <c r="J686">
        <v>174320.0564</v>
      </c>
      <c r="K686">
        <v>196758.57269999999</v>
      </c>
      <c r="L686">
        <v>191650.04860000001</v>
      </c>
      <c r="M686">
        <v>237447.2236</v>
      </c>
      <c r="N686">
        <v>272540.47369999997</v>
      </c>
      <c r="O686">
        <v>298703.53909999999</v>
      </c>
      <c r="P686" t="b">
        <v>1</v>
      </c>
      <c r="Q686" s="1">
        <f t="shared" si="180"/>
        <v>189485.90130680002</v>
      </c>
      <c r="R686" s="1">
        <f t="shared" si="181"/>
        <v>207324.50805398999</v>
      </c>
      <c r="S686" s="1">
        <f t="shared" si="182"/>
        <v>197840.34516978002</v>
      </c>
      <c r="T686" s="1">
        <f t="shared" si="183"/>
        <v>241578.80529063998</v>
      </c>
      <c r="U686" s="1">
        <f t="shared" si="184"/>
        <v>272867.52226843999</v>
      </c>
      <c r="V686" s="1">
        <f t="shared" si="185"/>
        <v>298703.53909999999</v>
      </c>
      <c r="W686" s="1">
        <f t="shared" si="186"/>
        <v>186777.31130680002</v>
      </c>
      <c r="X686" s="1">
        <f t="shared" si="187"/>
        <v>204615.91805399</v>
      </c>
      <c r="Y686" s="1">
        <f t="shared" si="188"/>
        <v>195131.75516978002</v>
      </c>
      <c r="Z686" s="1">
        <f t="shared" si="189"/>
        <v>238870.21529063999</v>
      </c>
      <c r="AA686" s="1">
        <f t="shared" si="190"/>
        <v>270158.93226843997</v>
      </c>
      <c r="AB686" s="1">
        <f t="shared" si="191"/>
        <v>295994.94909999997</v>
      </c>
      <c r="AC686" s="1">
        <f t="shared" si="192"/>
        <v>5.2713241193634888</v>
      </c>
      <c r="AD686" s="1">
        <f t="shared" si="193"/>
        <v>5.3109394165418351</v>
      </c>
      <c r="AE686" s="1">
        <f t="shared" si="194"/>
        <v>5.2903279509567183</v>
      </c>
      <c r="AF686" s="1">
        <f t="shared" si="195"/>
        <v>5.3781620009790965</v>
      </c>
      <c r="AG686" s="1">
        <f t="shared" si="196"/>
        <v>5.4316193311969396</v>
      </c>
      <c r="AH686" s="1">
        <f t="shared" si="197"/>
        <v>5.471284300259228</v>
      </c>
    </row>
    <row r="687" spans="1:34" x14ac:dyDescent="0.2">
      <c r="A687">
        <v>51</v>
      </c>
      <c r="B687" t="s">
        <v>1399</v>
      </c>
      <c r="C687">
        <v>37.7343519</v>
      </c>
      <c r="D687">
        <v>-122.4257412</v>
      </c>
      <c r="E687" t="s">
        <v>1400</v>
      </c>
      <c r="F687">
        <v>37.734095099999998</v>
      </c>
      <c r="G687">
        <v>-122.4259941</v>
      </c>
      <c r="H687">
        <v>51</v>
      </c>
      <c r="I687" t="s">
        <v>1320</v>
      </c>
      <c r="J687">
        <v>174320.0564</v>
      </c>
      <c r="K687">
        <v>196758.57269999999</v>
      </c>
      <c r="L687">
        <v>191650.04860000001</v>
      </c>
      <c r="M687">
        <v>237447.2236</v>
      </c>
      <c r="N687">
        <v>272540.47369999997</v>
      </c>
      <c r="O687">
        <v>298703.53909999999</v>
      </c>
      <c r="P687" t="b">
        <v>1</v>
      </c>
      <c r="Q687" s="1">
        <f t="shared" si="180"/>
        <v>189485.90130680002</v>
      </c>
      <c r="R687" s="1">
        <f t="shared" si="181"/>
        <v>207324.50805398999</v>
      </c>
      <c r="S687" s="1">
        <f t="shared" si="182"/>
        <v>197840.34516978002</v>
      </c>
      <c r="T687" s="1">
        <f t="shared" si="183"/>
        <v>241578.80529063998</v>
      </c>
      <c r="U687" s="1">
        <f t="shared" si="184"/>
        <v>272867.52226843999</v>
      </c>
      <c r="V687" s="1">
        <f t="shared" si="185"/>
        <v>298703.53909999999</v>
      </c>
      <c r="W687" s="1">
        <f t="shared" si="186"/>
        <v>186777.31130680002</v>
      </c>
      <c r="X687" s="1">
        <f t="shared" si="187"/>
        <v>204615.91805399</v>
      </c>
      <c r="Y687" s="1">
        <f t="shared" si="188"/>
        <v>195131.75516978002</v>
      </c>
      <c r="Z687" s="1">
        <f t="shared" si="189"/>
        <v>238870.21529063999</v>
      </c>
      <c r="AA687" s="1">
        <f t="shared" si="190"/>
        <v>270158.93226843997</v>
      </c>
      <c r="AB687" s="1">
        <f t="shared" si="191"/>
        <v>295994.94909999997</v>
      </c>
      <c r="AC687" s="1">
        <f t="shared" si="192"/>
        <v>5.2713241193634888</v>
      </c>
      <c r="AD687" s="1">
        <f t="shared" si="193"/>
        <v>5.3109394165418351</v>
      </c>
      <c r="AE687" s="1">
        <f t="shared" si="194"/>
        <v>5.2903279509567183</v>
      </c>
      <c r="AF687" s="1">
        <f t="shared" si="195"/>
        <v>5.3781620009790965</v>
      </c>
      <c r="AG687" s="1">
        <f t="shared" si="196"/>
        <v>5.4316193311969396</v>
      </c>
      <c r="AH687" s="1">
        <f t="shared" si="197"/>
        <v>5.471284300259228</v>
      </c>
    </row>
    <row r="688" spans="1:34" x14ac:dyDescent="0.2">
      <c r="A688">
        <v>52</v>
      </c>
      <c r="B688" t="s">
        <v>1401</v>
      </c>
      <c r="C688">
        <v>37.7999765</v>
      </c>
      <c r="D688">
        <v>-122.4330173</v>
      </c>
      <c r="E688" t="s">
        <v>1402</v>
      </c>
      <c r="F688">
        <v>37.800020600000003</v>
      </c>
      <c r="G688">
        <v>-122.4343592</v>
      </c>
      <c r="H688">
        <v>52</v>
      </c>
      <c r="I688" t="s">
        <v>1403</v>
      </c>
      <c r="J688">
        <v>226972.1784</v>
      </c>
      <c r="K688">
        <v>233392.17249999999</v>
      </c>
      <c r="L688">
        <v>253850.3817</v>
      </c>
      <c r="M688">
        <v>259176.2395</v>
      </c>
      <c r="N688">
        <v>269176.57049999997</v>
      </c>
      <c r="O688">
        <v>305820.37390000001</v>
      </c>
      <c r="P688" t="b">
        <v>1</v>
      </c>
      <c r="Q688" s="1">
        <f t="shared" si="180"/>
        <v>246718.75792080001</v>
      </c>
      <c r="R688" s="1">
        <f t="shared" si="181"/>
        <v>245925.33216324999</v>
      </c>
      <c r="S688" s="1">
        <f t="shared" si="182"/>
        <v>262049.74902891004</v>
      </c>
      <c r="T688" s="1">
        <f t="shared" si="183"/>
        <v>263685.90606730001</v>
      </c>
      <c r="U688" s="1">
        <f t="shared" si="184"/>
        <v>269499.58238459995</v>
      </c>
      <c r="V688" s="1">
        <f t="shared" si="185"/>
        <v>305820.37390000001</v>
      </c>
      <c r="W688" s="1">
        <f t="shared" si="186"/>
        <v>244010.16792080001</v>
      </c>
      <c r="X688" s="1">
        <f t="shared" si="187"/>
        <v>243216.74216324999</v>
      </c>
      <c r="Y688" s="1">
        <f t="shared" si="188"/>
        <v>259341.15902891004</v>
      </c>
      <c r="Z688" s="1">
        <f t="shared" si="189"/>
        <v>260977.31606730001</v>
      </c>
      <c r="AA688" s="1">
        <f t="shared" si="190"/>
        <v>266790.99238459993</v>
      </c>
      <c r="AB688" s="1">
        <f t="shared" si="191"/>
        <v>303111.78389999998</v>
      </c>
      <c r="AC688" s="1">
        <f t="shared" si="192"/>
        <v>5.3874079237972943</v>
      </c>
      <c r="AD688" s="1">
        <f t="shared" si="193"/>
        <v>5.3859934668953233</v>
      </c>
      <c r="AE688" s="1">
        <f t="shared" si="194"/>
        <v>5.4138714474311875</v>
      </c>
      <c r="AF688" s="1">
        <f t="shared" si="195"/>
        <v>5.4166027604611564</v>
      </c>
      <c r="AG688" s="1">
        <f t="shared" si="196"/>
        <v>5.4261711624870079</v>
      </c>
      <c r="AH688" s="1">
        <f t="shared" si="197"/>
        <v>5.4816028205090452</v>
      </c>
    </row>
    <row r="689" spans="1:34" x14ac:dyDescent="0.2">
      <c r="A689">
        <v>52</v>
      </c>
      <c r="B689" t="s">
        <v>1404</v>
      </c>
      <c r="C689">
        <v>37.799095999999999</v>
      </c>
      <c r="D689">
        <v>-122.439611</v>
      </c>
      <c r="E689" t="s">
        <v>1405</v>
      </c>
      <c r="F689">
        <v>37.799169900000003</v>
      </c>
      <c r="G689">
        <v>-122.4409101</v>
      </c>
      <c r="H689">
        <v>52</v>
      </c>
      <c r="I689" t="s">
        <v>1403</v>
      </c>
      <c r="J689">
        <v>226972.1784</v>
      </c>
      <c r="K689">
        <v>233392.17249999999</v>
      </c>
      <c r="L689">
        <v>253850.3817</v>
      </c>
      <c r="M689">
        <v>259176.2395</v>
      </c>
      <c r="N689">
        <v>269176.57049999997</v>
      </c>
      <c r="O689">
        <v>305820.37390000001</v>
      </c>
      <c r="P689" t="b">
        <v>1</v>
      </c>
      <c r="Q689" s="1">
        <f t="shared" si="180"/>
        <v>246718.75792080001</v>
      </c>
      <c r="R689" s="1">
        <f t="shared" si="181"/>
        <v>245925.33216324999</v>
      </c>
      <c r="S689" s="1">
        <f t="shared" si="182"/>
        <v>262049.74902891004</v>
      </c>
      <c r="T689" s="1">
        <f t="shared" si="183"/>
        <v>263685.90606730001</v>
      </c>
      <c r="U689" s="1">
        <f t="shared" si="184"/>
        <v>269499.58238459995</v>
      </c>
      <c r="V689" s="1">
        <f t="shared" si="185"/>
        <v>305820.37390000001</v>
      </c>
      <c r="W689" s="1">
        <f t="shared" si="186"/>
        <v>244010.16792080001</v>
      </c>
      <c r="X689" s="1">
        <f t="shared" si="187"/>
        <v>243216.74216324999</v>
      </c>
      <c r="Y689" s="1">
        <f t="shared" si="188"/>
        <v>259341.15902891004</v>
      </c>
      <c r="Z689" s="1">
        <f t="shared" si="189"/>
        <v>260977.31606730001</v>
      </c>
      <c r="AA689" s="1">
        <f t="shared" si="190"/>
        <v>266790.99238459993</v>
      </c>
      <c r="AB689" s="1">
        <f t="shared" si="191"/>
        <v>303111.78389999998</v>
      </c>
      <c r="AC689" s="1">
        <f t="shared" si="192"/>
        <v>5.3874079237972943</v>
      </c>
      <c r="AD689" s="1">
        <f t="shared" si="193"/>
        <v>5.3859934668953233</v>
      </c>
      <c r="AE689" s="1">
        <f t="shared" si="194"/>
        <v>5.4138714474311875</v>
      </c>
      <c r="AF689" s="1">
        <f t="shared" si="195"/>
        <v>5.4166027604611564</v>
      </c>
      <c r="AG689" s="1">
        <f t="shared" si="196"/>
        <v>5.4261711624870079</v>
      </c>
      <c r="AH689" s="1">
        <f t="shared" si="197"/>
        <v>5.4816028205090452</v>
      </c>
    </row>
    <row r="690" spans="1:34" x14ac:dyDescent="0.2">
      <c r="A690">
        <v>52</v>
      </c>
      <c r="B690" t="s">
        <v>1406</v>
      </c>
      <c r="C690">
        <v>37.801243999999997</v>
      </c>
      <c r="D690">
        <v>-122.4246832</v>
      </c>
      <c r="E690" t="s">
        <v>1407</v>
      </c>
      <c r="F690">
        <v>37.801044300000001</v>
      </c>
      <c r="G690">
        <v>-122.4261286</v>
      </c>
      <c r="H690">
        <v>52</v>
      </c>
      <c r="I690" t="s">
        <v>1403</v>
      </c>
      <c r="J690">
        <v>226972.1784</v>
      </c>
      <c r="K690">
        <v>233392.17249999999</v>
      </c>
      <c r="L690">
        <v>253850.3817</v>
      </c>
      <c r="M690">
        <v>259176.2395</v>
      </c>
      <c r="N690">
        <v>269176.57049999997</v>
      </c>
      <c r="O690">
        <v>305820.37390000001</v>
      </c>
      <c r="P690" t="b">
        <v>1</v>
      </c>
      <c r="Q690" s="1">
        <f t="shared" si="180"/>
        <v>246718.75792080001</v>
      </c>
      <c r="R690" s="1">
        <f t="shared" si="181"/>
        <v>245925.33216324999</v>
      </c>
      <c r="S690" s="1">
        <f t="shared" si="182"/>
        <v>262049.74902891004</v>
      </c>
      <c r="T690" s="1">
        <f t="shared" si="183"/>
        <v>263685.90606730001</v>
      </c>
      <c r="U690" s="1">
        <f t="shared" si="184"/>
        <v>269499.58238459995</v>
      </c>
      <c r="V690" s="1">
        <f t="shared" si="185"/>
        <v>305820.37390000001</v>
      </c>
      <c r="W690" s="1">
        <f t="shared" si="186"/>
        <v>244010.16792080001</v>
      </c>
      <c r="X690" s="1">
        <f t="shared" si="187"/>
        <v>243216.74216324999</v>
      </c>
      <c r="Y690" s="1">
        <f t="shared" si="188"/>
        <v>259341.15902891004</v>
      </c>
      <c r="Z690" s="1">
        <f t="shared" si="189"/>
        <v>260977.31606730001</v>
      </c>
      <c r="AA690" s="1">
        <f t="shared" si="190"/>
        <v>266790.99238459993</v>
      </c>
      <c r="AB690" s="1">
        <f t="shared" si="191"/>
        <v>303111.78389999998</v>
      </c>
      <c r="AC690" s="1">
        <f t="shared" si="192"/>
        <v>5.3874079237972943</v>
      </c>
      <c r="AD690" s="1">
        <f t="shared" si="193"/>
        <v>5.3859934668953233</v>
      </c>
      <c r="AE690" s="1">
        <f t="shared" si="194"/>
        <v>5.4138714474311875</v>
      </c>
      <c r="AF690" s="1">
        <f t="shared" si="195"/>
        <v>5.4166027604611564</v>
      </c>
      <c r="AG690" s="1">
        <f t="shared" si="196"/>
        <v>5.4261711624870079</v>
      </c>
      <c r="AH690" s="1">
        <f t="shared" si="197"/>
        <v>5.4816028205090452</v>
      </c>
    </row>
    <row r="691" spans="1:34" x14ac:dyDescent="0.2">
      <c r="A691">
        <v>52</v>
      </c>
      <c r="B691" t="s">
        <v>1408</v>
      </c>
      <c r="C691">
        <v>37.800751400000003</v>
      </c>
      <c r="D691">
        <v>-122.42651189999999</v>
      </c>
      <c r="E691" t="s">
        <v>1409</v>
      </c>
      <c r="F691">
        <v>37.800739700000001</v>
      </c>
      <c r="G691">
        <v>-122.4274496</v>
      </c>
      <c r="H691">
        <v>52</v>
      </c>
      <c r="I691" t="s">
        <v>1403</v>
      </c>
      <c r="J691">
        <v>226972.1784</v>
      </c>
      <c r="K691">
        <v>233392.17249999999</v>
      </c>
      <c r="L691">
        <v>253850.3817</v>
      </c>
      <c r="M691">
        <v>259176.2395</v>
      </c>
      <c r="N691">
        <v>269176.57049999997</v>
      </c>
      <c r="O691">
        <v>305820.37390000001</v>
      </c>
      <c r="P691" t="b">
        <v>1</v>
      </c>
      <c r="Q691" s="1">
        <f t="shared" si="180"/>
        <v>246718.75792080001</v>
      </c>
      <c r="R691" s="1">
        <f t="shared" si="181"/>
        <v>245925.33216324999</v>
      </c>
      <c r="S691" s="1">
        <f t="shared" si="182"/>
        <v>262049.74902891004</v>
      </c>
      <c r="T691" s="1">
        <f t="shared" si="183"/>
        <v>263685.90606730001</v>
      </c>
      <c r="U691" s="1">
        <f t="shared" si="184"/>
        <v>269499.58238459995</v>
      </c>
      <c r="V691" s="1">
        <f t="shared" si="185"/>
        <v>305820.37390000001</v>
      </c>
      <c r="W691" s="1">
        <f t="shared" si="186"/>
        <v>244010.16792080001</v>
      </c>
      <c r="X691" s="1">
        <f t="shared" si="187"/>
        <v>243216.74216324999</v>
      </c>
      <c r="Y691" s="1">
        <f t="shared" si="188"/>
        <v>259341.15902891004</v>
      </c>
      <c r="Z691" s="1">
        <f t="shared" si="189"/>
        <v>260977.31606730001</v>
      </c>
      <c r="AA691" s="1">
        <f t="shared" si="190"/>
        <v>266790.99238459993</v>
      </c>
      <c r="AB691" s="1">
        <f t="shared" si="191"/>
        <v>303111.78389999998</v>
      </c>
      <c r="AC691" s="1">
        <f t="shared" si="192"/>
        <v>5.3874079237972943</v>
      </c>
      <c r="AD691" s="1">
        <f t="shared" si="193"/>
        <v>5.3859934668953233</v>
      </c>
      <c r="AE691" s="1">
        <f t="shared" si="194"/>
        <v>5.4138714474311875</v>
      </c>
      <c r="AF691" s="1">
        <f t="shared" si="195"/>
        <v>5.4166027604611564</v>
      </c>
      <c r="AG691" s="1">
        <f t="shared" si="196"/>
        <v>5.4261711624870079</v>
      </c>
      <c r="AH691" s="1">
        <f t="shared" si="197"/>
        <v>5.4816028205090452</v>
      </c>
    </row>
    <row r="692" spans="1:34" x14ac:dyDescent="0.2">
      <c r="A692">
        <v>52</v>
      </c>
      <c r="B692" t="s">
        <v>1410</v>
      </c>
      <c r="C692">
        <v>37.800665799999997</v>
      </c>
      <c r="D692">
        <v>-122.4281486</v>
      </c>
      <c r="E692" t="s">
        <v>1411</v>
      </c>
      <c r="F692">
        <v>37.800635700000001</v>
      </c>
      <c r="G692">
        <v>-122.4293457</v>
      </c>
      <c r="H692">
        <v>52</v>
      </c>
      <c r="I692" t="s">
        <v>1403</v>
      </c>
      <c r="J692">
        <v>226972.1784</v>
      </c>
      <c r="K692">
        <v>233392.17249999999</v>
      </c>
      <c r="L692">
        <v>253850.3817</v>
      </c>
      <c r="M692">
        <v>259176.2395</v>
      </c>
      <c r="N692">
        <v>269176.57049999997</v>
      </c>
      <c r="O692">
        <v>305820.37390000001</v>
      </c>
      <c r="P692" t="b">
        <v>1</v>
      </c>
      <c r="Q692" s="1">
        <f t="shared" si="180"/>
        <v>246718.75792080001</v>
      </c>
      <c r="R692" s="1">
        <f t="shared" si="181"/>
        <v>245925.33216324999</v>
      </c>
      <c r="S692" s="1">
        <f t="shared" si="182"/>
        <v>262049.74902891004</v>
      </c>
      <c r="T692" s="1">
        <f t="shared" si="183"/>
        <v>263685.90606730001</v>
      </c>
      <c r="U692" s="1">
        <f t="shared" si="184"/>
        <v>269499.58238459995</v>
      </c>
      <c r="V692" s="1">
        <f t="shared" si="185"/>
        <v>305820.37390000001</v>
      </c>
      <c r="W692" s="1">
        <f t="shared" si="186"/>
        <v>244010.16792080001</v>
      </c>
      <c r="X692" s="1">
        <f t="shared" si="187"/>
        <v>243216.74216324999</v>
      </c>
      <c r="Y692" s="1">
        <f t="shared" si="188"/>
        <v>259341.15902891004</v>
      </c>
      <c r="Z692" s="1">
        <f t="shared" si="189"/>
        <v>260977.31606730001</v>
      </c>
      <c r="AA692" s="1">
        <f t="shared" si="190"/>
        <v>266790.99238459993</v>
      </c>
      <c r="AB692" s="1">
        <f t="shared" si="191"/>
        <v>303111.78389999998</v>
      </c>
      <c r="AC692" s="1">
        <f t="shared" si="192"/>
        <v>5.3874079237972943</v>
      </c>
      <c r="AD692" s="1">
        <f t="shared" si="193"/>
        <v>5.3859934668953233</v>
      </c>
      <c r="AE692" s="1">
        <f t="shared" si="194"/>
        <v>5.4138714474311875</v>
      </c>
      <c r="AF692" s="1">
        <f t="shared" si="195"/>
        <v>5.4166027604611564</v>
      </c>
      <c r="AG692" s="1">
        <f t="shared" si="196"/>
        <v>5.4261711624870079</v>
      </c>
      <c r="AH692" s="1">
        <f t="shared" si="197"/>
        <v>5.4816028205090452</v>
      </c>
    </row>
    <row r="693" spans="1:34" x14ac:dyDescent="0.2">
      <c r="A693">
        <v>52</v>
      </c>
      <c r="B693" t="s">
        <v>1412</v>
      </c>
      <c r="C693">
        <v>37.798578599999999</v>
      </c>
      <c r="D693">
        <v>-122.4445728</v>
      </c>
      <c r="E693" t="s">
        <v>1413</v>
      </c>
      <c r="F693">
        <v>37.798750099999999</v>
      </c>
      <c r="G693">
        <v>-122.44474940000001</v>
      </c>
      <c r="H693">
        <v>52</v>
      </c>
      <c r="I693" t="s">
        <v>1403</v>
      </c>
      <c r="J693">
        <v>226972.1784</v>
      </c>
      <c r="K693">
        <v>233392.17249999999</v>
      </c>
      <c r="L693">
        <v>253850.3817</v>
      </c>
      <c r="M693">
        <v>259176.2395</v>
      </c>
      <c r="N693">
        <v>269176.57049999997</v>
      </c>
      <c r="O693">
        <v>305820.37390000001</v>
      </c>
      <c r="P693" t="b">
        <v>1</v>
      </c>
      <c r="Q693" s="1">
        <f t="shared" si="180"/>
        <v>246718.75792080001</v>
      </c>
      <c r="R693" s="1">
        <f t="shared" si="181"/>
        <v>245925.33216324999</v>
      </c>
      <c r="S693" s="1">
        <f t="shared" si="182"/>
        <v>262049.74902891004</v>
      </c>
      <c r="T693" s="1">
        <f t="shared" si="183"/>
        <v>263685.90606730001</v>
      </c>
      <c r="U693" s="1">
        <f t="shared" si="184"/>
        <v>269499.58238459995</v>
      </c>
      <c r="V693" s="1">
        <f t="shared" si="185"/>
        <v>305820.37390000001</v>
      </c>
      <c r="W693" s="1">
        <f t="shared" si="186"/>
        <v>244010.16792080001</v>
      </c>
      <c r="X693" s="1">
        <f t="shared" si="187"/>
        <v>243216.74216324999</v>
      </c>
      <c r="Y693" s="1">
        <f t="shared" si="188"/>
        <v>259341.15902891004</v>
      </c>
      <c r="Z693" s="1">
        <f t="shared" si="189"/>
        <v>260977.31606730001</v>
      </c>
      <c r="AA693" s="1">
        <f t="shared" si="190"/>
        <v>266790.99238459993</v>
      </c>
      <c r="AB693" s="1">
        <f t="shared" si="191"/>
        <v>303111.78389999998</v>
      </c>
      <c r="AC693" s="1">
        <f t="shared" si="192"/>
        <v>5.3874079237972943</v>
      </c>
      <c r="AD693" s="1">
        <f t="shared" si="193"/>
        <v>5.3859934668953233</v>
      </c>
      <c r="AE693" s="1">
        <f t="shared" si="194"/>
        <v>5.4138714474311875</v>
      </c>
      <c r="AF693" s="1">
        <f t="shared" si="195"/>
        <v>5.4166027604611564</v>
      </c>
      <c r="AG693" s="1">
        <f t="shared" si="196"/>
        <v>5.4261711624870079</v>
      </c>
      <c r="AH693" s="1">
        <f t="shared" si="197"/>
        <v>5.4816028205090452</v>
      </c>
    </row>
    <row r="694" spans="1:34" x14ac:dyDescent="0.2">
      <c r="A694">
        <v>52</v>
      </c>
      <c r="B694" t="s">
        <v>1414</v>
      </c>
      <c r="C694">
        <v>37.798585899999999</v>
      </c>
      <c r="D694">
        <v>-122.44493679999999</v>
      </c>
      <c r="E694" t="s">
        <v>1415</v>
      </c>
      <c r="F694">
        <v>37.798623200000002</v>
      </c>
      <c r="G694">
        <v>-122.44594379999999</v>
      </c>
      <c r="H694">
        <v>52</v>
      </c>
      <c r="I694" t="s">
        <v>1403</v>
      </c>
      <c r="J694">
        <v>226972.1784</v>
      </c>
      <c r="K694">
        <v>233392.17249999999</v>
      </c>
      <c r="L694">
        <v>253850.3817</v>
      </c>
      <c r="M694">
        <v>259176.2395</v>
      </c>
      <c r="N694">
        <v>269176.57049999997</v>
      </c>
      <c r="O694">
        <v>305820.37390000001</v>
      </c>
      <c r="P694" t="b">
        <v>1</v>
      </c>
      <c r="Q694" s="1">
        <f t="shared" si="180"/>
        <v>246718.75792080001</v>
      </c>
      <c r="R694" s="1">
        <f t="shared" si="181"/>
        <v>245925.33216324999</v>
      </c>
      <c r="S694" s="1">
        <f t="shared" si="182"/>
        <v>262049.74902891004</v>
      </c>
      <c r="T694" s="1">
        <f t="shared" si="183"/>
        <v>263685.90606730001</v>
      </c>
      <c r="U694" s="1">
        <f t="shared" si="184"/>
        <v>269499.58238459995</v>
      </c>
      <c r="V694" s="1">
        <f t="shared" si="185"/>
        <v>305820.37390000001</v>
      </c>
      <c r="W694" s="1">
        <f t="shared" si="186"/>
        <v>244010.16792080001</v>
      </c>
      <c r="X694" s="1">
        <f t="shared" si="187"/>
        <v>243216.74216324999</v>
      </c>
      <c r="Y694" s="1">
        <f t="shared" si="188"/>
        <v>259341.15902891004</v>
      </c>
      <c r="Z694" s="1">
        <f t="shared" si="189"/>
        <v>260977.31606730001</v>
      </c>
      <c r="AA694" s="1">
        <f t="shared" si="190"/>
        <v>266790.99238459993</v>
      </c>
      <c r="AB694" s="1">
        <f t="shared" si="191"/>
        <v>303111.78389999998</v>
      </c>
      <c r="AC694" s="1">
        <f t="shared" si="192"/>
        <v>5.3874079237972943</v>
      </c>
      <c r="AD694" s="1">
        <f t="shared" si="193"/>
        <v>5.3859934668953233</v>
      </c>
      <c r="AE694" s="1">
        <f t="shared" si="194"/>
        <v>5.4138714474311875</v>
      </c>
      <c r="AF694" s="1">
        <f t="shared" si="195"/>
        <v>5.4166027604611564</v>
      </c>
      <c r="AG694" s="1">
        <f t="shared" si="196"/>
        <v>5.4261711624870079</v>
      </c>
      <c r="AH694" s="1">
        <f t="shared" si="197"/>
        <v>5.4816028205090452</v>
      </c>
    </row>
    <row r="695" spans="1:34" x14ac:dyDescent="0.2">
      <c r="A695">
        <v>52</v>
      </c>
      <c r="B695" t="s">
        <v>1416</v>
      </c>
      <c r="C695">
        <v>37.800485399999999</v>
      </c>
      <c r="D695">
        <v>-122.4296745</v>
      </c>
      <c r="E695" t="s">
        <v>1417</v>
      </c>
      <c r="F695">
        <v>37.8002702</v>
      </c>
      <c r="G695">
        <v>-122.4308995</v>
      </c>
      <c r="H695">
        <v>52</v>
      </c>
      <c r="I695" t="s">
        <v>1403</v>
      </c>
      <c r="J695">
        <v>226972.1784</v>
      </c>
      <c r="K695">
        <v>233392.17249999999</v>
      </c>
      <c r="L695">
        <v>253850.3817</v>
      </c>
      <c r="M695">
        <v>259176.2395</v>
      </c>
      <c r="N695">
        <v>269176.57049999997</v>
      </c>
      <c r="O695">
        <v>305820.37390000001</v>
      </c>
      <c r="P695" t="b">
        <v>1</v>
      </c>
      <c r="Q695" s="1">
        <f t="shared" si="180"/>
        <v>246718.75792080001</v>
      </c>
      <c r="R695" s="1">
        <f t="shared" si="181"/>
        <v>245925.33216324999</v>
      </c>
      <c r="S695" s="1">
        <f t="shared" si="182"/>
        <v>262049.74902891004</v>
      </c>
      <c r="T695" s="1">
        <f t="shared" si="183"/>
        <v>263685.90606730001</v>
      </c>
      <c r="U695" s="1">
        <f t="shared" si="184"/>
        <v>269499.58238459995</v>
      </c>
      <c r="V695" s="1">
        <f t="shared" si="185"/>
        <v>305820.37390000001</v>
      </c>
      <c r="W695" s="1">
        <f t="shared" si="186"/>
        <v>244010.16792080001</v>
      </c>
      <c r="X695" s="1">
        <f t="shared" si="187"/>
        <v>243216.74216324999</v>
      </c>
      <c r="Y695" s="1">
        <f t="shared" si="188"/>
        <v>259341.15902891004</v>
      </c>
      <c r="Z695" s="1">
        <f t="shared" si="189"/>
        <v>260977.31606730001</v>
      </c>
      <c r="AA695" s="1">
        <f t="shared" si="190"/>
        <v>266790.99238459993</v>
      </c>
      <c r="AB695" s="1">
        <f t="shared" si="191"/>
        <v>303111.78389999998</v>
      </c>
      <c r="AC695" s="1">
        <f t="shared" si="192"/>
        <v>5.3874079237972943</v>
      </c>
      <c r="AD695" s="1">
        <f t="shared" si="193"/>
        <v>5.3859934668953233</v>
      </c>
      <c r="AE695" s="1">
        <f t="shared" si="194"/>
        <v>5.4138714474311875</v>
      </c>
      <c r="AF695" s="1">
        <f t="shared" si="195"/>
        <v>5.4166027604611564</v>
      </c>
      <c r="AG695" s="1">
        <f t="shared" si="196"/>
        <v>5.4261711624870079</v>
      </c>
      <c r="AH695" s="1">
        <f t="shared" si="197"/>
        <v>5.4816028205090452</v>
      </c>
    </row>
    <row r="696" spans="1:34" x14ac:dyDescent="0.2">
      <c r="A696">
        <v>52</v>
      </c>
      <c r="B696" t="s">
        <v>1418</v>
      </c>
      <c r="C696">
        <v>37.800212999999999</v>
      </c>
      <c r="D696">
        <v>-122.4313696</v>
      </c>
      <c r="E696" t="s">
        <v>1419</v>
      </c>
      <c r="F696">
        <v>37.800236699999999</v>
      </c>
      <c r="G696">
        <v>-122.4326988</v>
      </c>
      <c r="H696">
        <v>52</v>
      </c>
      <c r="I696" t="s">
        <v>1403</v>
      </c>
      <c r="J696">
        <v>226972.1784</v>
      </c>
      <c r="K696">
        <v>233392.17249999999</v>
      </c>
      <c r="L696">
        <v>253850.3817</v>
      </c>
      <c r="M696">
        <v>259176.2395</v>
      </c>
      <c r="N696">
        <v>269176.57049999997</v>
      </c>
      <c r="O696">
        <v>305820.37390000001</v>
      </c>
      <c r="P696" t="b">
        <v>1</v>
      </c>
      <c r="Q696" s="1">
        <f t="shared" si="180"/>
        <v>246718.75792080001</v>
      </c>
      <c r="R696" s="1">
        <f t="shared" si="181"/>
        <v>245925.33216324999</v>
      </c>
      <c r="S696" s="1">
        <f t="shared" si="182"/>
        <v>262049.74902891004</v>
      </c>
      <c r="T696" s="1">
        <f t="shared" si="183"/>
        <v>263685.90606730001</v>
      </c>
      <c r="U696" s="1">
        <f t="shared" si="184"/>
        <v>269499.58238459995</v>
      </c>
      <c r="V696" s="1">
        <f t="shared" si="185"/>
        <v>305820.37390000001</v>
      </c>
      <c r="W696" s="1">
        <f t="shared" si="186"/>
        <v>244010.16792080001</v>
      </c>
      <c r="X696" s="1">
        <f t="shared" si="187"/>
        <v>243216.74216324999</v>
      </c>
      <c r="Y696" s="1">
        <f t="shared" si="188"/>
        <v>259341.15902891004</v>
      </c>
      <c r="Z696" s="1">
        <f t="shared" si="189"/>
        <v>260977.31606730001</v>
      </c>
      <c r="AA696" s="1">
        <f t="shared" si="190"/>
        <v>266790.99238459993</v>
      </c>
      <c r="AB696" s="1">
        <f t="shared" si="191"/>
        <v>303111.78389999998</v>
      </c>
      <c r="AC696" s="1">
        <f t="shared" si="192"/>
        <v>5.3874079237972943</v>
      </c>
      <c r="AD696" s="1">
        <f t="shared" si="193"/>
        <v>5.3859934668953233</v>
      </c>
      <c r="AE696" s="1">
        <f t="shared" si="194"/>
        <v>5.4138714474311875</v>
      </c>
      <c r="AF696" s="1">
        <f t="shared" si="195"/>
        <v>5.4166027604611564</v>
      </c>
      <c r="AG696" s="1">
        <f t="shared" si="196"/>
        <v>5.4261711624870079</v>
      </c>
      <c r="AH696" s="1">
        <f t="shared" si="197"/>
        <v>5.4816028205090452</v>
      </c>
    </row>
    <row r="697" spans="1:34" x14ac:dyDescent="0.2">
      <c r="A697">
        <v>52</v>
      </c>
      <c r="B697" t="s">
        <v>1420</v>
      </c>
      <c r="C697">
        <v>37.799831900000001</v>
      </c>
      <c r="D697">
        <v>-122.4346405</v>
      </c>
      <c r="E697" t="s">
        <v>1421</v>
      </c>
      <c r="F697">
        <v>37.7997868</v>
      </c>
      <c r="G697">
        <v>-122.43599589999999</v>
      </c>
      <c r="H697">
        <v>52</v>
      </c>
      <c r="I697" t="s">
        <v>1403</v>
      </c>
      <c r="J697">
        <v>226972.1784</v>
      </c>
      <c r="K697">
        <v>233392.17249999999</v>
      </c>
      <c r="L697">
        <v>253850.3817</v>
      </c>
      <c r="M697">
        <v>259176.2395</v>
      </c>
      <c r="N697">
        <v>269176.57049999997</v>
      </c>
      <c r="O697">
        <v>305820.37390000001</v>
      </c>
      <c r="P697" t="b">
        <v>1</v>
      </c>
      <c r="Q697" s="1">
        <f t="shared" si="180"/>
        <v>246718.75792080001</v>
      </c>
      <c r="R697" s="1">
        <f t="shared" si="181"/>
        <v>245925.33216324999</v>
      </c>
      <c r="S697" s="1">
        <f t="shared" si="182"/>
        <v>262049.74902891004</v>
      </c>
      <c r="T697" s="1">
        <f t="shared" si="183"/>
        <v>263685.90606730001</v>
      </c>
      <c r="U697" s="1">
        <f t="shared" si="184"/>
        <v>269499.58238459995</v>
      </c>
      <c r="V697" s="1">
        <f t="shared" si="185"/>
        <v>305820.37390000001</v>
      </c>
      <c r="W697" s="1">
        <f t="shared" si="186"/>
        <v>244010.16792080001</v>
      </c>
      <c r="X697" s="1">
        <f t="shared" si="187"/>
        <v>243216.74216324999</v>
      </c>
      <c r="Y697" s="1">
        <f t="shared" si="188"/>
        <v>259341.15902891004</v>
      </c>
      <c r="Z697" s="1">
        <f t="shared" si="189"/>
        <v>260977.31606730001</v>
      </c>
      <c r="AA697" s="1">
        <f t="shared" si="190"/>
        <v>266790.99238459993</v>
      </c>
      <c r="AB697" s="1">
        <f t="shared" si="191"/>
        <v>303111.78389999998</v>
      </c>
      <c r="AC697" s="1">
        <f t="shared" si="192"/>
        <v>5.3874079237972943</v>
      </c>
      <c r="AD697" s="1">
        <f t="shared" si="193"/>
        <v>5.3859934668953233</v>
      </c>
      <c r="AE697" s="1">
        <f t="shared" si="194"/>
        <v>5.4138714474311875</v>
      </c>
      <c r="AF697" s="1">
        <f t="shared" si="195"/>
        <v>5.4166027604611564</v>
      </c>
      <c r="AG697" s="1">
        <f t="shared" si="196"/>
        <v>5.4261711624870079</v>
      </c>
      <c r="AH697" s="1">
        <f t="shared" si="197"/>
        <v>5.4816028205090452</v>
      </c>
    </row>
    <row r="698" spans="1:34" x14ac:dyDescent="0.2">
      <c r="A698">
        <v>52</v>
      </c>
      <c r="B698" t="s">
        <v>1422</v>
      </c>
      <c r="C698">
        <v>37.799635100000003</v>
      </c>
      <c r="D698">
        <v>-122.4363017</v>
      </c>
      <c r="E698" t="s">
        <v>1423</v>
      </c>
      <c r="F698">
        <v>37.799478100000002</v>
      </c>
      <c r="G698">
        <v>-122.43737369999999</v>
      </c>
      <c r="H698">
        <v>52</v>
      </c>
      <c r="I698" t="s">
        <v>1403</v>
      </c>
      <c r="J698">
        <v>226972.1784</v>
      </c>
      <c r="K698">
        <v>233392.17249999999</v>
      </c>
      <c r="L698">
        <v>253850.3817</v>
      </c>
      <c r="M698">
        <v>259176.2395</v>
      </c>
      <c r="N698">
        <v>269176.57049999997</v>
      </c>
      <c r="O698">
        <v>305820.37390000001</v>
      </c>
      <c r="P698" t="b">
        <v>1</v>
      </c>
      <c r="Q698" s="1">
        <f t="shared" si="180"/>
        <v>246718.75792080001</v>
      </c>
      <c r="R698" s="1">
        <f t="shared" si="181"/>
        <v>245925.33216324999</v>
      </c>
      <c r="S698" s="1">
        <f t="shared" si="182"/>
        <v>262049.74902891004</v>
      </c>
      <c r="T698" s="1">
        <f t="shared" si="183"/>
        <v>263685.90606730001</v>
      </c>
      <c r="U698" s="1">
        <f t="shared" si="184"/>
        <v>269499.58238459995</v>
      </c>
      <c r="V698" s="1">
        <f t="shared" si="185"/>
        <v>305820.37390000001</v>
      </c>
      <c r="W698" s="1">
        <f t="shared" si="186"/>
        <v>244010.16792080001</v>
      </c>
      <c r="X698" s="1">
        <f t="shared" si="187"/>
        <v>243216.74216324999</v>
      </c>
      <c r="Y698" s="1">
        <f t="shared" si="188"/>
        <v>259341.15902891004</v>
      </c>
      <c r="Z698" s="1">
        <f t="shared" si="189"/>
        <v>260977.31606730001</v>
      </c>
      <c r="AA698" s="1">
        <f t="shared" si="190"/>
        <v>266790.99238459993</v>
      </c>
      <c r="AB698" s="1">
        <f t="shared" si="191"/>
        <v>303111.78389999998</v>
      </c>
      <c r="AC698" s="1">
        <f t="shared" si="192"/>
        <v>5.3874079237972943</v>
      </c>
      <c r="AD698" s="1">
        <f t="shared" si="193"/>
        <v>5.3859934668953233</v>
      </c>
      <c r="AE698" s="1">
        <f t="shared" si="194"/>
        <v>5.4138714474311875</v>
      </c>
      <c r="AF698" s="1">
        <f t="shared" si="195"/>
        <v>5.4166027604611564</v>
      </c>
      <c r="AG698" s="1">
        <f t="shared" si="196"/>
        <v>5.4261711624870079</v>
      </c>
      <c r="AH698" s="1">
        <f t="shared" si="197"/>
        <v>5.4816028205090452</v>
      </c>
    </row>
    <row r="699" spans="1:34" x14ac:dyDescent="0.2">
      <c r="A699">
        <v>52</v>
      </c>
      <c r="B699" t="s">
        <v>1424</v>
      </c>
      <c r="C699">
        <v>37.799567600000003</v>
      </c>
      <c r="D699">
        <v>-122.4378083</v>
      </c>
      <c r="E699" t="s">
        <v>1425</v>
      </c>
      <c r="F699">
        <v>37.7992171</v>
      </c>
      <c r="G699">
        <v>-122.4389645</v>
      </c>
      <c r="H699">
        <v>52</v>
      </c>
      <c r="I699" t="s">
        <v>1403</v>
      </c>
      <c r="J699">
        <v>226972.1784</v>
      </c>
      <c r="K699">
        <v>233392.17249999999</v>
      </c>
      <c r="L699">
        <v>253850.3817</v>
      </c>
      <c r="M699">
        <v>259176.2395</v>
      </c>
      <c r="N699">
        <v>269176.57049999997</v>
      </c>
      <c r="O699">
        <v>305820.37390000001</v>
      </c>
      <c r="P699" t="b">
        <v>1</v>
      </c>
      <c r="Q699" s="1">
        <f t="shared" si="180"/>
        <v>246718.75792080001</v>
      </c>
      <c r="R699" s="1">
        <f t="shared" si="181"/>
        <v>245925.33216324999</v>
      </c>
      <c r="S699" s="1">
        <f t="shared" si="182"/>
        <v>262049.74902891004</v>
      </c>
      <c r="T699" s="1">
        <f t="shared" si="183"/>
        <v>263685.90606730001</v>
      </c>
      <c r="U699" s="1">
        <f t="shared" si="184"/>
        <v>269499.58238459995</v>
      </c>
      <c r="V699" s="1">
        <f t="shared" si="185"/>
        <v>305820.37390000001</v>
      </c>
      <c r="W699" s="1">
        <f t="shared" si="186"/>
        <v>244010.16792080001</v>
      </c>
      <c r="X699" s="1">
        <f t="shared" si="187"/>
        <v>243216.74216324999</v>
      </c>
      <c r="Y699" s="1">
        <f t="shared" si="188"/>
        <v>259341.15902891004</v>
      </c>
      <c r="Z699" s="1">
        <f t="shared" si="189"/>
        <v>260977.31606730001</v>
      </c>
      <c r="AA699" s="1">
        <f t="shared" si="190"/>
        <v>266790.99238459993</v>
      </c>
      <c r="AB699" s="1">
        <f t="shared" si="191"/>
        <v>303111.78389999998</v>
      </c>
      <c r="AC699" s="1">
        <f t="shared" si="192"/>
        <v>5.3874079237972943</v>
      </c>
      <c r="AD699" s="1">
        <f t="shared" si="193"/>
        <v>5.3859934668953233</v>
      </c>
      <c r="AE699" s="1">
        <f t="shared" si="194"/>
        <v>5.4138714474311875</v>
      </c>
      <c r="AF699" s="1">
        <f t="shared" si="195"/>
        <v>5.4166027604611564</v>
      </c>
      <c r="AG699" s="1">
        <f t="shared" si="196"/>
        <v>5.4261711624870079</v>
      </c>
      <c r="AH699" s="1">
        <f t="shared" si="197"/>
        <v>5.4816028205090452</v>
      </c>
    </row>
    <row r="700" spans="1:34" x14ac:dyDescent="0.2">
      <c r="A700">
        <v>52</v>
      </c>
      <c r="B700" t="s">
        <v>1426</v>
      </c>
      <c r="C700">
        <v>37.799154000000001</v>
      </c>
      <c r="D700">
        <v>-122.44103869999999</v>
      </c>
      <c r="E700" t="s">
        <v>1427</v>
      </c>
      <c r="F700">
        <v>37.798874599999998</v>
      </c>
      <c r="G700">
        <v>-122.44240189999999</v>
      </c>
      <c r="H700">
        <v>52</v>
      </c>
      <c r="I700" t="s">
        <v>1403</v>
      </c>
      <c r="J700">
        <v>226972.1784</v>
      </c>
      <c r="K700">
        <v>233392.17249999999</v>
      </c>
      <c r="L700">
        <v>253850.3817</v>
      </c>
      <c r="M700">
        <v>259176.2395</v>
      </c>
      <c r="N700">
        <v>269176.57049999997</v>
      </c>
      <c r="O700">
        <v>305820.37390000001</v>
      </c>
      <c r="P700" t="b">
        <v>1</v>
      </c>
      <c r="Q700" s="1">
        <f t="shared" si="180"/>
        <v>246718.75792080001</v>
      </c>
      <c r="R700" s="1">
        <f t="shared" si="181"/>
        <v>245925.33216324999</v>
      </c>
      <c r="S700" s="1">
        <f t="shared" si="182"/>
        <v>262049.74902891004</v>
      </c>
      <c r="T700" s="1">
        <f t="shared" si="183"/>
        <v>263685.90606730001</v>
      </c>
      <c r="U700" s="1">
        <f t="shared" si="184"/>
        <v>269499.58238459995</v>
      </c>
      <c r="V700" s="1">
        <f t="shared" si="185"/>
        <v>305820.37390000001</v>
      </c>
      <c r="W700" s="1">
        <f t="shared" si="186"/>
        <v>244010.16792080001</v>
      </c>
      <c r="X700" s="1">
        <f t="shared" si="187"/>
        <v>243216.74216324999</v>
      </c>
      <c r="Y700" s="1">
        <f t="shared" si="188"/>
        <v>259341.15902891004</v>
      </c>
      <c r="Z700" s="1">
        <f t="shared" si="189"/>
        <v>260977.31606730001</v>
      </c>
      <c r="AA700" s="1">
        <f t="shared" si="190"/>
        <v>266790.99238459993</v>
      </c>
      <c r="AB700" s="1">
        <f t="shared" si="191"/>
        <v>303111.78389999998</v>
      </c>
      <c r="AC700" s="1">
        <f t="shared" si="192"/>
        <v>5.3874079237972943</v>
      </c>
      <c r="AD700" s="1">
        <f t="shared" si="193"/>
        <v>5.3859934668953233</v>
      </c>
      <c r="AE700" s="1">
        <f t="shared" si="194"/>
        <v>5.4138714474311875</v>
      </c>
      <c r="AF700" s="1">
        <f t="shared" si="195"/>
        <v>5.4166027604611564</v>
      </c>
      <c r="AG700" s="1">
        <f t="shared" si="196"/>
        <v>5.4261711624870079</v>
      </c>
      <c r="AH700" s="1">
        <f t="shared" si="197"/>
        <v>5.4816028205090452</v>
      </c>
    </row>
    <row r="701" spans="1:34" x14ac:dyDescent="0.2">
      <c r="A701">
        <v>52</v>
      </c>
      <c r="B701" t="s">
        <v>1428</v>
      </c>
      <c r="C701">
        <v>37.798939799999999</v>
      </c>
      <c r="D701">
        <v>-122.442702</v>
      </c>
      <c r="E701" t="s">
        <v>1429</v>
      </c>
      <c r="F701">
        <v>37.798553200000001</v>
      </c>
      <c r="G701">
        <v>-122.4438789</v>
      </c>
      <c r="H701">
        <v>52</v>
      </c>
      <c r="I701" t="s">
        <v>1403</v>
      </c>
      <c r="J701">
        <v>226972.1784</v>
      </c>
      <c r="K701">
        <v>233392.17249999999</v>
      </c>
      <c r="L701">
        <v>253850.3817</v>
      </c>
      <c r="M701">
        <v>259176.2395</v>
      </c>
      <c r="N701">
        <v>269176.57049999997</v>
      </c>
      <c r="O701">
        <v>305820.37390000001</v>
      </c>
      <c r="P701" t="b">
        <v>1</v>
      </c>
      <c r="Q701" s="1">
        <f t="shared" si="180"/>
        <v>246718.75792080001</v>
      </c>
      <c r="R701" s="1">
        <f t="shared" si="181"/>
        <v>245925.33216324999</v>
      </c>
      <c r="S701" s="1">
        <f t="shared" si="182"/>
        <v>262049.74902891004</v>
      </c>
      <c r="T701" s="1">
        <f t="shared" si="183"/>
        <v>263685.90606730001</v>
      </c>
      <c r="U701" s="1">
        <f t="shared" si="184"/>
        <v>269499.58238459995</v>
      </c>
      <c r="V701" s="1">
        <f t="shared" si="185"/>
        <v>305820.37390000001</v>
      </c>
      <c r="W701" s="1">
        <f t="shared" si="186"/>
        <v>244010.16792080001</v>
      </c>
      <c r="X701" s="1">
        <f t="shared" si="187"/>
        <v>243216.74216324999</v>
      </c>
      <c r="Y701" s="1">
        <f t="shared" si="188"/>
        <v>259341.15902891004</v>
      </c>
      <c r="Z701" s="1">
        <f t="shared" si="189"/>
        <v>260977.31606730001</v>
      </c>
      <c r="AA701" s="1">
        <f t="shared" si="190"/>
        <v>266790.99238459993</v>
      </c>
      <c r="AB701" s="1">
        <f t="shared" si="191"/>
        <v>303111.78389999998</v>
      </c>
      <c r="AC701" s="1">
        <f t="shared" si="192"/>
        <v>5.3874079237972943</v>
      </c>
      <c r="AD701" s="1">
        <f t="shared" si="193"/>
        <v>5.3859934668953233</v>
      </c>
      <c r="AE701" s="1">
        <f t="shared" si="194"/>
        <v>5.4138714474311875</v>
      </c>
      <c r="AF701" s="1">
        <f t="shared" si="195"/>
        <v>5.4166027604611564</v>
      </c>
      <c r="AG701" s="1">
        <f t="shared" si="196"/>
        <v>5.4261711624870079</v>
      </c>
      <c r="AH701" s="1">
        <f t="shared" si="197"/>
        <v>5.4816028205090452</v>
      </c>
    </row>
    <row r="702" spans="1:34" x14ac:dyDescent="0.2">
      <c r="A702">
        <v>52</v>
      </c>
      <c r="B702" t="s">
        <v>1430</v>
      </c>
      <c r="C702">
        <v>37.798407500000003</v>
      </c>
      <c r="D702">
        <v>-122.4461124</v>
      </c>
      <c r="E702" t="s">
        <v>1431</v>
      </c>
      <c r="F702">
        <v>37.798475600000003</v>
      </c>
      <c r="G702">
        <v>-122.447295</v>
      </c>
      <c r="H702">
        <v>52</v>
      </c>
      <c r="I702" t="s">
        <v>1403</v>
      </c>
      <c r="J702">
        <v>226972.1784</v>
      </c>
      <c r="K702">
        <v>233392.17249999999</v>
      </c>
      <c r="L702">
        <v>253850.3817</v>
      </c>
      <c r="M702">
        <v>259176.2395</v>
      </c>
      <c r="N702">
        <v>269176.57049999997</v>
      </c>
      <c r="O702">
        <v>305820.37390000001</v>
      </c>
      <c r="P702" t="b">
        <v>1</v>
      </c>
      <c r="Q702" s="1">
        <f t="shared" si="180"/>
        <v>246718.75792080001</v>
      </c>
      <c r="R702" s="1">
        <f t="shared" si="181"/>
        <v>245925.33216324999</v>
      </c>
      <c r="S702" s="1">
        <f t="shared" si="182"/>
        <v>262049.74902891004</v>
      </c>
      <c r="T702" s="1">
        <f t="shared" si="183"/>
        <v>263685.90606730001</v>
      </c>
      <c r="U702" s="1">
        <f t="shared" si="184"/>
        <v>269499.58238459995</v>
      </c>
      <c r="V702" s="1">
        <f t="shared" si="185"/>
        <v>305820.37390000001</v>
      </c>
      <c r="W702" s="1">
        <f t="shared" si="186"/>
        <v>244010.16792080001</v>
      </c>
      <c r="X702" s="1">
        <f t="shared" si="187"/>
        <v>243216.74216324999</v>
      </c>
      <c r="Y702" s="1">
        <f t="shared" si="188"/>
        <v>259341.15902891004</v>
      </c>
      <c r="Z702" s="1">
        <f t="shared" si="189"/>
        <v>260977.31606730001</v>
      </c>
      <c r="AA702" s="1">
        <f t="shared" si="190"/>
        <v>266790.99238459993</v>
      </c>
      <c r="AB702" s="1">
        <f t="shared" si="191"/>
        <v>303111.78389999998</v>
      </c>
      <c r="AC702" s="1">
        <f t="shared" si="192"/>
        <v>5.3874079237972943</v>
      </c>
      <c r="AD702" s="1">
        <f t="shared" si="193"/>
        <v>5.3859934668953233</v>
      </c>
      <c r="AE702" s="1">
        <f t="shared" si="194"/>
        <v>5.4138714474311875</v>
      </c>
      <c r="AF702" s="1">
        <f t="shared" si="195"/>
        <v>5.4166027604611564</v>
      </c>
      <c r="AG702" s="1">
        <f t="shared" si="196"/>
        <v>5.4261711624870079</v>
      </c>
      <c r="AH702" s="1">
        <f t="shared" si="197"/>
        <v>5.4816028205090452</v>
      </c>
    </row>
    <row r="703" spans="1:34" x14ac:dyDescent="0.2">
      <c r="A703">
        <v>52</v>
      </c>
      <c r="B703" t="s">
        <v>1432</v>
      </c>
      <c r="C703">
        <v>37.801124000000002</v>
      </c>
      <c r="D703">
        <v>-122.42806299999999</v>
      </c>
      <c r="E703" t="s">
        <v>1433</v>
      </c>
      <c r="F703">
        <v>37.8007621</v>
      </c>
      <c r="G703">
        <v>-122.4293699</v>
      </c>
      <c r="H703">
        <v>52</v>
      </c>
      <c r="I703" t="s">
        <v>1403</v>
      </c>
      <c r="J703">
        <v>226972.1784</v>
      </c>
      <c r="K703">
        <v>233392.17249999999</v>
      </c>
      <c r="L703">
        <v>253850.3817</v>
      </c>
      <c r="M703">
        <v>259176.2395</v>
      </c>
      <c r="N703">
        <v>269176.57049999997</v>
      </c>
      <c r="O703">
        <v>305820.37390000001</v>
      </c>
      <c r="P703" t="b">
        <v>1</v>
      </c>
      <c r="Q703" s="1">
        <f t="shared" si="180"/>
        <v>246718.75792080001</v>
      </c>
      <c r="R703" s="1">
        <f t="shared" si="181"/>
        <v>245925.33216324999</v>
      </c>
      <c r="S703" s="1">
        <f t="shared" si="182"/>
        <v>262049.74902891004</v>
      </c>
      <c r="T703" s="1">
        <f t="shared" si="183"/>
        <v>263685.90606730001</v>
      </c>
      <c r="U703" s="1">
        <f t="shared" si="184"/>
        <v>269499.58238459995</v>
      </c>
      <c r="V703" s="1">
        <f t="shared" si="185"/>
        <v>305820.37390000001</v>
      </c>
      <c r="W703" s="1">
        <f t="shared" si="186"/>
        <v>244010.16792080001</v>
      </c>
      <c r="X703" s="1">
        <f t="shared" si="187"/>
        <v>243216.74216324999</v>
      </c>
      <c r="Y703" s="1">
        <f t="shared" si="188"/>
        <v>259341.15902891004</v>
      </c>
      <c r="Z703" s="1">
        <f t="shared" si="189"/>
        <v>260977.31606730001</v>
      </c>
      <c r="AA703" s="1">
        <f t="shared" si="190"/>
        <v>266790.99238459993</v>
      </c>
      <c r="AB703" s="1">
        <f t="shared" si="191"/>
        <v>303111.78389999998</v>
      </c>
      <c r="AC703" s="1">
        <f t="shared" si="192"/>
        <v>5.3874079237972943</v>
      </c>
      <c r="AD703" s="1">
        <f t="shared" si="193"/>
        <v>5.3859934668953233</v>
      </c>
      <c r="AE703" s="1">
        <f t="shared" si="194"/>
        <v>5.4138714474311875</v>
      </c>
      <c r="AF703" s="1">
        <f t="shared" si="195"/>
        <v>5.4166027604611564</v>
      </c>
      <c r="AG703" s="1">
        <f t="shared" si="196"/>
        <v>5.4261711624870079</v>
      </c>
      <c r="AH703" s="1">
        <f t="shared" si="197"/>
        <v>5.4816028205090452</v>
      </c>
    </row>
    <row r="704" spans="1:34" x14ac:dyDescent="0.2">
      <c r="A704">
        <v>52</v>
      </c>
      <c r="B704" t="s">
        <v>1434</v>
      </c>
      <c r="C704">
        <v>37.800877100000001</v>
      </c>
      <c r="D704">
        <v>-122.4296927</v>
      </c>
      <c r="E704" t="s">
        <v>1435</v>
      </c>
      <c r="F704">
        <v>37.800562399999997</v>
      </c>
      <c r="G704">
        <v>-122.4310613</v>
      </c>
      <c r="H704">
        <v>52</v>
      </c>
      <c r="I704" t="s">
        <v>1403</v>
      </c>
      <c r="J704">
        <v>226972.1784</v>
      </c>
      <c r="K704">
        <v>233392.17249999999</v>
      </c>
      <c r="L704">
        <v>253850.3817</v>
      </c>
      <c r="M704">
        <v>259176.2395</v>
      </c>
      <c r="N704">
        <v>269176.57049999997</v>
      </c>
      <c r="O704">
        <v>305820.37390000001</v>
      </c>
      <c r="P704" t="b">
        <v>1</v>
      </c>
      <c r="Q704" s="1">
        <f t="shared" si="180"/>
        <v>246718.75792080001</v>
      </c>
      <c r="R704" s="1">
        <f t="shared" si="181"/>
        <v>245925.33216324999</v>
      </c>
      <c r="S704" s="1">
        <f t="shared" si="182"/>
        <v>262049.74902891004</v>
      </c>
      <c r="T704" s="1">
        <f t="shared" si="183"/>
        <v>263685.90606730001</v>
      </c>
      <c r="U704" s="1">
        <f t="shared" si="184"/>
        <v>269499.58238459995</v>
      </c>
      <c r="V704" s="1">
        <f t="shared" si="185"/>
        <v>305820.37390000001</v>
      </c>
      <c r="W704" s="1">
        <f t="shared" si="186"/>
        <v>244010.16792080001</v>
      </c>
      <c r="X704" s="1">
        <f t="shared" si="187"/>
        <v>243216.74216324999</v>
      </c>
      <c r="Y704" s="1">
        <f t="shared" si="188"/>
        <v>259341.15902891004</v>
      </c>
      <c r="Z704" s="1">
        <f t="shared" si="189"/>
        <v>260977.31606730001</v>
      </c>
      <c r="AA704" s="1">
        <f t="shared" si="190"/>
        <v>266790.99238459993</v>
      </c>
      <c r="AB704" s="1">
        <f t="shared" si="191"/>
        <v>303111.78389999998</v>
      </c>
      <c r="AC704" s="1">
        <f t="shared" si="192"/>
        <v>5.3874079237972943</v>
      </c>
      <c r="AD704" s="1">
        <f t="shared" si="193"/>
        <v>5.3859934668953233</v>
      </c>
      <c r="AE704" s="1">
        <f t="shared" si="194"/>
        <v>5.4138714474311875</v>
      </c>
      <c r="AF704" s="1">
        <f t="shared" si="195"/>
        <v>5.4166027604611564</v>
      </c>
      <c r="AG704" s="1">
        <f t="shared" si="196"/>
        <v>5.4261711624870079</v>
      </c>
      <c r="AH704" s="1">
        <f t="shared" si="197"/>
        <v>5.4816028205090452</v>
      </c>
    </row>
    <row r="705" spans="1:34" x14ac:dyDescent="0.2">
      <c r="A705">
        <v>52</v>
      </c>
      <c r="B705" t="s">
        <v>1436</v>
      </c>
      <c r="C705">
        <v>37.800705299999997</v>
      </c>
      <c r="D705">
        <v>-122.4314502</v>
      </c>
      <c r="E705" t="s">
        <v>1437</v>
      </c>
      <c r="F705">
        <v>37.800356100000002</v>
      </c>
      <c r="G705">
        <v>-122.4327219</v>
      </c>
      <c r="H705">
        <v>52</v>
      </c>
      <c r="I705" t="s">
        <v>1403</v>
      </c>
      <c r="J705">
        <v>226972.1784</v>
      </c>
      <c r="K705">
        <v>233392.17249999999</v>
      </c>
      <c r="L705">
        <v>253850.3817</v>
      </c>
      <c r="M705">
        <v>259176.2395</v>
      </c>
      <c r="N705">
        <v>269176.57049999997</v>
      </c>
      <c r="O705">
        <v>305820.37390000001</v>
      </c>
      <c r="P705" t="b">
        <v>1</v>
      </c>
      <c r="Q705" s="1">
        <f t="shared" si="180"/>
        <v>246718.75792080001</v>
      </c>
      <c r="R705" s="1">
        <f t="shared" si="181"/>
        <v>245925.33216324999</v>
      </c>
      <c r="S705" s="1">
        <f t="shared" si="182"/>
        <v>262049.74902891004</v>
      </c>
      <c r="T705" s="1">
        <f t="shared" si="183"/>
        <v>263685.90606730001</v>
      </c>
      <c r="U705" s="1">
        <f t="shared" si="184"/>
        <v>269499.58238459995</v>
      </c>
      <c r="V705" s="1">
        <f t="shared" si="185"/>
        <v>305820.37390000001</v>
      </c>
      <c r="W705" s="1">
        <f t="shared" si="186"/>
        <v>244010.16792080001</v>
      </c>
      <c r="X705" s="1">
        <f t="shared" si="187"/>
        <v>243216.74216324999</v>
      </c>
      <c r="Y705" s="1">
        <f t="shared" si="188"/>
        <v>259341.15902891004</v>
      </c>
      <c r="Z705" s="1">
        <f t="shared" si="189"/>
        <v>260977.31606730001</v>
      </c>
      <c r="AA705" s="1">
        <f t="shared" si="190"/>
        <v>266790.99238459993</v>
      </c>
      <c r="AB705" s="1">
        <f t="shared" si="191"/>
        <v>303111.78389999998</v>
      </c>
      <c r="AC705" s="1">
        <f t="shared" si="192"/>
        <v>5.3874079237972943</v>
      </c>
      <c r="AD705" s="1">
        <f t="shared" si="193"/>
        <v>5.3859934668953233</v>
      </c>
      <c r="AE705" s="1">
        <f t="shared" si="194"/>
        <v>5.4138714474311875</v>
      </c>
      <c r="AF705" s="1">
        <f t="shared" si="195"/>
        <v>5.4166027604611564</v>
      </c>
      <c r="AG705" s="1">
        <f t="shared" si="196"/>
        <v>5.4261711624870079</v>
      </c>
      <c r="AH705" s="1">
        <f t="shared" si="197"/>
        <v>5.4816028205090452</v>
      </c>
    </row>
    <row r="706" spans="1:34" x14ac:dyDescent="0.2">
      <c r="A706">
        <v>52</v>
      </c>
      <c r="B706" t="s">
        <v>1438</v>
      </c>
      <c r="C706">
        <v>37.800426100000003</v>
      </c>
      <c r="D706">
        <v>-122.4329644</v>
      </c>
      <c r="E706" t="s">
        <v>1439</v>
      </c>
      <c r="F706">
        <v>37.800138099999998</v>
      </c>
      <c r="G706">
        <v>-122.4343748</v>
      </c>
      <c r="H706">
        <v>52</v>
      </c>
      <c r="I706" t="s">
        <v>1403</v>
      </c>
      <c r="J706">
        <v>226972.1784</v>
      </c>
      <c r="K706">
        <v>233392.17249999999</v>
      </c>
      <c r="L706">
        <v>253850.3817</v>
      </c>
      <c r="M706">
        <v>259176.2395</v>
      </c>
      <c r="N706">
        <v>269176.57049999997</v>
      </c>
      <c r="O706">
        <v>305820.37390000001</v>
      </c>
      <c r="P706" t="b">
        <v>1</v>
      </c>
      <c r="Q706" s="1">
        <f t="shared" si="180"/>
        <v>246718.75792080001</v>
      </c>
      <c r="R706" s="1">
        <f t="shared" si="181"/>
        <v>245925.33216324999</v>
      </c>
      <c r="S706" s="1">
        <f t="shared" si="182"/>
        <v>262049.74902891004</v>
      </c>
      <c r="T706" s="1">
        <f t="shared" si="183"/>
        <v>263685.90606730001</v>
      </c>
      <c r="U706" s="1">
        <f t="shared" si="184"/>
        <v>269499.58238459995</v>
      </c>
      <c r="V706" s="1">
        <f t="shared" si="185"/>
        <v>305820.37390000001</v>
      </c>
      <c r="W706" s="1">
        <f t="shared" si="186"/>
        <v>244010.16792080001</v>
      </c>
      <c r="X706" s="1">
        <f t="shared" si="187"/>
        <v>243216.74216324999</v>
      </c>
      <c r="Y706" s="1">
        <f t="shared" si="188"/>
        <v>259341.15902891004</v>
      </c>
      <c r="Z706" s="1">
        <f t="shared" si="189"/>
        <v>260977.31606730001</v>
      </c>
      <c r="AA706" s="1">
        <f t="shared" si="190"/>
        <v>266790.99238459993</v>
      </c>
      <c r="AB706" s="1">
        <f t="shared" si="191"/>
        <v>303111.78389999998</v>
      </c>
      <c r="AC706" s="1">
        <f t="shared" si="192"/>
        <v>5.3874079237972943</v>
      </c>
      <c r="AD706" s="1">
        <f t="shared" si="193"/>
        <v>5.3859934668953233</v>
      </c>
      <c r="AE706" s="1">
        <f t="shared" si="194"/>
        <v>5.4138714474311875</v>
      </c>
      <c r="AF706" s="1">
        <f t="shared" si="195"/>
        <v>5.4166027604611564</v>
      </c>
      <c r="AG706" s="1">
        <f t="shared" si="196"/>
        <v>5.4261711624870079</v>
      </c>
      <c r="AH706" s="1">
        <f t="shared" si="197"/>
        <v>5.4816028205090452</v>
      </c>
    </row>
    <row r="707" spans="1:34" x14ac:dyDescent="0.2">
      <c r="A707">
        <v>52</v>
      </c>
      <c r="B707" t="s">
        <v>1440</v>
      </c>
      <c r="C707">
        <v>37.800114800000003</v>
      </c>
      <c r="D707">
        <v>-122.4345398</v>
      </c>
      <c r="E707" t="s">
        <v>1441</v>
      </c>
      <c r="F707">
        <v>37.800111299999998</v>
      </c>
      <c r="G707">
        <v>-122.43581159999999</v>
      </c>
      <c r="H707">
        <v>52</v>
      </c>
      <c r="I707" t="s">
        <v>1403</v>
      </c>
      <c r="J707">
        <v>226972.1784</v>
      </c>
      <c r="K707">
        <v>233392.17249999999</v>
      </c>
      <c r="L707">
        <v>253850.3817</v>
      </c>
      <c r="M707">
        <v>259176.2395</v>
      </c>
      <c r="N707">
        <v>269176.57049999997</v>
      </c>
      <c r="O707">
        <v>305820.37390000001</v>
      </c>
      <c r="P707" t="b">
        <v>1</v>
      </c>
      <c r="Q707" s="1">
        <f t="shared" ref="Q707:Q770" si="198">J707*108.7/100</f>
        <v>246718.75792080001</v>
      </c>
      <c r="R707" s="1">
        <f t="shared" ref="R707:R770" si="199">K707*105.37/100</f>
        <v>245925.33216324999</v>
      </c>
      <c r="S707" s="1">
        <f t="shared" ref="S707:S770" si="200">L707*103.23/100</f>
        <v>262049.74902891004</v>
      </c>
      <c r="T707" s="1">
        <f t="shared" ref="T707:T770" si="201">M707*101.74/100</f>
        <v>263685.90606730001</v>
      </c>
      <c r="U707" s="1">
        <f t="shared" ref="U707:U770" si="202">N707*100.12/100</f>
        <v>269499.58238459995</v>
      </c>
      <c r="V707" s="1">
        <f t="shared" ref="V707:V770" si="203">O707</f>
        <v>305820.37390000001</v>
      </c>
      <c r="W707" s="1">
        <f t="shared" ref="W707:W770" si="204">Q707-2708.59</f>
        <v>244010.16792080001</v>
      </c>
      <c r="X707" s="1">
        <f t="shared" ref="X707:X770" si="205">R707-2708.59</f>
        <v>243216.74216324999</v>
      </c>
      <c r="Y707" s="1">
        <f t="shared" ref="Y707:Y770" si="206">S707-2708.59</f>
        <v>259341.15902891004</v>
      </c>
      <c r="Z707" s="1">
        <f t="shared" ref="Z707:Z770" si="207">T707-2708.59</f>
        <v>260977.31606730001</v>
      </c>
      <c r="AA707" s="1">
        <f t="shared" ref="AA707:AA770" si="208">U707-2708.59</f>
        <v>266790.99238459993</v>
      </c>
      <c r="AB707" s="1">
        <f t="shared" ref="AB707:AB770" si="209">V707-2708.59</f>
        <v>303111.78389999998</v>
      </c>
      <c r="AC707" s="1">
        <f t="shared" ref="AC707:AC770" si="210">LOG10(W707)</f>
        <v>5.3874079237972943</v>
      </c>
      <c r="AD707" s="1">
        <f t="shared" ref="AD707:AD770" si="211">LOG10(X707)</f>
        <v>5.3859934668953233</v>
      </c>
      <c r="AE707" s="1">
        <f t="shared" ref="AE707:AE770" si="212">LOG10(Y707)</f>
        <v>5.4138714474311875</v>
      </c>
      <c r="AF707" s="1">
        <f t="shared" ref="AF707:AF770" si="213">LOG10(Z707)</f>
        <v>5.4166027604611564</v>
      </c>
      <c r="AG707" s="1">
        <f t="shared" ref="AG707:AG770" si="214">LOG10(AA707)</f>
        <v>5.4261711624870079</v>
      </c>
      <c r="AH707" s="1">
        <f t="shared" ref="AH707:AH770" si="215">LOG10(AB707)</f>
        <v>5.4816028205090452</v>
      </c>
    </row>
    <row r="708" spans="1:34" x14ac:dyDescent="0.2">
      <c r="A708">
        <v>52</v>
      </c>
      <c r="B708" t="s">
        <v>1442</v>
      </c>
      <c r="C708">
        <v>37.799894100000003</v>
      </c>
      <c r="D708">
        <v>-122.4361852</v>
      </c>
      <c r="E708" t="s">
        <v>1443</v>
      </c>
      <c r="F708">
        <v>37.7997157</v>
      </c>
      <c r="G708">
        <v>-122.43767219999999</v>
      </c>
      <c r="H708">
        <v>52</v>
      </c>
      <c r="I708" t="s">
        <v>1403</v>
      </c>
      <c r="J708">
        <v>226972.1784</v>
      </c>
      <c r="K708">
        <v>233392.17249999999</v>
      </c>
      <c r="L708">
        <v>253850.3817</v>
      </c>
      <c r="M708">
        <v>259176.2395</v>
      </c>
      <c r="N708">
        <v>269176.57049999997</v>
      </c>
      <c r="O708">
        <v>305820.37390000001</v>
      </c>
      <c r="P708" t="b">
        <v>1</v>
      </c>
      <c r="Q708" s="1">
        <f t="shared" si="198"/>
        <v>246718.75792080001</v>
      </c>
      <c r="R708" s="1">
        <f t="shared" si="199"/>
        <v>245925.33216324999</v>
      </c>
      <c r="S708" s="1">
        <f t="shared" si="200"/>
        <v>262049.74902891004</v>
      </c>
      <c r="T708" s="1">
        <f t="shared" si="201"/>
        <v>263685.90606730001</v>
      </c>
      <c r="U708" s="1">
        <f t="shared" si="202"/>
        <v>269499.58238459995</v>
      </c>
      <c r="V708" s="1">
        <f t="shared" si="203"/>
        <v>305820.37390000001</v>
      </c>
      <c r="W708" s="1">
        <f t="shared" si="204"/>
        <v>244010.16792080001</v>
      </c>
      <c r="X708" s="1">
        <f t="shared" si="205"/>
        <v>243216.74216324999</v>
      </c>
      <c r="Y708" s="1">
        <f t="shared" si="206"/>
        <v>259341.15902891004</v>
      </c>
      <c r="Z708" s="1">
        <f t="shared" si="207"/>
        <v>260977.31606730001</v>
      </c>
      <c r="AA708" s="1">
        <f t="shared" si="208"/>
        <v>266790.99238459993</v>
      </c>
      <c r="AB708" s="1">
        <f t="shared" si="209"/>
        <v>303111.78389999998</v>
      </c>
      <c r="AC708" s="1">
        <f t="shared" si="210"/>
        <v>5.3874079237972943</v>
      </c>
      <c r="AD708" s="1">
        <f t="shared" si="211"/>
        <v>5.3859934668953233</v>
      </c>
      <c r="AE708" s="1">
        <f t="shared" si="212"/>
        <v>5.4138714474311875</v>
      </c>
      <c r="AF708" s="1">
        <f t="shared" si="213"/>
        <v>5.4166027604611564</v>
      </c>
      <c r="AG708" s="1">
        <f t="shared" si="214"/>
        <v>5.4261711624870079</v>
      </c>
      <c r="AH708" s="1">
        <f t="shared" si="215"/>
        <v>5.4816028205090452</v>
      </c>
    </row>
    <row r="709" spans="1:34" x14ac:dyDescent="0.2">
      <c r="A709">
        <v>52</v>
      </c>
      <c r="B709" t="s">
        <v>1444</v>
      </c>
      <c r="C709">
        <v>37.799813999999998</v>
      </c>
      <c r="D709">
        <v>-122.4380723</v>
      </c>
      <c r="E709" t="s">
        <v>1445</v>
      </c>
      <c r="F709">
        <v>37.799712399999997</v>
      </c>
      <c r="G709">
        <v>-122.43917690000001</v>
      </c>
      <c r="H709">
        <v>52</v>
      </c>
      <c r="I709" t="s">
        <v>1403</v>
      </c>
      <c r="J709">
        <v>226972.1784</v>
      </c>
      <c r="K709">
        <v>233392.17249999999</v>
      </c>
      <c r="L709">
        <v>253850.3817</v>
      </c>
      <c r="M709">
        <v>259176.2395</v>
      </c>
      <c r="N709">
        <v>269176.57049999997</v>
      </c>
      <c r="O709">
        <v>305820.37390000001</v>
      </c>
      <c r="P709" t="b">
        <v>1</v>
      </c>
      <c r="Q709" s="1">
        <f t="shared" si="198"/>
        <v>246718.75792080001</v>
      </c>
      <c r="R709" s="1">
        <f t="shared" si="199"/>
        <v>245925.33216324999</v>
      </c>
      <c r="S709" s="1">
        <f t="shared" si="200"/>
        <v>262049.74902891004</v>
      </c>
      <c r="T709" s="1">
        <f t="shared" si="201"/>
        <v>263685.90606730001</v>
      </c>
      <c r="U709" s="1">
        <f t="shared" si="202"/>
        <v>269499.58238459995</v>
      </c>
      <c r="V709" s="1">
        <f t="shared" si="203"/>
        <v>305820.37390000001</v>
      </c>
      <c r="W709" s="1">
        <f t="shared" si="204"/>
        <v>244010.16792080001</v>
      </c>
      <c r="X709" s="1">
        <f t="shared" si="205"/>
        <v>243216.74216324999</v>
      </c>
      <c r="Y709" s="1">
        <f t="shared" si="206"/>
        <v>259341.15902891004</v>
      </c>
      <c r="Z709" s="1">
        <f t="shared" si="207"/>
        <v>260977.31606730001</v>
      </c>
      <c r="AA709" s="1">
        <f t="shared" si="208"/>
        <v>266790.99238459993</v>
      </c>
      <c r="AB709" s="1">
        <f t="shared" si="209"/>
        <v>303111.78389999998</v>
      </c>
      <c r="AC709" s="1">
        <f t="shared" si="210"/>
        <v>5.3874079237972943</v>
      </c>
      <c r="AD709" s="1">
        <f t="shared" si="211"/>
        <v>5.3859934668953233</v>
      </c>
      <c r="AE709" s="1">
        <f t="shared" si="212"/>
        <v>5.4138714474311875</v>
      </c>
      <c r="AF709" s="1">
        <f t="shared" si="213"/>
        <v>5.4166027604611564</v>
      </c>
      <c r="AG709" s="1">
        <f t="shared" si="214"/>
        <v>5.4261711624870079</v>
      </c>
      <c r="AH709" s="1">
        <f t="shared" si="215"/>
        <v>5.4816028205090452</v>
      </c>
    </row>
    <row r="710" spans="1:34" x14ac:dyDescent="0.2">
      <c r="A710">
        <v>52</v>
      </c>
      <c r="B710" t="s">
        <v>1446</v>
      </c>
      <c r="C710">
        <v>37.799633900000003</v>
      </c>
      <c r="D710">
        <v>-122.43952659999999</v>
      </c>
      <c r="E710" t="s">
        <v>1447</v>
      </c>
      <c r="F710">
        <v>37.799433200000003</v>
      </c>
      <c r="G710">
        <v>-122.44081920000001</v>
      </c>
      <c r="H710">
        <v>52</v>
      </c>
      <c r="I710" t="s">
        <v>1403</v>
      </c>
      <c r="J710">
        <v>226972.1784</v>
      </c>
      <c r="K710">
        <v>233392.17249999999</v>
      </c>
      <c r="L710">
        <v>253850.3817</v>
      </c>
      <c r="M710">
        <v>259176.2395</v>
      </c>
      <c r="N710">
        <v>269176.57049999997</v>
      </c>
      <c r="O710">
        <v>305820.37390000001</v>
      </c>
      <c r="P710" t="b">
        <v>1</v>
      </c>
      <c r="Q710" s="1">
        <f t="shared" si="198"/>
        <v>246718.75792080001</v>
      </c>
      <c r="R710" s="1">
        <f t="shared" si="199"/>
        <v>245925.33216324999</v>
      </c>
      <c r="S710" s="1">
        <f t="shared" si="200"/>
        <v>262049.74902891004</v>
      </c>
      <c r="T710" s="1">
        <f t="shared" si="201"/>
        <v>263685.90606730001</v>
      </c>
      <c r="U710" s="1">
        <f t="shared" si="202"/>
        <v>269499.58238459995</v>
      </c>
      <c r="V710" s="1">
        <f t="shared" si="203"/>
        <v>305820.37390000001</v>
      </c>
      <c r="W710" s="1">
        <f t="shared" si="204"/>
        <v>244010.16792080001</v>
      </c>
      <c r="X710" s="1">
        <f t="shared" si="205"/>
        <v>243216.74216324999</v>
      </c>
      <c r="Y710" s="1">
        <f t="shared" si="206"/>
        <v>259341.15902891004</v>
      </c>
      <c r="Z710" s="1">
        <f t="shared" si="207"/>
        <v>260977.31606730001</v>
      </c>
      <c r="AA710" s="1">
        <f t="shared" si="208"/>
        <v>266790.99238459993</v>
      </c>
      <c r="AB710" s="1">
        <f t="shared" si="209"/>
        <v>303111.78389999998</v>
      </c>
      <c r="AC710" s="1">
        <f t="shared" si="210"/>
        <v>5.3874079237972943</v>
      </c>
      <c r="AD710" s="1">
        <f t="shared" si="211"/>
        <v>5.3859934668953233</v>
      </c>
      <c r="AE710" s="1">
        <f t="shared" si="212"/>
        <v>5.4138714474311875</v>
      </c>
      <c r="AF710" s="1">
        <f t="shared" si="213"/>
        <v>5.4166027604611564</v>
      </c>
      <c r="AG710" s="1">
        <f t="shared" si="214"/>
        <v>5.4261711624870079</v>
      </c>
      <c r="AH710" s="1">
        <f t="shared" si="215"/>
        <v>5.4816028205090452</v>
      </c>
    </row>
    <row r="711" spans="1:34" x14ac:dyDescent="0.2">
      <c r="A711">
        <v>52</v>
      </c>
      <c r="B711" t="s">
        <v>1448</v>
      </c>
      <c r="C711">
        <v>37.799391399999998</v>
      </c>
      <c r="D711">
        <v>-122.4412001</v>
      </c>
      <c r="E711" t="s">
        <v>1449</v>
      </c>
      <c r="F711">
        <v>37.799298999999998</v>
      </c>
      <c r="G711">
        <v>-122.442414</v>
      </c>
      <c r="H711">
        <v>52</v>
      </c>
      <c r="I711" t="s">
        <v>1403</v>
      </c>
      <c r="J711">
        <v>226972.1784</v>
      </c>
      <c r="K711">
        <v>233392.17249999999</v>
      </c>
      <c r="L711">
        <v>253850.3817</v>
      </c>
      <c r="M711">
        <v>259176.2395</v>
      </c>
      <c r="N711">
        <v>269176.57049999997</v>
      </c>
      <c r="O711">
        <v>305820.37390000001</v>
      </c>
      <c r="P711" t="b">
        <v>1</v>
      </c>
      <c r="Q711" s="1">
        <f t="shared" si="198"/>
        <v>246718.75792080001</v>
      </c>
      <c r="R711" s="1">
        <f t="shared" si="199"/>
        <v>245925.33216324999</v>
      </c>
      <c r="S711" s="1">
        <f t="shared" si="200"/>
        <v>262049.74902891004</v>
      </c>
      <c r="T711" s="1">
        <f t="shared" si="201"/>
        <v>263685.90606730001</v>
      </c>
      <c r="U711" s="1">
        <f t="shared" si="202"/>
        <v>269499.58238459995</v>
      </c>
      <c r="V711" s="1">
        <f t="shared" si="203"/>
        <v>305820.37390000001</v>
      </c>
      <c r="W711" s="1">
        <f t="shared" si="204"/>
        <v>244010.16792080001</v>
      </c>
      <c r="X711" s="1">
        <f t="shared" si="205"/>
        <v>243216.74216324999</v>
      </c>
      <c r="Y711" s="1">
        <f t="shared" si="206"/>
        <v>259341.15902891004</v>
      </c>
      <c r="Z711" s="1">
        <f t="shared" si="207"/>
        <v>260977.31606730001</v>
      </c>
      <c r="AA711" s="1">
        <f t="shared" si="208"/>
        <v>266790.99238459993</v>
      </c>
      <c r="AB711" s="1">
        <f t="shared" si="209"/>
        <v>303111.78389999998</v>
      </c>
      <c r="AC711" s="1">
        <f t="shared" si="210"/>
        <v>5.3874079237972943</v>
      </c>
      <c r="AD711" s="1">
        <f t="shared" si="211"/>
        <v>5.3859934668953233</v>
      </c>
      <c r="AE711" s="1">
        <f t="shared" si="212"/>
        <v>5.4138714474311875</v>
      </c>
      <c r="AF711" s="1">
        <f t="shared" si="213"/>
        <v>5.4166027604611564</v>
      </c>
      <c r="AG711" s="1">
        <f t="shared" si="214"/>
        <v>5.4261711624870079</v>
      </c>
      <c r="AH711" s="1">
        <f t="shared" si="215"/>
        <v>5.4816028205090452</v>
      </c>
    </row>
    <row r="712" spans="1:34" x14ac:dyDescent="0.2">
      <c r="A712">
        <v>52</v>
      </c>
      <c r="B712" t="s">
        <v>1450</v>
      </c>
      <c r="C712">
        <v>37.799058100000003</v>
      </c>
      <c r="D712">
        <v>-122.4427275</v>
      </c>
      <c r="E712" t="s">
        <v>1451</v>
      </c>
      <c r="F712">
        <v>37.799058500000001</v>
      </c>
      <c r="G712">
        <v>-122.4442288</v>
      </c>
      <c r="H712">
        <v>52</v>
      </c>
      <c r="I712" t="s">
        <v>1403</v>
      </c>
      <c r="J712">
        <v>226972.1784</v>
      </c>
      <c r="K712">
        <v>233392.17249999999</v>
      </c>
      <c r="L712">
        <v>253850.3817</v>
      </c>
      <c r="M712">
        <v>259176.2395</v>
      </c>
      <c r="N712">
        <v>269176.57049999997</v>
      </c>
      <c r="O712">
        <v>305820.37390000001</v>
      </c>
      <c r="P712" t="b">
        <v>1</v>
      </c>
      <c r="Q712" s="1">
        <f t="shared" si="198"/>
        <v>246718.75792080001</v>
      </c>
      <c r="R712" s="1">
        <f t="shared" si="199"/>
        <v>245925.33216324999</v>
      </c>
      <c r="S712" s="1">
        <f t="shared" si="200"/>
        <v>262049.74902891004</v>
      </c>
      <c r="T712" s="1">
        <f t="shared" si="201"/>
        <v>263685.90606730001</v>
      </c>
      <c r="U712" s="1">
        <f t="shared" si="202"/>
        <v>269499.58238459995</v>
      </c>
      <c r="V712" s="1">
        <f t="shared" si="203"/>
        <v>305820.37390000001</v>
      </c>
      <c r="W712" s="1">
        <f t="shared" si="204"/>
        <v>244010.16792080001</v>
      </c>
      <c r="X712" s="1">
        <f t="shared" si="205"/>
        <v>243216.74216324999</v>
      </c>
      <c r="Y712" s="1">
        <f t="shared" si="206"/>
        <v>259341.15902891004</v>
      </c>
      <c r="Z712" s="1">
        <f t="shared" si="207"/>
        <v>260977.31606730001</v>
      </c>
      <c r="AA712" s="1">
        <f t="shared" si="208"/>
        <v>266790.99238459993</v>
      </c>
      <c r="AB712" s="1">
        <f t="shared" si="209"/>
        <v>303111.78389999998</v>
      </c>
      <c r="AC712" s="1">
        <f t="shared" si="210"/>
        <v>5.3874079237972943</v>
      </c>
      <c r="AD712" s="1">
        <f t="shared" si="211"/>
        <v>5.3859934668953233</v>
      </c>
      <c r="AE712" s="1">
        <f t="shared" si="212"/>
        <v>5.4138714474311875</v>
      </c>
      <c r="AF712" s="1">
        <f t="shared" si="213"/>
        <v>5.4166027604611564</v>
      </c>
      <c r="AG712" s="1">
        <f t="shared" si="214"/>
        <v>5.4261711624870079</v>
      </c>
      <c r="AH712" s="1">
        <f t="shared" si="215"/>
        <v>5.4816028205090452</v>
      </c>
    </row>
    <row r="713" spans="1:34" x14ac:dyDescent="0.2">
      <c r="A713">
        <v>52</v>
      </c>
      <c r="B713" t="s">
        <v>1452</v>
      </c>
      <c r="C713">
        <v>37.801450799999998</v>
      </c>
      <c r="D713">
        <v>-122.4248601</v>
      </c>
      <c r="E713" t="s">
        <v>1453</v>
      </c>
      <c r="F713">
        <v>37.8011798</v>
      </c>
      <c r="G713">
        <v>-122.4261419</v>
      </c>
      <c r="H713">
        <v>52</v>
      </c>
      <c r="I713" t="s">
        <v>1403</v>
      </c>
      <c r="J713">
        <v>226972.1784</v>
      </c>
      <c r="K713">
        <v>233392.17249999999</v>
      </c>
      <c r="L713">
        <v>253850.3817</v>
      </c>
      <c r="M713">
        <v>259176.2395</v>
      </c>
      <c r="N713">
        <v>269176.57049999997</v>
      </c>
      <c r="O713">
        <v>305820.37390000001</v>
      </c>
      <c r="P713" t="b">
        <v>1</v>
      </c>
      <c r="Q713" s="1">
        <f t="shared" si="198"/>
        <v>246718.75792080001</v>
      </c>
      <c r="R713" s="1">
        <f t="shared" si="199"/>
        <v>245925.33216324999</v>
      </c>
      <c r="S713" s="1">
        <f t="shared" si="200"/>
        <v>262049.74902891004</v>
      </c>
      <c r="T713" s="1">
        <f t="shared" si="201"/>
        <v>263685.90606730001</v>
      </c>
      <c r="U713" s="1">
        <f t="shared" si="202"/>
        <v>269499.58238459995</v>
      </c>
      <c r="V713" s="1">
        <f t="shared" si="203"/>
        <v>305820.37390000001</v>
      </c>
      <c r="W713" s="1">
        <f t="shared" si="204"/>
        <v>244010.16792080001</v>
      </c>
      <c r="X713" s="1">
        <f t="shared" si="205"/>
        <v>243216.74216324999</v>
      </c>
      <c r="Y713" s="1">
        <f t="shared" si="206"/>
        <v>259341.15902891004</v>
      </c>
      <c r="Z713" s="1">
        <f t="shared" si="207"/>
        <v>260977.31606730001</v>
      </c>
      <c r="AA713" s="1">
        <f t="shared" si="208"/>
        <v>266790.99238459993</v>
      </c>
      <c r="AB713" s="1">
        <f t="shared" si="209"/>
        <v>303111.78389999998</v>
      </c>
      <c r="AC713" s="1">
        <f t="shared" si="210"/>
        <v>5.3874079237972943</v>
      </c>
      <c r="AD713" s="1">
        <f t="shared" si="211"/>
        <v>5.3859934668953233</v>
      </c>
      <c r="AE713" s="1">
        <f t="shared" si="212"/>
        <v>5.4138714474311875</v>
      </c>
      <c r="AF713" s="1">
        <f t="shared" si="213"/>
        <v>5.4166027604611564</v>
      </c>
      <c r="AG713" s="1">
        <f t="shared" si="214"/>
        <v>5.4261711624870079</v>
      </c>
      <c r="AH713" s="1">
        <f t="shared" si="215"/>
        <v>5.4816028205090452</v>
      </c>
    </row>
    <row r="714" spans="1:34" x14ac:dyDescent="0.2">
      <c r="A714">
        <v>52</v>
      </c>
      <c r="B714" t="s">
        <v>1454</v>
      </c>
      <c r="C714">
        <v>37.801158600000001</v>
      </c>
      <c r="D714">
        <v>-122.4263026</v>
      </c>
      <c r="E714" t="s">
        <v>1455</v>
      </c>
      <c r="F714">
        <v>37.800974699999998</v>
      </c>
      <c r="G714">
        <v>-122.4277773</v>
      </c>
      <c r="H714">
        <v>52</v>
      </c>
      <c r="I714" t="s">
        <v>1403</v>
      </c>
      <c r="J714">
        <v>226972.1784</v>
      </c>
      <c r="K714">
        <v>233392.17249999999</v>
      </c>
      <c r="L714">
        <v>253850.3817</v>
      </c>
      <c r="M714">
        <v>259176.2395</v>
      </c>
      <c r="N714">
        <v>269176.57049999997</v>
      </c>
      <c r="O714">
        <v>305820.37390000001</v>
      </c>
      <c r="P714" t="b">
        <v>1</v>
      </c>
      <c r="Q714" s="1">
        <f t="shared" si="198"/>
        <v>246718.75792080001</v>
      </c>
      <c r="R714" s="1">
        <f t="shared" si="199"/>
        <v>245925.33216324999</v>
      </c>
      <c r="S714" s="1">
        <f t="shared" si="200"/>
        <v>262049.74902891004</v>
      </c>
      <c r="T714" s="1">
        <f t="shared" si="201"/>
        <v>263685.90606730001</v>
      </c>
      <c r="U714" s="1">
        <f t="shared" si="202"/>
        <v>269499.58238459995</v>
      </c>
      <c r="V714" s="1">
        <f t="shared" si="203"/>
        <v>305820.37390000001</v>
      </c>
      <c r="W714" s="1">
        <f t="shared" si="204"/>
        <v>244010.16792080001</v>
      </c>
      <c r="X714" s="1">
        <f t="shared" si="205"/>
        <v>243216.74216324999</v>
      </c>
      <c r="Y714" s="1">
        <f t="shared" si="206"/>
        <v>259341.15902891004</v>
      </c>
      <c r="Z714" s="1">
        <f t="shared" si="207"/>
        <v>260977.31606730001</v>
      </c>
      <c r="AA714" s="1">
        <f t="shared" si="208"/>
        <v>266790.99238459993</v>
      </c>
      <c r="AB714" s="1">
        <f t="shared" si="209"/>
        <v>303111.78389999998</v>
      </c>
      <c r="AC714" s="1">
        <f t="shared" si="210"/>
        <v>5.3874079237972943</v>
      </c>
      <c r="AD714" s="1">
        <f t="shared" si="211"/>
        <v>5.3859934668953233</v>
      </c>
      <c r="AE714" s="1">
        <f t="shared" si="212"/>
        <v>5.4138714474311875</v>
      </c>
      <c r="AF714" s="1">
        <f t="shared" si="213"/>
        <v>5.4166027604611564</v>
      </c>
      <c r="AG714" s="1">
        <f t="shared" si="214"/>
        <v>5.4261711624870079</v>
      </c>
      <c r="AH714" s="1">
        <f t="shared" si="215"/>
        <v>5.4816028205090452</v>
      </c>
    </row>
    <row r="715" spans="1:34" x14ac:dyDescent="0.2">
      <c r="A715">
        <v>52</v>
      </c>
      <c r="B715" t="s">
        <v>1456</v>
      </c>
      <c r="C715">
        <v>37.7988711</v>
      </c>
      <c r="D715">
        <v>-122.44434870000001</v>
      </c>
      <c r="E715" t="s">
        <v>1457</v>
      </c>
      <c r="F715">
        <v>37.798933699999999</v>
      </c>
      <c r="G715">
        <v>-122.44479629999999</v>
      </c>
      <c r="H715">
        <v>52</v>
      </c>
      <c r="I715" t="s">
        <v>1403</v>
      </c>
      <c r="J715">
        <v>226972.1784</v>
      </c>
      <c r="K715">
        <v>233392.17249999999</v>
      </c>
      <c r="L715">
        <v>253850.3817</v>
      </c>
      <c r="M715">
        <v>259176.2395</v>
      </c>
      <c r="N715">
        <v>269176.57049999997</v>
      </c>
      <c r="O715">
        <v>305820.37390000001</v>
      </c>
      <c r="P715" t="b">
        <v>1</v>
      </c>
      <c r="Q715" s="1">
        <f t="shared" si="198"/>
        <v>246718.75792080001</v>
      </c>
      <c r="R715" s="1">
        <f t="shared" si="199"/>
        <v>245925.33216324999</v>
      </c>
      <c r="S715" s="1">
        <f t="shared" si="200"/>
        <v>262049.74902891004</v>
      </c>
      <c r="T715" s="1">
        <f t="shared" si="201"/>
        <v>263685.90606730001</v>
      </c>
      <c r="U715" s="1">
        <f t="shared" si="202"/>
        <v>269499.58238459995</v>
      </c>
      <c r="V715" s="1">
        <f t="shared" si="203"/>
        <v>305820.37390000001</v>
      </c>
      <c r="W715" s="1">
        <f t="shared" si="204"/>
        <v>244010.16792080001</v>
      </c>
      <c r="X715" s="1">
        <f t="shared" si="205"/>
        <v>243216.74216324999</v>
      </c>
      <c r="Y715" s="1">
        <f t="shared" si="206"/>
        <v>259341.15902891004</v>
      </c>
      <c r="Z715" s="1">
        <f t="shared" si="207"/>
        <v>260977.31606730001</v>
      </c>
      <c r="AA715" s="1">
        <f t="shared" si="208"/>
        <v>266790.99238459993</v>
      </c>
      <c r="AB715" s="1">
        <f t="shared" si="209"/>
        <v>303111.78389999998</v>
      </c>
      <c r="AC715" s="1">
        <f t="shared" si="210"/>
        <v>5.3874079237972943</v>
      </c>
      <c r="AD715" s="1">
        <f t="shared" si="211"/>
        <v>5.3859934668953233</v>
      </c>
      <c r="AE715" s="1">
        <f t="shared" si="212"/>
        <v>5.4138714474311875</v>
      </c>
      <c r="AF715" s="1">
        <f t="shared" si="213"/>
        <v>5.4166027604611564</v>
      </c>
      <c r="AG715" s="1">
        <f t="shared" si="214"/>
        <v>5.4261711624870079</v>
      </c>
      <c r="AH715" s="1">
        <f t="shared" si="215"/>
        <v>5.4816028205090452</v>
      </c>
    </row>
    <row r="716" spans="1:34" x14ac:dyDescent="0.2">
      <c r="A716">
        <v>52</v>
      </c>
      <c r="B716" t="s">
        <v>1458</v>
      </c>
      <c r="C716">
        <v>37.798823599999999</v>
      </c>
      <c r="D716">
        <v>-122.4449197</v>
      </c>
      <c r="E716" t="s">
        <v>1459</v>
      </c>
      <c r="F716">
        <v>37.798652599999997</v>
      </c>
      <c r="G716">
        <v>-122.445949</v>
      </c>
      <c r="H716">
        <v>52</v>
      </c>
      <c r="I716" t="s">
        <v>1403</v>
      </c>
      <c r="J716">
        <v>226972.1784</v>
      </c>
      <c r="K716">
        <v>233392.17249999999</v>
      </c>
      <c r="L716">
        <v>253850.3817</v>
      </c>
      <c r="M716">
        <v>259176.2395</v>
      </c>
      <c r="N716">
        <v>269176.57049999997</v>
      </c>
      <c r="O716">
        <v>305820.37390000001</v>
      </c>
      <c r="P716" t="b">
        <v>1</v>
      </c>
      <c r="Q716" s="1">
        <f t="shared" si="198"/>
        <v>246718.75792080001</v>
      </c>
      <c r="R716" s="1">
        <f t="shared" si="199"/>
        <v>245925.33216324999</v>
      </c>
      <c r="S716" s="1">
        <f t="shared" si="200"/>
        <v>262049.74902891004</v>
      </c>
      <c r="T716" s="1">
        <f t="shared" si="201"/>
        <v>263685.90606730001</v>
      </c>
      <c r="U716" s="1">
        <f t="shared" si="202"/>
        <v>269499.58238459995</v>
      </c>
      <c r="V716" s="1">
        <f t="shared" si="203"/>
        <v>305820.37390000001</v>
      </c>
      <c r="W716" s="1">
        <f t="shared" si="204"/>
        <v>244010.16792080001</v>
      </c>
      <c r="X716" s="1">
        <f t="shared" si="205"/>
        <v>243216.74216324999</v>
      </c>
      <c r="Y716" s="1">
        <f t="shared" si="206"/>
        <v>259341.15902891004</v>
      </c>
      <c r="Z716" s="1">
        <f t="shared" si="207"/>
        <v>260977.31606730001</v>
      </c>
      <c r="AA716" s="1">
        <f t="shared" si="208"/>
        <v>266790.99238459993</v>
      </c>
      <c r="AB716" s="1">
        <f t="shared" si="209"/>
        <v>303111.78389999998</v>
      </c>
      <c r="AC716" s="1">
        <f t="shared" si="210"/>
        <v>5.3874079237972943</v>
      </c>
      <c r="AD716" s="1">
        <f t="shared" si="211"/>
        <v>5.3859934668953233</v>
      </c>
      <c r="AE716" s="1">
        <f t="shared" si="212"/>
        <v>5.4138714474311875</v>
      </c>
      <c r="AF716" s="1">
        <f t="shared" si="213"/>
        <v>5.4166027604611564</v>
      </c>
      <c r="AG716" s="1">
        <f t="shared" si="214"/>
        <v>5.4261711624870079</v>
      </c>
      <c r="AH716" s="1">
        <f t="shared" si="215"/>
        <v>5.4816028205090452</v>
      </c>
    </row>
    <row r="717" spans="1:34" x14ac:dyDescent="0.2">
      <c r="A717">
        <v>52</v>
      </c>
      <c r="B717" t="s">
        <v>1460</v>
      </c>
      <c r="C717">
        <v>37.798649599999997</v>
      </c>
      <c r="D717">
        <v>-122.4459755</v>
      </c>
      <c r="E717" t="s">
        <v>1461</v>
      </c>
      <c r="F717">
        <v>37.7985051</v>
      </c>
      <c r="G717">
        <v>-122.4472997</v>
      </c>
      <c r="H717">
        <v>52</v>
      </c>
      <c r="I717" t="s">
        <v>1403</v>
      </c>
      <c r="J717">
        <v>226972.1784</v>
      </c>
      <c r="K717">
        <v>233392.17249999999</v>
      </c>
      <c r="L717">
        <v>253850.3817</v>
      </c>
      <c r="M717">
        <v>259176.2395</v>
      </c>
      <c r="N717">
        <v>269176.57049999997</v>
      </c>
      <c r="O717">
        <v>305820.37390000001</v>
      </c>
      <c r="P717" t="b">
        <v>1</v>
      </c>
      <c r="Q717" s="1">
        <f t="shared" si="198"/>
        <v>246718.75792080001</v>
      </c>
      <c r="R717" s="1">
        <f t="shared" si="199"/>
        <v>245925.33216324999</v>
      </c>
      <c r="S717" s="1">
        <f t="shared" si="200"/>
        <v>262049.74902891004</v>
      </c>
      <c r="T717" s="1">
        <f t="shared" si="201"/>
        <v>263685.90606730001</v>
      </c>
      <c r="U717" s="1">
        <f t="shared" si="202"/>
        <v>269499.58238459995</v>
      </c>
      <c r="V717" s="1">
        <f t="shared" si="203"/>
        <v>305820.37390000001</v>
      </c>
      <c r="W717" s="1">
        <f t="shared" si="204"/>
        <v>244010.16792080001</v>
      </c>
      <c r="X717" s="1">
        <f t="shared" si="205"/>
        <v>243216.74216324999</v>
      </c>
      <c r="Y717" s="1">
        <f t="shared" si="206"/>
        <v>259341.15902891004</v>
      </c>
      <c r="Z717" s="1">
        <f t="shared" si="207"/>
        <v>260977.31606730001</v>
      </c>
      <c r="AA717" s="1">
        <f t="shared" si="208"/>
        <v>266790.99238459993</v>
      </c>
      <c r="AB717" s="1">
        <f t="shared" si="209"/>
        <v>303111.78389999998</v>
      </c>
      <c r="AC717" s="1">
        <f t="shared" si="210"/>
        <v>5.3874079237972943</v>
      </c>
      <c r="AD717" s="1">
        <f t="shared" si="211"/>
        <v>5.3859934668953233</v>
      </c>
      <c r="AE717" s="1">
        <f t="shared" si="212"/>
        <v>5.4138714474311875</v>
      </c>
      <c r="AF717" s="1">
        <f t="shared" si="213"/>
        <v>5.4166027604611564</v>
      </c>
      <c r="AG717" s="1">
        <f t="shared" si="214"/>
        <v>5.4261711624870079</v>
      </c>
      <c r="AH717" s="1">
        <f t="shared" si="215"/>
        <v>5.4816028205090452</v>
      </c>
    </row>
    <row r="718" spans="1:34" x14ac:dyDescent="0.2">
      <c r="A718">
        <v>53</v>
      </c>
      <c r="B718" t="s">
        <v>1462</v>
      </c>
      <c r="C718">
        <v>37.7812889</v>
      </c>
      <c r="D718">
        <v>-122.4188489</v>
      </c>
      <c r="E718" t="s">
        <v>1463</v>
      </c>
      <c r="F718">
        <v>37.781832799999997</v>
      </c>
      <c r="G718">
        <v>-122.418961</v>
      </c>
      <c r="H718">
        <v>53</v>
      </c>
      <c r="I718" t="s">
        <v>1464</v>
      </c>
      <c r="J718">
        <v>158755.79749999999</v>
      </c>
      <c r="K718">
        <v>177695.79629999999</v>
      </c>
      <c r="L718">
        <v>227111.2145</v>
      </c>
      <c r="M718">
        <v>247583.01569999999</v>
      </c>
      <c r="N718">
        <v>272963.8015</v>
      </c>
      <c r="O718">
        <v>298796.56790000002</v>
      </c>
      <c r="P718" t="b">
        <v>1</v>
      </c>
      <c r="Q718" s="1">
        <f t="shared" si="198"/>
        <v>172567.55188249997</v>
      </c>
      <c r="R718" s="1">
        <f t="shared" si="199"/>
        <v>187238.06056130998</v>
      </c>
      <c r="S718" s="1">
        <f t="shared" si="200"/>
        <v>234446.90672835</v>
      </c>
      <c r="T718" s="1">
        <f t="shared" si="201"/>
        <v>251890.96017317998</v>
      </c>
      <c r="U718" s="1">
        <f t="shared" si="202"/>
        <v>273291.35806180001</v>
      </c>
      <c r="V718" s="1">
        <f t="shared" si="203"/>
        <v>298796.56790000002</v>
      </c>
      <c r="W718" s="1">
        <f t="shared" si="204"/>
        <v>169858.96188249998</v>
      </c>
      <c r="X718" s="1">
        <f t="shared" si="205"/>
        <v>184529.47056130998</v>
      </c>
      <c r="Y718" s="1">
        <f t="shared" si="206"/>
        <v>231738.31672835001</v>
      </c>
      <c r="Z718" s="1">
        <f t="shared" si="207"/>
        <v>249182.37017317998</v>
      </c>
      <c r="AA718" s="1">
        <f t="shared" si="208"/>
        <v>270582.76806179999</v>
      </c>
      <c r="AB718" s="1">
        <f t="shared" si="209"/>
        <v>296087.9779</v>
      </c>
      <c r="AC718" s="1">
        <f t="shared" si="210"/>
        <v>5.2300884655036066</v>
      </c>
      <c r="AD718" s="1">
        <f t="shared" si="211"/>
        <v>5.2660657356986942</v>
      </c>
      <c r="AE718" s="1">
        <f t="shared" si="212"/>
        <v>5.3649978480665439</v>
      </c>
      <c r="AF718" s="1">
        <f t="shared" si="213"/>
        <v>5.3965173124359636</v>
      </c>
      <c r="AG718" s="1">
        <f t="shared" si="214"/>
        <v>5.4323001352994211</v>
      </c>
      <c r="AH718" s="1">
        <f t="shared" si="215"/>
        <v>5.4714207740300065</v>
      </c>
    </row>
    <row r="719" spans="1:34" x14ac:dyDescent="0.2">
      <c r="A719">
        <v>53</v>
      </c>
      <c r="B719" t="s">
        <v>1465</v>
      </c>
      <c r="C719">
        <v>37.781838800000003</v>
      </c>
      <c r="D719">
        <v>-122.4189621</v>
      </c>
      <c r="E719" t="s">
        <v>1466</v>
      </c>
      <c r="F719">
        <v>37.7821462</v>
      </c>
      <c r="G719">
        <v>-122.4190181</v>
      </c>
      <c r="H719">
        <v>53</v>
      </c>
      <c r="I719" t="s">
        <v>1464</v>
      </c>
      <c r="J719">
        <v>158755.79749999999</v>
      </c>
      <c r="K719">
        <v>177695.79629999999</v>
      </c>
      <c r="L719">
        <v>227111.2145</v>
      </c>
      <c r="M719">
        <v>247583.01569999999</v>
      </c>
      <c r="N719">
        <v>272963.8015</v>
      </c>
      <c r="O719">
        <v>298796.56790000002</v>
      </c>
      <c r="P719" t="b">
        <v>1</v>
      </c>
      <c r="Q719" s="1">
        <f t="shared" si="198"/>
        <v>172567.55188249997</v>
      </c>
      <c r="R719" s="1">
        <f t="shared" si="199"/>
        <v>187238.06056130998</v>
      </c>
      <c r="S719" s="1">
        <f t="shared" si="200"/>
        <v>234446.90672835</v>
      </c>
      <c r="T719" s="1">
        <f t="shared" si="201"/>
        <v>251890.96017317998</v>
      </c>
      <c r="U719" s="1">
        <f t="shared" si="202"/>
        <v>273291.35806180001</v>
      </c>
      <c r="V719" s="1">
        <f t="shared" si="203"/>
        <v>298796.56790000002</v>
      </c>
      <c r="W719" s="1">
        <f t="shared" si="204"/>
        <v>169858.96188249998</v>
      </c>
      <c r="X719" s="1">
        <f t="shared" si="205"/>
        <v>184529.47056130998</v>
      </c>
      <c r="Y719" s="1">
        <f t="shared" si="206"/>
        <v>231738.31672835001</v>
      </c>
      <c r="Z719" s="1">
        <f t="shared" si="207"/>
        <v>249182.37017317998</v>
      </c>
      <c r="AA719" s="1">
        <f t="shared" si="208"/>
        <v>270582.76806179999</v>
      </c>
      <c r="AB719" s="1">
        <f t="shared" si="209"/>
        <v>296087.9779</v>
      </c>
      <c r="AC719" s="1">
        <f t="shared" si="210"/>
        <v>5.2300884655036066</v>
      </c>
      <c r="AD719" s="1">
        <f t="shared" si="211"/>
        <v>5.2660657356986942</v>
      </c>
      <c r="AE719" s="1">
        <f t="shared" si="212"/>
        <v>5.3649978480665439</v>
      </c>
      <c r="AF719" s="1">
        <f t="shared" si="213"/>
        <v>5.3965173124359636</v>
      </c>
      <c r="AG719" s="1">
        <f t="shared" si="214"/>
        <v>5.4323001352994211</v>
      </c>
      <c r="AH719" s="1">
        <f t="shared" si="215"/>
        <v>5.4714207740300065</v>
      </c>
    </row>
    <row r="720" spans="1:34" x14ac:dyDescent="0.2">
      <c r="A720">
        <v>53</v>
      </c>
      <c r="B720" t="s">
        <v>1467</v>
      </c>
      <c r="C720">
        <v>37.782406999999999</v>
      </c>
      <c r="D720">
        <v>-122.41939600000001</v>
      </c>
      <c r="E720" t="s">
        <v>1468</v>
      </c>
      <c r="F720">
        <v>37.7830485</v>
      </c>
      <c r="G720">
        <v>-122.4192322</v>
      </c>
      <c r="H720">
        <v>53</v>
      </c>
      <c r="I720" t="s">
        <v>1464</v>
      </c>
      <c r="J720">
        <v>158755.79749999999</v>
      </c>
      <c r="K720">
        <v>177695.79629999999</v>
      </c>
      <c r="L720">
        <v>227111.2145</v>
      </c>
      <c r="M720">
        <v>247583.01569999999</v>
      </c>
      <c r="N720">
        <v>272963.8015</v>
      </c>
      <c r="O720">
        <v>298796.56790000002</v>
      </c>
      <c r="P720" t="b">
        <v>1</v>
      </c>
      <c r="Q720" s="1">
        <f t="shared" si="198"/>
        <v>172567.55188249997</v>
      </c>
      <c r="R720" s="1">
        <f t="shared" si="199"/>
        <v>187238.06056130998</v>
      </c>
      <c r="S720" s="1">
        <f t="shared" si="200"/>
        <v>234446.90672835</v>
      </c>
      <c r="T720" s="1">
        <f t="shared" si="201"/>
        <v>251890.96017317998</v>
      </c>
      <c r="U720" s="1">
        <f t="shared" si="202"/>
        <v>273291.35806180001</v>
      </c>
      <c r="V720" s="1">
        <f t="shared" si="203"/>
        <v>298796.56790000002</v>
      </c>
      <c r="W720" s="1">
        <f t="shared" si="204"/>
        <v>169858.96188249998</v>
      </c>
      <c r="X720" s="1">
        <f t="shared" si="205"/>
        <v>184529.47056130998</v>
      </c>
      <c r="Y720" s="1">
        <f t="shared" si="206"/>
        <v>231738.31672835001</v>
      </c>
      <c r="Z720" s="1">
        <f t="shared" si="207"/>
        <v>249182.37017317998</v>
      </c>
      <c r="AA720" s="1">
        <f t="shared" si="208"/>
        <v>270582.76806179999</v>
      </c>
      <c r="AB720" s="1">
        <f t="shared" si="209"/>
        <v>296087.9779</v>
      </c>
      <c r="AC720" s="1">
        <f t="shared" si="210"/>
        <v>5.2300884655036066</v>
      </c>
      <c r="AD720" s="1">
        <f t="shared" si="211"/>
        <v>5.2660657356986942</v>
      </c>
      <c r="AE720" s="1">
        <f t="shared" si="212"/>
        <v>5.3649978480665439</v>
      </c>
      <c r="AF720" s="1">
        <f t="shared" si="213"/>
        <v>5.3965173124359636</v>
      </c>
      <c r="AG720" s="1">
        <f t="shared" si="214"/>
        <v>5.4323001352994211</v>
      </c>
      <c r="AH720" s="1">
        <f t="shared" si="215"/>
        <v>5.4714207740300065</v>
      </c>
    </row>
    <row r="721" spans="1:34" x14ac:dyDescent="0.2">
      <c r="A721">
        <v>53</v>
      </c>
      <c r="B721" t="s">
        <v>1469</v>
      </c>
      <c r="C721">
        <v>37.7831008</v>
      </c>
      <c r="D721">
        <v>-122.41924419999999</v>
      </c>
      <c r="E721" t="s">
        <v>1470</v>
      </c>
      <c r="F721">
        <v>37.783585700000003</v>
      </c>
      <c r="G721">
        <v>-122.4193188</v>
      </c>
      <c r="H721">
        <v>53</v>
      </c>
      <c r="I721" t="s">
        <v>1464</v>
      </c>
      <c r="J721">
        <v>158755.79749999999</v>
      </c>
      <c r="K721">
        <v>177695.79629999999</v>
      </c>
      <c r="L721">
        <v>227111.2145</v>
      </c>
      <c r="M721">
        <v>247583.01569999999</v>
      </c>
      <c r="N721">
        <v>272963.8015</v>
      </c>
      <c r="O721">
        <v>298796.56790000002</v>
      </c>
      <c r="P721" t="b">
        <v>1</v>
      </c>
      <c r="Q721" s="1">
        <f t="shared" si="198"/>
        <v>172567.55188249997</v>
      </c>
      <c r="R721" s="1">
        <f t="shared" si="199"/>
        <v>187238.06056130998</v>
      </c>
      <c r="S721" s="1">
        <f t="shared" si="200"/>
        <v>234446.90672835</v>
      </c>
      <c r="T721" s="1">
        <f t="shared" si="201"/>
        <v>251890.96017317998</v>
      </c>
      <c r="U721" s="1">
        <f t="shared" si="202"/>
        <v>273291.35806180001</v>
      </c>
      <c r="V721" s="1">
        <f t="shared" si="203"/>
        <v>298796.56790000002</v>
      </c>
      <c r="W721" s="1">
        <f t="shared" si="204"/>
        <v>169858.96188249998</v>
      </c>
      <c r="X721" s="1">
        <f t="shared" si="205"/>
        <v>184529.47056130998</v>
      </c>
      <c r="Y721" s="1">
        <f t="shared" si="206"/>
        <v>231738.31672835001</v>
      </c>
      <c r="Z721" s="1">
        <f t="shared" si="207"/>
        <v>249182.37017317998</v>
      </c>
      <c r="AA721" s="1">
        <f t="shared" si="208"/>
        <v>270582.76806179999</v>
      </c>
      <c r="AB721" s="1">
        <f t="shared" si="209"/>
        <v>296087.9779</v>
      </c>
      <c r="AC721" s="1">
        <f t="shared" si="210"/>
        <v>5.2300884655036066</v>
      </c>
      <c r="AD721" s="1">
        <f t="shared" si="211"/>
        <v>5.2660657356986942</v>
      </c>
      <c r="AE721" s="1">
        <f t="shared" si="212"/>
        <v>5.3649978480665439</v>
      </c>
      <c r="AF721" s="1">
        <f t="shared" si="213"/>
        <v>5.3965173124359636</v>
      </c>
      <c r="AG721" s="1">
        <f t="shared" si="214"/>
        <v>5.4323001352994211</v>
      </c>
      <c r="AH721" s="1">
        <f t="shared" si="215"/>
        <v>5.4714207740300065</v>
      </c>
    </row>
    <row r="722" spans="1:34" x14ac:dyDescent="0.2">
      <c r="A722">
        <v>53</v>
      </c>
      <c r="B722" t="s">
        <v>1471</v>
      </c>
      <c r="C722">
        <v>37.786136499999998</v>
      </c>
      <c r="D722">
        <v>-122.4199205</v>
      </c>
      <c r="E722" t="s">
        <v>1472</v>
      </c>
      <c r="F722">
        <v>37.786311499999996</v>
      </c>
      <c r="G722">
        <v>-122.4198513</v>
      </c>
      <c r="H722">
        <v>53</v>
      </c>
      <c r="I722" t="s">
        <v>1464</v>
      </c>
      <c r="J722">
        <v>158755.79749999999</v>
      </c>
      <c r="K722">
        <v>177695.79629999999</v>
      </c>
      <c r="L722">
        <v>227111.2145</v>
      </c>
      <c r="M722">
        <v>247583.01569999999</v>
      </c>
      <c r="N722">
        <v>272963.8015</v>
      </c>
      <c r="O722">
        <v>298796.56790000002</v>
      </c>
      <c r="P722" t="b">
        <v>1</v>
      </c>
      <c r="Q722" s="1">
        <f t="shared" si="198"/>
        <v>172567.55188249997</v>
      </c>
      <c r="R722" s="1">
        <f t="shared" si="199"/>
        <v>187238.06056130998</v>
      </c>
      <c r="S722" s="1">
        <f t="shared" si="200"/>
        <v>234446.90672835</v>
      </c>
      <c r="T722" s="1">
        <f t="shared" si="201"/>
        <v>251890.96017317998</v>
      </c>
      <c r="U722" s="1">
        <f t="shared" si="202"/>
        <v>273291.35806180001</v>
      </c>
      <c r="V722" s="1">
        <f t="shared" si="203"/>
        <v>298796.56790000002</v>
      </c>
      <c r="W722" s="1">
        <f t="shared" si="204"/>
        <v>169858.96188249998</v>
      </c>
      <c r="X722" s="1">
        <f t="shared" si="205"/>
        <v>184529.47056130998</v>
      </c>
      <c r="Y722" s="1">
        <f t="shared" si="206"/>
        <v>231738.31672835001</v>
      </c>
      <c r="Z722" s="1">
        <f t="shared" si="207"/>
        <v>249182.37017317998</v>
      </c>
      <c r="AA722" s="1">
        <f t="shared" si="208"/>
        <v>270582.76806179999</v>
      </c>
      <c r="AB722" s="1">
        <f t="shared" si="209"/>
        <v>296087.9779</v>
      </c>
      <c r="AC722" s="1">
        <f t="shared" si="210"/>
        <v>5.2300884655036066</v>
      </c>
      <c r="AD722" s="1">
        <f t="shared" si="211"/>
        <v>5.2660657356986942</v>
      </c>
      <c r="AE722" s="1">
        <f t="shared" si="212"/>
        <v>5.3649978480665439</v>
      </c>
      <c r="AF722" s="1">
        <f t="shared" si="213"/>
        <v>5.3965173124359636</v>
      </c>
      <c r="AG722" s="1">
        <f t="shared" si="214"/>
        <v>5.4323001352994211</v>
      </c>
      <c r="AH722" s="1">
        <f t="shared" si="215"/>
        <v>5.4714207740300065</v>
      </c>
    </row>
    <row r="723" spans="1:34" x14ac:dyDescent="0.2">
      <c r="A723">
        <v>53</v>
      </c>
      <c r="B723" t="s">
        <v>1473</v>
      </c>
      <c r="C723">
        <v>37.783750499999996</v>
      </c>
      <c r="D723">
        <v>-122.41954699999999</v>
      </c>
      <c r="E723" t="s">
        <v>1474</v>
      </c>
      <c r="F723">
        <v>37.784047399999999</v>
      </c>
      <c r="G723">
        <v>-122.4193925</v>
      </c>
      <c r="H723">
        <v>53</v>
      </c>
      <c r="I723" t="s">
        <v>1464</v>
      </c>
      <c r="J723">
        <v>158755.79749999999</v>
      </c>
      <c r="K723">
        <v>177695.79629999999</v>
      </c>
      <c r="L723">
        <v>227111.2145</v>
      </c>
      <c r="M723">
        <v>247583.01569999999</v>
      </c>
      <c r="N723">
        <v>272963.8015</v>
      </c>
      <c r="O723">
        <v>298796.56790000002</v>
      </c>
      <c r="P723" t="b">
        <v>1</v>
      </c>
      <c r="Q723" s="1">
        <f t="shared" si="198"/>
        <v>172567.55188249997</v>
      </c>
      <c r="R723" s="1">
        <f t="shared" si="199"/>
        <v>187238.06056130998</v>
      </c>
      <c r="S723" s="1">
        <f t="shared" si="200"/>
        <v>234446.90672835</v>
      </c>
      <c r="T723" s="1">
        <f t="shared" si="201"/>
        <v>251890.96017317998</v>
      </c>
      <c r="U723" s="1">
        <f t="shared" si="202"/>
        <v>273291.35806180001</v>
      </c>
      <c r="V723" s="1">
        <f t="shared" si="203"/>
        <v>298796.56790000002</v>
      </c>
      <c r="W723" s="1">
        <f t="shared" si="204"/>
        <v>169858.96188249998</v>
      </c>
      <c r="X723" s="1">
        <f t="shared" si="205"/>
        <v>184529.47056130998</v>
      </c>
      <c r="Y723" s="1">
        <f t="shared" si="206"/>
        <v>231738.31672835001</v>
      </c>
      <c r="Z723" s="1">
        <f t="shared" si="207"/>
        <v>249182.37017317998</v>
      </c>
      <c r="AA723" s="1">
        <f t="shared" si="208"/>
        <v>270582.76806179999</v>
      </c>
      <c r="AB723" s="1">
        <f t="shared" si="209"/>
        <v>296087.9779</v>
      </c>
      <c r="AC723" s="1">
        <f t="shared" si="210"/>
        <v>5.2300884655036066</v>
      </c>
      <c r="AD723" s="1">
        <f t="shared" si="211"/>
        <v>5.2660657356986942</v>
      </c>
      <c r="AE723" s="1">
        <f t="shared" si="212"/>
        <v>5.3649978480665439</v>
      </c>
      <c r="AF723" s="1">
        <f t="shared" si="213"/>
        <v>5.3965173124359636</v>
      </c>
      <c r="AG723" s="1">
        <f t="shared" si="214"/>
        <v>5.4323001352994211</v>
      </c>
      <c r="AH723" s="1">
        <f t="shared" si="215"/>
        <v>5.4714207740300065</v>
      </c>
    </row>
    <row r="724" spans="1:34" x14ac:dyDescent="0.2">
      <c r="A724">
        <v>53</v>
      </c>
      <c r="B724" t="s">
        <v>1475</v>
      </c>
      <c r="C724">
        <v>37.784056100000001</v>
      </c>
      <c r="D724">
        <v>-122.41939410000001</v>
      </c>
      <c r="E724" t="s">
        <v>1476</v>
      </c>
      <c r="F724">
        <v>37.784510599999997</v>
      </c>
      <c r="G724">
        <v>-122.4194897</v>
      </c>
      <c r="H724">
        <v>53</v>
      </c>
      <c r="I724" t="s">
        <v>1464</v>
      </c>
      <c r="J724">
        <v>158755.79749999999</v>
      </c>
      <c r="K724">
        <v>177695.79629999999</v>
      </c>
      <c r="L724">
        <v>227111.2145</v>
      </c>
      <c r="M724">
        <v>247583.01569999999</v>
      </c>
      <c r="N724">
        <v>272963.8015</v>
      </c>
      <c r="O724">
        <v>298796.56790000002</v>
      </c>
      <c r="P724" t="b">
        <v>1</v>
      </c>
      <c r="Q724" s="1">
        <f t="shared" si="198"/>
        <v>172567.55188249997</v>
      </c>
      <c r="R724" s="1">
        <f t="shared" si="199"/>
        <v>187238.06056130998</v>
      </c>
      <c r="S724" s="1">
        <f t="shared" si="200"/>
        <v>234446.90672835</v>
      </c>
      <c r="T724" s="1">
        <f t="shared" si="201"/>
        <v>251890.96017317998</v>
      </c>
      <c r="U724" s="1">
        <f t="shared" si="202"/>
        <v>273291.35806180001</v>
      </c>
      <c r="V724" s="1">
        <f t="shared" si="203"/>
        <v>298796.56790000002</v>
      </c>
      <c r="W724" s="1">
        <f t="shared" si="204"/>
        <v>169858.96188249998</v>
      </c>
      <c r="X724" s="1">
        <f t="shared" si="205"/>
        <v>184529.47056130998</v>
      </c>
      <c r="Y724" s="1">
        <f t="shared" si="206"/>
        <v>231738.31672835001</v>
      </c>
      <c r="Z724" s="1">
        <f t="shared" si="207"/>
        <v>249182.37017317998</v>
      </c>
      <c r="AA724" s="1">
        <f t="shared" si="208"/>
        <v>270582.76806179999</v>
      </c>
      <c r="AB724" s="1">
        <f t="shared" si="209"/>
        <v>296087.9779</v>
      </c>
      <c r="AC724" s="1">
        <f t="shared" si="210"/>
        <v>5.2300884655036066</v>
      </c>
      <c r="AD724" s="1">
        <f t="shared" si="211"/>
        <v>5.2660657356986942</v>
      </c>
      <c r="AE724" s="1">
        <f t="shared" si="212"/>
        <v>5.3649978480665439</v>
      </c>
      <c r="AF724" s="1">
        <f t="shared" si="213"/>
        <v>5.3965173124359636</v>
      </c>
      <c r="AG724" s="1">
        <f t="shared" si="214"/>
        <v>5.4323001352994211</v>
      </c>
      <c r="AH724" s="1">
        <f t="shared" si="215"/>
        <v>5.4714207740300065</v>
      </c>
    </row>
    <row r="725" spans="1:34" x14ac:dyDescent="0.2">
      <c r="A725">
        <v>53</v>
      </c>
      <c r="B725" t="s">
        <v>1477</v>
      </c>
      <c r="C725">
        <v>37.784520000000001</v>
      </c>
      <c r="D725">
        <v>-122.41949169999999</v>
      </c>
      <c r="E725" t="s">
        <v>1478</v>
      </c>
      <c r="F725">
        <v>37.784971900000002</v>
      </c>
      <c r="G725">
        <v>-122.4195799</v>
      </c>
      <c r="H725">
        <v>53</v>
      </c>
      <c r="I725" t="s">
        <v>1464</v>
      </c>
      <c r="J725">
        <v>158755.79749999999</v>
      </c>
      <c r="K725">
        <v>177695.79629999999</v>
      </c>
      <c r="L725">
        <v>227111.2145</v>
      </c>
      <c r="M725">
        <v>247583.01569999999</v>
      </c>
      <c r="N725">
        <v>272963.8015</v>
      </c>
      <c r="O725">
        <v>298796.56790000002</v>
      </c>
      <c r="P725" t="b">
        <v>1</v>
      </c>
      <c r="Q725" s="1">
        <f t="shared" si="198"/>
        <v>172567.55188249997</v>
      </c>
      <c r="R725" s="1">
        <f t="shared" si="199"/>
        <v>187238.06056130998</v>
      </c>
      <c r="S725" s="1">
        <f t="shared" si="200"/>
        <v>234446.90672835</v>
      </c>
      <c r="T725" s="1">
        <f t="shared" si="201"/>
        <v>251890.96017317998</v>
      </c>
      <c r="U725" s="1">
        <f t="shared" si="202"/>
        <v>273291.35806180001</v>
      </c>
      <c r="V725" s="1">
        <f t="shared" si="203"/>
        <v>298796.56790000002</v>
      </c>
      <c r="W725" s="1">
        <f t="shared" si="204"/>
        <v>169858.96188249998</v>
      </c>
      <c r="X725" s="1">
        <f t="shared" si="205"/>
        <v>184529.47056130998</v>
      </c>
      <c r="Y725" s="1">
        <f t="shared" si="206"/>
        <v>231738.31672835001</v>
      </c>
      <c r="Z725" s="1">
        <f t="shared" si="207"/>
        <v>249182.37017317998</v>
      </c>
      <c r="AA725" s="1">
        <f t="shared" si="208"/>
        <v>270582.76806179999</v>
      </c>
      <c r="AB725" s="1">
        <f t="shared" si="209"/>
        <v>296087.9779</v>
      </c>
      <c r="AC725" s="1">
        <f t="shared" si="210"/>
        <v>5.2300884655036066</v>
      </c>
      <c r="AD725" s="1">
        <f t="shared" si="211"/>
        <v>5.2660657356986942</v>
      </c>
      <c r="AE725" s="1">
        <f t="shared" si="212"/>
        <v>5.3649978480665439</v>
      </c>
      <c r="AF725" s="1">
        <f t="shared" si="213"/>
        <v>5.3965173124359636</v>
      </c>
      <c r="AG725" s="1">
        <f t="shared" si="214"/>
        <v>5.4323001352994211</v>
      </c>
      <c r="AH725" s="1">
        <f t="shared" si="215"/>
        <v>5.4714207740300065</v>
      </c>
    </row>
    <row r="726" spans="1:34" x14ac:dyDescent="0.2">
      <c r="A726">
        <v>53</v>
      </c>
      <c r="B726" t="s">
        <v>1479</v>
      </c>
      <c r="C726">
        <v>37.785184200000003</v>
      </c>
      <c r="D726">
        <v>-122.41974860000001</v>
      </c>
      <c r="E726" t="s">
        <v>1480</v>
      </c>
      <c r="F726">
        <v>37.785455499999998</v>
      </c>
      <c r="G726">
        <v>-122.4196781</v>
      </c>
      <c r="H726">
        <v>53</v>
      </c>
      <c r="I726" t="s">
        <v>1464</v>
      </c>
      <c r="J726">
        <v>158755.79749999999</v>
      </c>
      <c r="K726">
        <v>177695.79629999999</v>
      </c>
      <c r="L726">
        <v>227111.2145</v>
      </c>
      <c r="M726">
        <v>247583.01569999999</v>
      </c>
      <c r="N726">
        <v>272963.8015</v>
      </c>
      <c r="O726">
        <v>298796.56790000002</v>
      </c>
      <c r="P726" t="b">
        <v>1</v>
      </c>
      <c r="Q726" s="1">
        <f t="shared" si="198"/>
        <v>172567.55188249997</v>
      </c>
      <c r="R726" s="1">
        <f t="shared" si="199"/>
        <v>187238.06056130998</v>
      </c>
      <c r="S726" s="1">
        <f t="shared" si="200"/>
        <v>234446.90672835</v>
      </c>
      <c r="T726" s="1">
        <f t="shared" si="201"/>
        <v>251890.96017317998</v>
      </c>
      <c r="U726" s="1">
        <f t="shared" si="202"/>
        <v>273291.35806180001</v>
      </c>
      <c r="V726" s="1">
        <f t="shared" si="203"/>
        <v>298796.56790000002</v>
      </c>
      <c r="W726" s="1">
        <f t="shared" si="204"/>
        <v>169858.96188249998</v>
      </c>
      <c r="X726" s="1">
        <f t="shared" si="205"/>
        <v>184529.47056130998</v>
      </c>
      <c r="Y726" s="1">
        <f t="shared" si="206"/>
        <v>231738.31672835001</v>
      </c>
      <c r="Z726" s="1">
        <f t="shared" si="207"/>
        <v>249182.37017317998</v>
      </c>
      <c r="AA726" s="1">
        <f t="shared" si="208"/>
        <v>270582.76806179999</v>
      </c>
      <c r="AB726" s="1">
        <f t="shared" si="209"/>
        <v>296087.9779</v>
      </c>
      <c r="AC726" s="1">
        <f t="shared" si="210"/>
        <v>5.2300884655036066</v>
      </c>
      <c r="AD726" s="1">
        <f t="shared" si="211"/>
        <v>5.2660657356986942</v>
      </c>
      <c r="AE726" s="1">
        <f t="shared" si="212"/>
        <v>5.3649978480665439</v>
      </c>
      <c r="AF726" s="1">
        <f t="shared" si="213"/>
        <v>5.3965173124359636</v>
      </c>
      <c r="AG726" s="1">
        <f t="shared" si="214"/>
        <v>5.4323001352994211</v>
      </c>
      <c r="AH726" s="1">
        <f t="shared" si="215"/>
        <v>5.4714207740300065</v>
      </c>
    </row>
    <row r="727" spans="1:34" x14ac:dyDescent="0.2">
      <c r="A727">
        <v>53</v>
      </c>
      <c r="B727" t="s">
        <v>1481</v>
      </c>
      <c r="C727">
        <v>37.785465100000003</v>
      </c>
      <c r="D727">
        <v>-122.41968</v>
      </c>
      <c r="E727" t="s">
        <v>1482</v>
      </c>
      <c r="F727">
        <v>37.7856247</v>
      </c>
      <c r="G727">
        <v>-122.41989580000001</v>
      </c>
      <c r="H727">
        <v>53</v>
      </c>
      <c r="I727" t="s">
        <v>1464</v>
      </c>
      <c r="J727">
        <v>158755.79749999999</v>
      </c>
      <c r="K727">
        <v>177695.79629999999</v>
      </c>
      <c r="L727">
        <v>227111.2145</v>
      </c>
      <c r="M727">
        <v>247583.01569999999</v>
      </c>
      <c r="N727">
        <v>272963.8015</v>
      </c>
      <c r="O727">
        <v>298796.56790000002</v>
      </c>
      <c r="P727" t="b">
        <v>1</v>
      </c>
      <c r="Q727" s="1">
        <f t="shared" si="198"/>
        <v>172567.55188249997</v>
      </c>
      <c r="R727" s="1">
        <f t="shared" si="199"/>
        <v>187238.06056130998</v>
      </c>
      <c r="S727" s="1">
        <f t="shared" si="200"/>
        <v>234446.90672835</v>
      </c>
      <c r="T727" s="1">
        <f t="shared" si="201"/>
        <v>251890.96017317998</v>
      </c>
      <c r="U727" s="1">
        <f t="shared" si="202"/>
        <v>273291.35806180001</v>
      </c>
      <c r="V727" s="1">
        <f t="shared" si="203"/>
        <v>298796.56790000002</v>
      </c>
      <c r="W727" s="1">
        <f t="shared" si="204"/>
        <v>169858.96188249998</v>
      </c>
      <c r="X727" s="1">
        <f t="shared" si="205"/>
        <v>184529.47056130998</v>
      </c>
      <c r="Y727" s="1">
        <f t="shared" si="206"/>
        <v>231738.31672835001</v>
      </c>
      <c r="Z727" s="1">
        <f t="shared" si="207"/>
        <v>249182.37017317998</v>
      </c>
      <c r="AA727" s="1">
        <f t="shared" si="208"/>
        <v>270582.76806179999</v>
      </c>
      <c r="AB727" s="1">
        <f t="shared" si="209"/>
        <v>296087.9779</v>
      </c>
      <c r="AC727" s="1">
        <f t="shared" si="210"/>
        <v>5.2300884655036066</v>
      </c>
      <c r="AD727" s="1">
        <f t="shared" si="211"/>
        <v>5.2660657356986942</v>
      </c>
      <c r="AE727" s="1">
        <f t="shared" si="212"/>
        <v>5.3649978480665439</v>
      </c>
      <c r="AF727" s="1">
        <f t="shared" si="213"/>
        <v>5.3965173124359636</v>
      </c>
      <c r="AG727" s="1">
        <f t="shared" si="214"/>
        <v>5.4323001352994211</v>
      </c>
      <c r="AH727" s="1">
        <f t="shared" si="215"/>
        <v>5.4714207740300065</v>
      </c>
    </row>
    <row r="728" spans="1:34" x14ac:dyDescent="0.2">
      <c r="A728">
        <v>53</v>
      </c>
      <c r="B728" t="s">
        <v>1483</v>
      </c>
      <c r="C728">
        <v>37.786326199999998</v>
      </c>
      <c r="D728">
        <v>-122.41985440000001</v>
      </c>
      <c r="E728" t="s">
        <v>1484</v>
      </c>
      <c r="F728">
        <v>37.786847799999997</v>
      </c>
      <c r="G728">
        <v>-122.4199691</v>
      </c>
      <c r="H728">
        <v>53</v>
      </c>
      <c r="I728" t="s">
        <v>1464</v>
      </c>
      <c r="J728">
        <v>158755.79749999999</v>
      </c>
      <c r="K728">
        <v>177695.79629999999</v>
      </c>
      <c r="L728">
        <v>227111.2145</v>
      </c>
      <c r="M728">
        <v>247583.01569999999</v>
      </c>
      <c r="N728">
        <v>272963.8015</v>
      </c>
      <c r="O728">
        <v>298796.56790000002</v>
      </c>
      <c r="P728" t="b">
        <v>1</v>
      </c>
      <c r="Q728" s="1">
        <f t="shared" si="198"/>
        <v>172567.55188249997</v>
      </c>
      <c r="R728" s="1">
        <f t="shared" si="199"/>
        <v>187238.06056130998</v>
      </c>
      <c r="S728" s="1">
        <f t="shared" si="200"/>
        <v>234446.90672835</v>
      </c>
      <c r="T728" s="1">
        <f t="shared" si="201"/>
        <v>251890.96017317998</v>
      </c>
      <c r="U728" s="1">
        <f t="shared" si="202"/>
        <v>273291.35806180001</v>
      </c>
      <c r="V728" s="1">
        <f t="shared" si="203"/>
        <v>298796.56790000002</v>
      </c>
      <c r="W728" s="1">
        <f t="shared" si="204"/>
        <v>169858.96188249998</v>
      </c>
      <c r="X728" s="1">
        <f t="shared" si="205"/>
        <v>184529.47056130998</v>
      </c>
      <c r="Y728" s="1">
        <f t="shared" si="206"/>
        <v>231738.31672835001</v>
      </c>
      <c r="Z728" s="1">
        <f t="shared" si="207"/>
        <v>249182.37017317998</v>
      </c>
      <c r="AA728" s="1">
        <f t="shared" si="208"/>
        <v>270582.76806179999</v>
      </c>
      <c r="AB728" s="1">
        <f t="shared" si="209"/>
        <v>296087.9779</v>
      </c>
      <c r="AC728" s="1">
        <f t="shared" si="210"/>
        <v>5.2300884655036066</v>
      </c>
      <c r="AD728" s="1">
        <f t="shared" si="211"/>
        <v>5.2660657356986942</v>
      </c>
      <c r="AE728" s="1">
        <f t="shared" si="212"/>
        <v>5.3649978480665439</v>
      </c>
      <c r="AF728" s="1">
        <f t="shared" si="213"/>
        <v>5.3965173124359636</v>
      </c>
      <c r="AG728" s="1">
        <f t="shared" si="214"/>
        <v>5.4323001352994211</v>
      </c>
      <c r="AH728" s="1">
        <f t="shared" si="215"/>
        <v>5.4714207740300065</v>
      </c>
    </row>
    <row r="729" spans="1:34" x14ac:dyDescent="0.2">
      <c r="A729">
        <v>53</v>
      </c>
      <c r="B729" t="s">
        <v>1485</v>
      </c>
      <c r="C729">
        <v>37.787000900000002</v>
      </c>
      <c r="D729">
        <v>-122.42019310000001</v>
      </c>
      <c r="E729" t="s">
        <v>1486</v>
      </c>
      <c r="F729">
        <v>37.787308099999997</v>
      </c>
      <c r="G729">
        <v>-122.4200591</v>
      </c>
      <c r="H729">
        <v>53</v>
      </c>
      <c r="I729" t="s">
        <v>1464</v>
      </c>
      <c r="J729">
        <v>158755.79749999999</v>
      </c>
      <c r="K729">
        <v>177695.79629999999</v>
      </c>
      <c r="L729">
        <v>227111.2145</v>
      </c>
      <c r="M729">
        <v>247583.01569999999</v>
      </c>
      <c r="N729">
        <v>272963.8015</v>
      </c>
      <c r="O729">
        <v>298796.56790000002</v>
      </c>
      <c r="P729" t="b">
        <v>1</v>
      </c>
      <c r="Q729" s="1">
        <f t="shared" si="198"/>
        <v>172567.55188249997</v>
      </c>
      <c r="R729" s="1">
        <f t="shared" si="199"/>
        <v>187238.06056130998</v>
      </c>
      <c r="S729" s="1">
        <f t="shared" si="200"/>
        <v>234446.90672835</v>
      </c>
      <c r="T729" s="1">
        <f t="shared" si="201"/>
        <v>251890.96017317998</v>
      </c>
      <c r="U729" s="1">
        <f t="shared" si="202"/>
        <v>273291.35806180001</v>
      </c>
      <c r="V729" s="1">
        <f t="shared" si="203"/>
        <v>298796.56790000002</v>
      </c>
      <c r="W729" s="1">
        <f t="shared" si="204"/>
        <v>169858.96188249998</v>
      </c>
      <c r="X729" s="1">
        <f t="shared" si="205"/>
        <v>184529.47056130998</v>
      </c>
      <c r="Y729" s="1">
        <f t="shared" si="206"/>
        <v>231738.31672835001</v>
      </c>
      <c r="Z729" s="1">
        <f t="shared" si="207"/>
        <v>249182.37017317998</v>
      </c>
      <c r="AA729" s="1">
        <f t="shared" si="208"/>
        <v>270582.76806179999</v>
      </c>
      <c r="AB729" s="1">
        <f t="shared" si="209"/>
        <v>296087.9779</v>
      </c>
      <c r="AC729" s="1">
        <f t="shared" si="210"/>
        <v>5.2300884655036066</v>
      </c>
      <c r="AD729" s="1">
        <f t="shared" si="211"/>
        <v>5.2660657356986942</v>
      </c>
      <c r="AE729" s="1">
        <f t="shared" si="212"/>
        <v>5.3649978480665439</v>
      </c>
      <c r="AF729" s="1">
        <f t="shared" si="213"/>
        <v>5.3965173124359636</v>
      </c>
      <c r="AG729" s="1">
        <f t="shared" si="214"/>
        <v>5.4323001352994211</v>
      </c>
      <c r="AH729" s="1">
        <f t="shared" si="215"/>
        <v>5.4714207740300065</v>
      </c>
    </row>
    <row r="730" spans="1:34" x14ac:dyDescent="0.2">
      <c r="A730">
        <v>53</v>
      </c>
      <c r="B730" t="s">
        <v>1487</v>
      </c>
      <c r="C730">
        <v>37.787389300000001</v>
      </c>
      <c r="D730">
        <v>-122.42025870000001</v>
      </c>
      <c r="E730" t="s">
        <v>1488</v>
      </c>
      <c r="F730">
        <v>37.787777400000003</v>
      </c>
      <c r="G730">
        <v>-122.42015600000001</v>
      </c>
      <c r="H730">
        <v>53</v>
      </c>
      <c r="I730" t="s">
        <v>1464</v>
      </c>
      <c r="J730">
        <v>158755.79749999999</v>
      </c>
      <c r="K730">
        <v>177695.79629999999</v>
      </c>
      <c r="L730">
        <v>227111.2145</v>
      </c>
      <c r="M730">
        <v>247583.01569999999</v>
      </c>
      <c r="N730">
        <v>272963.8015</v>
      </c>
      <c r="O730">
        <v>298796.56790000002</v>
      </c>
      <c r="P730" t="b">
        <v>1</v>
      </c>
      <c r="Q730" s="1">
        <f t="shared" si="198"/>
        <v>172567.55188249997</v>
      </c>
      <c r="R730" s="1">
        <f t="shared" si="199"/>
        <v>187238.06056130998</v>
      </c>
      <c r="S730" s="1">
        <f t="shared" si="200"/>
        <v>234446.90672835</v>
      </c>
      <c r="T730" s="1">
        <f t="shared" si="201"/>
        <v>251890.96017317998</v>
      </c>
      <c r="U730" s="1">
        <f t="shared" si="202"/>
        <v>273291.35806180001</v>
      </c>
      <c r="V730" s="1">
        <f t="shared" si="203"/>
        <v>298796.56790000002</v>
      </c>
      <c r="W730" s="1">
        <f t="shared" si="204"/>
        <v>169858.96188249998</v>
      </c>
      <c r="X730" s="1">
        <f t="shared" si="205"/>
        <v>184529.47056130998</v>
      </c>
      <c r="Y730" s="1">
        <f t="shared" si="206"/>
        <v>231738.31672835001</v>
      </c>
      <c r="Z730" s="1">
        <f t="shared" si="207"/>
        <v>249182.37017317998</v>
      </c>
      <c r="AA730" s="1">
        <f t="shared" si="208"/>
        <v>270582.76806179999</v>
      </c>
      <c r="AB730" s="1">
        <f t="shared" si="209"/>
        <v>296087.9779</v>
      </c>
      <c r="AC730" s="1">
        <f t="shared" si="210"/>
        <v>5.2300884655036066</v>
      </c>
      <c r="AD730" s="1">
        <f t="shared" si="211"/>
        <v>5.2660657356986942</v>
      </c>
      <c r="AE730" s="1">
        <f t="shared" si="212"/>
        <v>5.3649978480665439</v>
      </c>
      <c r="AF730" s="1">
        <f t="shared" si="213"/>
        <v>5.3965173124359636</v>
      </c>
      <c r="AG730" s="1">
        <f t="shared" si="214"/>
        <v>5.4323001352994211</v>
      </c>
      <c r="AH730" s="1">
        <f t="shared" si="215"/>
        <v>5.4714207740300065</v>
      </c>
    </row>
    <row r="731" spans="1:34" x14ac:dyDescent="0.2">
      <c r="A731">
        <v>53</v>
      </c>
      <c r="B731" t="s">
        <v>1489</v>
      </c>
      <c r="C731">
        <v>37.787786799999999</v>
      </c>
      <c r="D731">
        <v>-122.42015790000001</v>
      </c>
      <c r="E731" t="s">
        <v>1490</v>
      </c>
      <c r="F731">
        <v>37.788270300000001</v>
      </c>
      <c r="G731">
        <v>-122.42025649999999</v>
      </c>
      <c r="H731">
        <v>53</v>
      </c>
      <c r="I731" t="s">
        <v>1464</v>
      </c>
      <c r="J731">
        <v>158755.79749999999</v>
      </c>
      <c r="K731">
        <v>177695.79629999999</v>
      </c>
      <c r="L731">
        <v>227111.2145</v>
      </c>
      <c r="M731">
        <v>247583.01569999999</v>
      </c>
      <c r="N731">
        <v>272963.8015</v>
      </c>
      <c r="O731">
        <v>298796.56790000002</v>
      </c>
      <c r="P731" t="b">
        <v>1</v>
      </c>
      <c r="Q731" s="1">
        <f t="shared" si="198"/>
        <v>172567.55188249997</v>
      </c>
      <c r="R731" s="1">
        <f t="shared" si="199"/>
        <v>187238.06056130998</v>
      </c>
      <c r="S731" s="1">
        <f t="shared" si="200"/>
        <v>234446.90672835</v>
      </c>
      <c r="T731" s="1">
        <f t="shared" si="201"/>
        <v>251890.96017317998</v>
      </c>
      <c r="U731" s="1">
        <f t="shared" si="202"/>
        <v>273291.35806180001</v>
      </c>
      <c r="V731" s="1">
        <f t="shared" si="203"/>
        <v>298796.56790000002</v>
      </c>
      <c r="W731" s="1">
        <f t="shared" si="204"/>
        <v>169858.96188249998</v>
      </c>
      <c r="X731" s="1">
        <f t="shared" si="205"/>
        <v>184529.47056130998</v>
      </c>
      <c r="Y731" s="1">
        <f t="shared" si="206"/>
        <v>231738.31672835001</v>
      </c>
      <c r="Z731" s="1">
        <f t="shared" si="207"/>
        <v>249182.37017317998</v>
      </c>
      <c r="AA731" s="1">
        <f t="shared" si="208"/>
        <v>270582.76806179999</v>
      </c>
      <c r="AB731" s="1">
        <f t="shared" si="209"/>
        <v>296087.9779</v>
      </c>
      <c r="AC731" s="1">
        <f t="shared" si="210"/>
        <v>5.2300884655036066</v>
      </c>
      <c r="AD731" s="1">
        <f t="shared" si="211"/>
        <v>5.2660657356986942</v>
      </c>
      <c r="AE731" s="1">
        <f t="shared" si="212"/>
        <v>5.3649978480665439</v>
      </c>
      <c r="AF731" s="1">
        <f t="shared" si="213"/>
        <v>5.3965173124359636</v>
      </c>
      <c r="AG731" s="1">
        <f t="shared" si="214"/>
        <v>5.4323001352994211</v>
      </c>
      <c r="AH731" s="1">
        <f t="shared" si="215"/>
        <v>5.4714207740300065</v>
      </c>
    </row>
    <row r="732" spans="1:34" x14ac:dyDescent="0.2">
      <c r="A732">
        <v>53</v>
      </c>
      <c r="B732" t="s">
        <v>1491</v>
      </c>
      <c r="C732">
        <v>37.7882812</v>
      </c>
      <c r="D732">
        <v>-122.4202586</v>
      </c>
      <c r="E732" t="s">
        <v>1492</v>
      </c>
      <c r="F732">
        <v>37.7887111</v>
      </c>
      <c r="G732">
        <v>-122.4203416</v>
      </c>
      <c r="H732">
        <v>53</v>
      </c>
      <c r="I732" t="s">
        <v>1464</v>
      </c>
      <c r="J732">
        <v>158755.79749999999</v>
      </c>
      <c r="K732">
        <v>177695.79629999999</v>
      </c>
      <c r="L732">
        <v>227111.2145</v>
      </c>
      <c r="M732">
        <v>247583.01569999999</v>
      </c>
      <c r="N732">
        <v>272963.8015</v>
      </c>
      <c r="O732">
        <v>298796.56790000002</v>
      </c>
      <c r="P732" t="b">
        <v>1</v>
      </c>
      <c r="Q732" s="1">
        <f t="shared" si="198"/>
        <v>172567.55188249997</v>
      </c>
      <c r="R732" s="1">
        <f t="shared" si="199"/>
        <v>187238.06056130998</v>
      </c>
      <c r="S732" s="1">
        <f t="shared" si="200"/>
        <v>234446.90672835</v>
      </c>
      <c r="T732" s="1">
        <f t="shared" si="201"/>
        <v>251890.96017317998</v>
      </c>
      <c r="U732" s="1">
        <f t="shared" si="202"/>
        <v>273291.35806180001</v>
      </c>
      <c r="V732" s="1">
        <f t="shared" si="203"/>
        <v>298796.56790000002</v>
      </c>
      <c r="W732" s="1">
        <f t="shared" si="204"/>
        <v>169858.96188249998</v>
      </c>
      <c r="X732" s="1">
        <f t="shared" si="205"/>
        <v>184529.47056130998</v>
      </c>
      <c r="Y732" s="1">
        <f t="shared" si="206"/>
        <v>231738.31672835001</v>
      </c>
      <c r="Z732" s="1">
        <f t="shared" si="207"/>
        <v>249182.37017317998</v>
      </c>
      <c r="AA732" s="1">
        <f t="shared" si="208"/>
        <v>270582.76806179999</v>
      </c>
      <c r="AB732" s="1">
        <f t="shared" si="209"/>
        <v>296087.9779</v>
      </c>
      <c r="AC732" s="1">
        <f t="shared" si="210"/>
        <v>5.2300884655036066</v>
      </c>
      <c r="AD732" s="1">
        <f t="shared" si="211"/>
        <v>5.2660657356986942</v>
      </c>
      <c r="AE732" s="1">
        <f t="shared" si="212"/>
        <v>5.3649978480665439</v>
      </c>
      <c r="AF732" s="1">
        <f t="shared" si="213"/>
        <v>5.3965173124359636</v>
      </c>
      <c r="AG732" s="1">
        <f t="shared" si="214"/>
        <v>5.4323001352994211</v>
      </c>
      <c r="AH732" s="1">
        <f t="shared" si="215"/>
        <v>5.4714207740300065</v>
      </c>
    </row>
    <row r="733" spans="1:34" x14ac:dyDescent="0.2">
      <c r="A733">
        <v>53</v>
      </c>
      <c r="B733" t="s">
        <v>1493</v>
      </c>
      <c r="C733">
        <v>37.788921000000002</v>
      </c>
      <c r="D733">
        <v>-122.420626</v>
      </c>
      <c r="E733" t="s">
        <v>1494</v>
      </c>
      <c r="F733">
        <v>37.789186700000002</v>
      </c>
      <c r="G733">
        <v>-122.4204323</v>
      </c>
      <c r="H733">
        <v>53</v>
      </c>
      <c r="I733" t="s">
        <v>1464</v>
      </c>
      <c r="J733">
        <v>158755.79749999999</v>
      </c>
      <c r="K733">
        <v>177695.79629999999</v>
      </c>
      <c r="L733">
        <v>227111.2145</v>
      </c>
      <c r="M733">
        <v>247583.01569999999</v>
      </c>
      <c r="N733">
        <v>272963.8015</v>
      </c>
      <c r="O733">
        <v>298796.56790000002</v>
      </c>
      <c r="P733" t="b">
        <v>1</v>
      </c>
      <c r="Q733" s="1">
        <f t="shared" si="198"/>
        <v>172567.55188249997</v>
      </c>
      <c r="R733" s="1">
        <f t="shared" si="199"/>
        <v>187238.06056130998</v>
      </c>
      <c r="S733" s="1">
        <f t="shared" si="200"/>
        <v>234446.90672835</v>
      </c>
      <c r="T733" s="1">
        <f t="shared" si="201"/>
        <v>251890.96017317998</v>
      </c>
      <c r="U733" s="1">
        <f t="shared" si="202"/>
        <v>273291.35806180001</v>
      </c>
      <c r="V733" s="1">
        <f t="shared" si="203"/>
        <v>298796.56790000002</v>
      </c>
      <c r="W733" s="1">
        <f t="shared" si="204"/>
        <v>169858.96188249998</v>
      </c>
      <c r="X733" s="1">
        <f t="shared" si="205"/>
        <v>184529.47056130998</v>
      </c>
      <c r="Y733" s="1">
        <f t="shared" si="206"/>
        <v>231738.31672835001</v>
      </c>
      <c r="Z733" s="1">
        <f t="shared" si="207"/>
        <v>249182.37017317998</v>
      </c>
      <c r="AA733" s="1">
        <f t="shared" si="208"/>
        <v>270582.76806179999</v>
      </c>
      <c r="AB733" s="1">
        <f t="shared" si="209"/>
        <v>296087.9779</v>
      </c>
      <c r="AC733" s="1">
        <f t="shared" si="210"/>
        <v>5.2300884655036066</v>
      </c>
      <c r="AD733" s="1">
        <f t="shared" si="211"/>
        <v>5.2660657356986942</v>
      </c>
      <c r="AE733" s="1">
        <f t="shared" si="212"/>
        <v>5.3649978480665439</v>
      </c>
      <c r="AF733" s="1">
        <f t="shared" si="213"/>
        <v>5.3965173124359636</v>
      </c>
      <c r="AG733" s="1">
        <f t="shared" si="214"/>
        <v>5.4323001352994211</v>
      </c>
      <c r="AH733" s="1">
        <f t="shared" si="215"/>
        <v>5.4714207740300065</v>
      </c>
    </row>
    <row r="734" spans="1:34" x14ac:dyDescent="0.2">
      <c r="A734">
        <v>53</v>
      </c>
      <c r="B734" t="s">
        <v>1495</v>
      </c>
      <c r="C734">
        <v>37.789247099999997</v>
      </c>
      <c r="D734">
        <v>-122.4206124</v>
      </c>
      <c r="E734" t="s">
        <v>1496</v>
      </c>
      <c r="F734">
        <v>37.789611399999998</v>
      </c>
      <c r="G734">
        <v>-122.4205213</v>
      </c>
      <c r="H734">
        <v>53</v>
      </c>
      <c r="I734" t="s">
        <v>1464</v>
      </c>
      <c r="J734">
        <v>158755.79749999999</v>
      </c>
      <c r="K734">
        <v>177695.79629999999</v>
      </c>
      <c r="L734">
        <v>227111.2145</v>
      </c>
      <c r="M734">
        <v>247583.01569999999</v>
      </c>
      <c r="N734">
        <v>272963.8015</v>
      </c>
      <c r="O734">
        <v>298796.56790000002</v>
      </c>
      <c r="P734" t="b">
        <v>1</v>
      </c>
      <c r="Q734" s="1">
        <f t="shared" si="198"/>
        <v>172567.55188249997</v>
      </c>
      <c r="R734" s="1">
        <f t="shared" si="199"/>
        <v>187238.06056130998</v>
      </c>
      <c r="S734" s="1">
        <f t="shared" si="200"/>
        <v>234446.90672835</v>
      </c>
      <c r="T734" s="1">
        <f t="shared" si="201"/>
        <v>251890.96017317998</v>
      </c>
      <c r="U734" s="1">
        <f t="shared" si="202"/>
        <v>273291.35806180001</v>
      </c>
      <c r="V734" s="1">
        <f t="shared" si="203"/>
        <v>298796.56790000002</v>
      </c>
      <c r="W734" s="1">
        <f t="shared" si="204"/>
        <v>169858.96188249998</v>
      </c>
      <c r="X734" s="1">
        <f t="shared" si="205"/>
        <v>184529.47056130998</v>
      </c>
      <c r="Y734" s="1">
        <f t="shared" si="206"/>
        <v>231738.31672835001</v>
      </c>
      <c r="Z734" s="1">
        <f t="shared" si="207"/>
        <v>249182.37017317998</v>
      </c>
      <c r="AA734" s="1">
        <f t="shared" si="208"/>
        <v>270582.76806179999</v>
      </c>
      <c r="AB734" s="1">
        <f t="shared" si="209"/>
        <v>296087.9779</v>
      </c>
      <c r="AC734" s="1">
        <f t="shared" si="210"/>
        <v>5.2300884655036066</v>
      </c>
      <c r="AD734" s="1">
        <f t="shared" si="211"/>
        <v>5.2660657356986942</v>
      </c>
      <c r="AE734" s="1">
        <f t="shared" si="212"/>
        <v>5.3649978480665439</v>
      </c>
      <c r="AF734" s="1">
        <f t="shared" si="213"/>
        <v>5.3965173124359636</v>
      </c>
      <c r="AG734" s="1">
        <f t="shared" si="214"/>
        <v>5.4323001352994211</v>
      </c>
      <c r="AH734" s="1">
        <f t="shared" si="215"/>
        <v>5.4714207740300065</v>
      </c>
    </row>
    <row r="735" spans="1:34" x14ac:dyDescent="0.2">
      <c r="A735">
        <v>53</v>
      </c>
      <c r="B735" t="s">
        <v>1497</v>
      </c>
      <c r="C735">
        <v>37.789746700000002</v>
      </c>
      <c r="D735">
        <v>-122.42078770000001</v>
      </c>
      <c r="E735" t="s">
        <v>1498</v>
      </c>
      <c r="F735">
        <v>37.790513500000003</v>
      </c>
      <c r="G735">
        <v>-122.4207001</v>
      </c>
      <c r="H735">
        <v>53</v>
      </c>
      <c r="I735" t="s">
        <v>1464</v>
      </c>
      <c r="J735">
        <v>158755.79749999999</v>
      </c>
      <c r="K735">
        <v>177695.79629999999</v>
      </c>
      <c r="L735">
        <v>227111.2145</v>
      </c>
      <c r="M735">
        <v>247583.01569999999</v>
      </c>
      <c r="N735">
        <v>272963.8015</v>
      </c>
      <c r="O735">
        <v>298796.56790000002</v>
      </c>
      <c r="P735" t="b">
        <v>1</v>
      </c>
      <c r="Q735" s="1">
        <f t="shared" si="198"/>
        <v>172567.55188249997</v>
      </c>
      <c r="R735" s="1">
        <f t="shared" si="199"/>
        <v>187238.06056130998</v>
      </c>
      <c r="S735" s="1">
        <f t="shared" si="200"/>
        <v>234446.90672835</v>
      </c>
      <c r="T735" s="1">
        <f t="shared" si="201"/>
        <v>251890.96017317998</v>
      </c>
      <c r="U735" s="1">
        <f t="shared" si="202"/>
        <v>273291.35806180001</v>
      </c>
      <c r="V735" s="1">
        <f t="shared" si="203"/>
        <v>298796.56790000002</v>
      </c>
      <c r="W735" s="1">
        <f t="shared" si="204"/>
        <v>169858.96188249998</v>
      </c>
      <c r="X735" s="1">
        <f t="shared" si="205"/>
        <v>184529.47056130998</v>
      </c>
      <c r="Y735" s="1">
        <f t="shared" si="206"/>
        <v>231738.31672835001</v>
      </c>
      <c r="Z735" s="1">
        <f t="shared" si="207"/>
        <v>249182.37017317998</v>
      </c>
      <c r="AA735" s="1">
        <f t="shared" si="208"/>
        <v>270582.76806179999</v>
      </c>
      <c r="AB735" s="1">
        <f t="shared" si="209"/>
        <v>296087.9779</v>
      </c>
      <c r="AC735" s="1">
        <f t="shared" si="210"/>
        <v>5.2300884655036066</v>
      </c>
      <c r="AD735" s="1">
        <f t="shared" si="211"/>
        <v>5.2660657356986942</v>
      </c>
      <c r="AE735" s="1">
        <f t="shared" si="212"/>
        <v>5.3649978480665439</v>
      </c>
      <c r="AF735" s="1">
        <f t="shared" si="213"/>
        <v>5.3965173124359636</v>
      </c>
      <c r="AG735" s="1">
        <f t="shared" si="214"/>
        <v>5.4323001352994211</v>
      </c>
      <c r="AH735" s="1">
        <f t="shared" si="215"/>
        <v>5.4714207740300065</v>
      </c>
    </row>
    <row r="736" spans="1:34" x14ac:dyDescent="0.2">
      <c r="A736">
        <v>53</v>
      </c>
      <c r="B736" t="s">
        <v>1499</v>
      </c>
      <c r="C736">
        <v>37.781275700000002</v>
      </c>
      <c r="D736">
        <v>-122.418808</v>
      </c>
      <c r="E736" t="s">
        <v>1500</v>
      </c>
      <c r="F736">
        <v>37.781720100000001</v>
      </c>
      <c r="G736">
        <v>-122.41890239999999</v>
      </c>
      <c r="H736">
        <v>53</v>
      </c>
      <c r="I736" t="s">
        <v>1464</v>
      </c>
      <c r="J736">
        <v>158755.79749999999</v>
      </c>
      <c r="K736">
        <v>177695.79629999999</v>
      </c>
      <c r="L736">
        <v>227111.2145</v>
      </c>
      <c r="M736">
        <v>247583.01569999999</v>
      </c>
      <c r="N736">
        <v>272963.8015</v>
      </c>
      <c r="O736">
        <v>298796.56790000002</v>
      </c>
      <c r="P736" t="b">
        <v>1</v>
      </c>
      <c r="Q736" s="1">
        <f t="shared" si="198"/>
        <v>172567.55188249997</v>
      </c>
      <c r="R736" s="1">
        <f t="shared" si="199"/>
        <v>187238.06056130998</v>
      </c>
      <c r="S736" s="1">
        <f t="shared" si="200"/>
        <v>234446.90672835</v>
      </c>
      <c r="T736" s="1">
        <f t="shared" si="201"/>
        <v>251890.96017317998</v>
      </c>
      <c r="U736" s="1">
        <f t="shared" si="202"/>
        <v>273291.35806180001</v>
      </c>
      <c r="V736" s="1">
        <f t="shared" si="203"/>
        <v>298796.56790000002</v>
      </c>
      <c r="W736" s="1">
        <f t="shared" si="204"/>
        <v>169858.96188249998</v>
      </c>
      <c r="X736" s="1">
        <f t="shared" si="205"/>
        <v>184529.47056130998</v>
      </c>
      <c r="Y736" s="1">
        <f t="shared" si="206"/>
        <v>231738.31672835001</v>
      </c>
      <c r="Z736" s="1">
        <f t="shared" si="207"/>
        <v>249182.37017317998</v>
      </c>
      <c r="AA736" s="1">
        <f t="shared" si="208"/>
        <v>270582.76806179999</v>
      </c>
      <c r="AB736" s="1">
        <f t="shared" si="209"/>
        <v>296087.9779</v>
      </c>
      <c r="AC736" s="1">
        <f t="shared" si="210"/>
        <v>5.2300884655036066</v>
      </c>
      <c r="AD736" s="1">
        <f t="shared" si="211"/>
        <v>5.2660657356986942</v>
      </c>
      <c r="AE736" s="1">
        <f t="shared" si="212"/>
        <v>5.3649978480665439</v>
      </c>
      <c r="AF736" s="1">
        <f t="shared" si="213"/>
        <v>5.3965173124359636</v>
      </c>
      <c r="AG736" s="1">
        <f t="shared" si="214"/>
        <v>5.4323001352994211</v>
      </c>
      <c r="AH736" s="1">
        <f t="shared" si="215"/>
        <v>5.4714207740300065</v>
      </c>
    </row>
    <row r="737" spans="1:34" x14ac:dyDescent="0.2">
      <c r="A737">
        <v>53</v>
      </c>
      <c r="B737" t="s">
        <v>1501</v>
      </c>
      <c r="C737">
        <v>37.781728800000003</v>
      </c>
      <c r="D737">
        <v>-122.41890410000001</v>
      </c>
      <c r="E737" t="s">
        <v>1502</v>
      </c>
      <c r="F737">
        <v>37.782168300000002</v>
      </c>
      <c r="G737">
        <v>-122.4189842</v>
      </c>
      <c r="H737">
        <v>53</v>
      </c>
      <c r="I737" t="s">
        <v>1464</v>
      </c>
      <c r="J737">
        <v>158755.79749999999</v>
      </c>
      <c r="K737">
        <v>177695.79629999999</v>
      </c>
      <c r="L737">
        <v>227111.2145</v>
      </c>
      <c r="M737">
        <v>247583.01569999999</v>
      </c>
      <c r="N737">
        <v>272963.8015</v>
      </c>
      <c r="O737">
        <v>298796.56790000002</v>
      </c>
      <c r="P737" t="b">
        <v>1</v>
      </c>
      <c r="Q737" s="1">
        <f t="shared" si="198"/>
        <v>172567.55188249997</v>
      </c>
      <c r="R737" s="1">
        <f t="shared" si="199"/>
        <v>187238.06056130998</v>
      </c>
      <c r="S737" s="1">
        <f t="shared" si="200"/>
        <v>234446.90672835</v>
      </c>
      <c r="T737" s="1">
        <f t="shared" si="201"/>
        <v>251890.96017317998</v>
      </c>
      <c r="U737" s="1">
        <f t="shared" si="202"/>
        <v>273291.35806180001</v>
      </c>
      <c r="V737" s="1">
        <f t="shared" si="203"/>
        <v>298796.56790000002</v>
      </c>
      <c r="W737" s="1">
        <f t="shared" si="204"/>
        <v>169858.96188249998</v>
      </c>
      <c r="X737" s="1">
        <f t="shared" si="205"/>
        <v>184529.47056130998</v>
      </c>
      <c r="Y737" s="1">
        <f t="shared" si="206"/>
        <v>231738.31672835001</v>
      </c>
      <c r="Z737" s="1">
        <f t="shared" si="207"/>
        <v>249182.37017317998</v>
      </c>
      <c r="AA737" s="1">
        <f t="shared" si="208"/>
        <v>270582.76806179999</v>
      </c>
      <c r="AB737" s="1">
        <f t="shared" si="209"/>
        <v>296087.9779</v>
      </c>
      <c r="AC737" s="1">
        <f t="shared" si="210"/>
        <v>5.2300884655036066</v>
      </c>
      <c r="AD737" s="1">
        <f t="shared" si="211"/>
        <v>5.2660657356986942</v>
      </c>
      <c r="AE737" s="1">
        <f t="shared" si="212"/>
        <v>5.3649978480665439</v>
      </c>
      <c r="AF737" s="1">
        <f t="shared" si="213"/>
        <v>5.3965173124359636</v>
      </c>
      <c r="AG737" s="1">
        <f t="shared" si="214"/>
        <v>5.4323001352994211</v>
      </c>
      <c r="AH737" s="1">
        <f t="shared" si="215"/>
        <v>5.4714207740300065</v>
      </c>
    </row>
    <row r="738" spans="1:34" x14ac:dyDescent="0.2">
      <c r="A738">
        <v>53</v>
      </c>
      <c r="B738" t="s">
        <v>1503</v>
      </c>
      <c r="C738">
        <v>37.782414000000003</v>
      </c>
      <c r="D738">
        <v>-122.41876499999999</v>
      </c>
      <c r="E738" t="s">
        <v>1504</v>
      </c>
      <c r="F738">
        <v>37.783054</v>
      </c>
      <c r="G738">
        <v>-122.4191953</v>
      </c>
      <c r="H738">
        <v>53</v>
      </c>
      <c r="I738" t="s">
        <v>1464</v>
      </c>
      <c r="J738">
        <v>158755.79749999999</v>
      </c>
      <c r="K738">
        <v>177695.79629999999</v>
      </c>
      <c r="L738">
        <v>227111.2145</v>
      </c>
      <c r="M738">
        <v>247583.01569999999</v>
      </c>
      <c r="N738">
        <v>272963.8015</v>
      </c>
      <c r="O738">
        <v>298796.56790000002</v>
      </c>
      <c r="P738" t="b">
        <v>1</v>
      </c>
      <c r="Q738" s="1">
        <f t="shared" si="198"/>
        <v>172567.55188249997</v>
      </c>
      <c r="R738" s="1">
        <f t="shared" si="199"/>
        <v>187238.06056130998</v>
      </c>
      <c r="S738" s="1">
        <f t="shared" si="200"/>
        <v>234446.90672835</v>
      </c>
      <c r="T738" s="1">
        <f t="shared" si="201"/>
        <v>251890.96017317998</v>
      </c>
      <c r="U738" s="1">
        <f t="shared" si="202"/>
        <v>273291.35806180001</v>
      </c>
      <c r="V738" s="1">
        <f t="shared" si="203"/>
        <v>298796.56790000002</v>
      </c>
      <c r="W738" s="1">
        <f t="shared" si="204"/>
        <v>169858.96188249998</v>
      </c>
      <c r="X738" s="1">
        <f t="shared" si="205"/>
        <v>184529.47056130998</v>
      </c>
      <c r="Y738" s="1">
        <f t="shared" si="206"/>
        <v>231738.31672835001</v>
      </c>
      <c r="Z738" s="1">
        <f t="shared" si="207"/>
        <v>249182.37017317998</v>
      </c>
      <c r="AA738" s="1">
        <f t="shared" si="208"/>
        <v>270582.76806179999</v>
      </c>
      <c r="AB738" s="1">
        <f t="shared" si="209"/>
        <v>296087.9779</v>
      </c>
      <c r="AC738" s="1">
        <f t="shared" si="210"/>
        <v>5.2300884655036066</v>
      </c>
      <c r="AD738" s="1">
        <f t="shared" si="211"/>
        <v>5.2660657356986942</v>
      </c>
      <c r="AE738" s="1">
        <f t="shared" si="212"/>
        <v>5.3649978480665439</v>
      </c>
      <c r="AF738" s="1">
        <f t="shared" si="213"/>
        <v>5.3965173124359636</v>
      </c>
      <c r="AG738" s="1">
        <f t="shared" si="214"/>
        <v>5.4323001352994211</v>
      </c>
      <c r="AH738" s="1">
        <f t="shared" si="215"/>
        <v>5.4714207740300065</v>
      </c>
    </row>
    <row r="739" spans="1:34" x14ac:dyDescent="0.2">
      <c r="A739">
        <v>53</v>
      </c>
      <c r="B739" t="s">
        <v>1505</v>
      </c>
      <c r="C739">
        <v>37.783379400000001</v>
      </c>
      <c r="D739">
        <v>-122.4190445</v>
      </c>
      <c r="E739" t="s">
        <v>1506</v>
      </c>
      <c r="F739">
        <v>37.783558599999999</v>
      </c>
      <c r="G739">
        <v>-122.41927680000001</v>
      </c>
      <c r="H739">
        <v>53</v>
      </c>
      <c r="I739" t="s">
        <v>1464</v>
      </c>
      <c r="J739">
        <v>158755.79749999999</v>
      </c>
      <c r="K739">
        <v>177695.79629999999</v>
      </c>
      <c r="L739">
        <v>227111.2145</v>
      </c>
      <c r="M739">
        <v>247583.01569999999</v>
      </c>
      <c r="N739">
        <v>272963.8015</v>
      </c>
      <c r="O739">
        <v>298796.56790000002</v>
      </c>
      <c r="P739" t="b">
        <v>1</v>
      </c>
      <c r="Q739" s="1">
        <f t="shared" si="198"/>
        <v>172567.55188249997</v>
      </c>
      <c r="R739" s="1">
        <f t="shared" si="199"/>
        <v>187238.06056130998</v>
      </c>
      <c r="S739" s="1">
        <f t="shared" si="200"/>
        <v>234446.90672835</v>
      </c>
      <c r="T739" s="1">
        <f t="shared" si="201"/>
        <v>251890.96017317998</v>
      </c>
      <c r="U739" s="1">
        <f t="shared" si="202"/>
        <v>273291.35806180001</v>
      </c>
      <c r="V739" s="1">
        <f t="shared" si="203"/>
        <v>298796.56790000002</v>
      </c>
      <c r="W739" s="1">
        <f t="shared" si="204"/>
        <v>169858.96188249998</v>
      </c>
      <c r="X739" s="1">
        <f t="shared" si="205"/>
        <v>184529.47056130998</v>
      </c>
      <c r="Y739" s="1">
        <f t="shared" si="206"/>
        <v>231738.31672835001</v>
      </c>
      <c r="Z739" s="1">
        <f t="shared" si="207"/>
        <v>249182.37017317998</v>
      </c>
      <c r="AA739" s="1">
        <f t="shared" si="208"/>
        <v>270582.76806179999</v>
      </c>
      <c r="AB739" s="1">
        <f t="shared" si="209"/>
        <v>296087.9779</v>
      </c>
      <c r="AC739" s="1">
        <f t="shared" si="210"/>
        <v>5.2300884655036066</v>
      </c>
      <c r="AD739" s="1">
        <f t="shared" si="211"/>
        <v>5.2660657356986942</v>
      </c>
      <c r="AE739" s="1">
        <f t="shared" si="212"/>
        <v>5.3649978480665439</v>
      </c>
      <c r="AF739" s="1">
        <f t="shared" si="213"/>
        <v>5.3965173124359636</v>
      </c>
      <c r="AG739" s="1">
        <f t="shared" si="214"/>
        <v>5.4323001352994211</v>
      </c>
      <c r="AH739" s="1">
        <f t="shared" si="215"/>
        <v>5.4714207740300065</v>
      </c>
    </row>
    <row r="740" spans="1:34" x14ac:dyDescent="0.2">
      <c r="A740">
        <v>53</v>
      </c>
      <c r="B740" t="s">
        <v>1507</v>
      </c>
      <c r="C740">
        <v>37.785935700000003</v>
      </c>
      <c r="D740">
        <v>-122.4197344</v>
      </c>
      <c r="E740" t="s">
        <v>1508</v>
      </c>
      <c r="F740">
        <v>37.786389800000002</v>
      </c>
      <c r="G740">
        <v>-122.41982969999999</v>
      </c>
      <c r="H740">
        <v>53</v>
      </c>
      <c r="I740" t="s">
        <v>1464</v>
      </c>
      <c r="J740">
        <v>158755.79749999999</v>
      </c>
      <c r="K740">
        <v>177695.79629999999</v>
      </c>
      <c r="L740">
        <v>227111.2145</v>
      </c>
      <c r="M740">
        <v>247583.01569999999</v>
      </c>
      <c r="N740">
        <v>272963.8015</v>
      </c>
      <c r="O740">
        <v>298796.56790000002</v>
      </c>
      <c r="P740" t="b">
        <v>1</v>
      </c>
      <c r="Q740" s="1">
        <f t="shared" si="198"/>
        <v>172567.55188249997</v>
      </c>
      <c r="R740" s="1">
        <f t="shared" si="199"/>
        <v>187238.06056130998</v>
      </c>
      <c r="S740" s="1">
        <f t="shared" si="200"/>
        <v>234446.90672835</v>
      </c>
      <c r="T740" s="1">
        <f t="shared" si="201"/>
        <v>251890.96017317998</v>
      </c>
      <c r="U740" s="1">
        <f t="shared" si="202"/>
        <v>273291.35806180001</v>
      </c>
      <c r="V740" s="1">
        <f t="shared" si="203"/>
        <v>298796.56790000002</v>
      </c>
      <c r="W740" s="1">
        <f t="shared" si="204"/>
        <v>169858.96188249998</v>
      </c>
      <c r="X740" s="1">
        <f t="shared" si="205"/>
        <v>184529.47056130998</v>
      </c>
      <c r="Y740" s="1">
        <f t="shared" si="206"/>
        <v>231738.31672835001</v>
      </c>
      <c r="Z740" s="1">
        <f t="shared" si="207"/>
        <v>249182.37017317998</v>
      </c>
      <c r="AA740" s="1">
        <f t="shared" si="208"/>
        <v>270582.76806179999</v>
      </c>
      <c r="AB740" s="1">
        <f t="shared" si="209"/>
        <v>296087.9779</v>
      </c>
      <c r="AC740" s="1">
        <f t="shared" si="210"/>
        <v>5.2300884655036066</v>
      </c>
      <c r="AD740" s="1">
        <f t="shared" si="211"/>
        <v>5.2660657356986942</v>
      </c>
      <c r="AE740" s="1">
        <f t="shared" si="212"/>
        <v>5.3649978480665439</v>
      </c>
      <c r="AF740" s="1">
        <f t="shared" si="213"/>
        <v>5.3965173124359636</v>
      </c>
      <c r="AG740" s="1">
        <f t="shared" si="214"/>
        <v>5.4323001352994211</v>
      </c>
      <c r="AH740" s="1">
        <f t="shared" si="215"/>
        <v>5.4714207740300065</v>
      </c>
    </row>
    <row r="741" spans="1:34" x14ac:dyDescent="0.2">
      <c r="A741">
        <v>53</v>
      </c>
      <c r="B741" t="s">
        <v>1509</v>
      </c>
      <c r="C741">
        <v>37.783819000000001</v>
      </c>
      <c r="D741">
        <v>-122.41900699999999</v>
      </c>
      <c r="E741" t="s">
        <v>1510</v>
      </c>
      <c r="F741">
        <v>37.784051099999999</v>
      </c>
      <c r="G741">
        <v>-122.4193552</v>
      </c>
      <c r="H741">
        <v>53</v>
      </c>
      <c r="I741" t="s">
        <v>1464</v>
      </c>
      <c r="J741">
        <v>158755.79749999999</v>
      </c>
      <c r="K741">
        <v>177695.79629999999</v>
      </c>
      <c r="L741">
        <v>227111.2145</v>
      </c>
      <c r="M741">
        <v>247583.01569999999</v>
      </c>
      <c r="N741">
        <v>272963.8015</v>
      </c>
      <c r="O741">
        <v>298796.56790000002</v>
      </c>
      <c r="P741" t="b">
        <v>1</v>
      </c>
      <c r="Q741" s="1">
        <f t="shared" si="198"/>
        <v>172567.55188249997</v>
      </c>
      <c r="R741" s="1">
        <f t="shared" si="199"/>
        <v>187238.06056130998</v>
      </c>
      <c r="S741" s="1">
        <f t="shared" si="200"/>
        <v>234446.90672835</v>
      </c>
      <c r="T741" s="1">
        <f t="shared" si="201"/>
        <v>251890.96017317998</v>
      </c>
      <c r="U741" s="1">
        <f t="shared" si="202"/>
        <v>273291.35806180001</v>
      </c>
      <c r="V741" s="1">
        <f t="shared" si="203"/>
        <v>298796.56790000002</v>
      </c>
      <c r="W741" s="1">
        <f t="shared" si="204"/>
        <v>169858.96188249998</v>
      </c>
      <c r="X741" s="1">
        <f t="shared" si="205"/>
        <v>184529.47056130998</v>
      </c>
      <c r="Y741" s="1">
        <f t="shared" si="206"/>
        <v>231738.31672835001</v>
      </c>
      <c r="Z741" s="1">
        <f t="shared" si="207"/>
        <v>249182.37017317998</v>
      </c>
      <c r="AA741" s="1">
        <f t="shared" si="208"/>
        <v>270582.76806179999</v>
      </c>
      <c r="AB741" s="1">
        <f t="shared" si="209"/>
        <v>296087.9779</v>
      </c>
      <c r="AC741" s="1">
        <f t="shared" si="210"/>
        <v>5.2300884655036066</v>
      </c>
      <c r="AD741" s="1">
        <f t="shared" si="211"/>
        <v>5.2660657356986942</v>
      </c>
      <c r="AE741" s="1">
        <f t="shared" si="212"/>
        <v>5.3649978480665439</v>
      </c>
      <c r="AF741" s="1">
        <f t="shared" si="213"/>
        <v>5.3965173124359636</v>
      </c>
      <c r="AG741" s="1">
        <f t="shared" si="214"/>
        <v>5.4323001352994211</v>
      </c>
      <c r="AH741" s="1">
        <f t="shared" si="215"/>
        <v>5.4714207740300065</v>
      </c>
    </row>
    <row r="742" spans="1:34" x14ac:dyDescent="0.2">
      <c r="A742">
        <v>53</v>
      </c>
      <c r="B742" t="s">
        <v>1511</v>
      </c>
      <c r="C742">
        <v>37.784061000000001</v>
      </c>
      <c r="D742">
        <v>-122.4193571</v>
      </c>
      <c r="E742" t="s">
        <v>1512</v>
      </c>
      <c r="F742">
        <v>37.784515499999998</v>
      </c>
      <c r="G742">
        <v>-122.41945269999999</v>
      </c>
      <c r="H742">
        <v>53</v>
      </c>
      <c r="I742" t="s">
        <v>1464</v>
      </c>
      <c r="J742">
        <v>158755.79749999999</v>
      </c>
      <c r="K742">
        <v>177695.79629999999</v>
      </c>
      <c r="L742">
        <v>227111.2145</v>
      </c>
      <c r="M742">
        <v>247583.01569999999</v>
      </c>
      <c r="N742">
        <v>272963.8015</v>
      </c>
      <c r="O742">
        <v>298796.56790000002</v>
      </c>
      <c r="P742" t="b">
        <v>1</v>
      </c>
      <c r="Q742" s="1">
        <f t="shared" si="198"/>
        <v>172567.55188249997</v>
      </c>
      <c r="R742" s="1">
        <f t="shared" si="199"/>
        <v>187238.06056130998</v>
      </c>
      <c r="S742" s="1">
        <f t="shared" si="200"/>
        <v>234446.90672835</v>
      </c>
      <c r="T742" s="1">
        <f t="shared" si="201"/>
        <v>251890.96017317998</v>
      </c>
      <c r="U742" s="1">
        <f t="shared" si="202"/>
        <v>273291.35806180001</v>
      </c>
      <c r="V742" s="1">
        <f t="shared" si="203"/>
        <v>298796.56790000002</v>
      </c>
      <c r="W742" s="1">
        <f t="shared" si="204"/>
        <v>169858.96188249998</v>
      </c>
      <c r="X742" s="1">
        <f t="shared" si="205"/>
        <v>184529.47056130998</v>
      </c>
      <c r="Y742" s="1">
        <f t="shared" si="206"/>
        <v>231738.31672835001</v>
      </c>
      <c r="Z742" s="1">
        <f t="shared" si="207"/>
        <v>249182.37017317998</v>
      </c>
      <c r="AA742" s="1">
        <f t="shared" si="208"/>
        <v>270582.76806179999</v>
      </c>
      <c r="AB742" s="1">
        <f t="shared" si="209"/>
        <v>296087.9779</v>
      </c>
      <c r="AC742" s="1">
        <f t="shared" si="210"/>
        <v>5.2300884655036066</v>
      </c>
      <c r="AD742" s="1">
        <f t="shared" si="211"/>
        <v>5.2660657356986942</v>
      </c>
      <c r="AE742" s="1">
        <f t="shared" si="212"/>
        <v>5.3649978480665439</v>
      </c>
      <c r="AF742" s="1">
        <f t="shared" si="213"/>
        <v>5.3965173124359636</v>
      </c>
      <c r="AG742" s="1">
        <f t="shared" si="214"/>
        <v>5.4323001352994211</v>
      </c>
      <c r="AH742" s="1">
        <f t="shared" si="215"/>
        <v>5.4714207740300065</v>
      </c>
    </row>
    <row r="743" spans="1:34" x14ac:dyDescent="0.2">
      <c r="A743">
        <v>53</v>
      </c>
      <c r="B743" t="s">
        <v>1513</v>
      </c>
      <c r="C743">
        <v>37.784524599999997</v>
      </c>
      <c r="D743">
        <v>-122.4194545</v>
      </c>
      <c r="E743" t="s">
        <v>1514</v>
      </c>
      <c r="F743">
        <v>37.784976499999999</v>
      </c>
      <c r="G743">
        <v>-122.41954269999999</v>
      </c>
      <c r="H743">
        <v>53</v>
      </c>
      <c r="I743" t="s">
        <v>1464</v>
      </c>
      <c r="J743">
        <v>158755.79749999999</v>
      </c>
      <c r="K743">
        <v>177695.79629999999</v>
      </c>
      <c r="L743">
        <v>227111.2145</v>
      </c>
      <c r="M743">
        <v>247583.01569999999</v>
      </c>
      <c r="N743">
        <v>272963.8015</v>
      </c>
      <c r="O743">
        <v>298796.56790000002</v>
      </c>
      <c r="P743" t="b">
        <v>1</v>
      </c>
      <c r="Q743" s="1">
        <f t="shared" si="198"/>
        <v>172567.55188249997</v>
      </c>
      <c r="R743" s="1">
        <f t="shared" si="199"/>
        <v>187238.06056130998</v>
      </c>
      <c r="S743" s="1">
        <f t="shared" si="200"/>
        <v>234446.90672835</v>
      </c>
      <c r="T743" s="1">
        <f t="shared" si="201"/>
        <v>251890.96017317998</v>
      </c>
      <c r="U743" s="1">
        <f t="shared" si="202"/>
        <v>273291.35806180001</v>
      </c>
      <c r="V743" s="1">
        <f t="shared" si="203"/>
        <v>298796.56790000002</v>
      </c>
      <c r="W743" s="1">
        <f t="shared" si="204"/>
        <v>169858.96188249998</v>
      </c>
      <c r="X743" s="1">
        <f t="shared" si="205"/>
        <v>184529.47056130998</v>
      </c>
      <c r="Y743" s="1">
        <f t="shared" si="206"/>
        <v>231738.31672835001</v>
      </c>
      <c r="Z743" s="1">
        <f t="shared" si="207"/>
        <v>249182.37017317998</v>
      </c>
      <c r="AA743" s="1">
        <f t="shared" si="208"/>
        <v>270582.76806179999</v>
      </c>
      <c r="AB743" s="1">
        <f t="shared" si="209"/>
        <v>296087.9779</v>
      </c>
      <c r="AC743" s="1">
        <f t="shared" si="210"/>
        <v>5.2300884655036066</v>
      </c>
      <c r="AD743" s="1">
        <f t="shared" si="211"/>
        <v>5.2660657356986942</v>
      </c>
      <c r="AE743" s="1">
        <f t="shared" si="212"/>
        <v>5.3649978480665439</v>
      </c>
      <c r="AF743" s="1">
        <f t="shared" si="213"/>
        <v>5.3965173124359636</v>
      </c>
      <c r="AG743" s="1">
        <f t="shared" si="214"/>
        <v>5.4323001352994211</v>
      </c>
      <c r="AH743" s="1">
        <f t="shared" si="215"/>
        <v>5.4714207740300065</v>
      </c>
    </row>
    <row r="744" spans="1:34" x14ac:dyDescent="0.2">
      <c r="A744">
        <v>53</v>
      </c>
      <c r="B744" t="s">
        <v>1515</v>
      </c>
      <c r="C744">
        <v>37.784986000000004</v>
      </c>
      <c r="D744">
        <v>-122.41954459999999</v>
      </c>
      <c r="E744" t="s">
        <v>1516</v>
      </c>
      <c r="F744">
        <v>37.785460200000003</v>
      </c>
      <c r="G744">
        <v>-122.419641</v>
      </c>
      <c r="H744">
        <v>53</v>
      </c>
      <c r="I744" t="s">
        <v>1464</v>
      </c>
      <c r="J744">
        <v>158755.79749999999</v>
      </c>
      <c r="K744">
        <v>177695.79629999999</v>
      </c>
      <c r="L744">
        <v>227111.2145</v>
      </c>
      <c r="M744">
        <v>247583.01569999999</v>
      </c>
      <c r="N744">
        <v>272963.8015</v>
      </c>
      <c r="O744">
        <v>298796.56790000002</v>
      </c>
      <c r="P744" t="b">
        <v>1</v>
      </c>
      <c r="Q744" s="1">
        <f t="shared" si="198"/>
        <v>172567.55188249997</v>
      </c>
      <c r="R744" s="1">
        <f t="shared" si="199"/>
        <v>187238.06056130998</v>
      </c>
      <c r="S744" s="1">
        <f t="shared" si="200"/>
        <v>234446.90672835</v>
      </c>
      <c r="T744" s="1">
        <f t="shared" si="201"/>
        <v>251890.96017317998</v>
      </c>
      <c r="U744" s="1">
        <f t="shared" si="202"/>
        <v>273291.35806180001</v>
      </c>
      <c r="V744" s="1">
        <f t="shared" si="203"/>
        <v>298796.56790000002</v>
      </c>
      <c r="W744" s="1">
        <f t="shared" si="204"/>
        <v>169858.96188249998</v>
      </c>
      <c r="X744" s="1">
        <f t="shared" si="205"/>
        <v>184529.47056130998</v>
      </c>
      <c r="Y744" s="1">
        <f t="shared" si="206"/>
        <v>231738.31672835001</v>
      </c>
      <c r="Z744" s="1">
        <f t="shared" si="207"/>
        <v>249182.37017317998</v>
      </c>
      <c r="AA744" s="1">
        <f t="shared" si="208"/>
        <v>270582.76806179999</v>
      </c>
      <c r="AB744" s="1">
        <f t="shared" si="209"/>
        <v>296087.9779</v>
      </c>
      <c r="AC744" s="1">
        <f t="shared" si="210"/>
        <v>5.2300884655036066</v>
      </c>
      <c r="AD744" s="1">
        <f t="shared" si="211"/>
        <v>5.2660657356986942</v>
      </c>
      <c r="AE744" s="1">
        <f t="shared" si="212"/>
        <v>5.3649978480665439</v>
      </c>
      <c r="AF744" s="1">
        <f t="shared" si="213"/>
        <v>5.3965173124359636</v>
      </c>
      <c r="AG744" s="1">
        <f t="shared" si="214"/>
        <v>5.4323001352994211</v>
      </c>
      <c r="AH744" s="1">
        <f t="shared" si="215"/>
        <v>5.4714207740300065</v>
      </c>
    </row>
    <row r="745" spans="1:34" x14ac:dyDescent="0.2">
      <c r="A745">
        <v>53</v>
      </c>
      <c r="B745" t="s">
        <v>1517</v>
      </c>
      <c r="C745">
        <v>37.785469599999999</v>
      </c>
      <c r="D745">
        <v>-122.4196429</v>
      </c>
      <c r="E745" t="s">
        <v>1518</v>
      </c>
      <c r="F745">
        <v>37.785926199999999</v>
      </c>
      <c r="G745">
        <v>-122.41973249999999</v>
      </c>
      <c r="H745">
        <v>53</v>
      </c>
      <c r="I745" t="s">
        <v>1464</v>
      </c>
      <c r="J745">
        <v>158755.79749999999</v>
      </c>
      <c r="K745">
        <v>177695.79629999999</v>
      </c>
      <c r="L745">
        <v>227111.2145</v>
      </c>
      <c r="M745">
        <v>247583.01569999999</v>
      </c>
      <c r="N745">
        <v>272963.8015</v>
      </c>
      <c r="O745">
        <v>298796.56790000002</v>
      </c>
      <c r="P745" t="b">
        <v>1</v>
      </c>
      <c r="Q745" s="1">
        <f t="shared" si="198"/>
        <v>172567.55188249997</v>
      </c>
      <c r="R745" s="1">
        <f t="shared" si="199"/>
        <v>187238.06056130998</v>
      </c>
      <c r="S745" s="1">
        <f t="shared" si="200"/>
        <v>234446.90672835</v>
      </c>
      <c r="T745" s="1">
        <f t="shared" si="201"/>
        <v>251890.96017317998</v>
      </c>
      <c r="U745" s="1">
        <f t="shared" si="202"/>
        <v>273291.35806180001</v>
      </c>
      <c r="V745" s="1">
        <f t="shared" si="203"/>
        <v>298796.56790000002</v>
      </c>
      <c r="W745" s="1">
        <f t="shared" si="204"/>
        <v>169858.96188249998</v>
      </c>
      <c r="X745" s="1">
        <f t="shared" si="205"/>
        <v>184529.47056130998</v>
      </c>
      <c r="Y745" s="1">
        <f t="shared" si="206"/>
        <v>231738.31672835001</v>
      </c>
      <c r="Z745" s="1">
        <f t="shared" si="207"/>
        <v>249182.37017317998</v>
      </c>
      <c r="AA745" s="1">
        <f t="shared" si="208"/>
        <v>270582.76806179999</v>
      </c>
      <c r="AB745" s="1">
        <f t="shared" si="209"/>
        <v>296087.9779</v>
      </c>
      <c r="AC745" s="1">
        <f t="shared" si="210"/>
        <v>5.2300884655036066</v>
      </c>
      <c r="AD745" s="1">
        <f t="shared" si="211"/>
        <v>5.2660657356986942</v>
      </c>
      <c r="AE745" s="1">
        <f t="shared" si="212"/>
        <v>5.3649978480665439</v>
      </c>
      <c r="AF745" s="1">
        <f t="shared" si="213"/>
        <v>5.3965173124359636</v>
      </c>
      <c r="AG745" s="1">
        <f t="shared" si="214"/>
        <v>5.4323001352994211</v>
      </c>
      <c r="AH745" s="1">
        <f t="shared" si="215"/>
        <v>5.4714207740300065</v>
      </c>
    </row>
    <row r="746" spans="1:34" x14ac:dyDescent="0.2">
      <c r="A746">
        <v>53</v>
      </c>
      <c r="B746" t="s">
        <v>1519</v>
      </c>
      <c r="C746">
        <v>37.786400100000002</v>
      </c>
      <c r="D746">
        <v>-122.41983190000001</v>
      </c>
      <c r="E746" t="s">
        <v>1520</v>
      </c>
      <c r="F746">
        <v>37.786853100000002</v>
      </c>
      <c r="G746">
        <v>-122.41993220000001</v>
      </c>
      <c r="H746">
        <v>53</v>
      </c>
      <c r="I746" t="s">
        <v>1464</v>
      </c>
      <c r="J746">
        <v>158755.79749999999</v>
      </c>
      <c r="K746">
        <v>177695.79629999999</v>
      </c>
      <c r="L746">
        <v>227111.2145</v>
      </c>
      <c r="M746">
        <v>247583.01569999999</v>
      </c>
      <c r="N746">
        <v>272963.8015</v>
      </c>
      <c r="O746">
        <v>298796.56790000002</v>
      </c>
      <c r="P746" t="b">
        <v>1</v>
      </c>
      <c r="Q746" s="1">
        <f t="shared" si="198"/>
        <v>172567.55188249997</v>
      </c>
      <c r="R746" s="1">
        <f t="shared" si="199"/>
        <v>187238.06056130998</v>
      </c>
      <c r="S746" s="1">
        <f t="shared" si="200"/>
        <v>234446.90672835</v>
      </c>
      <c r="T746" s="1">
        <f t="shared" si="201"/>
        <v>251890.96017317998</v>
      </c>
      <c r="U746" s="1">
        <f t="shared" si="202"/>
        <v>273291.35806180001</v>
      </c>
      <c r="V746" s="1">
        <f t="shared" si="203"/>
        <v>298796.56790000002</v>
      </c>
      <c r="W746" s="1">
        <f t="shared" si="204"/>
        <v>169858.96188249998</v>
      </c>
      <c r="X746" s="1">
        <f t="shared" si="205"/>
        <v>184529.47056130998</v>
      </c>
      <c r="Y746" s="1">
        <f t="shared" si="206"/>
        <v>231738.31672835001</v>
      </c>
      <c r="Z746" s="1">
        <f t="shared" si="207"/>
        <v>249182.37017317998</v>
      </c>
      <c r="AA746" s="1">
        <f t="shared" si="208"/>
        <v>270582.76806179999</v>
      </c>
      <c r="AB746" s="1">
        <f t="shared" si="209"/>
        <v>296087.9779</v>
      </c>
      <c r="AC746" s="1">
        <f t="shared" si="210"/>
        <v>5.2300884655036066</v>
      </c>
      <c r="AD746" s="1">
        <f t="shared" si="211"/>
        <v>5.2660657356986942</v>
      </c>
      <c r="AE746" s="1">
        <f t="shared" si="212"/>
        <v>5.3649978480665439</v>
      </c>
      <c r="AF746" s="1">
        <f t="shared" si="213"/>
        <v>5.3965173124359636</v>
      </c>
      <c r="AG746" s="1">
        <f t="shared" si="214"/>
        <v>5.4323001352994211</v>
      </c>
      <c r="AH746" s="1">
        <f t="shared" si="215"/>
        <v>5.4714207740300065</v>
      </c>
    </row>
    <row r="747" spans="1:34" x14ac:dyDescent="0.2">
      <c r="A747">
        <v>53</v>
      </c>
      <c r="B747" t="s">
        <v>1521</v>
      </c>
      <c r="C747">
        <v>37.786861399999999</v>
      </c>
      <c r="D747">
        <v>-122.4199339</v>
      </c>
      <c r="E747" t="s">
        <v>1522</v>
      </c>
      <c r="F747">
        <v>37.787312700000001</v>
      </c>
      <c r="G747">
        <v>-122.42002189999999</v>
      </c>
      <c r="H747">
        <v>53</v>
      </c>
      <c r="I747" t="s">
        <v>1464</v>
      </c>
      <c r="J747">
        <v>158755.79749999999</v>
      </c>
      <c r="K747">
        <v>177695.79629999999</v>
      </c>
      <c r="L747">
        <v>227111.2145</v>
      </c>
      <c r="M747">
        <v>247583.01569999999</v>
      </c>
      <c r="N747">
        <v>272963.8015</v>
      </c>
      <c r="O747">
        <v>298796.56790000002</v>
      </c>
      <c r="P747" t="b">
        <v>1</v>
      </c>
      <c r="Q747" s="1">
        <f t="shared" si="198"/>
        <v>172567.55188249997</v>
      </c>
      <c r="R747" s="1">
        <f t="shared" si="199"/>
        <v>187238.06056130998</v>
      </c>
      <c r="S747" s="1">
        <f t="shared" si="200"/>
        <v>234446.90672835</v>
      </c>
      <c r="T747" s="1">
        <f t="shared" si="201"/>
        <v>251890.96017317998</v>
      </c>
      <c r="U747" s="1">
        <f t="shared" si="202"/>
        <v>273291.35806180001</v>
      </c>
      <c r="V747" s="1">
        <f t="shared" si="203"/>
        <v>298796.56790000002</v>
      </c>
      <c r="W747" s="1">
        <f t="shared" si="204"/>
        <v>169858.96188249998</v>
      </c>
      <c r="X747" s="1">
        <f t="shared" si="205"/>
        <v>184529.47056130998</v>
      </c>
      <c r="Y747" s="1">
        <f t="shared" si="206"/>
        <v>231738.31672835001</v>
      </c>
      <c r="Z747" s="1">
        <f t="shared" si="207"/>
        <v>249182.37017317998</v>
      </c>
      <c r="AA747" s="1">
        <f t="shared" si="208"/>
        <v>270582.76806179999</v>
      </c>
      <c r="AB747" s="1">
        <f t="shared" si="209"/>
        <v>296087.9779</v>
      </c>
      <c r="AC747" s="1">
        <f t="shared" si="210"/>
        <v>5.2300884655036066</v>
      </c>
      <c r="AD747" s="1">
        <f t="shared" si="211"/>
        <v>5.2660657356986942</v>
      </c>
      <c r="AE747" s="1">
        <f t="shared" si="212"/>
        <v>5.3649978480665439</v>
      </c>
      <c r="AF747" s="1">
        <f t="shared" si="213"/>
        <v>5.3965173124359636</v>
      </c>
      <c r="AG747" s="1">
        <f t="shared" si="214"/>
        <v>5.4323001352994211</v>
      </c>
      <c r="AH747" s="1">
        <f t="shared" si="215"/>
        <v>5.4714207740300065</v>
      </c>
    </row>
    <row r="748" spans="1:34" x14ac:dyDescent="0.2">
      <c r="A748">
        <v>53</v>
      </c>
      <c r="B748" t="s">
        <v>1523</v>
      </c>
      <c r="C748">
        <v>37.787322099999997</v>
      </c>
      <c r="D748">
        <v>-122.4200238</v>
      </c>
      <c r="E748" t="s">
        <v>1524</v>
      </c>
      <c r="F748">
        <v>37.787782200000002</v>
      </c>
      <c r="G748">
        <v>-122.42011890000001</v>
      </c>
      <c r="H748">
        <v>53</v>
      </c>
      <c r="I748" t="s">
        <v>1464</v>
      </c>
      <c r="J748">
        <v>158755.79749999999</v>
      </c>
      <c r="K748">
        <v>177695.79629999999</v>
      </c>
      <c r="L748">
        <v>227111.2145</v>
      </c>
      <c r="M748">
        <v>247583.01569999999</v>
      </c>
      <c r="N748">
        <v>272963.8015</v>
      </c>
      <c r="O748">
        <v>298796.56790000002</v>
      </c>
      <c r="P748" t="b">
        <v>1</v>
      </c>
      <c r="Q748" s="1">
        <f t="shared" si="198"/>
        <v>172567.55188249997</v>
      </c>
      <c r="R748" s="1">
        <f t="shared" si="199"/>
        <v>187238.06056130998</v>
      </c>
      <c r="S748" s="1">
        <f t="shared" si="200"/>
        <v>234446.90672835</v>
      </c>
      <c r="T748" s="1">
        <f t="shared" si="201"/>
        <v>251890.96017317998</v>
      </c>
      <c r="U748" s="1">
        <f t="shared" si="202"/>
        <v>273291.35806180001</v>
      </c>
      <c r="V748" s="1">
        <f t="shared" si="203"/>
        <v>298796.56790000002</v>
      </c>
      <c r="W748" s="1">
        <f t="shared" si="204"/>
        <v>169858.96188249998</v>
      </c>
      <c r="X748" s="1">
        <f t="shared" si="205"/>
        <v>184529.47056130998</v>
      </c>
      <c r="Y748" s="1">
        <f t="shared" si="206"/>
        <v>231738.31672835001</v>
      </c>
      <c r="Z748" s="1">
        <f t="shared" si="207"/>
        <v>249182.37017317998</v>
      </c>
      <c r="AA748" s="1">
        <f t="shared" si="208"/>
        <v>270582.76806179999</v>
      </c>
      <c r="AB748" s="1">
        <f t="shared" si="209"/>
        <v>296087.9779</v>
      </c>
      <c r="AC748" s="1">
        <f t="shared" si="210"/>
        <v>5.2300884655036066</v>
      </c>
      <c r="AD748" s="1">
        <f t="shared" si="211"/>
        <v>5.2660657356986942</v>
      </c>
      <c r="AE748" s="1">
        <f t="shared" si="212"/>
        <v>5.3649978480665439</v>
      </c>
      <c r="AF748" s="1">
        <f t="shared" si="213"/>
        <v>5.3965173124359636</v>
      </c>
      <c r="AG748" s="1">
        <f t="shared" si="214"/>
        <v>5.4323001352994211</v>
      </c>
      <c r="AH748" s="1">
        <f t="shared" si="215"/>
        <v>5.4714207740300065</v>
      </c>
    </row>
    <row r="749" spans="1:34" x14ac:dyDescent="0.2">
      <c r="A749">
        <v>53</v>
      </c>
      <c r="B749" t="s">
        <v>1525</v>
      </c>
      <c r="C749">
        <v>37.787971900000002</v>
      </c>
      <c r="D749">
        <v>-122.4200171</v>
      </c>
      <c r="E749" t="s">
        <v>1526</v>
      </c>
      <c r="F749">
        <v>37.788243899999998</v>
      </c>
      <c r="G749">
        <v>-122.4202133</v>
      </c>
      <c r="H749">
        <v>53</v>
      </c>
      <c r="I749" t="s">
        <v>1464</v>
      </c>
      <c r="J749">
        <v>158755.79749999999</v>
      </c>
      <c r="K749">
        <v>177695.79629999999</v>
      </c>
      <c r="L749">
        <v>227111.2145</v>
      </c>
      <c r="M749">
        <v>247583.01569999999</v>
      </c>
      <c r="N749">
        <v>272963.8015</v>
      </c>
      <c r="O749">
        <v>298796.56790000002</v>
      </c>
      <c r="P749" t="b">
        <v>1</v>
      </c>
      <c r="Q749" s="1">
        <f t="shared" si="198"/>
        <v>172567.55188249997</v>
      </c>
      <c r="R749" s="1">
        <f t="shared" si="199"/>
        <v>187238.06056130998</v>
      </c>
      <c r="S749" s="1">
        <f t="shared" si="200"/>
        <v>234446.90672835</v>
      </c>
      <c r="T749" s="1">
        <f t="shared" si="201"/>
        <v>251890.96017317998</v>
      </c>
      <c r="U749" s="1">
        <f t="shared" si="202"/>
        <v>273291.35806180001</v>
      </c>
      <c r="V749" s="1">
        <f t="shared" si="203"/>
        <v>298796.56790000002</v>
      </c>
      <c r="W749" s="1">
        <f t="shared" si="204"/>
        <v>169858.96188249998</v>
      </c>
      <c r="X749" s="1">
        <f t="shared" si="205"/>
        <v>184529.47056130998</v>
      </c>
      <c r="Y749" s="1">
        <f t="shared" si="206"/>
        <v>231738.31672835001</v>
      </c>
      <c r="Z749" s="1">
        <f t="shared" si="207"/>
        <v>249182.37017317998</v>
      </c>
      <c r="AA749" s="1">
        <f t="shared" si="208"/>
        <v>270582.76806179999</v>
      </c>
      <c r="AB749" s="1">
        <f t="shared" si="209"/>
        <v>296087.9779</v>
      </c>
      <c r="AC749" s="1">
        <f t="shared" si="210"/>
        <v>5.2300884655036066</v>
      </c>
      <c r="AD749" s="1">
        <f t="shared" si="211"/>
        <v>5.2660657356986942</v>
      </c>
      <c r="AE749" s="1">
        <f t="shared" si="212"/>
        <v>5.3649978480665439</v>
      </c>
      <c r="AF749" s="1">
        <f t="shared" si="213"/>
        <v>5.3965173124359636</v>
      </c>
      <c r="AG749" s="1">
        <f t="shared" si="214"/>
        <v>5.4323001352994211</v>
      </c>
      <c r="AH749" s="1">
        <f t="shared" si="215"/>
        <v>5.4714207740300065</v>
      </c>
    </row>
    <row r="750" spans="1:34" x14ac:dyDescent="0.2">
      <c r="A750">
        <v>53</v>
      </c>
      <c r="B750" t="s">
        <v>1527</v>
      </c>
      <c r="C750">
        <v>37.7882532</v>
      </c>
      <c r="D750">
        <v>-122.4202152</v>
      </c>
      <c r="E750" t="s">
        <v>1528</v>
      </c>
      <c r="F750">
        <v>37.788715600000003</v>
      </c>
      <c r="G750">
        <v>-122.4203045</v>
      </c>
      <c r="H750">
        <v>53</v>
      </c>
      <c r="I750" t="s">
        <v>1464</v>
      </c>
      <c r="J750">
        <v>158755.79749999999</v>
      </c>
      <c r="K750">
        <v>177695.79629999999</v>
      </c>
      <c r="L750">
        <v>227111.2145</v>
      </c>
      <c r="M750">
        <v>247583.01569999999</v>
      </c>
      <c r="N750">
        <v>272963.8015</v>
      </c>
      <c r="O750">
        <v>298796.56790000002</v>
      </c>
      <c r="P750" t="b">
        <v>1</v>
      </c>
      <c r="Q750" s="1">
        <f t="shared" si="198"/>
        <v>172567.55188249997</v>
      </c>
      <c r="R750" s="1">
        <f t="shared" si="199"/>
        <v>187238.06056130998</v>
      </c>
      <c r="S750" s="1">
        <f t="shared" si="200"/>
        <v>234446.90672835</v>
      </c>
      <c r="T750" s="1">
        <f t="shared" si="201"/>
        <v>251890.96017317998</v>
      </c>
      <c r="U750" s="1">
        <f t="shared" si="202"/>
        <v>273291.35806180001</v>
      </c>
      <c r="V750" s="1">
        <f t="shared" si="203"/>
        <v>298796.56790000002</v>
      </c>
      <c r="W750" s="1">
        <f t="shared" si="204"/>
        <v>169858.96188249998</v>
      </c>
      <c r="X750" s="1">
        <f t="shared" si="205"/>
        <v>184529.47056130998</v>
      </c>
      <c r="Y750" s="1">
        <f t="shared" si="206"/>
        <v>231738.31672835001</v>
      </c>
      <c r="Z750" s="1">
        <f t="shared" si="207"/>
        <v>249182.37017317998</v>
      </c>
      <c r="AA750" s="1">
        <f t="shared" si="208"/>
        <v>270582.76806179999</v>
      </c>
      <c r="AB750" s="1">
        <f t="shared" si="209"/>
        <v>296087.9779</v>
      </c>
      <c r="AC750" s="1">
        <f t="shared" si="210"/>
        <v>5.2300884655036066</v>
      </c>
      <c r="AD750" s="1">
        <f t="shared" si="211"/>
        <v>5.2660657356986942</v>
      </c>
      <c r="AE750" s="1">
        <f t="shared" si="212"/>
        <v>5.3649978480665439</v>
      </c>
      <c r="AF750" s="1">
        <f t="shared" si="213"/>
        <v>5.3965173124359636</v>
      </c>
      <c r="AG750" s="1">
        <f t="shared" si="214"/>
        <v>5.4323001352994211</v>
      </c>
      <c r="AH750" s="1">
        <f t="shared" si="215"/>
        <v>5.4714207740300065</v>
      </c>
    </row>
    <row r="751" spans="1:34" x14ac:dyDescent="0.2">
      <c r="A751">
        <v>53</v>
      </c>
      <c r="B751" t="s">
        <v>1529</v>
      </c>
      <c r="C751">
        <v>37.788900900000002</v>
      </c>
      <c r="D751">
        <v>-122.42009969999999</v>
      </c>
      <c r="E751" t="s">
        <v>1530</v>
      </c>
      <c r="F751">
        <v>37.789191199999998</v>
      </c>
      <c r="G751">
        <v>-122.42039509999999</v>
      </c>
      <c r="H751">
        <v>53</v>
      </c>
      <c r="I751" t="s">
        <v>1464</v>
      </c>
      <c r="J751">
        <v>158755.79749999999</v>
      </c>
      <c r="K751">
        <v>177695.79629999999</v>
      </c>
      <c r="L751">
        <v>227111.2145</v>
      </c>
      <c r="M751">
        <v>247583.01569999999</v>
      </c>
      <c r="N751">
        <v>272963.8015</v>
      </c>
      <c r="O751">
        <v>298796.56790000002</v>
      </c>
      <c r="P751" t="b">
        <v>1</v>
      </c>
      <c r="Q751" s="1">
        <f t="shared" si="198"/>
        <v>172567.55188249997</v>
      </c>
      <c r="R751" s="1">
        <f t="shared" si="199"/>
        <v>187238.06056130998</v>
      </c>
      <c r="S751" s="1">
        <f t="shared" si="200"/>
        <v>234446.90672835</v>
      </c>
      <c r="T751" s="1">
        <f t="shared" si="201"/>
        <v>251890.96017317998</v>
      </c>
      <c r="U751" s="1">
        <f t="shared" si="202"/>
        <v>273291.35806180001</v>
      </c>
      <c r="V751" s="1">
        <f t="shared" si="203"/>
        <v>298796.56790000002</v>
      </c>
      <c r="W751" s="1">
        <f t="shared" si="204"/>
        <v>169858.96188249998</v>
      </c>
      <c r="X751" s="1">
        <f t="shared" si="205"/>
        <v>184529.47056130998</v>
      </c>
      <c r="Y751" s="1">
        <f t="shared" si="206"/>
        <v>231738.31672835001</v>
      </c>
      <c r="Z751" s="1">
        <f t="shared" si="207"/>
        <v>249182.37017317998</v>
      </c>
      <c r="AA751" s="1">
        <f t="shared" si="208"/>
        <v>270582.76806179999</v>
      </c>
      <c r="AB751" s="1">
        <f t="shared" si="209"/>
        <v>296087.9779</v>
      </c>
      <c r="AC751" s="1">
        <f t="shared" si="210"/>
        <v>5.2300884655036066</v>
      </c>
      <c r="AD751" s="1">
        <f t="shared" si="211"/>
        <v>5.2660657356986942</v>
      </c>
      <c r="AE751" s="1">
        <f t="shared" si="212"/>
        <v>5.3649978480665439</v>
      </c>
      <c r="AF751" s="1">
        <f t="shared" si="213"/>
        <v>5.3965173124359636</v>
      </c>
      <c r="AG751" s="1">
        <f t="shared" si="214"/>
        <v>5.4323001352994211</v>
      </c>
      <c r="AH751" s="1">
        <f t="shared" si="215"/>
        <v>5.4714207740300065</v>
      </c>
    </row>
    <row r="752" spans="1:34" x14ac:dyDescent="0.2">
      <c r="A752">
        <v>53</v>
      </c>
      <c r="B752" t="s">
        <v>1531</v>
      </c>
      <c r="C752">
        <v>37.789321999999999</v>
      </c>
      <c r="D752">
        <v>-122.420203</v>
      </c>
      <c r="E752" t="s">
        <v>1532</v>
      </c>
      <c r="F752">
        <v>37.789616199999998</v>
      </c>
      <c r="G752">
        <v>-122.4204843</v>
      </c>
      <c r="H752">
        <v>53</v>
      </c>
      <c r="I752" t="s">
        <v>1464</v>
      </c>
      <c r="J752">
        <v>158755.79749999999</v>
      </c>
      <c r="K752">
        <v>177695.79629999999</v>
      </c>
      <c r="L752">
        <v>227111.2145</v>
      </c>
      <c r="M752">
        <v>247583.01569999999</v>
      </c>
      <c r="N752">
        <v>272963.8015</v>
      </c>
      <c r="O752">
        <v>298796.56790000002</v>
      </c>
      <c r="P752" t="b">
        <v>1</v>
      </c>
      <c r="Q752" s="1">
        <f t="shared" si="198"/>
        <v>172567.55188249997</v>
      </c>
      <c r="R752" s="1">
        <f t="shared" si="199"/>
        <v>187238.06056130998</v>
      </c>
      <c r="S752" s="1">
        <f t="shared" si="200"/>
        <v>234446.90672835</v>
      </c>
      <c r="T752" s="1">
        <f t="shared" si="201"/>
        <v>251890.96017317998</v>
      </c>
      <c r="U752" s="1">
        <f t="shared" si="202"/>
        <v>273291.35806180001</v>
      </c>
      <c r="V752" s="1">
        <f t="shared" si="203"/>
        <v>298796.56790000002</v>
      </c>
      <c r="W752" s="1">
        <f t="shared" si="204"/>
        <v>169858.96188249998</v>
      </c>
      <c r="X752" s="1">
        <f t="shared" si="205"/>
        <v>184529.47056130998</v>
      </c>
      <c r="Y752" s="1">
        <f t="shared" si="206"/>
        <v>231738.31672835001</v>
      </c>
      <c r="Z752" s="1">
        <f t="shared" si="207"/>
        <v>249182.37017317998</v>
      </c>
      <c r="AA752" s="1">
        <f t="shared" si="208"/>
        <v>270582.76806179999</v>
      </c>
      <c r="AB752" s="1">
        <f t="shared" si="209"/>
        <v>296087.9779</v>
      </c>
      <c r="AC752" s="1">
        <f t="shared" si="210"/>
        <v>5.2300884655036066</v>
      </c>
      <c r="AD752" s="1">
        <f t="shared" si="211"/>
        <v>5.2660657356986942</v>
      </c>
      <c r="AE752" s="1">
        <f t="shared" si="212"/>
        <v>5.3649978480665439</v>
      </c>
      <c r="AF752" s="1">
        <f t="shared" si="213"/>
        <v>5.3965173124359636</v>
      </c>
      <c r="AG752" s="1">
        <f t="shared" si="214"/>
        <v>5.4323001352994211</v>
      </c>
      <c r="AH752" s="1">
        <f t="shared" si="215"/>
        <v>5.4714207740300065</v>
      </c>
    </row>
    <row r="753" spans="1:34" x14ac:dyDescent="0.2">
      <c r="A753">
        <v>53</v>
      </c>
      <c r="B753" t="s">
        <v>1533</v>
      </c>
      <c r="C753">
        <v>37.789771999999999</v>
      </c>
      <c r="D753">
        <v>-122.42034649999999</v>
      </c>
      <c r="E753" t="s">
        <v>1534</v>
      </c>
      <c r="F753">
        <v>37.790438999999999</v>
      </c>
      <c r="G753">
        <v>-122.420368</v>
      </c>
      <c r="H753">
        <v>53</v>
      </c>
      <c r="I753" t="s">
        <v>1464</v>
      </c>
      <c r="J753">
        <v>158755.79749999999</v>
      </c>
      <c r="K753">
        <v>177695.79629999999</v>
      </c>
      <c r="L753">
        <v>227111.2145</v>
      </c>
      <c r="M753">
        <v>247583.01569999999</v>
      </c>
      <c r="N753">
        <v>272963.8015</v>
      </c>
      <c r="O753">
        <v>298796.56790000002</v>
      </c>
      <c r="P753" t="b">
        <v>1</v>
      </c>
      <c r="Q753" s="1">
        <f t="shared" si="198"/>
        <v>172567.55188249997</v>
      </c>
      <c r="R753" s="1">
        <f t="shared" si="199"/>
        <v>187238.06056130998</v>
      </c>
      <c r="S753" s="1">
        <f t="shared" si="200"/>
        <v>234446.90672835</v>
      </c>
      <c r="T753" s="1">
        <f t="shared" si="201"/>
        <v>251890.96017317998</v>
      </c>
      <c r="U753" s="1">
        <f t="shared" si="202"/>
        <v>273291.35806180001</v>
      </c>
      <c r="V753" s="1">
        <f t="shared" si="203"/>
        <v>298796.56790000002</v>
      </c>
      <c r="W753" s="1">
        <f t="shared" si="204"/>
        <v>169858.96188249998</v>
      </c>
      <c r="X753" s="1">
        <f t="shared" si="205"/>
        <v>184529.47056130998</v>
      </c>
      <c r="Y753" s="1">
        <f t="shared" si="206"/>
        <v>231738.31672835001</v>
      </c>
      <c r="Z753" s="1">
        <f t="shared" si="207"/>
        <v>249182.37017317998</v>
      </c>
      <c r="AA753" s="1">
        <f t="shared" si="208"/>
        <v>270582.76806179999</v>
      </c>
      <c r="AB753" s="1">
        <f t="shared" si="209"/>
        <v>296087.9779</v>
      </c>
      <c r="AC753" s="1">
        <f t="shared" si="210"/>
        <v>5.2300884655036066</v>
      </c>
      <c r="AD753" s="1">
        <f t="shared" si="211"/>
        <v>5.2660657356986942</v>
      </c>
      <c r="AE753" s="1">
        <f t="shared" si="212"/>
        <v>5.3649978480665439</v>
      </c>
      <c r="AF753" s="1">
        <f t="shared" si="213"/>
        <v>5.3965173124359636</v>
      </c>
      <c r="AG753" s="1">
        <f t="shared" si="214"/>
        <v>5.4323001352994211</v>
      </c>
      <c r="AH753" s="1">
        <f t="shared" si="215"/>
        <v>5.4714207740300065</v>
      </c>
    </row>
    <row r="754" spans="1:34" x14ac:dyDescent="0.2">
      <c r="A754">
        <v>54</v>
      </c>
      <c r="B754" t="s">
        <v>1535</v>
      </c>
      <c r="C754">
        <v>37.790719500000002</v>
      </c>
      <c r="D754">
        <v>-122.42095380000001</v>
      </c>
      <c r="E754" t="s">
        <v>1536</v>
      </c>
      <c r="F754">
        <v>37.791513999999999</v>
      </c>
      <c r="G754">
        <v>-122.4209334</v>
      </c>
      <c r="H754">
        <v>54</v>
      </c>
      <c r="I754" t="s">
        <v>1537</v>
      </c>
      <c r="J754">
        <v>125815.8</v>
      </c>
      <c r="K754">
        <v>152478.82999999999</v>
      </c>
      <c r="L754">
        <v>151328.51</v>
      </c>
      <c r="M754">
        <v>170067.67499999999</v>
      </c>
      <c r="N754">
        <v>244535.55</v>
      </c>
      <c r="O754">
        <v>263987.67</v>
      </c>
      <c r="P754" t="b">
        <v>1</v>
      </c>
      <c r="Q754" s="1">
        <f t="shared" si="198"/>
        <v>136761.7746</v>
      </c>
      <c r="R754" s="1">
        <f t="shared" si="199"/>
        <v>160666.94317099999</v>
      </c>
      <c r="S754" s="1">
        <f t="shared" si="200"/>
        <v>156216.420873</v>
      </c>
      <c r="T754" s="1">
        <f t="shared" si="201"/>
        <v>173026.85254499997</v>
      </c>
      <c r="U754" s="1">
        <f t="shared" si="202"/>
        <v>244828.99265999999</v>
      </c>
      <c r="V754" s="1">
        <f t="shared" si="203"/>
        <v>263987.67</v>
      </c>
      <c r="W754" s="1">
        <f t="shared" si="204"/>
        <v>134053.18460000001</v>
      </c>
      <c r="X754" s="1">
        <f t="shared" si="205"/>
        <v>157958.353171</v>
      </c>
      <c r="Y754" s="1">
        <f t="shared" si="206"/>
        <v>153507.830873</v>
      </c>
      <c r="Z754" s="1">
        <f t="shared" si="207"/>
        <v>170318.26254499998</v>
      </c>
      <c r="AA754" s="1">
        <f t="shared" si="208"/>
        <v>242120.40265999999</v>
      </c>
      <c r="AB754" s="1">
        <f t="shared" si="209"/>
        <v>261279.08</v>
      </c>
      <c r="AC754" s="1">
        <f t="shared" si="210"/>
        <v>5.1272771356466036</v>
      </c>
      <c r="AD754" s="1">
        <f t="shared" si="211"/>
        <v>5.1985425972569885</v>
      </c>
      <c r="AE754" s="1">
        <f t="shared" si="212"/>
        <v>5.1861305349805402</v>
      </c>
      <c r="AF754" s="1">
        <f t="shared" si="213"/>
        <v>5.231261218116928</v>
      </c>
      <c r="AG754" s="1">
        <f t="shared" si="214"/>
        <v>5.3840313874975383</v>
      </c>
      <c r="AH754" s="1">
        <f t="shared" si="215"/>
        <v>5.4171046381839787</v>
      </c>
    </row>
    <row r="755" spans="1:34" x14ac:dyDescent="0.2">
      <c r="A755">
        <v>54</v>
      </c>
      <c r="B755" t="s">
        <v>1538</v>
      </c>
      <c r="C755">
        <v>37.791620199999997</v>
      </c>
      <c r="D755">
        <v>-122.4211143</v>
      </c>
      <c r="E755" t="s">
        <v>1539</v>
      </c>
      <c r="F755">
        <v>37.7923805</v>
      </c>
      <c r="G755">
        <v>-122.4211001</v>
      </c>
      <c r="H755">
        <v>54</v>
      </c>
      <c r="I755" t="s">
        <v>1537</v>
      </c>
      <c r="J755">
        <v>125815.8</v>
      </c>
      <c r="K755">
        <v>152478.82999999999</v>
      </c>
      <c r="L755">
        <v>151328.51</v>
      </c>
      <c r="M755">
        <v>170067.67499999999</v>
      </c>
      <c r="N755">
        <v>244535.55</v>
      </c>
      <c r="O755">
        <v>263987.67</v>
      </c>
      <c r="P755" t="b">
        <v>1</v>
      </c>
      <c r="Q755" s="1">
        <f t="shared" si="198"/>
        <v>136761.7746</v>
      </c>
      <c r="R755" s="1">
        <f t="shared" si="199"/>
        <v>160666.94317099999</v>
      </c>
      <c r="S755" s="1">
        <f t="shared" si="200"/>
        <v>156216.420873</v>
      </c>
      <c r="T755" s="1">
        <f t="shared" si="201"/>
        <v>173026.85254499997</v>
      </c>
      <c r="U755" s="1">
        <f t="shared" si="202"/>
        <v>244828.99265999999</v>
      </c>
      <c r="V755" s="1">
        <f t="shared" si="203"/>
        <v>263987.67</v>
      </c>
      <c r="W755" s="1">
        <f t="shared" si="204"/>
        <v>134053.18460000001</v>
      </c>
      <c r="X755" s="1">
        <f t="shared" si="205"/>
        <v>157958.353171</v>
      </c>
      <c r="Y755" s="1">
        <f t="shared" si="206"/>
        <v>153507.830873</v>
      </c>
      <c r="Z755" s="1">
        <f t="shared" si="207"/>
        <v>170318.26254499998</v>
      </c>
      <c r="AA755" s="1">
        <f t="shared" si="208"/>
        <v>242120.40265999999</v>
      </c>
      <c r="AB755" s="1">
        <f t="shared" si="209"/>
        <v>261279.08</v>
      </c>
      <c r="AC755" s="1">
        <f t="shared" si="210"/>
        <v>5.1272771356466036</v>
      </c>
      <c r="AD755" s="1">
        <f t="shared" si="211"/>
        <v>5.1985425972569885</v>
      </c>
      <c r="AE755" s="1">
        <f t="shared" si="212"/>
        <v>5.1861305349805402</v>
      </c>
      <c r="AF755" s="1">
        <f t="shared" si="213"/>
        <v>5.231261218116928</v>
      </c>
      <c r="AG755" s="1">
        <f t="shared" si="214"/>
        <v>5.3840313874975383</v>
      </c>
      <c r="AH755" s="1">
        <f t="shared" si="215"/>
        <v>5.4171046381839787</v>
      </c>
    </row>
    <row r="756" spans="1:34" x14ac:dyDescent="0.2">
      <c r="A756">
        <v>54</v>
      </c>
      <c r="B756" t="s">
        <v>1540</v>
      </c>
      <c r="C756">
        <v>37.792527</v>
      </c>
      <c r="D756">
        <v>-122.4213362</v>
      </c>
      <c r="E756" t="s">
        <v>1541</v>
      </c>
      <c r="F756">
        <v>37.793251900000001</v>
      </c>
      <c r="G756">
        <v>-122.42128030000001</v>
      </c>
      <c r="H756">
        <v>54</v>
      </c>
      <c r="I756" t="s">
        <v>1537</v>
      </c>
      <c r="J756">
        <v>125815.8</v>
      </c>
      <c r="K756">
        <v>152478.82999999999</v>
      </c>
      <c r="L756">
        <v>151328.51</v>
      </c>
      <c r="M756">
        <v>170067.67499999999</v>
      </c>
      <c r="N756">
        <v>244535.55</v>
      </c>
      <c r="O756">
        <v>263987.67</v>
      </c>
      <c r="P756" t="b">
        <v>1</v>
      </c>
      <c r="Q756" s="1">
        <f t="shared" si="198"/>
        <v>136761.7746</v>
      </c>
      <c r="R756" s="1">
        <f t="shared" si="199"/>
        <v>160666.94317099999</v>
      </c>
      <c r="S756" s="1">
        <f t="shared" si="200"/>
        <v>156216.420873</v>
      </c>
      <c r="T756" s="1">
        <f t="shared" si="201"/>
        <v>173026.85254499997</v>
      </c>
      <c r="U756" s="1">
        <f t="shared" si="202"/>
        <v>244828.99265999999</v>
      </c>
      <c r="V756" s="1">
        <f t="shared" si="203"/>
        <v>263987.67</v>
      </c>
      <c r="W756" s="1">
        <f t="shared" si="204"/>
        <v>134053.18460000001</v>
      </c>
      <c r="X756" s="1">
        <f t="shared" si="205"/>
        <v>157958.353171</v>
      </c>
      <c r="Y756" s="1">
        <f t="shared" si="206"/>
        <v>153507.830873</v>
      </c>
      <c r="Z756" s="1">
        <f t="shared" si="207"/>
        <v>170318.26254499998</v>
      </c>
      <c r="AA756" s="1">
        <f t="shared" si="208"/>
        <v>242120.40265999999</v>
      </c>
      <c r="AB756" s="1">
        <f t="shared" si="209"/>
        <v>261279.08</v>
      </c>
      <c r="AC756" s="1">
        <f t="shared" si="210"/>
        <v>5.1272771356466036</v>
      </c>
      <c r="AD756" s="1">
        <f t="shared" si="211"/>
        <v>5.1985425972569885</v>
      </c>
      <c r="AE756" s="1">
        <f t="shared" si="212"/>
        <v>5.1861305349805402</v>
      </c>
      <c r="AF756" s="1">
        <f t="shared" si="213"/>
        <v>5.231261218116928</v>
      </c>
      <c r="AG756" s="1">
        <f t="shared" si="214"/>
        <v>5.3840313874975383</v>
      </c>
      <c r="AH756" s="1">
        <f t="shared" si="215"/>
        <v>5.4171046381839787</v>
      </c>
    </row>
    <row r="757" spans="1:34" x14ac:dyDescent="0.2">
      <c r="A757">
        <v>54</v>
      </c>
      <c r="B757" t="s">
        <v>1542</v>
      </c>
      <c r="C757">
        <v>37.793398099999997</v>
      </c>
      <c r="D757">
        <v>-122.4215339</v>
      </c>
      <c r="E757" t="s">
        <v>1543</v>
      </c>
      <c r="F757">
        <v>37.794144299999999</v>
      </c>
      <c r="G757">
        <v>-122.42144140000001</v>
      </c>
      <c r="H757">
        <v>54</v>
      </c>
      <c r="I757" t="s">
        <v>1537</v>
      </c>
      <c r="J757">
        <v>125815.8</v>
      </c>
      <c r="K757">
        <v>152478.82999999999</v>
      </c>
      <c r="L757">
        <v>151328.51</v>
      </c>
      <c r="M757">
        <v>170067.67499999999</v>
      </c>
      <c r="N757">
        <v>244535.55</v>
      </c>
      <c r="O757">
        <v>263987.67</v>
      </c>
      <c r="P757" t="b">
        <v>1</v>
      </c>
      <c r="Q757" s="1">
        <f t="shared" si="198"/>
        <v>136761.7746</v>
      </c>
      <c r="R757" s="1">
        <f t="shared" si="199"/>
        <v>160666.94317099999</v>
      </c>
      <c r="S757" s="1">
        <f t="shared" si="200"/>
        <v>156216.420873</v>
      </c>
      <c r="T757" s="1">
        <f t="shared" si="201"/>
        <v>173026.85254499997</v>
      </c>
      <c r="U757" s="1">
        <f t="shared" si="202"/>
        <v>244828.99265999999</v>
      </c>
      <c r="V757" s="1">
        <f t="shared" si="203"/>
        <v>263987.67</v>
      </c>
      <c r="W757" s="1">
        <f t="shared" si="204"/>
        <v>134053.18460000001</v>
      </c>
      <c r="X757" s="1">
        <f t="shared" si="205"/>
        <v>157958.353171</v>
      </c>
      <c r="Y757" s="1">
        <f t="shared" si="206"/>
        <v>153507.830873</v>
      </c>
      <c r="Z757" s="1">
        <f t="shared" si="207"/>
        <v>170318.26254499998</v>
      </c>
      <c r="AA757" s="1">
        <f t="shared" si="208"/>
        <v>242120.40265999999</v>
      </c>
      <c r="AB757" s="1">
        <f t="shared" si="209"/>
        <v>261279.08</v>
      </c>
      <c r="AC757" s="1">
        <f t="shared" si="210"/>
        <v>5.1272771356466036</v>
      </c>
      <c r="AD757" s="1">
        <f t="shared" si="211"/>
        <v>5.1985425972569885</v>
      </c>
      <c r="AE757" s="1">
        <f t="shared" si="212"/>
        <v>5.1861305349805402</v>
      </c>
      <c r="AF757" s="1">
        <f t="shared" si="213"/>
        <v>5.231261218116928</v>
      </c>
      <c r="AG757" s="1">
        <f t="shared" si="214"/>
        <v>5.3840313874975383</v>
      </c>
      <c r="AH757" s="1">
        <f t="shared" si="215"/>
        <v>5.4171046381839787</v>
      </c>
    </row>
    <row r="758" spans="1:34" x14ac:dyDescent="0.2">
      <c r="A758">
        <v>54</v>
      </c>
      <c r="B758" t="s">
        <v>1544</v>
      </c>
      <c r="C758">
        <v>37.794161500000001</v>
      </c>
      <c r="D758">
        <v>-122.4214447</v>
      </c>
      <c r="E758" t="s">
        <v>1545</v>
      </c>
      <c r="F758">
        <v>37.7950163</v>
      </c>
      <c r="G758">
        <v>-122.42162999999999</v>
      </c>
      <c r="H758">
        <v>54</v>
      </c>
      <c r="I758" t="s">
        <v>1537</v>
      </c>
      <c r="J758">
        <v>125815.8</v>
      </c>
      <c r="K758">
        <v>152478.82999999999</v>
      </c>
      <c r="L758">
        <v>151328.51</v>
      </c>
      <c r="M758">
        <v>170067.67499999999</v>
      </c>
      <c r="N758">
        <v>244535.55</v>
      </c>
      <c r="O758">
        <v>263987.67</v>
      </c>
      <c r="P758" t="b">
        <v>1</v>
      </c>
      <c r="Q758" s="1">
        <f t="shared" si="198"/>
        <v>136761.7746</v>
      </c>
      <c r="R758" s="1">
        <f t="shared" si="199"/>
        <v>160666.94317099999</v>
      </c>
      <c r="S758" s="1">
        <f t="shared" si="200"/>
        <v>156216.420873</v>
      </c>
      <c r="T758" s="1">
        <f t="shared" si="201"/>
        <v>173026.85254499997</v>
      </c>
      <c r="U758" s="1">
        <f t="shared" si="202"/>
        <v>244828.99265999999</v>
      </c>
      <c r="V758" s="1">
        <f t="shared" si="203"/>
        <v>263987.67</v>
      </c>
      <c r="W758" s="1">
        <f t="shared" si="204"/>
        <v>134053.18460000001</v>
      </c>
      <c r="X758" s="1">
        <f t="shared" si="205"/>
        <v>157958.353171</v>
      </c>
      <c r="Y758" s="1">
        <f t="shared" si="206"/>
        <v>153507.830873</v>
      </c>
      <c r="Z758" s="1">
        <f t="shared" si="207"/>
        <v>170318.26254499998</v>
      </c>
      <c r="AA758" s="1">
        <f t="shared" si="208"/>
        <v>242120.40265999999</v>
      </c>
      <c r="AB758" s="1">
        <f t="shared" si="209"/>
        <v>261279.08</v>
      </c>
      <c r="AC758" s="1">
        <f t="shared" si="210"/>
        <v>5.1272771356466036</v>
      </c>
      <c r="AD758" s="1">
        <f t="shared" si="211"/>
        <v>5.1985425972569885</v>
      </c>
      <c r="AE758" s="1">
        <f t="shared" si="212"/>
        <v>5.1861305349805402</v>
      </c>
      <c r="AF758" s="1">
        <f t="shared" si="213"/>
        <v>5.231261218116928</v>
      </c>
      <c r="AG758" s="1">
        <f t="shared" si="214"/>
        <v>5.3840313874975383</v>
      </c>
      <c r="AH758" s="1">
        <f t="shared" si="215"/>
        <v>5.4171046381839787</v>
      </c>
    </row>
    <row r="759" spans="1:34" x14ac:dyDescent="0.2">
      <c r="A759">
        <v>54</v>
      </c>
      <c r="B759" t="s">
        <v>1546</v>
      </c>
      <c r="C759">
        <v>37.795179300000001</v>
      </c>
      <c r="D759">
        <v>-122.4218657</v>
      </c>
      <c r="E759" t="s">
        <v>1547</v>
      </c>
      <c r="F759">
        <v>37.795915600000001</v>
      </c>
      <c r="G759">
        <v>-122.4217992</v>
      </c>
      <c r="H759">
        <v>54</v>
      </c>
      <c r="I759" t="s">
        <v>1537</v>
      </c>
      <c r="J759">
        <v>125815.8</v>
      </c>
      <c r="K759">
        <v>152478.82999999999</v>
      </c>
      <c r="L759">
        <v>151328.51</v>
      </c>
      <c r="M759">
        <v>170067.67499999999</v>
      </c>
      <c r="N759">
        <v>244535.55</v>
      </c>
      <c r="O759">
        <v>263987.67</v>
      </c>
      <c r="P759" t="b">
        <v>1</v>
      </c>
      <c r="Q759" s="1">
        <f t="shared" si="198"/>
        <v>136761.7746</v>
      </c>
      <c r="R759" s="1">
        <f t="shared" si="199"/>
        <v>160666.94317099999</v>
      </c>
      <c r="S759" s="1">
        <f t="shared" si="200"/>
        <v>156216.420873</v>
      </c>
      <c r="T759" s="1">
        <f t="shared" si="201"/>
        <v>173026.85254499997</v>
      </c>
      <c r="U759" s="1">
        <f t="shared" si="202"/>
        <v>244828.99265999999</v>
      </c>
      <c r="V759" s="1">
        <f t="shared" si="203"/>
        <v>263987.67</v>
      </c>
      <c r="W759" s="1">
        <f t="shared" si="204"/>
        <v>134053.18460000001</v>
      </c>
      <c r="X759" s="1">
        <f t="shared" si="205"/>
        <v>157958.353171</v>
      </c>
      <c r="Y759" s="1">
        <f t="shared" si="206"/>
        <v>153507.830873</v>
      </c>
      <c r="Z759" s="1">
        <f t="shared" si="207"/>
        <v>170318.26254499998</v>
      </c>
      <c r="AA759" s="1">
        <f t="shared" si="208"/>
        <v>242120.40265999999</v>
      </c>
      <c r="AB759" s="1">
        <f t="shared" si="209"/>
        <v>261279.08</v>
      </c>
      <c r="AC759" s="1">
        <f t="shared" si="210"/>
        <v>5.1272771356466036</v>
      </c>
      <c r="AD759" s="1">
        <f t="shared" si="211"/>
        <v>5.1985425972569885</v>
      </c>
      <c r="AE759" s="1">
        <f t="shared" si="212"/>
        <v>5.1861305349805402</v>
      </c>
      <c r="AF759" s="1">
        <f t="shared" si="213"/>
        <v>5.231261218116928</v>
      </c>
      <c r="AG759" s="1">
        <f t="shared" si="214"/>
        <v>5.3840313874975383</v>
      </c>
      <c r="AH759" s="1">
        <f t="shared" si="215"/>
        <v>5.4171046381839787</v>
      </c>
    </row>
    <row r="760" spans="1:34" x14ac:dyDescent="0.2">
      <c r="A760">
        <v>54</v>
      </c>
      <c r="B760" t="s">
        <v>1548</v>
      </c>
      <c r="C760">
        <v>37.790837000000003</v>
      </c>
      <c r="D760">
        <v>-122.420463</v>
      </c>
      <c r="E760" t="s">
        <v>1549</v>
      </c>
      <c r="F760">
        <v>37.791519399999999</v>
      </c>
      <c r="G760">
        <v>-122.4208965</v>
      </c>
      <c r="H760">
        <v>54</v>
      </c>
      <c r="I760" t="s">
        <v>1537</v>
      </c>
      <c r="J760">
        <v>125815.8</v>
      </c>
      <c r="K760">
        <v>152478.82999999999</v>
      </c>
      <c r="L760">
        <v>151328.51</v>
      </c>
      <c r="M760">
        <v>170067.67499999999</v>
      </c>
      <c r="N760">
        <v>244535.55</v>
      </c>
      <c r="O760">
        <v>263987.67</v>
      </c>
      <c r="P760" t="b">
        <v>1</v>
      </c>
      <c r="Q760" s="1">
        <f t="shared" si="198"/>
        <v>136761.7746</v>
      </c>
      <c r="R760" s="1">
        <f t="shared" si="199"/>
        <v>160666.94317099999</v>
      </c>
      <c r="S760" s="1">
        <f t="shared" si="200"/>
        <v>156216.420873</v>
      </c>
      <c r="T760" s="1">
        <f t="shared" si="201"/>
        <v>173026.85254499997</v>
      </c>
      <c r="U760" s="1">
        <f t="shared" si="202"/>
        <v>244828.99265999999</v>
      </c>
      <c r="V760" s="1">
        <f t="shared" si="203"/>
        <v>263987.67</v>
      </c>
      <c r="W760" s="1">
        <f t="shared" si="204"/>
        <v>134053.18460000001</v>
      </c>
      <c r="X760" s="1">
        <f t="shared" si="205"/>
        <v>157958.353171</v>
      </c>
      <c r="Y760" s="1">
        <f t="shared" si="206"/>
        <v>153507.830873</v>
      </c>
      <c r="Z760" s="1">
        <f t="shared" si="207"/>
        <v>170318.26254499998</v>
      </c>
      <c r="AA760" s="1">
        <f t="shared" si="208"/>
        <v>242120.40265999999</v>
      </c>
      <c r="AB760" s="1">
        <f t="shared" si="209"/>
        <v>261279.08</v>
      </c>
      <c r="AC760" s="1">
        <f t="shared" si="210"/>
        <v>5.1272771356466036</v>
      </c>
      <c r="AD760" s="1">
        <f t="shared" si="211"/>
        <v>5.1985425972569885</v>
      </c>
      <c r="AE760" s="1">
        <f t="shared" si="212"/>
        <v>5.1861305349805402</v>
      </c>
      <c r="AF760" s="1">
        <f t="shared" si="213"/>
        <v>5.231261218116928</v>
      </c>
      <c r="AG760" s="1">
        <f t="shared" si="214"/>
        <v>5.3840313874975383</v>
      </c>
      <c r="AH760" s="1">
        <f t="shared" si="215"/>
        <v>5.4171046381839787</v>
      </c>
    </row>
    <row r="761" spans="1:34" x14ac:dyDescent="0.2">
      <c r="A761">
        <v>54</v>
      </c>
      <c r="B761" t="s">
        <v>1550</v>
      </c>
      <c r="C761">
        <v>37.791536899999997</v>
      </c>
      <c r="D761">
        <v>-122.42090020000001</v>
      </c>
      <c r="E761" t="s">
        <v>1551</v>
      </c>
      <c r="F761">
        <v>37.792385000000003</v>
      </c>
      <c r="G761">
        <v>-122.421063</v>
      </c>
      <c r="H761">
        <v>54</v>
      </c>
      <c r="I761" t="s">
        <v>1537</v>
      </c>
      <c r="J761">
        <v>125815.8</v>
      </c>
      <c r="K761">
        <v>152478.82999999999</v>
      </c>
      <c r="L761">
        <v>151328.51</v>
      </c>
      <c r="M761">
        <v>170067.67499999999</v>
      </c>
      <c r="N761">
        <v>244535.55</v>
      </c>
      <c r="O761">
        <v>263987.67</v>
      </c>
      <c r="P761" t="b">
        <v>1</v>
      </c>
      <c r="Q761" s="1">
        <f t="shared" si="198"/>
        <v>136761.7746</v>
      </c>
      <c r="R761" s="1">
        <f t="shared" si="199"/>
        <v>160666.94317099999</v>
      </c>
      <c r="S761" s="1">
        <f t="shared" si="200"/>
        <v>156216.420873</v>
      </c>
      <c r="T761" s="1">
        <f t="shared" si="201"/>
        <v>173026.85254499997</v>
      </c>
      <c r="U761" s="1">
        <f t="shared" si="202"/>
        <v>244828.99265999999</v>
      </c>
      <c r="V761" s="1">
        <f t="shared" si="203"/>
        <v>263987.67</v>
      </c>
      <c r="W761" s="1">
        <f t="shared" si="204"/>
        <v>134053.18460000001</v>
      </c>
      <c r="X761" s="1">
        <f t="shared" si="205"/>
        <v>157958.353171</v>
      </c>
      <c r="Y761" s="1">
        <f t="shared" si="206"/>
        <v>153507.830873</v>
      </c>
      <c r="Z761" s="1">
        <f t="shared" si="207"/>
        <v>170318.26254499998</v>
      </c>
      <c r="AA761" s="1">
        <f t="shared" si="208"/>
        <v>242120.40265999999</v>
      </c>
      <c r="AB761" s="1">
        <f t="shared" si="209"/>
        <v>261279.08</v>
      </c>
      <c r="AC761" s="1">
        <f t="shared" si="210"/>
        <v>5.1272771356466036</v>
      </c>
      <c r="AD761" s="1">
        <f t="shared" si="211"/>
        <v>5.1985425972569885</v>
      </c>
      <c r="AE761" s="1">
        <f t="shared" si="212"/>
        <v>5.1861305349805402</v>
      </c>
      <c r="AF761" s="1">
        <f t="shared" si="213"/>
        <v>5.231261218116928</v>
      </c>
      <c r="AG761" s="1">
        <f t="shared" si="214"/>
        <v>5.3840313874975383</v>
      </c>
      <c r="AH761" s="1">
        <f t="shared" si="215"/>
        <v>5.4171046381839787</v>
      </c>
    </row>
    <row r="762" spans="1:34" x14ac:dyDescent="0.2">
      <c r="A762">
        <v>54</v>
      </c>
      <c r="B762" t="s">
        <v>1552</v>
      </c>
      <c r="C762">
        <v>37.7926322</v>
      </c>
      <c r="D762">
        <v>-122.42092289999999</v>
      </c>
      <c r="E762" t="s">
        <v>1553</v>
      </c>
      <c r="F762">
        <v>37.793256700000001</v>
      </c>
      <c r="G762">
        <v>-122.4212433</v>
      </c>
      <c r="H762">
        <v>54</v>
      </c>
      <c r="I762" t="s">
        <v>1537</v>
      </c>
      <c r="J762">
        <v>125815.8</v>
      </c>
      <c r="K762">
        <v>152478.82999999999</v>
      </c>
      <c r="L762">
        <v>151328.51</v>
      </c>
      <c r="M762">
        <v>170067.67499999999</v>
      </c>
      <c r="N762">
        <v>244535.55</v>
      </c>
      <c r="O762">
        <v>263987.67</v>
      </c>
      <c r="P762" t="b">
        <v>1</v>
      </c>
      <c r="Q762" s="1">
        <f t="shared" si="198"/>
        <v>136761.7746</v>
      </c>
      <c r="R762" s="1">
        <f t="shared" si="199"/>
        <v>160666.94317099999</v>
      </c>
      <c r="S762" s="1">
        <f t="shared" si="200"/>
        <v>156216.420873</v>
      </c>
      <c r="T762" s="1">
        <f t="shared" si="201"/>
        <v>173026.85254499997</v>
      </c>
      <c r="U762" s="1">
        <f t="shared" si="202"/>
        <v>244828.99265999999</v>
      </c>
      <c r="V762" s="1">
        <f t="shared" si="203"/>
        <v>263987.67</v>
      </c>
      <c r="W762" s="1">
        <f t="shared" si="204"/>
        <v>134053.18460000001</v>
      </c>
      <c r="X762" s="1">
        <f t="shared" si="205"/>
        <v>157958.353171</v>
      </c>
      <c r="Y762" s="1">
        <f t="shared" si="206"/>
        <v>153507.830873</v>
      </c>
      <c r="Z762" s="1">
        <f t="shared" si="207"/>
        <v>170318.26254499998</v>
      </c>
      <c r="AA762" s="1">
        <f t="shared" si="208"/>
        <v>242120.40265999999</v>
      </c>
      <c r="AB762" s="1">
        <f t="shared" si="209"/>
        <v>261279.08</v>
      </c>
      <c r="AC762" s="1">
        <f t="shared" si="210"/>
        <v>5.1272771356466036</v>
      </c>
      <c r="AD762" s="1">
        <f t="shared" si="211"/>
        <v>5.1985425972569885</v>
      </c>
      <c r="AE762" s="1">
        <f t="shared" si="212"/>
        <v>5.1861305349805402</v>
      </c>
      <c r="AF762" s="1">
        <f t="shared" si="213"/>
        <v>5.231261218116928</v>
      </c>
      <c r="AG762" s="1">
        <f t="shared" si="214"/>
        <v>5.3840313874975383</v>
      </c>
      <c r="AH762" s="1">
        <f t="shared" si="215"/>
        <v>5.4171046381839787</v>
      </c>
    </row>
    <row r="763" spans="1:34" x14ac:dyDescent="0.2">
      <c r="A763">
        <v>54</v>
      </c>
      <c r="B763" t="s">
        <v>1554</v>
      </c>
      <c r="C763">
        <v>37.793486100000003</v>
      </c>
      <c r="D763">
        <v>-122.4211471</v>
      </c>
      <c r="E763" t="s">
        <v>1555</v>
      </c>
      <c r="F763">
        <v>37.794148300000003</v>
      </c>
      <c r="G763">
        <v>-122.4214041</v>
      </c>
      <c r="H763">
        <v>54</v>
      </c>
      <c r="I763" t="s">
        <v>1537</v>
      </c>
      <c r="J763">
        <v>125815.8</v>
      </c>
      <c r="K763">
        <v>152478.82999999999</v>
      </c>
      <c r="L763">
        <v>151328.51</v>
      </c>
      <c r="M763">
        <v>170067.67499999999</v>
      </c>
      <c r="N763">
        <v>244535.55</v>
      </c>
      <c r="O763">
        <v>263987.67</v>
      </c>
      <c r="P763" t="b">
        <v>1</v>
      </c>
      <c r="Q763" s="1">
        <f t="shared" si="198"/>
        <v>136761.7746</v>
      </c>
      <c r="R763" s="1">
        <f t="shared" si="199"/>
        <v>160666.94317099999</v>
      </c>
      <c r="S763" s="1">
        <f t="shared" si="200"/>
        <v>156216.420873</v>
      </c>
      <c r="T763" s="1">
        <f t="shared" si="201"/>
        <v>173026.85254499997</v>
      </c>
      <c r="U763" s="1">
        <f t="shared" si="202"/>
        <v>244828.99265999999</v>
      </c>
      <c r="V763" s="1">
        <f t="shared" si="203"/>
        <v>263987.67</v>
      </c>
      <c r="W763" s="1">
        <f t="shared" si="204"/>
        <v>134053.18460000001</v>
      </c>
      <c r="X763" s="1">
        <f t="shared" si="205"/>
        <v>157958.353171</v>
      </c>
      <c r="Y763" s="1">
        <f t="shared" si="206"/>
        <v>153507.830873</v>
      </c>
      <c r="Z763" s="1">
        <f t="shared" si="207"/>
        <v>170318.26254499998</v>
      </c>
      <c r="AA763" s="1">
        <f t="shared" si="208"/>
        <v>242120.40265999999</v>
      </c>
      <c r="AB763" s="1">
        <f t="shared" si="209"/>
        <v>261279.08</v>
      </c>
      <c r="AC763" s="1">
        <f t="shared" si="210"/>
        <v>5.1272771356466036</v>
      </c>
      <c r="AD763" s="1">
        <f t="shared" si="211"/>
        <v>5.1985425972569885</v>
      </c>
      <c r="AE763" s="1">
        <f t="shared" si="212"/>
        <v>5.1861305349805402</v>
      </c>
      <c r="AF763" s="1">
        <f t="shared" si="213"/>
        <v>5.231261218116928</v>
      </c>
      <c r="AG763" s="1">
        <f t="shared" si="214"/>
        <v>5.3840313874975383</v>
      </c>
      <c r="AH763" s="1">
        <f t="shared" si="215"/>
        <v>5.4171046381839787</v>
      </c>
    </row>
    <row r="764" spans="1:34" x14ac:dyDescent="0.2">
      <c r="A764">
        <v>54</v>
      </c>
      <c r="B764" t="s">
        <v>1556</v>
      </c>
      <c r="C764">
        <v>37.7943219</v>
      </c>
      <c r="D764">
        <v>-122.4212581</v>
      </c>
      <c r="E764" t="s">
        <v>1557</v>
      </c>
      <c r="F764">
        <v>37.794865199999997</v>
      </c>
      <c r="G764">
        <v>-122.4213815</v>
      </c>
      <c r="H764">
        <v>54</v>
      </c>
      <c r="I764" t="s">
        <v>1537</v>
      </c>
      <c r="J764">
        <v>125815.8</v>
      </c>
      <c r="K764">
        <v>152478.82999999999</v>
      </c>
      <c r="L764">
        <v>151328.51</v>
      </c>
      <c r="M764">
        <v>170067.67499999999</v>
      </c>
      <c r="N764">
        <v>244535.55</v>
      </c>
      <c r="O764">
        <v>263987.67</v>
      </c>
      <c r="P764" t="b">
        <v>1</v>
      </c>
      <c r="Q764" s="1">
        <f t="shared" si="198"/>
        <v>136761.7746</v>
      </c>
      <c r="R764" s="1">
        <f t="shared" si="199"/>
        <v>160666.94317099999</v>
      </c>
      <c r="S764" s="1">
        <f t="shared" si="200"/>
        <v>156216.420873</v>
      </c>
      <c r="T764" s="1">
        <f t="shared" si="201"/>
        <v>173026.85254499997</v>
      </c>
      <c r="U764" s="1">
        <f t="shared" si="202"/>
        <v>244828.99265999999</v>
      </c>
      <c r="V764" s="1">
        <f t="shared" si="203"/>
        <v>263987.67</v>
      </c>
      <c r="W764" s="1">
        <f t="shared" si="204"/>
        <v>134053.18460000001</v>
      </c>
      <c r="X764" s="1">
        <f t="shared" si="205"/>
        <v>157958.353171</v>
      </c>
      <c r="Y764" s="1">
        <f t="shared" si="206"/>
        <v>153507.830873</v>
      </c>
      <c r="Z764" s="1">
        <f t="shared" si="207"/>
        <v>170318.26254499998</v>
      </c>
      <c r="AA764" s="1">
        <f t="shared" si="208"/>
        <v>242120.40265999999</v>
      </c>
      <c r="AB764" s="1">
        <f t="shared" si="209"/>
        <v>261279.08</v>
      </c>
      <c r="AC764" s="1">
        <f t="shared" si="210"/>
        <v>5.1272771356466036</v>
      </c>
      <c r="AD764" s="1">
        <f t="shared" si="211"/>
        <v>5.1985425972569885</v>
      </c>
      <c r="AE764" s="1">
        <f t="shared" si="212"/>
        <v>5.1861305349805402</v>
      </c>
      <c r="AF764" s="1">
        <f t="shared" si="213"/>
        <v>5.231261218116928</v>
      </c>
      <c r="AG764" s="1">
        <f t="shared" si="214"/>
        <v>5.3840313874975383</v>
      </c>
      <c r="AH764" s="1">
        <f t="shared" si="215"/>
        <v>5.4171046381839787</v>
      </c>
    </row>
    <row r="765" spans="1:34" x14ac:dyDescent="0.2">
      <c r="A765">
        <v>54</v>
      </c>
      <c r="B765" t="s">
        <v>1558</v>
      </c>
      <c r="C765">
        <v>37.795037899999997</v>
      </c>
      <c r="D765">
        <v>-122.4215961</v>
      </c>
      <c r="E765" t="s">
        <v>1559</v>
      </c>
      <c r="F765">
        <v>37.7959204</v>
      </c>
      <c r="G765">
        <v>-122.4217621</v>
      </c>
      <c r="H765">
        <v>54</v>
      </c>
      <c r="I765" t="s">
        <v>1537</v>
      </c>
      <c r="J765">
        <v>125815.8</v>
      </c>
      <c r="K765">
        <v>152478.82999999999</v>
      </c>
      <c r="L765">
        <v>151328.51</v>
      </c>
      <c r="M765">
        <v>170067.67499999999</v>
      </c>
      <c r="N765">
        <v>244535.55</v>
      </c>
      <c r="O765">
        <v>263987.67</v>
      </c>
      <c r="P765" t="b">
        <v>1</v>
      </c>
      <c r="Q765" s="1">
        <f t="shared" si="198"/>
        <v>136761.7746</v>
      </c>
      <c r="R765" s="1">
        <f t="shared" si="199"/>
        <v>160666.94317099999</v>
      </c>
      <c r="S765" s="1">
        <f t="shared" si="200"/>
        <v>156216.420873</v>
      </c>
      <c r="T765" s="1">
        <f t="shared" si="201"/>
        <v>173026.85254499997</v>
      </c>
      <c r="U765" s="1">
        <f t="shared" si="202"/>
        <v>244828.99265999999</v>
      </c>
      <c r="V765" s="1">
        <f t="shared" si="203"/>
        <v>263987.67</v>
      </c>
      <c r="W765" s="1">
        <f t="shared" si="204"/>
        <v>134053.18460000001</v>
      </c>
      <c r="X765" s="1">
        <f t="shared" si="205"/>
        <v>157958.353171</v>
      </c>
      <c r="Y765" s="1">
        <f t="shared" si="206"/>
        <v>153507.830873</v>
      </c>
      <c r="Z765" s="1">
        <f t="shared" si="207"/>
        <v>170318.26254499998</v>
      </c>
      <c r="AA765" s="1">
        <f t="shared" si="208"/>
        <v>242120.40265999999</v>
      </c>
      <c r="AB765" s="1">
        <f t="shared" si="209"/>
        <v>261279.08</v>
      </c>
      <c r="AC765" s="1">
        <f t="shared" si="210"/>
        <v>5.1272771356466036</v>
      </c>
      <c r="AD765" s="1">
        <f t="shared" si="211"/>
        <v>5.1985425972569885</v>
      </c>
      <c r="AE765" s="1">
        <f t="shared" si="212"/>
        <v>5.1861305349805402</v>
      </c>
      <c r="AF765" s="1">
        <f t="shared" si="213"/>
        <v>5.231261218116928</v>
      </c>
      <c r="AG765" s="1">
        <f t="shared" si="214"/>
        <v>5.3840313874975383</v>
      </c>
      <c r="AH765" s="1">
        <f t="shared" si="215"/>
        <v>5.4171046381839787</v>
      </c>
    </row>
    <row r="766" spans="1:34" x14ac:dyDescent="0.2">
      <c r="A766">
        <v>55</v>
      </c>
      <c r="B766" t="s">
        <v>1560</v>
      </c>
      <c r="C766">
        <v>37.731294800000001</v>
      </c>
      <c r="D766">
        <v>-122.4051056</v>
      </c>
      <c r="E766" t="s">
        <v>1561</v>
      </c>
      <c r="F766">
        <v>37.731762600000003</v>
      </c>
      <c r="G766">
        <v>-122.4052889</v>
      </c>
      <c r="H766">
        <v>55</v>
      </c>
      <c r="I766" t="s">
        <v>1562</v>
      </c>
      <c r="J766">
        <v>75457.490000000005</v>
      </c>
      <c r="K766">
        <v>81633.240000000005</v>
      </c>
      <c r="L766">
        <v>92533.59</v>
      </c>
      <c r="M766">
        <v>98901.384999999995</v>
      </c>
      <c r="N766">
        <v>97238.28</v>
      </c>
      <c r="O766">
        <v>124983.505</v>
      </c>
      <c r="P766" t="b">
        <v>1</v>
      </c>
      <c r="Q766" s="1">
        <f t="shared" si="198"/>
        <v>82022.291630000007</v>
      </c>
      <c r="R766" s="1">
        <f t="shared" si="199"/>
        <v>86016.944988000003</v>
      </c>
      <c r="S766" s="1">
        <f t="shared" si="200"/>
        <v>95522.424956999996</v>
      </c>
      <c r="T766" s="1">
        <f t="shared" si="201"/>
        <v>100622.26909899998</v>
      </c>
      <c r="U766" s="1">
        <f t="shared" si="202"/>
        <v>97354.965936000008</v>
      </c>
      <c r="V766" s="1">
        <f t="shared" si="203"/>
        <v>124983.505</v>
      </c>
      <c r="W766" s="1">
        <f t="shared" si="204"/>
        <v>79313.70163000001</v>
      </c>
      <c r="X766" s="1">
        <f t="shared" si="205"/>
        <v>83308.354988000006</v>
      </c>
      <c r="Y766" s="1">
        <f t="shared" si="206"/>
        <v>92813.834956999999</v>
      </c>
      <c r="Z766" s="1">
        <f t="shared" si="207"/>
        <v>97913.679098999986</v>
      </c>
      <c r="AA766" s="1">
        <f t="shared" si="208"/>
        <v>94646.375936000011</v>
      </c>
      <c r="AB766" s="1">
        <f t="shared" si="209"/>
        <v>122274.91500000001</v>
      </c>
      <c r="AC766" s="1">
        <f t="shared" si="210"/>
        <v>4.8993482192001681</v>
      </c>
      <c r="AD766" s="1">
        <f t="shared" si="211"/>
        <v>4.9206885589485214</v>
      </c>
      <c r="AE766" s="1">
        <f t="shared" si="212"/>
        <v>4.9676127175728135</v>
      </c>
      <c r="AF766" s="1">
        <f t="shared" si="213"/>
        <v>4.9908433694559973</v>
      </c>
      <c r="AG766" s="1">
        <f t="shared" si="214"/>
        <v>4.9761039892334678</v>
      </c>
      <c r="AH766" s="1">
        <f t="shared" si="215"/>
        <v>5.0873373695915101</v>
      </c>
    </row>
    <row r="767" spans="1:34" x14ac:dyDescent="0.2">
      <c r="A767">
        <v>55</v>
      </c>
      <c r="B767" t="s">
        <v>1563</v>
      </c>
      <c r="C767">
        <v>37.731733699999999</v>
      </c>
      <c r="D767">
        <v>-122.4052765</v>
      </c>
      <c r="E767" t="s">
        <v>1564</v>
      </c>
      <c r="F767">
        <v>37.730498900000001</v>
      </c>
      <c r="G767">
        <v>-122.404549</v>
      </c>
      <c r="H767">
        <v>55</v>
      </c>
      <c r="I767" t="s">
        <v>1562</v>
      </c>
      <c r="J767">
        <v>75457.490000000005</v>
      </c>
      <c r="K767">
        <v>81633.240000000005</v>
      </c>
      <c r="L767">
        <v>92533.59</v>
      </c>
      <c r="M767">
        <v>98901.384999999995</v>
      </c>
      <c r="N767">
        <v>97238.28</v>
      </c>
      <c r="O767">
        <v>124983.505</v>
      </c>
      <c r="P767" t="b">
        <v>1</v>
      </c>
      <c r="Q767" s="1">
        <f t="shared" si="198"/>
        <v>82022.291630000007</v>
      </c>
      <c r="R767" s="1">
        <f t="shared" si="199"/>
        <v>86016.944988000003</v>
      </c>
      <c r="S767" s="1">
        <f t="shared" si="200"/>
        <v>95522.424956999996</v>
      </c>
      <c r="T767" s="1">
        <f t="shared" si="201"/>
        <v>100622.26909899998</v>
      </c>
      <c r="U767" s="1">
        <f t="shared" si="202"/>
        <v>97354.965936000008</v>
      </c>
      <c r="V767" s="1">
        <f t="shared" si="203"/>
        <v>124983.505</v>
      </c>
      <c r="W767" s="1">
        <f t="shared" si="204"/>
        <v>79313.70163000001</v>
      </c>
      <c r="X767" s="1">
        <f t="shared" si="205"/>
        <v>83308.354988000006</v>
      </c>
      <c r="Y767" s="1">
        <f t="shared" si="206"/>
        <v>92813.834956999999</v>
      </c>
      <c r="Z767" s="1">
        <f t="shared" si="207"/>
        <v>97913.679098999986</v>
      </c>
      <c r="AA767" s="1">
        <f t="shared" si="208"/>
        <v>94646.375936000011</v>
      </c>
      <c r="AB767" s="1">
        <f t="shared" si="209"/>
        <v>122274.91500000001</v>
      </c>
      <c r="AC767" s="1">
        <f t="shared" si="210"/>
        <v>4.8993482192001681</v>
      </c>
      <c r="AD767" s="1">
        <f t="shared" si="211"/>
        <v>4.9206885589485214</v>
      </c>
      <c r="AE767" s="1">
        <f t="shared" si="212"/>
        <v>4.9676127175728135</v>
      </c>
      <c r="AF767" s="1">
        <f t="shared" si="213"/>
        <v>4.9908433694559973</v>
      </c>
      <c r="AG767" s="1">
        <f t="shared" si="214"/>
        <v>4.9761039892334678</v>
      </c>
      <c r="AH767" s="1">
        <f t="shared" si="215"/>
        <v>5.0873373695915101</v>
      </c>
    </row>
    <row r="768" spans="1:34" x14ac:dyDescent="0.2">
      <c r="A768">
        <v>55</v>
      </c>
      <c r="B768" t="s">
        <v>1565</v>
      </c>
      <c r="C768">
        <v>37.730293500000002</v>
      </c>
      <c r="D768">
        <v>-122.4044561</v>
      </c>
      <c r="E768" t="s">
        <v>1566</v>
      </c>
      <c r="F768">
        <v>37.7301085</v>
      </c>
      <c r="G768">
        <v>-122.4044833</v>
      </c>
      <c r="H768">
        <v>55</v>
      </c>
      <c r="I768" t="s">
        <v>1562</v>
      </c>
      <c r="J768">
        <v>75457.490000000005</v>
      </c>
      <c r="K768">
        <v>81633.240000000005</v>
      </c>
      <c r="L768">
        <v>92533.59</v>
      </c>
      <c r="M768">
        <v>98901.384999999995</v>
      </c>
      <c r="N768">
        <v>97238.28</v>
      </c>
      <c r="O768">
        <v>124983.505</v>
      </c>
      <c r="P768" t="b">
        <v>1</v>
      </c>
      <c r="Q768" s="1">
        <f t="shared" si="198"/>
        <v>82022.291630000007</v>
      </c>
      <c r="R768" s="1">
        <f t="shared" si="199"/>
        <v>86016.944988000003</v>
      </c>
      <c r="S768" s="1">
        <f t="shared" si="200"/>
        <v>95522.424956999996</v>
      </c>
      <c r="T768" s="1">
        <f t="shared" si="201"/>
        <v>100622.26909899998</v>
      </c>
      <c r="U768" s="1">
        <f t="shared" si="202"/>
        <v>97354.965936000008</v>
      </c>
      <c r="V768" s="1">
        <f t="shared" si="203"/>
        <v>124983.505</v>
      </c>
      <c r="W768" s="1">
        <f t="shared" si="204"/>
        <v>79313.70163000001</v>
      </c>
      <c r="X768" s="1">
        <f t="shared" si="205"/>
        <v>83308.354988000006</v>
      </c>
      <c r="Y768" s="1">
        <f t="shared" si="206"/>
        <v>92813.834956999999</v>
      </c>
      <c r="Z768" s="1">
        <f t="shared" si="207"/>
        <v>97913.679098999986</v>
      </c>
      <c r="AA768" s="1">
        <f t="shared" si="208"/>
        <v>94646.375936000011</v>
      </c>
      <c r="AB768" s="1">
        <f t="shared" si="209"/>
        <v>122274.91500000001</v>
      </c>
      <c r="AC768" s="1">
        <f t="shared" si="210"/>
        <v>4.8993482192001681</v>
      </c>
      <c r="AD768" s="1">
        <f t="shared" si="211"/>
        <v>4.9206885589485214</v>
      </c>
      <c r="AE768" s="1">
        <f t="shared" si="212"/>
        <v>4.9676127175728135</v>
      </c>
      <c r="AF768" s="1">
        <f t="shared" si="213"/>
        <v>4.9908433694559973</v>
      </c>
      <c r="AG768" s="1">
        <f t="shared" si="214"/>
        <v>4.9761039892334678</v>
      </c>
      <c r="AH768" s="1">
        <f t="shared" si="215"/>
        <v>5.0873373695915101</v>
      </c>
    </row>
    <row r="769" spans="1:34" x14ac:dyDescent="0.2">
      <c r="A769">
        <v>55</v>
      </c>
      <c r="B769" t="s">
        <v>1567</v>
      </c>
      <c r="C769">
        <v>37.730102000000002</v>
      </c>
      <c r="D769">
        <v>-122.4042659</v>
      </c>
      <c r="E769" t="s">
        <v>1568</v>
      </c>
      <c r="F769">
        <v>37.729006099999999</v>
      </c>
      <c r="G769">
        <v>-122.4039511</v>
      </c>
      <c r="H769">
        <v>55</v>
      </c>
      <c r="I769" t="s">
        <v>1562</v>
      </c>
      <c r="J769">
        <v>75457.490000000005</v>
      </c>
      <c r="K769">
        <v>81633.240000000005</v>
      </c>
      <c r="L769">
        <v>92533.59</v>
      </c>
      <c r="M769">
        <v>98901.384999999995</v>
      </c>
      <c r="N769">
        <v>97238.28</v>
      </c>
      <c r="O769">
        <v>124983.505</v>
      </c>
      <c r="P769" t="b">
        <v>1</v>
      </c>
      <c r="Q769" s="1">
        <f t="shared" si="198"/>
        <v>82022.291630000007</v>
      </c>
      <c r="R769" s="1">
        <f t="shared" si="199"/>
        <v>86016.944988000003</v>
      </c>
      <c r="S769" s="1">
        <f t="shared" si="200"/>
        <v>95522.424956999996</v>
      </c>
      <c r="T769" s="1">
        <f t="shared" si="201"/>
        <v>100622.26909899998</v>
      </c>
      <c r="U769" s="1">
        <f t="shared" si="202"/>
        <v>97354.965936000008</v>
      </c>
      <c r="V769" s="1">
        <f t="shared" si="203"/>
        <v>124983.505</v>
      </c>
      <c r="W769" s="1">
        <f t="shared" si="204"/>
        <v>79313.70163000001</v>
      </c>
      <c r="X769" s="1">
        <f t="shared" si="205"/>
        <v>83308.354988000006</v>
      </c>
      <c r="Y769" s="1">
        <f t="shared" si="206"/>
        <v>92813.834956999999</v>
      </c>
      <c r="Z769" s="1">
        <f t="shared" si="207"/>
        <v>97913.679098999986</v>
      </c>
      <c r="AA769" s="1">
        <f t="shared" si="208"/>
        <v>94646.375936000011</v>
      </c>
      <c r="AB769" s="1">
        <f t="shared" si="209"/>
        <v>122274.91500000001</v>
      </c>
      <c r="AC769" s="1">
        <f t="shared" si="210"/>
        <v>4.8993482192001681</v>
      </c>
      <c r="AD769" s="1">
        <f t="shared" si="211"/>
        <v>4.9206885589485214</v>
      </c>
      <c r="AE769" s="1">
        <f t="shared" si="212"/>
        <v>4.9676127175728135</v>
      </c>
      <c r="AF769" s="1">
        <f t="shared" si="213"/>
        <v>4.9908433694559973</v>
      </c>
      <c r="AG769" s="1">
        <f t="shared" si="214"/>
        <v>4.9761039892334678</v>
      </c>
      <c r="AH769" s="1">
        <f t="shared" si="215"/>
        <v>5.0873373695915101</v>
      </c>
    </row>
    <row r="770" spans="1:34" x14ac:dyDescent="0.2">
      <c r="A770">
        <v>55</v>
      </c>
      <c r="B770" t="s">
        <v>1569</v>
      </c>
      <c r="C770">
        <v>37.728774999999999</v>
      </c>
      <c r="D770">
        <v>-122.403789</v>
      </c>
      <c r="E770" t="s">
        <v>1570</v>
      </c>
      <c r="F770">
        <v>37.727644499999997</v>
      </c>
      <c r="G770">
        <v>-122.4036093</v>
      </c>
      <c r="H770">
        <v>55</v>
      </c>
      <c r="I770" t="s">
        <v>1562</v>
      </c>
      <c r="J770">
        <v>75457.490000000005</v>
      </c>
      <c r="K770">
        <v>81633.240000000005</v>
      </c>
      <c r="L770">
        <v>92533.59</v>
      </c>
      <c r="M770">
        <v>98901.384999999995</v>
      </c>
      <c r="N770">
        <v>97238.28</v>
      </c>
      <c r="O770">
        <v>124983.505</v>
      </c>
      <c r="P770" t="b">
        <v>1</v>
      </c>
      <c r="Q770" s="1">
        <f t="shared" si="198"/>
        <v>82022.291630000007</v>
      </c>
      <c r="R770" s="1">
        <f t="shared" si="199"/>
        <v>86016.944988000003</v>
      </c>
      <c r="S770" s="1">
        <f t="shared" si="200"/>
        <v>95522.424956999996</v>
      </c>
      <c r="T770" s="1">
        <f t="shared" si="201"/>
        <v>100622.26909899998</v>
      </c>
      <c r="U770" s="1">
        <f t="shared" si="202"/>
        <v>97354.965936000008</v>
      </c>
      <c r="V770" s="1">
        <f t="shared" si="203"/>
        <v>124983.505</v>
      </c>
      <c r="W770" s="1">
        <f t="shared" si="204"/>
        <v>79313.70163000001</v>
      </c>
      <c r="X770" s="1">
        <f t="shared" si="205"/>
        <v>83308.354988000006</v>
      </c>
      <c r="Y770" s="1">
        <f t="shared" si="206"/>
        <v>92813.834956999999</v>
      </c>
      <c r="Z770" s="1">
        <f t="shared" si="207"/>
        <v>97913.679098999986</v>
      </c>
      <c r="AA770" s="1">
        <f t="shared" si="208"/>
        <v>94646.375936000011</v>
      </c>
      <c r="AB770" s="1">
        <f t="shared" si="209"/>
        <v>122274.91500000001</v>
      </c>
      <c r="AC770" s="1">
        <f t="shared" si="210"/>
        <v>4.8993482192001681</v>
      </c>
      <c r="AD770" s="1">
        <f t="shared" si="211"/>
        <v>4.9206885589485214</v>
      </c>
      <c r="AE770" s="1">
        <f t="shared" si="212"/>
        <v>4.9676127175728135</v>
      </c>
      <c r="AF770" s="1">
        <f t="shared" si="213"/>
        <v>4.9908433694559973</v>
      </c>
      <c r="AG770" s="1">
        <f t="shared" si="214"/>
        <v>4.9761039892334678</v>
      </c>
      <c r="AH770" s="1">
        <f t="shared" si="215"/>
        <v>5.0873373695915101</v>
      </c>
    </row>
    <row r="771" spans="1:34" x14ac:dyDescent="0.2">
      <c r="A771">
        <v>55</v>
      </c>
      <c r="B771" t="s">
        <v>1571</v>
      </c>
      <c r="C771">
        <v>37.727597699999997</v>
      </c>
      <c r="D771">
        <v>-122.4033761</v>
      </c>
      <c r="E771" t="s">
        <v>1572</v>
      </c>
      <c r="F771">
        <v>37.726457699999997</v>
      </c>
      <c r="G771">
        <v>-122.4031087</v>
      </c>
      <c r="H771">
        <v>55</v>
      </c>
      <c r="I771" t="s">
        <v>1562</v>
      </c>
      <c r="J771">
        <v>75457.490000000005</v>
      </c>
      <c r="K771">
        <v>81633.240000000005</v>
      </c>
      <c r="L771">
        <v>92533.59</v>
      </c>
      <c r="M771">
        <v>98901.384999999995</v>
      </c>
      <c r="N771">
        <v>97238.28</v>
      </c>
      <c r="O771">
        <v>124983.505</v>
      </c>
      <c r="P771" t="b">
        <v>1</v>
      </c>
      <c r="Q771" s="1">
        <f t="shared" ref="Q771:Q834" si="216">J771*108.7/100</f>
        <v>82022.291630000007</v>
      </c>
      <c r="R771" s="1">
        <f t="shared" ref="R771:R834" si="217">K771*105.37/100</f>
        <v>86016.944988000003</v>
      </c>
      <c r="S771" s="1">
        <f t="shared" ref="S771:S834" si="218">L771*103.23/100</f>
        <v>95522.424956999996</v>
      </c>
      <c r="T771" s="1">
        <f t="shared" ref="T771:T834" si="219">M771*101.74/100</f>
        <v>100622.26909899998</v>
      </c>
      <c r="U771" s="1">
        <f t="shared" ref="U771:U834" si="220">N771*100.12/100</f>
        <v>97354.965936000008</v>
      </c>
      <c r="V771" s="1">
        <f t="shared" ref="V771:V834" si="221">O771</f>
        <v>124983.505</v>
      </c>
      <c r="W771" s="1">
        <f t="shared" ref="W771:W834" si="222">Q771-2708.59</f>
        <v>79313.70163000001</v>
      </c>
      <c r="X771" s="1">
        <f t="shared" ref="X771:X834" si="223">R771-2708.59</f>
        <v>83308.354988000006</v>
      </c>
      <c r="Y771" s="1">
        <f t="shared" ref="Y771:Y834" si="224">S771-2708.59</f>
        <v>92813.834956999999</v>
      </c>
      <c r="Z771" s="1">
        <f t="shared" ref="Z771:Z834" si="225">T771-2708.59</f>
        <v>97913.679098999986</v>
      </c>
      <c r="AA771" s="1">
        <f t="shared" ref="AA771:AA834" si="226">U771-2708.59</f>
        <v>94646.375936000011</v>
      </c>
      <c r="AB771" s="1">
        <f t="shared" ref="AB771:AB834" si="227">V771-2708.59</f>
        <v>122274.91500000001</v>
      </c>
      <c r="AC771" s="1">
        <f t="shared" ref="AC771:AC834" si="228">LOG10(W771)</f>
        <v>4.8993482192001681</v>
      </c>
      <c r="AD771" s="1">
        <f t="shared" ref="AD771:AD834" si="229">LOG10(X771)</f>
        <v>4.9206885589485214</v>
      </c>
      <c r="AE771" s="1">
        <f t="shared" ref="AE771:AE834" si="230">LOG10(Y771)</f>
        <v>4.9676127175728135</v>
      </c>
      <c r="AF771" s="1">
        <f t="shared" ref="AF771:AF834" si="231">LOG10(Z771)</f>
        <v>4.9908433694559973</v>
      </c>
      <c r="AG771" s="1">
        <f t="shared" ref="AG771:AG834" si="232">LOG10(AA771)</f>
        <v>4.9761039892334678</v>
      </c>
      <c r="AH771" s="1">
        <f t="shared" ref="AH771:AH834" si="233">LOG10(AB771)</f>
        <v>5.0873373695915101</v>
      </c>
    </row>
    <row r="772" spans="1:34" x14ac:dyDescent="0.2">
      <c r="A772">
        <v>55</v>
      </c>
      <c r="B772" t="s">
        <v>1573</v>
      </c>
      <c r="C772">
        <v>37.726385899999997</v>
      </c>
      <c r="D772">
        <v>-122.4028792</v>
      </c>
      <c r="E772" t="s">
        <v>1574</v>
      </c>
      <c r="F772">
        <v>37.725256899999998</v>
      </c>
      <c r="G772">
        <v>-122.40260840000001</v>
      </c>
      <c r="H772">
        <v>55</v>
      </c>
      <c r="I772" t="s">
        <v>1562</v>
      </c>
      <c r="J772">
        <v>75457.490000000005</v>
      </c>
      <c r="K772">
        <v>81633.240000000005</v>
      </c>
      <c r="L772">
        <v>92533.59</v>
      </c>
      <c r="M772">
        <v>98901.384999999995</v>
      </c>
      <c r="N772">
        <v>97238.28</v>
      </c>
      <c r="O772">
        <v>124983.505</v>
      </c>
      <c r="P772" t="b">
        <v>1</v>
      </c>
      <c r="Q772" s="1">
        <f t="shared" si="216"/>
        <v>82022.291630000007</v>
      </c>
      <c r="R772" s="1">
        <f t="shared" si="217"/>
        <v>86016.944988000003</v>
      </c>
      <c r="S772" s="1">
        <f t="shared" si="218"/>
        <v>95522.424956999996</v>
      </c>
      <c r="T772" s="1">
        <f t="shared" si="219"/>
        <v>100622.26909899998</v>
      </c>
      <c r="U772" s="1">
        <f t="shared" si="220"/>
        <v>97354.965936000008</v>
      </c>
      <c r="V772" s="1">
        <f t="shared" si="221"/>
        <v>124983.505</v>
      </c>
      <c r="W772" s="1">
        <f t="shared" si="222"/>
        <v>79313.70163000001</v>
      </c>
      <c r="X772" s="1">
        <f t="shared" si="223"/>
        <v>83308.354988000006</v>
      </c>
      <c r="Y772" s="1">
        <f t="shared" si="224"/>
        <v>92813.834956999999</v>
      </c>
      <c r="Z772" s="1">
        <f t="shared" si="225"/>
        <v>97913.679098999986</v>
      </c>
      <c r="AA772" s="1">
        <f t="shared" si="226"/>
        <v>94646.375936000011</v>
      </c>
      <c r="AB772" s="1">
        <f t="shared" si="227"/>
        <v>122274.91500000001</v>
      </c>
      <c r="AC772" s="1">
        <f t="shared" si="228"/>
        <v>4.8993482192001681</v>
      </c>
      <c r="AD772" s="1">
        <f t="shared" si="229"/>
        <v>4.9206885589485214</v>
      </c>
      <c r="AE772" s="1">
        <f t="shared" si="230"/>
        <v>4.9676127175728135</v>
      </c>
      <c r="AF772" s="1">
        <f t="shared" si="231"/>
        <v>4.9908433694559973</v>
      </c>
      <c r="AG772" s="1">
        <f t="shared" si="232"/>
        <v>4.9761039892334678</v>
      </c>
      <c r="AH772" s="1">
        <f t="shared" si="233"/>
        <v>5.0873373695915101</v>
      </c>
    </row>
    <row r="773" spans="1:34" x14ac:dyDescent="0.2">
      <c r="A773">
        <v>55</v>
      </c>
      <c r="B773" t="s">
        <v>1575</v>
      </c>
      <c r="C773">
        <v>37.725183999999999</v>
      </c>
      <c r="D773">
        <v>-122.4023272</v>
      </c>
      <c r="E773" t="s">
        <v>1576</v>
      </c>
      <c r="F773">
        <v>37.724117300000003</v>
      </c>
      <c r="G773">
        <v>-122.4021343</v>
      </c>
      <c r="H773">
        <v>55</v>
      </c>
      <c r="I773" t="s">
        <v>1562</v>
      </c>
      <c r="J773">
        <v>75457.490000000005</v>
      </c>
      <c r="K773">
        <v>81633.240000000005</v>
      </c>
      <c r="L773">
        <v>92533.59</v>
      </c>
      <c r="M773">
        <v>98901.384999999995</v>
      </c>
      <c r="N773">
        <v>97238.28</v>
      </c>
      <c r="O773">
        <v>124983.505</v>
      </c>
      <c r="P773" t="b">
        <v>1</v>
      </c>
      <c r="Q773" s="1">
        <f t="shared" si="216"/>
        <v>82022.291630000007</v>
      </c>
      <c r="R773" s="1">
        <f t="shared" si="217"/>
        <v>86016.944988000003</v>
      </c>
      <c r="S773" s="1">
        <f t="shared" si="218"/>
        <v>95522.424956999996</v>
      </c>
      <c r="T773" s="1">
        <f t="shared" si="219"/>
        <v>100622.26909899998</v>
      </c>
      <c r="U773" s="1">
        <f t="shared" si="220"/>
        <v>97354.965936000008</v>
      </c>
      <c r="V773" s="1">
        <f t="shared" si="221"/>
        <v>124983.505</v>
      </c>
      <c r="W773" s="1">
        <f t="shared" si="222"/>
        <v>79313.70163000001</v>
      </c>
      <c r="X773" s="1">
        <f t="shared" si="223"/>
        <v>83308.354988000006</v>
      </c>
      <c r="Y773" s="1">
        <f t="shared" si="224"/>
        <v>92813.834956999999</v>
      </c>
      <c r="Z773" s="1">
        <f t="shared" si="225"/>
        <v>97913.679098999986</v>
      </c>
      <c r="AA773" s="1">
        <f t="shared" si="226"/>
        <v>94646.375936000011</v>
      </c>
      <c r="AB773" s="1">
        <f t="shared" si="227"/>
        <v>122274.91500000001</v>
      </c>
      <c r="AC773" s="1">
        <f t="shared" si="228"/>
        <v>4.8993482192001681</v>
      </c>
      <c r="AD773" s="1">
        <f t="shared" si="229"/>
        <v>4.9206885589485214</v>
      </c>
      <c r="AE773" s="1">
        <f t="shared" si="230"/>
        <v>4.9676127175728135</v>
      </c>
      <c r="AF773" s="1">
        <f t="shared" si="231"/>
        <v>4.9908433694559973</v>
      </c>
      <c r="AG773" s="1">
        <f t="shared" si="232"/>
        <v>4.9761039892334678</v>
      </c>
      <c r="AH773" s="1">
        <f t="shared" si="233"/>
        <v>5.0873373695915101</v>
      </c>
    </row>
    <row r="774" spans="1:34" x14ac:dyDescent="0.2">
      <c r="A774">
        <v>55</v>
      </c>
      <c r="B774" t="s">
        <v>1577</v>
      </c>
      <c r="C774">
        <v>37.724103900000003</v>
      </c>
      <c r="D774">
        <v>-122.40212870000001</v>
      </c>
      <c r="E774" t="s">
        <v>1578</v>
      </c>
      <c r="F774">
        <v>37.724050400000003</v>
      </c>
      <c r="G774">
        <v>-122.4021065</v>
      </c>
      <c r="H774">
        <v>55</v>
      </c>
      <c r="I774" t="s">
        <v>1562</v>
      </c>
      <c r="J774">
        <v>75457.490000000005</v>
      </c>
      <c r="K774">
        <v>81633.240000000005</v>
      </c>
      <c r="L774">
        <v>92533.59</v>
      </c>
      <c r="M774">
        <v>98901.384999999995</v>
      </c>
      <c r="N774">
        <v>97238.28</v>
      </c>
      <c r="O774">
        <v>124983.505</v>
      </c>
      <c r="P774" t="b">
        <v>1</v>
      </c>
      <c r="Q774" s="1">
        <f t="shared" si="216"/>
        <v>82022.291630000007</v>
      </c>
      <c r="R774" s="1">
        <f t="shared" si="217"/>
        <v>86016.944988000003</v>
      </c>
      <c r="S774" s="1">
        <f t="shared" si="218"/>
        <v>95522.424956999996</v>
      </c>
      <c r="T774" s="1">
        <f t="shared" si="219"/>
        <v>100622.26909899998</v>
      </c>
      <c r="U774" s="1">
        <f t="shared" si="220"/>
        <v>97354.965936000008</v>
      </c>
      <c r="V774" s="1">
        <f t="shared" si="221"/>
        <v>124983.505</v>
      </c>
      <c r="W774" s="1">
        <f t="shared" si="222"/>
        <v>79313.70163000001</v>
      </c>
      <c r="X774" s="1">
        <f t="shared" si="223"/>
        <v>83308.354988000006</v>
      </c>
      <c r="Y774" s="1">
        <f t="shared" si="224"/>
        <v>92813.834956999999</v>
      </c>
      <c r="Z774" s="1">
        <f t="shared" si="225"/>
        <v>97913.679098999986</v>
      </c>
      <c r="AA774" s="1">
        <f t="shared" si="226"/>
        <v>94646.375936000011</v>
      </c>
      <c r="AB774" s="1">
        <f t="shared" si="227"/>
        <v>122274.91500000001</v>
      </c>
      <c r="AC774" s="1">
        <f t="shared" si="228"/>
        <v>4.8993482192001681</v>
      </c>
      <c r="AD774" s="1">
        <f t="shared" si="229"/>
        <v>4.9206885589485214</v>
      </c>
      <c r="AE774" s="1">
        <f t="shared" si="230"/>
        <v>4.9676127175728135</v>
      </c>
      <c r="AF774" s="1">
        <f t="shared" si="231"/>
        <v>4.9908433694559973</v>
      </c>
      <c r="AG774" s="1">
        <f t="shared" si="232"/>
        <v>4.9761039892334678</v>
      </c>
      <c r="AH774" s="1">
        <f t="shared" si="233"/>
        <v>5.0873373695915101</v>
      </c>
    </row>
    <row r="775" spans="1:34" x14ac:dyDescent="0.2">
      <c r="A775">
        <v>55</v>
      </c>
      <c r="B775" t="s">
        <v>1579</v>
      </c>
      <c r="C775">
        <v>37.723711999999999</v>
      </c>
      <c r="D775">
        <v>-122.401706</v>
      </c>
      <c r="E775" t="s">
        <v>1580</v>
      </c>
      <c r="F775">
        <v>37.722889799999997</v>
      </c>
      <c r="G775">
        <v>-122.4016408</v>
      </c>
      <c r="H775">
        <v>55</v>
      </c>
      <c r="I775" t="s">
        <v>1562</v>
      </c>
      <c r="J775">
        <v>75457.490000000005</v>
      </c>
      <c r="K775">
        <v>81633.240000000005</v>
      </c>
      <c r="L775">
        <v>92533.59</v>
      </c>
      <c r="M775">
        <v>98901.384999999995</v>
      </c>
      <c r="N775">
        <v>97238.28</v>
      </c>
      <c r="O775">
        <v>124983.505</v>
      </c>
      <c r="P775" t="b">
        <v>1</v>
      </c>
      <c r="Q775" s="1">
        <f t="shared" si="216"/>
        <v>82022.291630000007</v>
      </c>
      <c r="R775" s="1">
        <f t="shared" si="217"/>
        <v>86016.944988000003</v>
      </c>
      <c r="S775" s="1">
        <f t="shared" si="218"/>
        <v>95522.424956999996</v>
      </c>
      <c r="T775" s="1">
        <f t="shared" si="219"/>
        <v>100622.26909899998</v>
      </c>
      <c r="U775" s="1">
        <f t="shared" si="220"/>
        <v>97354.965936000008</v>
      </c>
      <c r="V775" s="1">
        <f t="shared" si="221"/>
        <v>124983.505</v>
      </c>
      <c r="W775" s="1">
        <f t="shared" si="222"/>
        <v>79313.70163000001</v>
      </c>
      <c r="X775" s="1">
        <f t="shared" si="223"/>
        <v>83308.354988000006</v>
      </c>
      <c r="Y775" s="1">
        <f t="shared" si="224"/>
        <v>92813.834956999999</v>
      </c>
      <c r="Z775" s="1">
        <f t="shared" si="225"/>
        <v>97913.679098999986</v>
      </c>
      <c r="AA775" s="1">
        <f t="shared" si="226"/>
        <v>94646.375936000011</v>
      </c>
      <c r="AB775" s="1">
        <f t="shared" si="227"/>
        <v>122274.91500000001</v>
      </c>
      <c r="AC775" s="1">
        <f t="shared" si="228"/>
        <v>4.8993482192001681</v>
      </c>
      <c r="AD775" s="1">
        <f t="shared" si="229"/>
        <v>4.9206885589485214</v>
      </c>
      <c r="AE775" s="1">
        <f t="shared" si="230"/>
        <v>4.9676127175728135</v>
      </c>
      <c r="AF775" s="1">
        <f t="shared" si="231"/>
        <v>4.9908433694559973</v>
      </c>
      <c r="AG775" s="1">
        <f t="shared" si="232"/>
        <v>4.9761039892334678</v>
      </c>
      <c r="AH775" s="1">
        <f t="shared" si="233"/>
        <v>5.0873373695915101</v>
      </c>
    </row>
    <row r="776" spans="1:34" x14ac:dyDescent="0.2">
      <c r="A776">
        <v>55</v>
      </c>
      <c r="B776" t="s">
        <v>1581</v>
      </c>
      <c r="C776">
        <v>37.722834499999998</v>
      </c>
      <c r="D776">
        <v>-122.4016182</v>
      </c>
      <c r="E776" t="s">
        <v>1582</v>
      </c>
      <c r="F776">
        <v>37.721875900000001</v>
      </c>
      <c r="G776">
        <v>-122.4010304</v>
      </c>
      <c r="H776">
        <v>55</v>
      </c>
      <c r="I776" t="s">
        <v>1562</v>
      </c>
      <c r="J776">
        <v>75457.490000000005</v>
      </c>
      <c r="K776">
        <v>81633.240000000005</v>
      </c>
      <c r="L776">
        <v>92533.59</v>
      </c>
      <c r="M776">
        <v>98901.384999999995</v>
      </c>
      <c r="N776">
        <v>97238.28</v>
      </c>
      <c r="O776">
        <v>124983.505</v>
      </c>
      <c r="P776" t="b">
        <v>1</v>
      </c>
      <c r="Q776" s="1">
        <f t="shared" si="216"/>
        <v>82022.291630000007</v>
      </c>
      <c r="R776" s="1">
        <f t="shared" si="217"/>
        <v>86016.944988000003</v>
      </c>
      <c r="S776" s="1">
        <f t="shared" si="218"/>
        <v>95522.424956999996</v>
      </c>
      <c r="T776" s="1">
        <f t="shared" si="219"/>
        <v>100622.26909899998</v>
      </c>
      <c r="U776" s="1">
        <f t="shared" si="220"/>
        <v>97354.965936000008</v>
      </c>
      <c r="V776" s="1">
        <f t="shared" si="221"/>
        <v>124983.505</v>
      </c>
      <c r="W776" s="1">
        <f t="shared" si="222"/>
        <v>79313.70163000001</v>
      </c>
      <c r="X776" s="1">
        <f t="shared" si="223"/>
        <v>83308.354988000006</v>
      </c>
      <c r="Y776" s="1">
        <f t="shared" si="224"/>
        <v>92813.834956999999</v>
      </c>
      <c r="Z776" s="1">
        <f t="shared" si="225"/>
        <v>97913.679098999986</v>
      </c>
      <c r="AA776" s="1">
        <f t="shared" si="226"/>
        <v>94646.375936000011</v>
      </c>
      <c r="AB776" s="1">
        <f t="shared" si="227"/>
        <v>122274.91500000001</v>
      </c>
      <c r="AC776" s="1">
        <f t="shared" si="228"/>
        <v>4.8993482192001681</v>
      </c>
      <c r="AD776" s="1">
        <f t="shared" si="229"/>
        <v>4.9206885589485214</v>
      </c>
      <c r="AE776" s="1">
        <f t="shared" si="230"/>
        <v>4.9676127175728135</v>
      </c>
      <c r="AF776" s="1">
        <f t="shared" si="231"/>
        <v>4.9908433694559973</v>
      </c>
      <c r="AG776" s="1">
        <f t="shared" si="232"/>
        <v>4.9761039892334678</v>
      </c>
      <c r="AH776" s="1">
        <f t="shared" si="233"/>
        <v>5.0873373695915101</v>
      </c>
    </row>
    <row r="777" spans="1:34" x14ac:dyDescent="0.2">
      <c r="A777">
        <v>55</v>
      </c>
      <c r="B777" t="s">
        <v>1583</v>
      </c>
      <c r="C777">
        <v>37.721490099999997</v>
      </c>
      <c r="D777">
        <v>-122.40104530000001</v>
      </c>
      <c r="E777" t="s">
        <v>1584</v>
      </c>
      <c r="F777">
        <v>37.721451500000001</v>
      </c>
      <c r="G777">
        <v>-122.4010284</v>
      </c>
      <c r="H777">
        <v>55</v>
      </c>
      <c r="I777" t="s">
        <v>1562</v>
      </c>
      <c r="J777">
        <v>75457.490000000005</v>
      </c>
      <c r="K777">
        <v>81633.240000000005</v>
      </c>
      <c r="L777">
        <v>92533.59</v>
      </c>
      <c r="M777">
        <v>98901.384999999995</v>
      </c>
      <c r="N777">
        <v>97238.28</v>
      </c>
      <c r="O777">
        <v>124983.505</v>
      </c>
      <c r="P777" t="b">
        <v>1</v>
      </c>
      <c r="Q777" s="1">
        <f t="shared" si="216"/>
        <v>82022.291630000007</v>
      </c>
      <c r="R777" s="1">
        <f t="shared" si="217"/>
        <v>86016.944988000003</v>
      </c>
      <c r="S777" s="1">
        <f t="shared" si="218"/>
        <v>95522.424956999996</v>
      </c>
      <c r="T777" s="1">
        <f t="shared" si="219"/>
        <v>100622.26909899998</v>
      </c>
      <c r="U777" s="1">
        <f t="shared" si="220"/>
        <v>97354.965936000008</v>
      </c>
      <c r="V777" s="1">
        <f t="shared" si="221"/>
        <v>124983.505</v>
      </c>
      <c r="W777" s="1">
        <f t="shared" si="222"/>
        <v>79313.70163000001</v>
      </c>
      <c r="X777" s="1">
        <f t="shared" si="223"/>
        <v>83308.354988000006</v>
      </c>
      <c r="Y777" s="1">
        <f t="shared" si="224"/>
        <v>92813.834956999999</v>
      </c>
      <c r="Z777" s="1">
        <f t="shared" si="225"/>
        <v>97913.679098999986</v>
      </c>
      <c r="AA777" s="1">
        <f t="shared" si="226"/>
        <v>94646.375936000011</v>
      </c>
      <c r="AB777" s="1">
        <f t="shared" si="227"/>
        <v>122274.91500000001</v>
      </c>
      <c r="AC777" s="1">
        <f t="shared" si="228"/>
        <v>4.8993482192001681</v>
      </c>
      <c r="AD777" s="1">
        <f t="shared" si="229"/>
        <v>4.9206885589485214</v>
      </c>
      <c r="AE777" s="1">
        <f t="shared" si="230"/>
        <v>4.9676127175728135</v>
      </c>
      <c r="AF777" s="1">
        <f t="shared" si="231"/>
        <v>4.9908433694559973</v>
      </c>
      <c r="AG777" s="1">
        <f t="shared" si="232"/>
        <v>4.9761039892334678</v>
      </c>
      <c r="AH777" s="1">
        <f t="shared" si="233"/>
        <v>5.0873373695915101</v>
      </c>
    </row>
    <row r="778" spans="1:34" x14ac:dyDescent="0.2">
      <c r="A778">
        <v>55</v>
      </c>
      <c r="B778" t="s">
        <v>1585</v>
      </c>
      <c r="C778">
        <v>37.722886899999999</v>
      </c>
      <c r="D778">
        <v>-122.4016396</v>
      </c>
      <c r="E778" t="s">
        <v>1586</v>
      </c>
      <c r="F778">
        <v>37.722784300000001</v>
      </c>
      <c r="G778">
        <v>-122.4014402</v>
      </c>
      <c r="H778">
        <v>55</v>
      </c>
      <c r="I778" t="s">
        <v>1562</v>
      </c>
      <c r="J778">
        <v>75457.490000000005</v>
      </c>
      <c r="K778">
        <v>81633.240000000005</v>
      </c>
      <c r="L778">
        <v>92533.59</v>
      </c>
      <c r="M778">
        <v>98901.384999999995</v>
      </c>
      <c r="N778">
        <v>97238.28</v>
      </c>
      <c r="O778">
        <v>124983.505</v>
      </c>
      <c r="P778" t="b">
        <v>1</v>
      </c>
      <c r="Q778" s="1">
        <f t="shared" si="216"/>
        <v>82022.291630000007</v>
      </c>
      <c r="R778" s="1">
        <f t="shared" si="217"/>
        <v>86016.944988000003</v>
      </c>
      <c r="S778" s="1">
        <f t="shared" si="218"/>
        <v>95522.424956999996</v>
      </c>
      <c r="T778" s="1">
        <f t="shared" si="219"/>
        <v>100622.26909899998</v>
      </c>
      <c r="U778" s="1">
        <f t="shared" si="220"/>
        <v>97354.965936000008</v>
      </c>
      <c r="V778" s="1">
        <f t="shared" si="221"/>
        <v>124983.505</v>
      </c>
      <c r="W778" s="1">
        <f t="shared" si="222"/>
        <v>79313.70163000001</v>
      </c>
      <c r="X778" s="1">
        <f t="shared" si="223"/>
        <v>83308.354988000006</v>
      </c>
      <c r="Y778" s="1">
        <f t="shared" si="224"/>
        <v>92813.834956999999</v>
      </c>
      <c r="Z778" s="1">
        <f t="shared" si="225"/>
        <v>97913.679098999986</v>
      </c>
      <c r="AA778" s="1">
        <f t="shared" si="226"/>
        <v>94646.375936000011</v>
      </c>
      <c r="AB778" s="1">
        <f t="shared" si="227"/>
        <v>122274.91500000001</v>
      </c>
      <c r="AC778" s="1">
        <f t="shared" si="228"/>
        <v>4.8993482192001681</v>
      </c>
      <c r="AD778" s="1">
        <f t="shared" si="229"/>
        <v>4.9206885589485214</v>
      </c>
      <c r="AE778" s="1">
        <f t="shared" si="230"/>
        <v>4.9676127175728135</v>
      </c>
      <c r="AF778" s="1">
        <f t="shared" si="231"/>
        <v>4.9908433694559973</v>
      </c>
      <c r="AG778" s="1">
        <f t="shared" si="232"/>
        <v>4.9761039892334678</v>
      </c>
      <c r="AH778" s="1">
        <f t="shared" si="233"/>
        <v>5.0873373695915101</v>
      </c>
    </row>
    <row r="779" spans="1:34" x14ac:dyDescent="0.2">
      <c r="A779">
        <v>55</v>
      </c>
      <c r="B779" t="s">
        <v>1587</v>
      </c>
      <c r="C779">
        <v>37.733493799999998</v>
      </c>
      <c r="D779">
        <v>-122.4061961</v>
      </c>
      <c r="E779" t="s">
        <v>1588</v>
      </c>
      <c r="F779">
        <v>37.733113199999998</v>
      </c>
      <c r="G779">
        <v>-122.40597750000001</v>
      </c>
      <c r="H779">
        <v>55</v>
      </c>
      <c r="I779" t="s">
        <v>1562</v>
      </c>
      <c r="J779">
        <v>75457.490000000005</v>
      </c>
      <c r="K779">
        <v>81633.240000000005</v>
      </c>
      <c r="L779">
        <v>92533.59</v>
      </c>
      <c r="M779">
        <v>98901.384999999995</v>
      </c>
      <c r="N779">
        <v>97238.28</v>
      </c>
      <c r="O779">
        <v>124983.505</v>
      </c>
      <c r="P779" t="b">
        <v>1</v>
      </c>
      <c r="Q779" s="1">
        <f t="shared" si="216"/>
        <v>82022.291630000007</v>
      </c>
      <c r="R779" s="1">
        <f t="shared" si="217"/>
        <v>86016.944988000003</v>
      </c>
      <c r="S779" s="1">
        <f t="shared" si="218"/>
        <v>95522.424956999996</v>
      </c>
      <c r="T779" s="1">
        <f t="shared" si="219"/>
        <v>100622.26909899998</v>
      </c>
      <c r="U779" s="1">
        <f t="shared" si="220"/>
        <v>97354.965936000008</v>
      </c>
      <c r="V779" s="1">
        <f t="shared" si="221"/>
        <v>124983.505</v>
      </c>
      <c r="W779" s="1">
        <f t="shared" si="222"/>
        <v>79313.70163000001</v>
      </c>
      <c r="X779" s="1">
        <f t="shared" si="223"/>
        <v>83308.354988000006</v>
      </c>
      <c r="Y779" s="1">
        <f t="shared" si="224"/>
        <v>92813.834956999999</v>
      </c>
      <c r="Z779" s="1">
        <f t="shared" si="225"/>
        <v>97913.679098999986</v>
      </c>
      <c r="AA779" s="1">
        <f t="shared" si="226"/>
        <v>94646.375936000011</v>
      </c>
      <c r="AB779" s="1">
        <f t="shared" si="227"/>
        <v>122274.91500000001</v>
      </c>
      <c r="AC779" s="1">
        <f t="shared" si="228"/>
        <v>4.8993482192001681</v>
      </c>
      <c r="AD779" s="1">
        <f t="shared" si="229"/>
        <v>4.9206885589485214</v>
      </c>
      <c r="AE779" s="1">
        <f t="shared" si="230"/>
        <v>4.9676127175728135</v>
      </c>
      <c r="AF779" s="1">
        <f t="shared" si="231"/>
        <v>4.9908433694559973</v>
      </c>
      <c r="AG779" s="1">
        <f t="shared" si="232"/>
        <v>4.9761039892334678</v>
      </c>
      <c r="AH779" s="1">
        <f t="shared" si="233"/>
        <v>5.0873373695915101</v>
      </c>
    </row>
    <row r="780" spans="1:34" x14ac:dyDescent="0.2">
      <c r="A780">
        <v>55</v>
      </c>
      <c r="B780" t="s">
        <v>1589</v>
      </c>
      <c r="C780">
        <v>37.733081599999998</v>
      </c>
      <c r="D780">
        <v>-122.405959</v>
      </c>
      <c r="E780" t="s">
        <v>1590</v>
      </c>
      <c r="F780">
        <v>37.732460799999998</v>
      </c>
      <c r="G780">
        <v>-122.4056069</v>
      </c>
      <c r="H780">
        <v>55</v>
      </c>
      <c r="I780" t="s">
        <v>1562</v>
      </c>
      <c r="J780">
        <v>75457.490000000005</v>
      </c>
      <c r="K780">
        <v>81633.240000000005</v>
      </c>
      <c r="L780">
        <v>92533.59</v>
      </c>
      <c r="M780">
        <v>98901.384999999995</v>
      </c>
      <c r="N780">
        <v>97238.28</v>
      </c>
      <c r="O780">
        <v>124983.505</v>
      </c>
      <c r="P780" t="b">
        <v>1</v>
      </c>
      <c r="Q780" s="1">
        <f t="shared" si="216"/>
        <v>82022.291630000007</v>
      </c>
      <c r="R780" s="1">
        <f t="shared" si="217"/>
        <v>86016.944988000003</v>
      </c>
      <c r="S780" s="1">
        <f t="shared" si="218"/>
        <v>95522.424956999996</v>
      </c>
      <c r="T780" s="1">
        <f t="shared" si="219"/>
        <v>100622.26909899998</v>
      </c>
      <c r="U780" s="1">
        <f t="shared" si="220"/>
        <v>97354.965936000008</v>
      </c>
      <c r="V780" s="1">
        <f t="shared" si="221"/>
        <v>124983.505</v>
      </c>
      <c r="W780" s="1">
        <f t="shared" si="222"/>
        <v>79313.70163000001</v>
      </c>
      <c r="X780" s="1">
        <f t="shared" si="223"/>
        <v>83308.354988000006</v>
      </c>
      <c r="Y780" s="1">
        <f t="shared" si="224"/>
        <v>92813.834956999999</v>
      </c>
      <c r="Z780" s="1">
        <f t="shared" si="225"/>
        <v>97913.679098999986</v>
      </c>
      <c r="AA780" s="1">
        <f t="shared" si="226"/>
        <v>94646.375936000011</v>
      </c>
      <c r="AB780" s="1">
        <f t="shared" si="227"/>
        <v>122274.91500000001</v>
      </c>
      <c r="AC780" s="1">
        <f t="shared" si="228"/>
        <v>4.8993482192001681</v>
      </c>
      <c r="AD780" s="1">
        <f t="shared" si="229"/>
        <v>4.9206885589485214</v>
      </c>
      <c r="AE780" s="1">
        <f t="shared" si="230"/>
        <v>4.9676127175728135</v>
      </c>
      <c r="AF780" s="1">
        <f t="shared" si="231"/>
        <v>4.9908433694559973</v>
      </c>
      <c r="AG780" s="1">
        <f t="shared" si="232"/>
        <v>4.9761039892334678</v>
      </c>
      <c r="AH780" s="1">
        <f t="shared" si="233"/>
        <v>5.0873373695915101</v>
      </c>
    </row>
    <row r="781" spans="1:34" x14ac:dyDescent="0.2">
      <c r="A781">
        <v>55</v>
      </c>
      <c r="B781" t="s">
        <v>1591</v>
      </c>
      <c r="C781">
        <v>37.732142400000001</v>
      </c>
      <c r="D781">
        <v>-122.4058926</v>
      </c>
      <c r="E781" t="s">
        <v>1592</v>
      </c>
      <c r="F781">
        <v>37.731293000000001</v>
      </c>
      <c r="G781">
        <v>-122.405272</v>
      </c>
      <c r="H781">
        <v>55</v>
      </c>
      <c r="I781" t="s">
        <v>1562</v>
      </c>
      <c r="J781">
        <v>75457.490000000005</v>
      </c>
      <c r="K781">
        <v>81633.240000000005</v>
      </c>
      <c r="L781">
        <v>92533.59</v>
      </c>
      <c r="M781">
        <v>98901.384999999995</v>
      </c>
      <c r="N781">
        <v>97238.28</v>
      </c>
      <c r="O781">
        <v>124983.505</v>
      </c>
      <c r="P781" t="b">
        <v>1</v>
      </c>
      <c r="Q781" s="1">
        <f t="shared" si="216"/>
        <v>82022.291630000007</v>
      </c>
      <c r="R781" s="1">
        <f t="shared" si="217"/>
        <v>86016.944988000003</v>
      </c>
      <c r="S781" s="1">
        <f t="shared" si="218"/>
        <v>95522.424956999996</v>
      </c>
      <c r="T781" s="1">
        <f t="shared" si="219"/>
        <v>100622.26909899998</v>
      </c>
      <c r="U781" s="1">
        <f t="shared" si="220"/>
        <v>97354.965936000008</v>
      </c>
      <c r="V781" s="1">
        <f t="shared" si="221"/>
        <v>124983.505</v>
      </c>
      <c r="W781" s="1">
        <f t="shared" si="222"/>
        <v>79313.70163000001</v>
      </c>
      <c r="X781" s="1">
        <f t="shared" si="223"/>
        <v>83308.354988000006</v>
      </c>
      <c r="Y781" s="1">
        <f t="shared" si="224"/>
        <v>92813.834956999999</v>
      </c>
      <c r="Z781" s="1">
        <f t="shared" si="225"/>
        <v>97913.679098999986</v>
      </c>
      <c r="AA781" s="1">
        <f t="shared" si="226"/>
        <v>94646.375936000011</v>
      </c>
      <c r="AB781" s="1">
        <f t="shared" si="227"/>
        <v>122274.91500000001</v>
      </c>
      <c r="AC781" s="1">
        <f t="shared" si="228"/>
        <v>4.8993482192001681</v>
      </c>
      <c r="AD781" s="1">
        <f t="shared" si="229"/>
        <v>4.9206885589485214</v>
      </c>
      <c r="AE781" s="1">
        <f t="shared" si="230"/>
        <v>4.9676127175728135</v>
      </c>
      <c r="AF781" s="1">
        <f t="shared" si="231"/>
        <v>4.9908433694559973</v>
      </c>
      <c r="AG781" s="1">
        <f t="shared" si="232"/>
        <v>4.9761039892334678</v>
      </c>
      <c r="AH781" s="1">
        <f t="shared" si="233"/>
        <v>5.0873373695915101</v>
      </c>
    </row>
    <row r="782" spans="1:34" x14ac:dyDescent="0.2">
      <c r="A782">
        <v>55</v>
      </c>
      <c r="B782" t="s">
        <v>1593</v>
      </c>
      <c r="C782">
        <v>37.7310272</v>
      </c>
      <c r="D782">
        <v>-122.40532810000001</v>
      </c>
      <c r="E782" t="s">
        <v>1594</v>
      </c>
      <c r="F782">
        <v>37.730283100000001</v>
      </c>
      <c r="G782">
        <v>-122.4050067</v>
      </c>
      <c r="H782">
        <v>55</v>
      </c>
      <c r="I782" t="s">
        <v>1562</v>
      </c>
      <c r="J782">
        <v>75457.490000000005</v>
      </c>
      <c r="K782">
        <v>81633.240000000005</v>
      </c>
      <c r="L782">
        <v>92533.59</v>
      </c>
      <c r="M782">
        <v>98901.384999999995</v>
      </c>
      <c r="N782">
        <v>97238.28</v>
      </c>
      <c r="O782">
        <v>124983.505</v>
      </c>
      <c r="P782" t="b">
        <v>1</v>
      </c>
      <c r="Q782" s="1">
        <f t="shared" si="216"/>
        <v>82022.291630000007</v>
      </c>
      <c r="R782" s="1">
        <f t="shared" si="217"/>
        <v>86016.944988000003</v>
      </c>
      <c r="S782" s="1">
        <f t="shared" si="218"/>
        <v>95522.424956999996</v>
      </c>
      <c r="T782" s="1">
        <f t="shared" si="219"/>
        <v>100622.26909899998</v>
      </c>
      <c r="U782" s="1">
        <f t="shared" si="220"/>
        <v>97354.965936000008</v>
      </c>
      <c r="V782" s="1">
        <f t="shared" si="221"/>
        <v>124983.505</v>
      </c>
      <c r="W782" s="1">
        <f t="shared" si="222"/>
        <v>79313.70163000001</v>
      </c>
      <c r="X782" s="1">
        <f t="shared" si="223"/>
        <v>83308.354988000006</v>
      </c>
      <c r="Y782" s="1">
        <f t="shared" si="224"/>
        <v>92813.834956999999</v>
      </c>
      <c r="Z782" s="1">
        <f t="shared" si="225"/>
        <v>97913.679098999986</v>
      </c>
      <c r="AA782" s="1">
        <f t="shared" si="226"/>
        <v>94646.375936000011</v>
      </c>
      <c r="AB782" s="1">
        <f t="shared" si="227"/>
        <v>122274.91500000001</v>
      </c>
      <c r="AC782" s="1">
        <f t="shared" si="228"/>
        <v>4.8993482192001681</v>
      </c>
      <c r="AD782" s="1">
        <f t="shared" si="229"/>
        <v>4.9206885589485214</v>
      </c>
      <c r="AE782" s="1">
        <f t="shared" si="230"/>
        <v>4.9676127175728135</v>
      </c>
      <c r="AF782" s="1">
        <f t="shared" si="231"/>
        <v>4.9908433694559973</v>
      </c>
      <c r="AG782" s="1">
        <f t="shared" si="232"/>
        <v>4.9761039892334678</v>
      </c>
      <c r="AH782" s="1">
        <f t="shared" si="233"/>
        <v>5.0873373695915101</v>
      </c>
    </row>
    <row r="783" spans="1:34" x14ac:dyDescent="0.2">
      <c r="A783">
        <v>55</v>
      </c>
      <c r="B783" t="s">
        <v>1595</v>
      </c>
      <c r="C783">
        <v>37.730207800000002</v>
      </c>
      <c r="D783">
        <v>-122.404973</v>
      </c>
      <c r="E783" t="s">
        <v>1596</v>
      </c>
      <c r="F783">
        <v>37.730039699999999</v>
      </c>
      <c r="G783">
        <v>-122.4046414</v>
      </c>
      <c r="H783">
        <v>55</v>
      </c>
      <c r="I783" t="s">
        <v>1562</v>
      </c>
      <c r="J783">
        <v>75457.490000000005</v>
      </c>
      <c r="K783">
        <v>81633.240000000005</v>
      </c>
      <c r="L783">
        <v>92533.59</v>
      </c>
      <c r="M783">
        <v>98901.384999999995</v>
      </c>
      <c r="N783">
        <v>97238.28</v>
      </c>
      <c r="O783">
        <v>124983.505</v>
      </c>
      <c r="P783" t="b">
        <v>1</v>
      </c>
      <c r="Q783" s="1">
        <f t="shared" si="216"/>
        <v>82022.291630000007</v>
      </c>
      <c r="R783" s="1">
        <f t="shared" si="217"/>
        <v>86016.944988000003</v>
      </c>
      <c r="S783" s="1">
        <f t="shared" si="218"/>
        <v>95522.424956999996</v>
      </c>
      <c r="T783" s="1">
        <f t="shared" si="219"/>
        <v>100622.26909899998</v>
      </c>
      <c r="U783" s="1">
        <f t="shared" si="220"/>
        <v>97354.965936000008</v>
      </c>
      <c r="V783" s="1">
        <f t="shared" si="221"/>
        <v>124983.505</v>
      </c>
      <c r="W783" s="1">
        <f t="shared" si="222"/>
        <v>79313.70163000001</v>
      </c>
      <c r="X783" s="1">
        <f t="shared" si="223"/>
        <v>83308.354988000006</v>
      </c>
      <c r="Y783" s="1">
        <f t="shared" si="224"/>
        <v>92813.834956999999</v>
      </c>
      <c r="Z783" s="1">
        <f t="shared" si="225"/>
        <v>97913.679098999986</v>
      </c>
      <c r="AA783" s="1">
        <f t="shared" si="226"/>
        <v>94646.375936000011</v>
      </c>
      <c r="AB783" s="1">
        <f t="shared" si="227"/>
        <v>122274.91500000001</v>
      </c>
      <c r="AC783" s="1">
        <f t="shared" si="228"/>
        <v>4.8993482192001681</v>
      </c>
      <c r="AD783" s="1">
        <f t="shared" si="229"/>
        <v>4.9206885589485214</v>
      </c>
      <c r="AE783" s="1">
        <f t="shared" si="230"/>
        <v>4.9676127175728135</v>
      </c>
      <c r="AF783" s="1">
        <f t="shared" si="231"/>
        <v>4.9908433694559973</v>
      </c>
      <c r="AG783" s="1">
        <f t="shared" si="232"/>
        <v>4.9761039892334678</v>
      </c>
      <c r="AH783" s="1">
        <f t="shared" si="233"/>
        <v>5.0873373695915101</v>
      </c>
    </row>
    <row r="784" spans="1:34" x14ac:dyDescent="0.2">
      <c r="A784">
        <v>55</v>
      </c>
      <c r="B784" t="s">
        <v>1597</v>
      </c>
      <c r="C784">
        <v>37.729834400000001</v>
      </c>
      <c r="D784">
        <v>-122.4048287</v>
      </c>
      <c r="E784" t="s">
        <v>1598</v>
      </c>
      <c r="F784">
        <v>37.7288973</v>
      </c>
      <c r="G784">
        <v>-122.4043648</v>
      </c>
      <c r="H784">
        <v>55</v>
      </c>
      <c r="I784" t="s">
        <v>1562</v>
      </c>
      <c r="J784">
        <v>75457.490000000005</v>
      </c>
      <c r="K784">
        <v>81633.240000000005</v>
      </c>
      <c r="L784">
        <v>92533.59</v>
      </c>
      <c r="M784">
        <v>98901.384999999995</v>
      </c>
      <c r="N784">
        <v>97238.28</v>
      </c>
      <c r="O784">
        <v>124983.505</v>
      </c>
      <c r="P784" t="b">
        <v>1</v>
      </c>
      <c r="Q784" s="1">
        <f t="shared" si="216"/>
        <v>82022.291630000007</v>
      </c>
      <c r="R784" s="1">
        <f t="shared" si="217"/>
        <v>86016.944988000003</v>
      </c>
      <c r="S784" s="1">
        <f t="shared" si="218"/>
        <v>95522.424956999996</v>
      </c>
      <c r="T784" s="1">
        <f t="shared" si="219"/>
        <v>100622.26909899998</v>
      </c>
      <c r="U784" s="1">
        <f t="shared" si="220"/>
        <v>97354.965936000008</v>
      </c>
      <c r="V784" s="1">
        <f t="shared" si="221"/>
        <v>124983.505</v>
      </c>
      <c r="W784" s="1">
        <f t="shared" si="222"/>
        <v>79313.70163000001</v>
      </c>
      <c r="X784" s="1">
        <f t="shared" si="223"/>
        <v>83308.354988000006</v>
      </c>
      <c r="Y784" s="1">
        <f t="shared" si="224"/>
        <v>92813.834956999999</v>
      </c>
      <c r="Z784" s="1">
        <f t="shared" si="225"/>
        <v>97913.679098999986</v>
      </c>
      <c r="AA784" s="1">
        <f t="shared" si="226"/>
        <v>94646.375936000011</v>
      </c>
      <c r="AB784" s="1">
        <f t="shared" si="227"/>
        <v>122274.91500000001</v>
      </c>
      <c r="AC784" s="1">
        <f t="shared" si="228"/>
        <v>4.8993482192001681</v>
      </c>
      <c r="AD784" s="1">
        <f t="shared" si="229"/>
        <v>4.9206885589485214</v>
      </c>
      <c r="AE784" s="1">
        <f t="shared" si="230"/>
        <v>4.9676127175728135</v>
      </c>
      <c r="AF784" s="1">
        <f t="shared" si="231"/>
        <v>4.9908433694559973</v>
      </c>
      <c r="AG784" s="1">
        <f t="shared" si="232"/>
        <v>4.9761039892334678</v>
      </c>
      <c r="AH784" s="1">
        <f t="shared" si="233"/>
        <v>5.0873373695915101</v>
      </c>
    </row>
    <row r="785" spans="1:34" x14ac:dyDescent="0.2">
      <c r="A785">
        <v>55</v>
      </c>
      <c r="B785" t="s">
        <v>1599</v>
      </c>
      <c r="C785">
        <v>37.728653799999996</v>
      </c>
      <c r="D785">
        <v>-122.4043338</v>
      </c>
      <c r="E785" t="s">
        <v>1600</v>
      </c>
      <c r="F785">
        <v>37.727701600000003</v>
      </c>
      <c r="G785">
        <v>-122.4038741</v>
      </c>
      <c r="H785">
        <v>55</v>
      </c>
      <c r="I785" t="s">
        <v>1562</v>
      </c>
      <c r="J785">
        <v>75457.490000000005</v>
      </c>
      <c r="K785">
        <v>81633.240000000005</v>
      </c>
      <c r="L785">
        <v>92533.59</v>
      </c>
      <c r="M785">
        <v>98901.384999999995</v>
      </c>
      <c r="N785">
        <v>97238.28</v>
      </c>
      <c r="O785">
        <v>124983.505</v>
      </c>
      <c r="P785" t="b">
        <v>1</v>
      </c>
      <c r="Q785" s="1">
        <f t="shared" si="216"/>
        <v>82022.291630000007</v>
      </c>
      <c r="R785" s="1">
        <f t="shared" si="217"/>
        <v>86016.944988000003</v>
      </c>
      <c r="S785" s="1">
        <f t="shared" si="218"/>
        <v>95522.424956999996</v>
      </c>
      <c r="T785" s="1">
        <f t="shared" si="219"/>
        <v>100622.26909899998</v>
      </c>
      <c r="U785" s="1">
        <f t="shared" si="220"/>
        <v>97354.965936000008</v>
      </c>
      <c r="V785" s="1">
        <f t="shared" si="221"/>
        <v>124983.505</v>
      </c>
      <c r="W785" s="1">
        <f t="shared" si="222"/>
        <v>79313.70163000001</v>
      </c>
      <c r="X785" s="1">
        <f t="shared" si="223"/>
        <v>83308.354988000006</v>
      </c>
      <c r="Y785" s="1">
        <f t="shared" si="224"/>
        <v>92813.834956999999</v>
      </c>
      <c r="Z785" s="1">
        <f t="shared" si="225"/>
        <v>97913.679098999986</v>
      </c>
      <c r="AA785" s="1">
        <f t="shared" si="226"/>
        <v>94646.375936000011</v>
      </c>
      <c r="AB785" s="1">
        <f t="shared" si="227"/>
        <v>122274.91500000001</v>
      </c>
      <c r="AC785" s="1">
        <f t="shared" si="228"/>
        <v>4.8993482192001681</v>
      </c>
      <c r="AD785" s="1">
        <f t="shared" si="229"/>
        <v>4.9206885589485214</v>
      </c>
      <c r="AE785" s="1">
        <f t="shared" si="230"/>
        <v>4.9676127175728135</v>
      </c>
      <c r="AF785" s="1">
        <f t="shared" si="231"/>
        <v>4.9908433694559973</v>
      </c>
      <c r="AG785" s="1">
        <f t="shared" si="232"/>
        <v>4.9761039892334678</v>
      </c>
      <c r="AH785" s="1">
        <f t="shared" si="233"/>
        <v>5.0873373695915101</v>
      </c>
    </row>
    <row r="786" spans="1:34" x14ac:dyDescent="0.2">
      <c r="A786">
        <v>55</v>
      </c>
      <c r="B786" t="s">
        <v>1601</v>
      </c>
      <c r="C786">
        <v>37.727467699999998</v>
      </c>
      <c r="D786">
        <v>-122.4037802</v>
      </c>
      <c r="E786" t="s">
        <v>1602</v>
      </c>
      <c r="F786">
        <v>37.726494700000003</v>
      </c>
      <c r="G786">
        <v>-122.40339880000001</v>
      </c>
      <c r="H786">
        <v>55</v>
      </c>
      <c r="I786" t="s">
        <v>1562</v>
      </c>
      <c r="J786">
        <v>75457.490000000005</v>
      </c>
      <c r="K786">
        <v>81633.240000000005</v>
      </c>
      <c r="L786">
        <v>92533.59</v>
      </c>
      <c r="M786">
        <v>98901.384999999995</v>
      </c>
      <c r="N786">
        <v>97238.28</v>
      </c>
      <c r="O786">
        <v>124983.505</v>
      </c>
      <c r="P786" t="b">
        <v>1</v>
      </c>
      <c r="Q786" s="1">
        <f t="shared" si="216"/>
        <v>82022.291630000007</v>
      </c>
      <c r="R786" s="1">
        <f t="shared" si="217"/>
        <v>86016.944988000003</v>
      </c>
      <c r="S786" s="1">
        <f t="shared" si="218"/>
        <v>95522.424956999996</v>
      </c>
      <c r="T786" s="1">
        <f t="shared" si="219"/>
        <v>100622.26909899998</v>
      </c>
      <c r="U786" s="1">
        <f t="shared" si="220"/>
        <v>97354.965936000008</v>
      </c>
      <c r="V786" s="1">
        <f t="shared" si="221"/>
        <v>124983.505</v>
      </c>
      <c r="W786" s="1">
        <f t="shared" si="222"/>
        <v>79313.70163000001</v>
      </c>
      <c r="X786" s="1">
        <f t="shared" si="223"/>
        <v>83308.354988000006</v>
      </c>
      <c r="Y786" s="1">
        <f t="shared" si="224"/>
        <v>92813.834956999999</v>
      </c>
      <c r="Z786" s="1">
        <f t="shared" si="225"/>
        <v>97913.679098999986</v>
      </c>
      <c r="AA786" s="1">
        <f t="shared" si="226"/>
        <v>94646.375936000011</v>
      </c>
      <c r="AB786" s="1">
        <f t="shared" si="227"/>
        <v>122274.91500000001</v>
      </c>
      <c r="AC786" s="1">
        <f t="shared" si="228"/>
        <v>4.8993482192001681</v>
      </c>
      <c r="AD786" s="1">
        <f t="shared" si="229"/>
        <v>4.9206885589485214</v>
      </c>
      <c r="AE786" s="1">
        <f t="shared" si="230"/>
        <v>4.9676127175728135</v>
      </c>
      <c r="AF786" s="1">
        <f t="shared" si="231"/>
        <v>4.9908433694559973</v>
      </c>
      <c r="AG786" s="1">
        <f t="shared" si="232"/>
        <v>4.9761039892334678</v>
      </c>
      <c r="AH786" s="1">
        <f t="shared" si="233"/>
        <v>5.0873373695915101</v>
      </c>
    </row>
    <row r="787" spans="1:34" x14ac:dyDescent="0.2">
      <c r="A787">
        <v>55</v>
      </c>
      <c r="B787" t="s">
        <v>1603</v>
      </c>
      <c r="C787">
        <v>37.726207500000001</v>
      </c>
      <c r="D787">
        <v>-122.40334850000001</v>
      </c>
      <c r="E787" t="s">
        <v>1604</v>
      </c>
      <c r="F787">
        <v>37.725247600000003</v>
      </c>
      <c r="G787">
        <v>-122.402644</v>
      </c>
      <c r="H787">
        <v>55</v>
      </c>
      <c r="I787" t="s">
        <v>1562</v>
      </c>
      <c r="J787">
        <v>75457.490000000005</v>
      </c>
      <c r="K787">
        <v>81633.240000000005</v>
      </c>
      <c r="L787">
        <v>92533.59</v>
      </c>
      <c r="M787">
        <v>98901.384999999995</v>
      </c>
      <c r="N787">
        <v>97238.28</v>
      </c>
      <c r="O787">
        <v>124983.505</v>
      </c>
      <c r="P787" t="b">
        <v>1</v>
      </c>
      <c r="Q787" s="1">
        <f t="shared" si="216"/>
        <v>82022.291630000007</v>
      </c>
      <c r="R787" s="1">
        <f t="shared" si="217"/>
        <v>86016.944988000003</v>
      </c>
      <c r="S787" s="1">
        <f t="shared" si="218"/>
        <v>95522.424956999996</v>
      </c>
      <c r="T787" s="1">
        <f t="shared" si="219"/>
        <v>100622.26909899998</v>
      </c>
      <c r="U787" s="1">
        <f t="shared" si="220"/>
        <v>97354.965936000008</v>
      </c>
      <c r="V787" s="1">
        <f t="shared" si="221"/>
        <v>124983.505</v>
      </c>
      <c r="W787" s="1">
        <f t="shared" si="222"/>
        <v>79313.70163000001</v>
      </c>
      <c r="X787" s="1">
        <f t="shared" si="223"/>
        <v>83308.354988000006</v>
      </c>
      <c r="Y787" s="1">
        <f t="shared" si="224"/>
        <v>92813.834956999999</v>
      </c>
      <c r="Z787" s="1">
        <f t="shared" si="225"/>
        <v>97913.679098999986</v>
      </c>
      <c r="AA787" s="1">
        <f t="shared" si="226"/>
        <v>94646.375936000011</v>
      </c>
      <c r="AB787" s="1">
        <f t="shared" si="227"/>
        <v>122274.91500000001</v>
      </c>
      <c r="AC787" s="1">
        <f t="shared" si="228"/>
        <v>4.8993482192001681</v>
      </c>
      <c r="AD787" s="1">
        <f t="shared" si="229"/>
        <v>4.9206885589485214</v>
      </c>
      <c r="AE787" s="1">
        <f t="shared" si="230"/>
        <v>4.9676127175728135</v>
      </c>
      <c r="AF787" s="1">
        <f t="shared" si="231"/>
        <v>4.9908433694559973</v>
      </c>
      <c r="AG787" s="1">
        <f t="shared" si="232"/>
        <v>4.9761039892334678</v>
      </c>
      <c r="AH787" s="1">
        <f t="shared" si="233"/>
        <v>5.0873373695915101</v>
      </c>
    </row>
    <row r="788" spans="1:34" x14ac:dyDescent="0.2">
      <c r="A788">
        <v>55</v>
      </c>
      <c r="B788" t="s">
        <v>1605</v>
      </c>
      <c r="C788">
        <v>37.725223499999998</v>
      </c>
      <c r="D788">
        <v>-122.40263400000001</v>
      </c>
      <c r="E788" t="s">
        <v>1606</v>
      </c>
      <c r="F788">
        <v>37.724041100000001</v>
      </c>
      <c r="G788">
        <v>-122.4021422</v>
      </c>
      <c r="H788">
        <v>55</v>
      </c>
      <c r="I788" t="s">
        <v>1562</v>
      </c>
      <c r="J788">
        <v>75457.490000000005</v>
      </c>
      <c r="K788">
        <v>81633.240000000005</v>
      </c>
      <c r="L788">
        <v>92533.59</v>
      </c>
      <c r="M788">
        <v>98901.384999999995</v>
      </c>
      <c r="N788">
        <v>97238.28</v>
      </c>
      <c r="O788">
        <v>124983.505</v>
      </c>
      <c r="P788" t="b">
        <v>1</v>
      </c>
      <c r="Q788" s="1">
        <f t="shared" si="216"/>
        <v>82022.291630000007</v>
      </c>
      <c r="R788" s="1">
        <f t="shared" si="217"/>
        <v>86016.944988000003</v>
      </c>
      <c r="S788" s="1">
        <f t="shared" si="218"/>
        <v>95522.424956999996</v>
      </c>
      <c r="T788" s="1">
        <f t="shared" si="219"/>
        <v>100622.26909899998</v>
      </c>
      <c r="U788" s="1">
        <f t="shared" si="220"/>
        <v>97354.965936000008</v>
      </c>
      <c r="V788" s="1">
        <f t="shared" si="221"/>
        <v>124983.505</v>
      </c>
      <c r="W788" s="1">
        <f t="shared" si="222"/>
        <v>79313.70163000001</v>
      </c>
      <c r="X788" s="1">
        <f t="shared" si="223"/>
        <v>83308.354988000006</v>
      </c>
      <c r="Y788" s="1">
        <f t="shared" si="224"/>
        <v>92813.834956999999</v>
      </c>
      <c r="Z788" s="1">
        <f t="shared" si="225"/>
        <v>97913.679098999986</v>
      </c>
      <c r="AA788" s="1">
        <f t="shared" si="226"/>
        <v>94646.375936000011</v>
      </c>
      <c r="AB788" s="1">
        <f t="shared" si="227"/>
        <v>122274.91500000001</v>
      </c>
      <c r="AC788" s="1">
        <f t="shared" si="228"/>
        <v>4.8993482192001681</v>
      </c>
      <c r="AD788" s="1">
        <f t="shared" si="229"/>
        <v>4.9206885589485214</v>
      </c>
      <c r="AE788" s="1">
        <f t="shared" si="230"/>
        <v>4.9676127175728135</v>
      </c>
      <c r="AF788" s="1">
        <f t="shared" si="231"/>
        <v>4.9908433694559973</v>
      </c>
      <c r="AG788" s="1">
        <f t="shared" si="232"/>
        <v>4.9761039892334678</v>
      </c>
      <c r="AH788" s="1">
        <f t="shared" si="233"/>
        <v>5.0873373695915101</v>
      </c>
    </row>
    <row r="789" spans="1:34" x14ac:dyDescent="0.2">
      <c r="A789">
        <v>55</v>
      </c>
      <c r="B789" t="s">
        <v>1607</v>
      </c>
      <c r="C789">
        <v>37.723851799999998</v>
      </c>
      <c r="D789">
        <v>-122.4022736</v>
      </c>
      <c r="E789" t="s">
        <v>1608</v>
      </c>
      <c r="F789">
        <v>37.723869200000003</v>
      </c>
      <c r="G789">
        <v>-122.402079</v>
      </c>
      <c r="H789">
        <v>55</v>
      </c>
      <c r="I789" t="s">
        <v>1562</v>
      </c>
      <c r="J789">
        <v>75457.490000000005</v>
      </c>
      <c r="K789">
        <v>81633.240000000005</v>
      </c>
      <c r="L789">
        <v>92533.59</v>
      </c>
      <c r="M789">
        <v>98901.384999999995</v>
      </c>
      <c r="N789">
        <v>97238.28</v>
      </c>
      <c r="O789">
        <v>124983.505</v>
      </c>
      <c r="P789" t="b">
        <v>1</v>
      </c>
      <c r="Q789" s="1">
        <f t="shared" si="216"/>
        <v>82022.291630000007</v>
      </c>
      <c r="R789" s="1">
        <f t="shared" si="217"/>
        <v>86016.944988000003</v>
      </c>
      <c r="S789" s="1">
        <f t="shared" si="218"/>
        <v>95522.424956999996</v>
      </c>
      <c r="T789" s="1">
        <f t="shared" si="219"/>
        <v>100622.26909899998</v>
      </c>
      <c r="U789" s="1">
        <f t="shared" si="220"/>
        <v>97354.965936000008</v>
      </c>
      <c r="V789" s="1">
        <f t="shared" si="221"/>
        <v>124983.505</v>
      </c>
      <c r="W789" s="1">
        <f t="shared" si="222"/>
        <v>79313.70163000001</v>
      </c>
      <c r="X789" s="1">
        <f t="shared" si="223"/>
        <v>83308.354988000006</v>
      </c>
      <c r="Y789" s="1">
        <f t="shared" si="224"/>
        <v>92813.834956999999</v>
      </c>
      <c r="Z789" s="1">
        <f t="shared" si="225"/>
        <v>97913.679098999986</v>
      </c>
      <c r="AA789" s="1">
        <f t="shared" si="226"/>
        <v>94646.375936000011</v>
      </c>
      <c r="AB789" s="1">
        <f t="shared" si="227"/>
        <v>122274.91500000001</v>
      </c>
      <c r="AC789" s="1">
        <f t="shared" si="228"/>
        <v>4.8993482192001681</v>
      </c>
      <c r="AD789" s="1">
        <f t="shared" si="229"/>
        <v>4.9206885589485214</v>
      </c>
      <c r="AE789" s="1">
        <f t="shared" si="230"/>
        <v>4.9676127175728135</v>
      </c>
      <c r="AF789" s="1">
        <f t="shared" si="231"/>
        <v>4.9908433694559973</v>
      </c>
      <c r="AG789" s="1">
        <f t="shared" si="232"/>
        <v>4.9761039892334678</v>
      </c>
      <c r="AH789" s="1">
        <f t="shared" si="233"/>
        <v>5.0873373695915101</v>
      </c>
    </row>
    <row r="790" spans="1:34" x14ac:dyDescent="0.2">
      <c r="A790">
        <v>55</v>
      </c>
      <c r="B790" t="s">
        <v>1609</v>
      </c>
      <c r="C790">
        <v>37.723834699999998</v>
      </c>
      <c r="D790">
        <v>-122.4022064</v>
      </c>
      <c r="E790" t="s">
        <v>1610</v>
      </c>
      <c r="F790">
        <v>37.722842399999998</v>
      </c>
      <c r="G790">
        <v>-122.4016609</v>
      </c>
      <c r="H790">
        <v>55</v>
      </c>
      <c r="I790" t="s">
        <v>1562</v>
      </c>
      <c r="J790">
        <v>75457.490000000005</v>
      </c>
      <c r="K790">
        <v>81633.240000000005</v>
      </c>
      <c r="L790">
        <v>92533.59</v>
      </c>
      <c r="M790">
        <v>98901.384999999995</v>
      </c>
      <c r="N790">
        <v>97238.28</v>
      </c>
      <c r="O790">
        <v>124983.505</v>
      </c>
      <c r="P790" t="b">
        <v>1</v>
      </c>
      <c r="Q790" s="1">
        <f t="shared" si="216"/>
        <v>82022.291630000007</v>
      </c>
      <c r="R790" s="1">
        <f t="shared" si="217"/>
        <v>86016.944988000003</v>
      </c>
      <c r="S790" s="1">
        <f t="shared" si="218"/>
        <v>95522.424956999996</v>
      </c>
      <c r="T790" s="1">
        <f t="shared" si="219"/>
        <v>100622.26909899998</v>
      </c>
      <c r="U790" s="1">
        <f t="shared" si="220"/>
        <v>97354.965936000008</v>
      </c>
      <c r="V790" s="1">
        <f t="shared" si="221"/>
        <v>124983.505</v>
      </c>
      <c r="W790" s="1">
        <f t="shared" si="222"/>
        <v>79313.70163000001</v>
      </c>
      <c r="X790" s="1">
        <f t="shared" si="223"/>
        <v>83308.354988000006</v>
      </c>
      <c r="Y790" s="1">
        <f t="shared" si="224"/>
        <v>92813.834956999999</v>
      </c>
      <c r="Z790" s="1">
        <f t="shared" si="225"/>
        <v>97913.679098999986</v>
      </c>
      <c r="AA790" s="1">
        <f t="shared" si="226"/>
        <v>94646.375936000011</v>
      </c>
      <c r="AB790" s="1">
        <f t="shared" si="227"/>
        <v>122274.91500000001</v>
      </c>
      <c r="AC790" s="1">
        <f t="shared" si="228"/>
        <v>4.8993482192001681</v>
      </c>
      <c r="AD790" s="1">
        <f t="shared" si="229"/>
        <v>4.9206885589485214</v>
      </c>
      <c r="AE790" s="1">
        <f t="shared" si="230"/>
        <v>4.9676127175728135</v>
      </c>
      <c r="AF790" s="1">
        <f t="shared" si="231"/>
        <v>4.9908433694559973</v>
      </c>
      <c r="AG790" s="1">
        <f t="shared" si="232"/>
        <v>4.9761039892334678</v>
      </c>
      <c r="AH790" s="1">
        <f t="shared" si="233"/>
        <v>5.0873373695915101</v>
      </c>
    </row>
    <row r="791" spans="1:34" x14ac:dyDescent="0.2">
      <c r="A791">
        <v>55</v>
      </c>
      <c r="B791" t="s">
        <v>1611</v>
      </c>
      <c r="C791">
        <v>37.722282</v>
      </c>
      <c r="D791">
        <v>-122.40172099999999</v>
      </c>
      <c r="E791" t="s">
        <v>1612</v>
      </c>
      <c r="F791">
        <v>37.7218412</v>
      </c>
      <c r="G791">
        <v>-122.4015337</v>
      </c>
      <c r="H791">
        <v>55</v>
      </c>
      <c r="I791" t="s">
        <v>1562</v>
      </c>
      <c r="J791">
        <v>75457.490000000005</v>
      </c>
      <c r="K791">
        <v>81633.240000000005</v>
      </c>
      <c r="L791">
        <v>92533.59</v>
      </c>
      <c r="M791">
        <v>98901.384999999995</v>
      </c>
      <c r="N791">
        <v>97238.28</v>
      </c>
      <c r="O791">
        <v>124983.505</v>
      </c>
      <c r="P791" t="b">
        <v>1</v>
      </c>
      <c r="Q791" s="1">
        <f t="shared" si="216"/>
        <v>82022.291630000007</v>
      </c>
      <c r="R791" s="1">
        <f t="shared" si="217"/>
        <v>86016.944988000003</v>
      </c>
      <c r="S791" s="1">
        <f t="shared" si="218"/>
        <v>95522.424956999996</v>
      </c>
      <c r="T791" s="1">
        <f t="shared" si="219"/>
        <v>100622.26909899998</v>
      </c>
      <c r="U791" s="1">
        <f t="shared" si="220"/>
        <v>97354.965936000008</v>
      </c>
      <c r="V791" s="1">
        <f t="shared" si="221"/>
        <v>124983.505</v>
      </c>
      <c r="W791" s="1">
        <f t="shared" si="222"/>
        <v>79313.70163000001</v>
      </c>
      <c r="X791" s="1">
        <f t="shared" si="223"/>
        <v>83308.354988000006</v>
      </c>
      <c r="Y791" s="1">
        <f t="shared" si="224"/>
        <v>92813.834956999999</v>
      </c>
      <c r="Z791" s="1">
        <f t="shared" si="225"/>
        <v>97913.679098999986</v>
      </c>
      <c r="AA791" s="1">
        <f t="shared" si="226"/>
        <v>94646.375936000011</v>
      </c>
      <c r="AB791" s="1">
        <f t="shared" si="227"/>
        <v>122274.91500000001</v>
      </c>
      <c r="AC791" s="1">
        <f t="shared" si="228"/>
        <v>4.8993482192001681</v>
      </c>
      <c r="AD791" s="1">
        <f t="shared" si="229"/>
        <v>4.9206885589485214</v>
      </c>
      <c r="AE791" s="1">
        <f t="shared" si="230"/>
        <v>4.9676127175728135</v>
      </c>
      <c r="AF791" s="1">
        <f t="shared" si="231"/>
        <v>4.9908433694559973</v>
      </c>
      <c r="AG791" s="1">
        <f t="shared" si="232"/>
        <v>4.9761039892334678</v>
      </c>
      <c r="AH791" s="1">
        <f t="shared" si="233"/>
        <v>5.0873373695915101</v>
      </c>
    </row>
    <row r="792" spans="1:34" x14ac:dyDescent="0.2">
      <c r="A792">
        <v>55</v>
      </c>
      <c r="B792" t="s">
        <v>1613</v>
      </c>
      <c r="C792">
        <v>37.721821499999997</v>
      </c>
      <c r="D792">
        <v>-122.401229</v>
      </c>
      <c r="E792" t="s">
        <v>1614</v>
      </c>
      <c r="F792">
        <v>37.721441800000001</v>
      </c>
      <c r="G792">
        <v>-122.4010639</v>
      </c>
      <c r="H792">
        <v>55</v>
      </c>
      <c r="I792" t="s">
        <v>1562</v>
      </c>
      <c r="J792">
        <v>75457.490000000005</v>
      </c>
      <c r="K792">
        <v>81633.240000000005</v>
      </c>
      <c r="L792">
        <v>92533.59</v>
      </c>
      <c r="M792">
        <v>98901.384999999995</v>
      </c>
      <c r="N792">
        <v>97238.28</v>
      </c>
      <c r="O792">
        <v>124983.505</v>
      </c>
      <c r="P792" t="b">
        <v>1</v>
      </c>
      <c r="Q792" s="1">
        <f t="shared" si="216"/>
        <v>82022.291630000007</v>
      </c>
      <c r="R792" s="1">
        <f t="shared" si="217"/>
        <v>86016.944988000003</v>
      </c>
      <c r="S792" s="1">
        <f t="shared" si="218"/>
        <v>95522.424956999996</v>
      </c>
      <c r="T792" s="1">
        <f t="shared" si="219"/>
        <v>100622.26909899998</v>
      </c>
      <c r="U792" s="1">
        <f t="shared" si="220"/>
        <v>97354.965936000008</v>
      </c>
      <c r="V792" s="1">
        <f t="shared" si="221"/>
        <v>124983.505</v>
      </c>
      <c r="W792" s="1">
        <f t="shared" si="222"/>
        <v>79313.70163000001</v>
      </c>
      <c r="X792" s="1">
        <f t="shared" si="223"/>
        <v>83308.354988000006</v>
      </c>
      <c r="Y792" s="1">
        <f t="shared" si="224"/>
        <v>92813.834956999999</v>
      </c>
      <c r="Z792" s="1">
        <f t="shared" si="225"/>
        <v>97913.679098999986</v>
      </c>
      <c r="AA792" s="1">
        <f t="shared" si="226"/>
        <v>94646.375936000011</v>
      </c>
      <c r="AB792" s="1">
        <f t="shared" si="227"/>
        <v>122274.91500000001</v>
      </c>
      <c r="AC792" s="1">
        <f t="shared" si="228"/>
        <v>4.8993482192001681</v>
      </c>
      <c r="AD792" s="1">
        <f t="shared" si="229"/>
        <v>4.9206885589485214</v>
      </c>
      <c r="AE792" s="1">
        <f t="shared" si="230"/>
        <v>4.9676127175728135</v>
      </c>
      <c r="AF792" s="1">
        <f t="shared" si="231"/>
        <v>4.9908433694559973</v>
      </c>
      <c r="AG792" s="1">
        <f t="shared" si="232"/>
        <v>4.9761039892334678</v>
      </c>
      <c r="AH792" s="1">
        <f t="shared" si="233"/>
        <v>5.0873373695915101</v>
      </c>
    </row>
    <row r="793" spans="1:34" x14ac:dyDescent="0.2">
      <c r="A793">
        <v>55</v>
      </c>
      <c r="B793" t="s">
        <v>1615</v>
      </c>
      <c r="C793">
        <v>37.722642999999998</v>
      </c>
      <c r="D793">
        <v>-122.40187</v>
      </c>
      <c r="E793" t="s">
        <v>1616</v>
      </c>
      <c r="F793">
        <v>37.7223799</v>
      </c>
      <c r="G793">
        <v>-122.4014674</v>
      </c>
      <c r="H793">
        <v>55</v>
      </c>
      <c r="I793" t="s">
        <v>1562</v>
      </c>
      <c r="J793">
        <v>75457.490000000005</v>
      </c>
      <c r="K793">
        <v>81633.240000000005</v>
      </c>
      <c r="L793">
        <v>92533.59</v>
      </c>
      <c r="M793">
        <v>98901.384999999995</v>
      </c>
      <c r="N793">
        <v>97238.28</v>
      </c>
      <c r="O793">
        <v>124983.505</v>
      </c>
      <c r="P793" t="b">
        <v>1</v>
      </c>
      <c r="Q793" s="1">
        <f t="shared" si="216"/>
        <v>82022.291630000007</v>
      </c>
      <c r="R793" s="1">
        <f t="shared" si="217"/>
        <v>86016.944988000003</v>
      </c>
      <c r="S793" s="1">
        <f t="shared" si="218"/>
        <v>95522.424956999996</v>
      </c>
      <c r="T793" s="1">
        <f t="shared" si="219"/>
        <v>100622.26909899998</v>
      </c>
      <c r="U793" s="1">
        <f t="shared" si="220"/>
        <v>97354.965936000008</v>
      </c>
      <c r="V793" s="1">
        <f t="shared" si="221"/>
        <v>124983.505</v>
      </c>
      <c r="W793" s="1">
        <f t="shared" si="222"/>
        <v>79313.70163000001</v>
      </c>
      <c r="X793" s="1">
        <f t="shared" si="223"/>
        <v>83308.354988000006</v>
      </c>
      <c r="Y793" s="1">
        <f t="shared" si="224"/>
        <v>92813.834956999999</v>
      </c>
      <c r="Z793" s="1">
        <f t="shared" si="225"/>
        <v>97913.679098999986</v>
      </c>
      <c r="AA793" s="1">
        <f t="shared" si="226"/>
        <v>94646.375936000011</v>
      </c>
      <c r="AB793" s="1">
        <f t="shared" si="227"/>
        <v>122274.91500000001</v>
      </c>
      <c r="AC793" s="1">
        <f t="shared" si="228"/>
        <v>4.8993482192001681</v>
      </c>
      <c r="AD793" s="1">
        <f t="shared" si="229"/>
        <v>4.9206885589485214</v>
      </c>
      <c r="AE793" s="1">
        <f t="shared" si="230"/>
        <v>4.9676127175728135</v>
      </c>
      <c r="AF793" s="1">
        <f t="shared" si="231"/>
        <v>4.9908433694559973</v>
      </c>
      <c r="AG793" s="1">
        <f t="shared" si="232"/>
        <v>4.9761039892334678</v>
      </c>
      <c r="AH793" s="1">
        <f t="shared" si="233"/>
        <v>5.0873373695915101</v>
      </c>
    </row>
    <row r="794" spans="1:34" x14ac:dyDescent="0.2">
      <c r="A794">
        <v>55</v>
      </c>
      <c r="B794" t="s">
        <v>1617</v>
      </c>
      <c r="C794">
        <v>37.733486999999997</v>
      </c>
      <c r="D794">
        <v>-122.4062334</v>
      </c>
      <c r="E794" t="s">
        <v>1618</v>
      </c>
      <c r="F794">
        <v>37.733055899999997</v>
      </c>
      <c r="G794">
        <v>-122.4061511</v>
      </c>
      <c r="H794">
        <v>55</v>
      </c>
      <c r="I794" t="s">
        <v>1562</v>
      </c>
      <c r="J794">
        <v>75457.490000000005</v>
      </c>
      <c r="K794">
        <v>81633.240000000005</v>
      </c>
      <c r="L794">
        <v>92533.59</v>
      </c>
      <c r="M794">
        <v>98901.384999999995</v>
      </c>
      <c r="N794">
        <v>97238.28</v>
      </c>
      <c r="O794">
        <v>124983.505</v>
      </c>
      <c r="P794" t="b">
        <v>1</v>
      </c>
      <c r="Q794" s="1">
        <f t="shared" si="216"/>
        <v>82022.291630000007</v>
      </c>
      <c r="R794" s="1">
        <f t="shared" si="217"/>
        <v>86016.944988000003</v>
      </c>
      <c r="S794" s="1">
        <f t="shared" si="218"/>
        <v>95522.424956999996</v>
      </c>
      <c r="T794" s="1">
        <f t="shared" si="219"/>
        <v>100622.26909899998</v>
      </c>
      <c r="U794" s="1">
        <f t="shared" si="220"/>
        <v>97354.965936000008</v>
      </c>
      <c r="V794" s="1">
        <f t="shared" si="221"/>
        <v>124983.505</v>
      </c>
      <c r="W794" s="1">
        <f t="shared" si="222"/>
        <v>79313.70163000001</v>
      </c>
      <c r="X794" s="1">
        <f t="shared" si="223"/>
        <v>83308.354988000006</v>
      </c>
      <c r="Y794" s="1">
        <f t="shared" si="224"/>
        <v>92813.834956999999</v>
      </c>
      <c r="Z794" s="1">
        <f t="shared" si="225"/>
        <v>97913.679098999986</v>
      </c>
      <c r="AA794" s="1">
        <f t="shared" si="226"/>
        <v>94646.375936000011</v>
      </c>
      <c r="AB794" s="1">
        <f t="shared" si="227"/>
        <v>122274.91500000001</v>
      </c>
      <c r="AC794" s="1">
        <f t="shared" si="228"/>
        <v>4.8993482192001681</v>
      </c>
      <c r="AD794" s="1">
        <f t="shared" si="229"/>
        <v>4.9206885589485214</v>
      </c>
      <c r="AE794" s="1">
        <f t="shared" si="230"/>
        <v>4.9676127175728135</v>
      </c>
      <c r="AF794" s="1">
        <f t="shared" si="231"/>
        <v>4.9908433694559973</v>
      </c>
      <c r="AG794" s="1">
        <f t="shared" si="232"/>
        <v>4.9761039892334678</v>
      </c>
      <c r="AH794" s="1">
        <f t="shared" si="233"/>
        <v>5.0873373695915101</v>
      </c>
    </row>
    <row r="795" spans="1:34" x14ac:dyDescent="0.2">
      <c r="A795">
        <v>55</v>
      </c>
      <c r="B795" t="s">
        <v>1619</v>
      </c>
      <c r="C795">
        <v>37.732750000000003</v>
      </c>
      <c r="D795">
        <v>-122.40597</v>
      </c>
      <c r="E795" t="s">
        <v>1620</v>
      </c>
      <c r="F795">
        <v>37.732443699999997</v>
      </c>
      <c r="G795">
        <v>-122.4056384</v>
      </c>
      <c r="H795">
        <v>55</v>
      </c>
      <c r="I795" t="s">
        <v>1562</v>
      </c>
      <c r="J795">
        <v>75457.490000000005</v>
      </c>
      <c r="K795">
        <v>81633.240000000005</v>
      </c>
      <c r="L795">
        <v>92533.59</v>
      </c>
      <c r="M795">
        <v>98901.384999999995</v>
      </c>
      <c r="N795">
        <v>97238.28</v>
      </c>
      <c r="O795">
        <v>124983.505</v>
      </c>
      <c r="P795" t="b">
        <v>1</v>
      </c>
      <c r="Q795" s="1">
        <f t="shared" si="216"/>
        <v>82022.291630000007</v>
      </c>
      <c r="R795" s="1">
        <f t="shared" si="217"/>
        <v>86016.944988000003</v>
      </c>
      <c r="S795" s="1">
        <f t="shared" si="218"/>
        <v>95522.424956999996</v>
      </c>
      <c r="T795" s="1">
        <f t="shared" si="219"/>
        <v>100622.26909899998</v>
      </c>
      <c r="U795" s="1">
        <f t="shared" si="220"/>
        <v>97354.965936000008</v>
      </c>
      <c r="V795" s="1">
        <f t="shared" si="221"/>
        <v>124983.505</v>
      </c>
      <c r="W795" s="1">
        <f t="shared" si="222"/>
        <v>79313.70163000001</v>
      </c>
      <c r="X795" s="1">
        <f t="shared" si="223"/>
        <v>83308.354988000006</v>
      </c>
      <c r="Y795" s="1">
        <f t="shared" si="224"/>
        <v>92813.834956999999</v>
      </c>
      <c r="Z795" s="1">
        <f t="shared" si="225"/>
        <v>97913.679098999986</v>
      </c>
      <c r="AA795" s="1">
        <f t="shared" si="226"/>
        <v>94646.375936000011</v>
      </c>
      <c r="AB795" s="1">
        <f t="shared" si="227"/>
        <v>122274.91500000001</v>
      </c>
      <c r="AC795" s="1">
        <f t="shared" si="228"/>
        <v>4.8993482192001681</v>
      </c>
      <c r="AD795" s="1">
        <f t="shared" si="229"/>
        <v>4.9206885589485214</v>
      </c>
      <c r="AE795" s="1">
        <f t="shared" si="230"/>
        <v>4.9676127175728135</v>
      </c>
      <c r="AF795" s="1">
        <f t="shared" si="231"/>
        <v>4.9908433694559973</v>
      </c>
      <c r="AG795" s="1">
        <f t="shared" si="232"/>
        <v>4.9761039892334678</v>
      </c>
      <c r="AH795" s="1">
        <f t="shared" si="233"/>
        <v>5.0873373695915101</v>
      </c>
    </row>
    <row r="796" spans="1:34" x14ac:dyDescent="0.2">
      <c r="A796">
        <v>56</v>
      </c>
      <c r="B796" t="s">
        <v>1621</v>
      </c>
      <c r="C796">
        <v>37.780128400000002</v>
      </c>
      <c r="D796">
        <v>-122.4785011</v>
      </c>
      <c r="E796" t="s">
        <v>1622</v>
      </c>
      <c r="F796">
        <v>37.780260599999998</v>
      </c>
      <c r="G796">
        <v>-122.4793715</v>
      </c>
      <c r="H796">
        <v>56</v>
      </c>
      <c r="I796" t="s">
        <v>1623</v>
      </c>
      <c r="J796">
        <v>256765.20009999999</v>
      </c>
      <c r="K796">
        <v>271913.55570000003</v>
      </c>
      <c r="L796">
        <v>284362.8689</v>
      </c>
      <c r="M796">
        <v>291607.47739999997</v>
      </c>
      <c r="N796">
        <v>332350.93599999999</v>
      </c>
      <c r="O796">
        <v>363382.25219999999</v>
      </c>
      <c r="P796" t="b">
        <v>1</v>
      </c>
      <c r="Q796" s="1">
        <f t="shared" si="216"/>
        <v>279103.77250870003</v>
      </c>
      <c r="R796" s="1">
        <f t="shared" si="217"/>
        <v>286515.31364109006</v>
      </c>
      <c r="S796" s="1">
        <f t="shared" si="218"/>
        <v>293547.78956547001</v>
      </c>
      <c r="T796" s="1">
        <f t="shared" si="219"/>
        <v>296681.44750675996</v>
      </c>
      <c r="U796" s="1">
        <f t="shared" si="220"/>
        <v>332749.75712319999</v>
      </c>
      <c r="V796" s="1">
        <f t="shared" si="221"/>
        <v>363382.25219999999</v>
      </c>
      <c r="W796" s="1">
        <f t="shared" si="222"/>
        <v>276395.1825087</v>
      </c>
      <c r="X796" s="1">
        <f t="shared" si="223"/>
        <v>283806.72364109004</v>
      </c>
      <c r="Y796" s="1">
        <f t="shared" si="224"/>
        <v>290839.19956546999</v>
      </c>
      <c r="Z796" s="1">
        <f t="shared" si="225"/>
        <v>293972.85750675993</v>
      </c>
      <c r="AA796" s="1">
        <f t="shared" si="226"/>
        <v>330041.16712319996</v>
      </c>
      <c r="AB796" s="1">
        <f t="shared" si="227"/>
        <v>360673.66219999996</v>
      </c>
      <c r="AC796" s="1">
        <f t="shared" si="228"/>
        <v>5.4415304691358752</v>
      </c>
      <c r="AD796" s="1">
        <f t="shared" si="229"/>
        <v>5.4530226800771784</v>
      </c>
      <c r="AE796" s="1">
        <f t="shared" si="230"/>
        <v>5.4636529407277834</v>
      </c>
      <c r="AF796" s="1">
        <f t="shared" si="231"/>
        <v>5.4683072338842402</v>
      </c>
      <c r="AG796" s="1">
        <f t="shared" si="232"/>
        <v>5.5185681142395948</v>
      </c>
      <c r="AH796" s="1">
        <f t="shared" si="233"/>
        <v>5.5571144295963446</v>
      </c>
    </row>
    <row r="797" spans="1:34" x14ac:dyDescent="0.2">
      <c r="A797">
        <v>56</v>
      </c>
      <c r="B797" t="s">
        <v>1624</v>
      </c>
      <c r="C797">
        <v>37.779746899999999</v>
      </c>
      <c r="D797">
        <v>-122.4859154</v>
      </c>
      <c r="E797" t="s">
        <v>1625</v>
      </c>
      <c r="F797">
        <v>37.779927899999997</v>
      </c>
      <c r="G797">
        <v>-122.486864</v>
      </c>
      <c r="H797">
        <v>56</v>
      </c>
      <c r="I797" t="s">
        <v>1623</v>
      </c>
      <c r="J797">
        <v>256765.20009999999</v>
      </c>
      <c r="K797">
        <v>271913.55570000003</v>
      </c>
      <c r="L797">
        <v>284362.8689</v>
      </c>
      <c r="M797">
        <v>291607.47739999997</v>
      </c>
      <c r="N797">
        <v>332350.93599999999</v>
      </c>
      <c r="O797">
        <v>363382.25219999999</v>
      </c>
      <c r="P797" t="b">
        <v>1</v>
      </c>
      <c r="Q797" s="1">
        <f t="shared" si="216"/>
        <v>279103.77250870003</v>
      </c>
      <c r="R797" s="1">
        <f t="shared" si="217"/>
        <v>286515.31364109006</v>
      </c>
      <c r="S797" s="1">
        <f t="shared" si="218"/>
        <v>293547.78956547001</v>
      </c>
      <c r="T797" s="1">
        <f t="shared" si="219"/>
        <v>296681.44750675996</v>
      </c>
      <c r="U797" s="1">
        <f t="shared" si="220"/>
        <v>332749.75712319999</v>
      </c>
      <c r="V797" s="1">
        <f t="shared" si="221"/>
        <v>363382.25219999999</v>
      </c>
      <c r="W797" s="1">
        <f t="shared" si="222"/>
        <v>276395.1825087</v>
      </c>
      <c r="X797" s="1">
        <f t="shared" si="223"/>
        <v>283806.72364109004</v>
      </c>
      <c r="Y797" s="1">
        <f t="shared" si="224"/>
        <v>290839.19956546999</v>
      </c>
      <c r="Z797" s="1">
        <f t="shared" si="225"/>
        <v>293972.85750675993</v>
      </c>
      <c r="AA797" s="1">
        <f t="shared" si="226"/>
        <v>330041.16712319996</v>
      </c>
      <c r="AB797" s="1">
        <f t="shared" si="227"/>
        <v>360673.66219999996</v>
      </c>
      <c r="AC797" s="1">
        <f t="shared" si="228"/>
        <v>5.4415304691358752</v>
      </c>
      <c r="AD797" s="1">
        <f t="shared" si="229"/>
        <v>5.4530226800771784</v>
      </c>
      <c r="AE797" s="1">
        <f t="shared" si="230"/>
        <v>5.4636529407277834</v>
      </c>
      <c r="AF797" s="1">
        <f t="shared" si="231"/>
        <v>5.4683072338842402</v>
      </c>
      <c r="AG797" s="1">
        <f t="shared" si="232"/>
        <v>5.5185681142395948</v>
      </c>
      <c r="AH797" s="1">
        <f t="shared" si="233"/>
        <v>5.5571144295963446</v>
      </c>
    </row>
    <row r="798" spans="1:34" x14ac:dyDescent="0.2">
      <c r="A798">
        <v>56</v>
      </c>
      <c r="B798" t="s">
        <v>1626</v>
      </c>
      <c r="C798">
        <v>37.779927899999997</v>
      </c>
      <c r="D798">
        <v>-122.4868635</v>
      </c>
      <c r="E798" t="s">
        <v>1627</v>
      </c>
      <c r="F798">
        <v>37.779860100000001</v>
      </c>
      <c r="G798">
        <v>-122.4879305</v>
      </c>
      <c r="H798">
        <v>56</v>
      </c>
      <c r="I798" t="s">
        <v>1623</v>
      </c>
      <c r="J798">
        <v>256765.20009999999</v>
      </c>
      <c r="K798">
        <v>271913.55570000003</v>
      </c>
      <c r="L798">
        <v>284362.8689</v>
      </c>
      <c r="M798">
        <v>291607.47739999997</v>
      </c>
      <c r="N798">
        <v>332350.93599999999</v>
      </c>
      <c r="O798">
        <v>363382.25219999999</v>
      </c>
      <c r="P798" t="b">
        <v>1</v>
      </c>
      <c r="Q798" s="1">
        <f t="shared" si="216"/>
        <v>279103.77250870003</v>
      </c>
      <c r="R798" s="1">
        <f t="shared" si="217"/>
        <v>286515.31364109006</v>
      </c>
      <c r="S798" s="1">
        <f t="shared" si="218"/>
        <v>293547.78956547001</v>
      </c>
      <c r="T798" s="1">
        <f t="shared" si="219"/>
        <v>296681.44750675996</v>
      </c>
      <c r="U798" s="1">
        <f t="shared" si="220"/>
        <v>332749.75712319999</v>
      </c>
      <c r="V798" s="1">
        <f t="shared" si="221"/>
        <v>363382.25219999999</v>
      </c>
      <c r="W798" s="1">
        <f t="shared" si="222"/>
        <v>276395.1825087</v>
      </c>
      <c r="X798" s="1">
        <f t="shared" si="223"/>
        <v>283806.72364109004</v>
      </c>
      <c r="Y798" s="1">
        <f t="shared" si="224"/>
        <v>290839.19956546999</v>
      </c>
      <c r="Z798" s="1">
        <f t="shared" si="225"/>
        <v>293972.85750675993</v>
      </c>
      <c r="AA798" s="1">
        <f t="shared" si="226"/>
        <v>330041.16712319996</v>
      </c>
      <c r="AB798" s="1">
        <f t="shared" si="227"/>
        <v>360673.66219999996</v>
      </c>
      <c r="AC798" s="1">
        <f t="shared" si="228"/>
        <v>5.4415304691358752</v>
      </c>
      <c r="AD798" s="1">
        <f t="shared" si="229"/>
        <v>5.4530226800771784</v>
      </c>
      <c r="AE798" s="1">
        <f t="shared" si="230"/>
        <v>5.4636529407277834</v>
      </c>
      <c r="AF798" s="1">
        <f t="shared" si="231"/>
        <v>5.4683072338842402</v>
      </c>
      <c r="AG798" s="1">
        <f t="shared" si="232"/>
        <v>5.5185681142395948</v>
      </c>
      <c r="AH798" s="1">
        <f t="shared" si="233"/>
        <v>5.5571144295963446</v>
      </c>
    </row>
    <row r="799" spans="1:34" x14ac:dyDescent="0.2">
      <c r="A799">
        <v>56</v>
      </c>
      <c r="B799" t="s">
        <v>1628</v>
      </c>
      <c r="C799">
        <v>37.780420100000001</v>
      </c>
      <c r="D799">
        <v>-122.473147</v>
      </c>
      <c r="E799" t="s">
        <v>1629</v>
      </c>
      <c r="F799">
        <v>37.780511599999997</v>
      </c>
      <c r="G799">
        <v>-122.4739701</v>
      </c>
      <c r="H799">
        <v>56</v>
      </c>
      <c r="I799" t="s">
        <v>1623</v>
      </c>
      <c r="J799">
        <v>256765.20009999999</v>
      </c>
      <c r="K799">
        <v>271913.55570000003</v>
      </c>
      <c r="L799">
        <v>284362.8689</v>
      </c>
      <c r="M799">
        <v>291607.47739999997</v>
      </c>
      <c r="N799">
        <v>332350.93599999999</v>
      </c>
      <c r="O799">
        <v>363382.25219999999</v>
      </c>
      <c r="P799" t="b">
        <v>1</v>
      </c>
      <c r="Q799" s="1">
        <f t="shared" si="216"/>
        <v>279103.77250870003</v>
      </c>
      <c r="R799" s="1">
        <f t="shared" si="217"/>
        <v>286515.31364109006</v>
      </c>
      <c r="S799" s="1">
        <f t="shared" si="218"/>
        <v>293547.78956547001</v>
      </c>
      <c r="T799" s="1">
        <f t="shared" si="219"/>
        <v>296681.44750675996</v>
      </c>
      <c r="U799" s="1">
        <f t="shared" si="220"/>
        <v>332749.75712319999</v>
      </c>
      <c r="V799" s="1">
        <f t="shared" si="221"/>
        <v>363382.25219999999</v>
      </c>
      <c r="W799" s="1">
        <f t="shared" si="222"/>
        <v>276395.1825087</v>
      </c>
      <c r="X799" s="1">
        <f t="shared" si="223"/>
        <v>283806.72364109004</v>
      </c>
      <c r="Y799" s="1">
        <f t="shared" si="224"/>
        <v>290839.19956546999</v>
      </c>
      <c r="Z799" s="1">
        <f t="shared" si="225"/>
        <v>293972.85750675993</v>
      </c>
      <c r="AA799" s="1">
        <f t="shared" si="226"/>
        <v>330041.16712319996</v>
      </c>
      <c r="AB799" s="1">
        <f t="shared" si="227"/>
        <v>360673.66219999996</v>
      </c>
      <c r="AC799" s="1">
        <f t="shared" si="228"/>
        <v>5.4415304691358752</v>
      </c>
      <c r="AD799" s="1">
        <f t="shared" si="229"/>
        <v>5.4530226800771784</v>
      </c>
      <c r="AE799" s="1">
        <f t="shared" si="230"/>
        <v>5.4636529407277834</v>
      </c>
      <c r="AF799" s="1">
        <f t="shared" si="231"/>
        <v>5.4683072338842402</v>
      </c>
      <c r="AG799" s="1">
        <f t="shared" si="232"/>
        <v>5.5185681142395948</v>
      </c>
      <c r="AH799" s="1">
        <f t="shared" si="233"/>
        <v>5.5571144295963446</v>
      </c>
    </row>
    <row r="800" spans="1:34" x14ac:dyDescent="0.2">
      <c r="A800">
        <v>56</v>
      </c>
      <c r="B800" t="s">
        <v>1630</v>
      </c>
      <c r="C800">
        <v>37.780510599999999</v>
      </c>
      <c r="D800">
        <v>-122.4739928</v>
      </c>
      <c r="E800" t="s">
        <v>1631</v>
      </c>
      <c r="F800">
        <v>37.780259600000001</v>
      </c>
      <c r="G800">
        <v>-122.47492080000001</v>
      </c>
      <c r="H800">
        <v>56</v>
      </c>
      <c r="I800" t="s">
        <v>1623</v>
      </c>
      <c r="J800">
        <v>256765.20009999999</v>
      </c>
      <c r="K800">
        <v>271913.55570000003</v>
      </c>
      <c r="L800">
        <v>284362.8689</v>
      </c>
      <c r="M800">
        <v>291607.47739999997</v>
      </c>
      <c r="N800">
        <v>332350.93599999999</v>
      </c>
      <c r="O800">
        <v>363382.25219999999</v>
      </c>
      <c r="P800" t="b">
        <v>1</v>
      </c>
      <c r="Q800" s="1">
        <f t="shared" si="216"/>
        <v>279103.77250870003</v>
      </c>
      <c r="R800" s="1">
        <f t="shared" si="217"/>
        <v>286515.31364109006</v>
      </c>
      <c r="S800" s="1">
        <f t="shared" si="218"/>
        <v>293547.78956547001</v>
      </c>
      <c r="T800" s="1">
        <f t="shared" si="219"/>
        <v>296681.44750675996</v>
      </c>
      <c r="U800" s="1">
        <f t="shared" si="220"/>
        <v>332749.75712319999</v>
      </c>
      <c r="V800" s="1">
        <f t="shared" si="221"/>
        <v>363382.25219999999</v>
      </c>
      <c r="W800" s="1">
        <f t="shared" si="222"/>
        <v>276395.1825087</v>
      </c>
      <c r="X800" s="1">
        <f t="shared" si="223"/>
        <v>283806.72364109004</v>
      </c>
      <c r="Y800" s="1">
        <f t="shared" si="224"/>
        <v>290839.19956546999</v>
      </c>
      <c r="Z800" s="1">
        <f t="shared" si="225"/>
        <v>293972.85750675993</v>
      </c>
      <c r="AA800" s="1">
        <f t="shared" si="226"/>
        <v>330041.16712319996</v>
      </c>
      <c r="AB800" s="1">
        <f t="shared" si="227"/>
        <v>360673.66219999996</v>
      </c>
      <c r="AC800" s="1">
        <f t="shared" si="228"/>
        <v>5.4415304691358752</v>
      </c>
      <c r="AD800" s="1">
        <f t="shared" si="229"/>
        <v>5.4530226800771784</v>
      </c>
      <c r="AE800" s="1">
        <f t="shared" si="230"/>
        <v>5.4636529407277834</v>
      </c>
      <c r="AF800" s="1">
        <f t="shared" si="231"/>
        <v>5.4683072338842402</v>
      </c>
      <c r="AG800" s="1">
        <f t="shared" si="232"/>
        <v>5.5185681142395948</v>
      </c>
      <c r="AH800" s="1">
        <f t="shared" si="233"/>
        <v>5.5571144295963446</v>
      </c>
    </row>
    <row r="801" spans="1:34" x14ac:dyDescent="0.2">
      <c r="A801">
        <v>56</v>
      </c>
      <c r="B801" t="s">
        <v>1632</v>
      </c>
      <c r="C801">
        <v>37.780211899999998</v>
      </c>
      <c r="D801">
        <v>-122.47530980000001</v>
      </c>
      <c r="E801" t="s">
        <v>1633</v>
      </c>
      <c r="F801">
        <v>37.780409400000003</v>
      </c>
      <c r="G801">
        <v>-122.4761761</v>
      </c>
      <c r="H801">
        <v>56</v>
      </c>
      <c r="I801" t="s">
        <v>1623</v>
      </c>
      <c r="J801">
        <v>256765.20009999999</v>
      </c>
      <c r="K801">
        <v>271913.55570000003</v>
      </c>
      <c r="L801">
        <v>284362.8689</v>
      </c>
      <c r="M801">
        <v>291607.47739999997</v>
      </c>
      <c r="N801">
        <v>332350.93599999999</v>
      </c>
      <c r="O801">
        <v>363382.25219999999</v>
      </c>
      <c r="P801" t="b">
        <v>1</v>
      </c>
      <c r="Q801" s="1">
        <f t="shared" si="216"/>
        <v>279103.77250870003</v>
      </c>
      <c r="R801" s="1">
        <f t="shared" si="217"/>
        <v>286515.31364109006</v>
      </c>
      <c r="S801" s="1">
        <f t="shared" si="218"/>
        <v>293547.78956547001</v>
      </c>
      <c r="T801" s="1">
        <f t="shared" si="219"/>
        <v>296681.44750675996</v>
      </c>
      <c r="U801" s="1">
        <f t="shared" si="220"/>
        <v>332749.75712319999</v>
      </c>
      <c r="V801" s="1">
        <f t="shared" si="221"/>
        <v>363382.25219999999</v>
      </c>
      <c r="W801" s="1">
        <f t="shared" si="222"/>
        <v>276395.1825087</v>
      </c>
      <c r="X801" s="1">
        <f t="shared" si="223"/>
        <v>283806.72364109004</v>
      </c>
      <c r="Y801" s="1">
        <f t="shared" si="224"/>
        <v>290839.19956546999</v>
      </c>
      <c r="Z801" s="1">
        <f t="shared" si="225"/>
        <v>293972.85750675993</v>
      </c>
      <c r="AA801" s="1">
        <f t="shared" si="226"/>
        <v>330041.16712319996</v>
      </c>
      <c r="AB801" s="1">
        <f t="shared" si="227"/>
        <v>360673.66219999996</v>
      </c>
      <c r="AC801" s="1">
        <f t="shared" si="228"/>
        <v>5.4415304691358752</v>
      </c>
      <c r="AD801" s="1">
        <f t="shared" si="229"/>
        <v>5.4530226800771784</v>
      </c>
      <c r="AE801" s="1">
        <f t="shared" si="230"/>
        <v>5.4636529407277834</v>
      </c>
      <c r="AF801" s="1">
        <f t="shared" si="231"/>
        <v>5.4683072338842402</v>
      </c>
      <c r="AG801" s="1">
        <f t="shared" si="232"/>
        <v>5.5185681142395948</v>
      </c>
      <c r="AH801" s="1">
        <f t="shared" si="233"/>
        <v>5.5571144295963446</v>
      </c>
    </row>
    <row r="802" spans="1:34" x14ac:dyDescent="0.2">
      <c r="A802">
        <v>56</v>
      </c>
      <c r="B802" t="s">
        <v>1634</v>
      </c>
      <c r="C802">
        <v>37.780275600000003</v>
      </c>
      <c r="D802">
        <v>-122.476416</v>
      </c>
      <c r="E802" t="s">
        <v>1635</v>
      </c>
      <c r="F802">
        <v>37.780360700000003</v>
      </c>
      <c r="G802">
        <v>-122.477233</v>
      </c>
      <c r="H802">
        <v>56</v>
      </c>
      <c r="I802" t="s">
        <v>1623</v>
      </c>
      <c r="J802">
        <v>256765.20009999999</v>
      </c>
      <c r="K802">
        <v>271913.55570000003</v>
      </c>
      <c r="L802">
        <v>284362.8689</v>
      </c>
      <c r="M802">
        <v>291607.47739999997</v>
      </c>
      <c r="N802">
        <v>332350.93599999999</v>
      </c>
      <c r="O802">
        <v>363382.25219999999</v>
      </c>
      <c r="P802" t="b">
        <v>1</v>
      </c>
      <c r="Q802" s="1">
        <f t="shared" si="216"/>
        <v>279103.77250870003</v>
      </c>
      <c r="R802" s="1">
        <f t="shared" si="217"/>
        <v>286515.31364109006</v>
      </c>
      <c r="S802" s="1">
        <f t="shared" si="218"/>
        <v>293547.78956547001</v>
      </c>
      <c r="T802" s="1">
        <f t="shared" si="219"/>
        <v>296681.44750675996</v>
      </c>
      <c r="U802" s="1">
        <f t="shared" si="220"/>
        <v>332749.75712319999</v>
      </c>
      <c r="V802" s="1">
        <f t="shared" si="221"/>
        <v>363382.25219999999</v>
      </c>
      <c r="W802" s="1">
        <f t="shared" si="222"/>
        <v>276395.1825087</v>
      </c>
      <c r="X802" s="1">
        <f t="shared" si="223"/>
        <v>283806.72364109004</v>
      </c>
      <c r="Y802" s="1">
        <f t="shared" si="224"/>
        <v>290839.19956546999</v>
      </c>
      <c r="Z802" s="1">
        <f t="shared" si="225"/>
        <v>293972.85750675993</v>
      </c>
      <c r="AA802" s="1">
        <f t="shared" si="226"/>
        <v>330041.16712319996</v>
      </c>
      <c r="AB802" s="1">
        <f t="shared" si="227"/>
        <v>360673.66219999996</v>
      </c>
      <c r="AC802" s="1">
        <f t="shared" si="228"/>
        <v>5.4415304691358752</v>
      </c>
      <c r="AD802" s="1">
        <f t="shared" si="229"/>
        <v>5.4530226800771784</v>
      </c>
      <c r="AE802" s="1">
        <f t="shared" si="230"/>
        <v>5.4636529407277834</v>
      </c>
      <c r="AF802" s="1">
        <f t="shared" si="231"/>
        <v>5.4683072338842402</v>
      </c>
      <c r="AG802" s="1">
        <f t="shared" si="232"/>
        <v>5.5185681142395948</v>
      </c>
      <c r="AH802" s="1">
        <f t="shared" si="233"/>
        <v>5.5571144295963446</v>
      </c>
    </row>
    <row r="803" spans="1:34" x14ac:dyDescent="0.2">
      <c r="A803">
        <v>56</v>
      </c>
      <c r="B803" t="s">
        <v>1636</v>
      </c>
      <c r="C803">
        <v>37.780360199999997</v>
      </c>
      <c r="D803">
        <v>-122.4772438</v>
      </c>
      <c r="E803" t="s">
        <v>1637</v>
      </c>
      <c r="F803">
        <v>37.780306299999999</v>
      </c>
      <c r="G803">
        <v>-122.4783149</v>
      </c>
      <c r="H803">
        <v>56</v>
      </c>
      <c r="I803" t="s">
        <v>1623</v>
      </c>
      <c r="J803">
        <v>256765.20009999999</v>
      </c>
      <c r="K803">
        <v>271913.55570000003</v>
      </c>
      <c r="L803">
        <v>284362.8689</v>
      </c>
      <c r="M803">
        <v>291607.47739999997</v>
      </c>
      <c r="N803">
        <v>332350.93599999999</v>
      </c>
      <c r="O803">
        <v>363382.25219999999</v>
      </c>
      <c r="P803" t="b">
        <v>1</v>
      </c>
      <c r="Q803" s="1">
        <f t="shared" si="216"/>
        <v>279103.77250870003</v>
      </c>
      <c r="R803" s="1">
        <f t="shared" si="217"/>
        <v>286515.31364109006</v>
      </c>
      <c r="S803" s="1">
        <f t="shared" si="218"/>
        <v>293547.78956547001</v>
      </c>
      <c r="T803" s="1">
        <f t="shared" si="219"/>
        <v>296681.44750675996</v>
      </c>
      <c r="U803" s="1">
        <f t="shared" si="220"/>
        <v>332749.75712319999</v>
      </c>
      <c r="V803" s="1">
        <f t="shared" si="221"/>
        <v>363382.25219999999</v>
      </c>
      <c r="W803" s="1">
        <f t="shared" si="222"/>
        <v>276395.1825087</v>
      </c>
      <c r="X803" s="1">
        <f t="shared" si="223"/>
        <v>283806.72364109004</v>
      </c>
      <c r="Y803" s="1">
        <f t="shared" si="224"/>
        <v>290839.19956546999</v>
      </c>
      <c r="Z803" s="1">
        <f t="shared" si="225"/>
        <v>293972.85750675993</v>
      </c>
      <c r="AA803" s="1">
        <f t="shared" si="226"/>
        <v>330041.16712319996</v>
      </c>
      <c r="AB803" s="1">
        <f t="shared" si="227"/>
        <v>360673.66219999996</v>
      </c>
      <c r="AC803" s="1">
        <f t="shared" si="228"/>
        <v>5.4415304691358752</v>
      </c>
      <c r="AD803" s="1">
        <f t="shared" si="229"/>
        <v>5.4530226800771784</v>
      </c>
      <c r="AE803" s="1">
        <f t="shared" si="230"/>
        <v>5.4636529407277834</v>
      </c>
      <c r="AF803" s="1">
        <f t="shared" si="231"/>
        <v>5.4683072338842402</v>
      </c>
      <c r="AG803" s="1">
        <f t="shared" si="232"/>
        <v>5.5185681142395948</v>
      </c>
      <c r="AH803" s="1">
        <f t="shared" si="233"/>
        <v>5.5571144295963446</v>
      </c>
    </row>
    <row r="804" spans="1:34" x14ac:dyDescent="0.2">
      <c r="A804">
        <v>56</v>
      </c>
      <c r="B804" t="s">
        <v>1638</v>
      </c>
      <c r="C804">
        <v>37.780019000000003</v>
      </c>
      <c r="D804">
        <v>-122.479569</v>
      </c>
      <c r="E804" t="s">
        <v>1639</v>
      </c>
      <c r="F804">
        <v>37.780214299999997</v>
      </c>
      <c r="G804">
        <v>-122.4804214</v>
      </c>
      <c r="H804">
        <v>56</v>
      </c>
      <c r="I804" t="s">
        <v>1623</v>
      </c>
      <c r="J804">
        <v>256765.20009999999</v>
      </c>
      <c r="K804">
        <v>271913.55570000003</v>
      </c>
      <c r="L804">
        <v>284362.8689</v>
      </c>
      <c r="M804">
        <v>291607.47739999997</v>
      </c>
      <c r="N804">
        <v>332350.93599999999</v>
      </c>
      <c r="O804">
        <v>363382.25219999999</v>
      </c>
      <c r="P804" t="b">
        <v>1</v>
      </c>
      <c r="Q804" s="1">
        <f t="shared" si="216"/>
        <v>279103.77250870003</v>
      </c>
      <c r="R804" s="1">
        <f t="shared" si="217"/>
        <v>286515.31364109006</v>
      </c>
      <c r="S804" s="1">
        <f t="shared" si="218"/>
        <v>293547.78956547001</v>
      </c>
      <c r="T804" s="1">
        <f t="shared" si="219"/>
        <v>296681.44750675996</v>
      </c>
      <c r="U804" s="1">
        <f t="shared" si="220"/>
        <v>332749.75712319999</v>
      </c>
      <c r="V804" s="1">
        <f t="shared" si="221"/>
        <v>363382.25219999999</v>
      </c>
      <c r="W804" s="1">
        <f t="shared" si="222"/>
        <v>276395.1825087</v>
      </c>
      <c r="X804" s="1">
        <f t="shared" si="223"/>
        <v>283806.72364109004</v>
      </c>
      <c r="Y804" s="1">
        <f t="shared" si="224"/>
        <v>290839.19956546999</v>
      </c>
      <c r="Z804" s="1">
        <f t="shared" si="225"/>
        <v>293972.85750675993</v>
      </c>
      <c r="AA804" s="1">
        <f t="shared" si="226"/>
        <v>330041.16712319996</v>
      </c>
      <c r="AB804" s="1">
        <f t="shared" si="227"/>
        <v>360673.66219999996</v>
      </c>
      <c r="AC804" s="1">
        <f t="shared" si="228"/>
        <v>5.4415304691358752</v>
      </c>
      <c r="AD804" s="1">
        <f t="shared" si="229"/>
        <v>5.4530226800771784</v>
      </c>
      <c r="AE804" s="1">
        <f t="shared" si="230"/>
        <v>5.4636529407277834</v>
      </c>
      <c r="AF804" s="1">
        <f t="shared" si="231"/>
        <v>5.4683072338842402</v>
      </c>
      <c r="AG804" s="1">
        <f t="shared" si="232"/>
        <v>5.5185681142395948</v>
      </c>
      <c r="AH804" s="1">
        <f t="shared" si="233"/>
        <v>5.5571144295963446</v>
      </c>
    </row>
    <row r="805" spans="1:34" x14ac:dyDescent="0.2">
      <c r="A805">
        <v>56</v>
      </c>
      <c r="B805" t="s">
        <v>1640</v>
      </c>
      <c r="C805">
        <v>37.780064000000003</v>
      </c>
      <c r="D805">
        <v>-122.4806461</v>
      </c>
      <c r="E805" t="s">
        <v>1641</v>
      </c>
      <c r="F805">
        <v>37.780171000000003</v>
      </c>
      <c r="G805">
        <v>-122.481489</v>
      </c>
      <c r="H805">
        <v>56</v>
      </c>
      <c r="I805" t="s">
        <v>1623</v>
      </c>
      <c r="J805">
        <v>256765.20009999999</v>
      </c>
      <c r="K805">
        <v>271913.55570000003</v>
      </c>
      <c r="L805">
        <v>284362.8689</v>
      </c>
      <c r="M805">
        <v>291607.47739999997</v>
      </c>
      <c r="N805">
        <v>332350.93599999999</v>
      </c>
      <c r="O805">
        <v>363382.25219999999</v>
      </c>
      <c r="P805" t="b">
        <v>1</v>
      </c>
      <c r="Q805" s="1">
        <f t="shared" si="216"/>
        <v>279103.77250870003</v>
      </c>
      <c r="R805" s="1">
        <f t="shared" si="217"/>
        <v>286515.31364109006</v>
      </c>
      <c r="S805" s="1">
        <f t="shared" si="218"/>
        <v>293547.78956547001</v>
      </c>
      <c r="T805" s="1">
        <f t="shared" si="219"/>
        <v>296681.44750675996</v>
      </c>
      <c r="U805" s="1">
        <f t="shared" si="220"/>
        <v>332749.75712319999</v>
      </c>
      <c r="V805" s="1">
        <f t="shared" si="221"/>
        <v>363382.25219999999</v>
      </c>
      <c r="W805" s="1">
        <f t="shared" si="222"/>
        <v>276395.1825087</v>
      </c>
      <c r="X805" s="1">
        <f t="shared" si="223"/>
        <v>283806.72364109004</v>
      </c>
      <c r="Y805" s="1">
        <f t="shared" si="224"/>
        <v>290839.19956546999</v>
      </c>
      <c r="Z805" s="1">
        <f t="shared" si="225"/>
        <v>293972.85750675993</v>
      </c>
      <c r="AA805" s="1">
        <f t="shared" si="226"/>
        <v>330041.16712319996</v>
      </c>
      <c r="AB805" s="1">
        <f t="shared" si="227"/>
        <v>360673.66219999996</v>
      </c>
      <c r="AC805" s="1">
        <f t="shared" si="228"/>
        <v>5.4415304691358752</v>
      </c>
      <c r="AD805" s="1">
        <f t="shared" si="229"/>
        <v>5.4530226800771784</v>
      </c>
      <c r="AE805" s="1">
        <f t="shared" si="230"/>
        <v>5.4636529407277834</v>
      </c>
      <c r="AF805" s="1">
        <f t="shared" si="231"/>
        <v>5.4683072338842402</v>
      </c>
      <c r="AG805" s="1">
        <f t="shared" si="232"/>
        <v>5.5185681142395948</v>
      </c>
      <c r="AH805" s="1">
        <f t="shared" si="233"/>
        <v>5.5571144295963446</v>
      </c>
    </row>
    <row r="806" spans="1:34" x14ac:dyDescent="0.2">
      <c r="A806">
        <v>56</v>
      </c>
      <c r="B806" t="s">
        <v>1642</v>
      </c>
      <c r="C806">
        <v>37.7799896</v>
      </c>
      <c r="D806">
        <v>-122.4817007</v>
      </c>
      <c r="E806" t="s">
        <v>1643</v>
      </c>
      <c r="F806">
        <v>37.780108800000001</v>
      </c>
      <c r="G806">
        <v>-122.4825589</v>
      </c>
      <c r="H806">
        <v>56</v>
      </c>
      <c r="I806" t="s">
        <v>1623</v>
      </c>
      <c r="J806">
        <v>256765.20009999999</v>
      </c>
      <c r="K806">
        <v>271913.55570000003</v>
      </c>
      <c r="L806">
        <v>284362.8689</v>
      </c>
      <c r="M806">
        <v>291607.47739999997</v>
      </c>
      <c r="N806">
        <v>332350.93599999999</v>
      </c>
      <c r="O806">
        <v>363382.25219999999</v>
      </c>
      <c r="P806" t="b">
        <v>1</v>
      </c>
      <c r="Q806" s="1">
        <f t="shared" si="216"/>
        <v>279103.77250870003</v>
      </c>
      <c r="R806" s="1">
        <f t="shared" si="217"/>
        <v>286515.31364109006</v>
      </c>
      <c r="S806" s="1">
        <f t="shared" si="218"/>
        <v>293547.78956547001</v>
      </c>
      <c r="T806" s="1">
        <f t="shared" si="219"/>
        <v>296681.44750675996</v>
      </c>
      <c r="U806" s="1">
        <f t="shared" si="220"/>
        <v>332749.75712319999</v>
      </c>
      <c r="V806" s="1">
        <f t="shared" si="221"/>
        <v>363382.25219999999</v>
      </c>
      <c r="W806" s="1">
        <f t="shared" si="222"/>
        <v>276395.1825087</v>
      </c>
      <c r="X806" s="1">
        <f t="shared" si="223"/>
        <v>283806.72364109004</v>
      </c>
      <c r="Y806" s="1">
        <f t="shared" si="224"/>
        <v>290839.19956546999</v>
      </c>
      <c r="Z806" s="1">
        <f t="shared" si="225"/>
        <v>293972.85750675993</v>
      </c>
      <c r="AA806" s="1">
        <f t="shared" si="226"/>
        <v>330041.16712319996</v>
      </c>
      <c r="AB806" s="1">
        <f t="shared" si="227"/>
        <v>360673.66219999996</v>
      </c>
      <c r="AC806" s="1">
        <f t="shared" si="228"/>
        <v>5.4415304691358752</v>
      </c>
      <c r="AD806" s="1">
        <f t="shared" si="229"/>
        <v>5.4530226800771784</v>
      </c>
      <c r="AE806" s="1">
        <f t="shared" si="230"/>
        <v>5.4636529407277834</v>
      </c>
      <c r="AF806" s="1">
        <f t="shared" si="231"/>
        <v>5.4683072338842402</v>
      </c>
      <c r="AG806" s="1">
        <f t="shared" si="232"/>
        <v>5.5185681142395948</v>
      </c>
      <c r="AH806" s="1">
        <f t="shared" si="233"/>
        <v>5.5571144295963446</v>
      </c>
    </row>
    <row r="807" spans="1:34" x14ac:dyDescent="0.2">
      <c r="A807">
        <v>56</v>
      </c>
      <c r="B807" t="s">
        <v>1644</v>
      </c>
      <c r="C807">
        <v>37.7799379</v>
      </c>
      <c r="D807">
        <v>-122.4828201</v>
      </c>
      <c r="E807" t="s">
        <v>1645</v>
      </c>
      <c r="F807">
        <v>37.780064600000003</v>
      </c>
      <c r="G807">
        <v>-122.4836159</v>
      </c>
      <c r="H807">
        <v>56</v>
      </c>
      <c r="I807" t="s">
        <v>1623</v>
      </c>
      <c r="J807">
        <v>256765.20009999999</v>
      </c>
      <c r="K807">
        <v>271913.55570000003</v>
      </c>
      <c r="L807">
        <v>284362.8689</v>
      </c>
      <c r="M807">
        <v>291607.47739999997</v>
      </c>
      <c r="N807">
        <v>332350.93599999999</v>
      </c>
      <c r="O807">
        <v>363382.25219999999</v>
      </c>
      <c r="P807" t="b">
        <v>1</v>
      </c>
      <c r="Q807" s="1">
        <f t="shared" si="216"/>
        <v>279103.77250870003</v>
      </c>
      <c r="R807" s="1">
        <f t="shared" si="217"/>
        <v>286515.31364109006</v>
      </c>
      <c r="S807" s="1">
        <f t="shared" si="218"/>
        <v>293547.78956547001</v>
      </c>
      <c r="T807" s="1">
        <f t="shared" si="219"/>
        <v>296681.44750675996</v>
      </c>
      <c r="U807" s="1">
        <f t="shared" si="220"/>
        <v>332749.75712319999</v>
      </c>
      <c r="V807" s="1">
        <f t="shared" si="221"/>
        <v>363382.25219999999</v>
      </c>
      <c r="W807" s="1">
        <f t="shared" si="222"/>
        <v>276395.1825087</v>
      </c>
      <c r="X807" s="1">
        <f t="shared" si="223"/>
        <v>283806.72364109004</v>
      </c>
      <c r="Y807" s="1">
        <f t="shared" si="224"/>
        <v>290839.19956546999</v>
      </c>
      <c r="Z807" s="1">
        <f t="shared" si="225"/>
        <v>293972.85750675993</v>
      </c>
      <c r="AA807" s="1">
        <f t="shared" si="226"/>
        <v>330041.16712319996</v>
      </c>
      <c r="AB807" s="1">
        <f t="shared" si="227"/>
        <v>360673.66219999996</v>
      </c>
      <c r="AC807" s="1">
        <f t="shared" si="228"/>
        <v>5.4415304691358752</v>
      </c>
      <c r="AD807" s="1">
        <f t="shared" si="229"/>
        <v>5.4530226800771784</v>
      </c>
      <c r="AE807" s="1">
        <f t="shared" si="230"/>
        <v>5.4636529407277834</v>
      </c>
      <c r="AF807" s="1">
        <f t="shared" si="231"/>
        <v>5.4683072338842402</v>
      </c>
      <c r="AG807" s="1">
        <f t="shared" si="232"/>
        <v>5.5185681142395948</v>
      </c>
      <c r="AH807" s="1">
        <f t="shared" si="233"/>
        <v>5.5571144295963446</v>
      </c>
    </row>
    <row r="808" spans="1:34" x14ac:dyDescent="0.2">
      <c r="A808">
        <v>56</v>
      </c>
      <c r="B808" t="s">
        <v>1646</v>
      </c>
      <c r="C808">
        <v>37.779900099999999</v>
      </c>
      <c r="D808">
        <v>-122.4838993</v>
      </c>
      <c r="E808" t="s">
        <v>1647</v>
      </c>
      <c r="F808">
        <v>37.779853699999997</v>
      </c>
      <c r="G808">
        <v>-122.48449890000001</v>
      </c>
      <c r="H808">
        <v>56</v>
      </c>
      <c r="I808" t="s">
        <v>1623</v>
      </c>
      <c r="J808">
        <v>256765.20009999999</v>
      </c>
      <c r="K808">
        <v>271913.55570000003</v>
      </c>
      <c r="L808">
        <v>284362.8689</v>
      </c>
      <c r="M808">
        <v>291607.47739999997</v>
      </c>
      <c r="N808">
        <v>332350.93599999999</v>
      </c>
      <c r="O808">
        <v>363382.25219999999</v>
      </c>
      <c r="P808" t="b">
        <v>1</v>
      </c>
      <c r="Q808" s="1">
        <f t="shared" si="216"/>
        <v>279103.77250870003</v>
      </c>
      <c r="R808" s="1">
        <f t="shared" si="217"/>
        <v>286515.31364109006</v>
      </c>
      <c r="S808" s="1">
        <f t="shared" si="218"/>
        <v>293547.78956547001</v>
      </c>
      <c r="T808" s="1">
        <f t="shared" si="219"/>
        <v>296681.44750675996</v>
      </c>
      <c r="U808" s="1">
        <f t="shared" si="220"/>
        <v>332749.75712319999</v>
      </c>
      <c r="V808" s="1">
        <f t="shared" si="221"/>
        <v>363382.25219999999</v>
      </c>
      <c r="W808" s="1">
        <f t="shared" si="222"/>
        <v>276395.1825087</v>
      </c>
      <c r="X808" s="1">
        <f t="shared" si="223"/>
        <v>283806.72364109004</v>
      </c>
      <c r="Y808" s="1">
        <f t="shared" si="224"/>
        <v>290839.19956546999</v>
      </c>
      <c r="Z808" s="1">
        <f t="shared" si="225"/>
        <v>293972.85750675993</v>
      </c>
      <c r="AA808" s="1">
        <f t="shared" si="226"/>
        <v>330041.16712319996</v>
      </c>
      <c r="AB808" s="1">
        <f t="shared" si="227"/>
        <v>360673.66219999996</v>
      </c>
      <c r="AC808" s="1">
        <f t="shared" si="228"/>
        <v>5.4415304691358752</v>
      </c>
      <c r="AD808" s="1">
        <f t="shared" si="229"/>
        <v>5.4530226800771784</v>
      </c>
      <c r="AE808" s="1">
        <f t="shared" si="230"/>
        <v>5.4636529407277834</v>
      </c>
      <c r="AF808" s="1">
        <f t="shared" si="231"/>
        <v>5.4683072338842402</v>
      </c>
      <c r="AG808" s="1">
        <f t="shared" si="232"/>
        <v>5.5185681142395948</v>
      </c>
      <c r="AH808" s="1">
        <f t="shared" si="233"/>
        <v>5.5571144295963446</v>
      </c>
    </row>
    <row r="809" spans="1:34" x14ac:dyDescent="0.2">
      <c r="A809">
        <v>56</v>
      </c>
      <c r="B809" t="s">
        <v>1648</v>
      </c>
      <c r="C809">
        <v>37.779787599999999</v>
      </c>
      <c r="D809">
        <v>-122.4849189</v>
      </c>
      <c r="E809" t="s">
        <v>1649</v>
      </c>
      <c r="F809">
        <v>37.779958999999998</v>
      </c>
      <c r="G809">
        <v>-122.4858292</v>
      </c>
      <c r="H809">
        <v>56</v>
      </c>
      <c r="I809" t="s">
        <v>1623</v>
      </c>
      <c r="J809">
        <v>256765.20009999999</v>
      </c>
      <c r="K809">
        <v>271913.55570000003</v>
      </c>
      <c r="L809">
        <v>284362.8689</v>
      </c>
      <c r="M809">
        <v>291607.47739999997</v>
      </c>
      <c r="N809">
        <v>332350.93599999999</v>
      </c>
      <c r="O809">
        <v>363382.25219999999</v>
      </c>
      <c r="P809" t="b">
        <v>1</v>
      </c>
      <c r="Q809" s="1">
        <f t="shared" si="216"/>
        <v>279103.77250870003</v>
      </c>
      <c r="R809" s="1">
        <f t="shared" si="217"/>
        <v>286515.31364109006</v>
      </c>
      <c r="S809" s="1">
        <f t="shared" si="218"/>
        <v>293547.78956547001</v>
      </c>
      <c r="T809" s="1">
        <f t="shared" si="219"/>
        <v>296681.44750675996</v>
      </c>
      <c r="U809" s="1">
        <f t="shared" si="220"/>
        <v>332749.75712319999</v>
      </c>
      <c r="V809" s="1">
        <f t="shared" si="221"/>
        <v>363382.25219999999</v>
      </c>
      <c r="W809" s="1">
        <f t="shared" si="222"/>
        <v>276395.1825087</v>
      </c>
      <c r="X809" s="1">
        <f t="shared" si="223"/>
        <v>283806.72364109004</v>
      </c>
      <c r="Y809" s="1">
        <f t="shared" si="224"/>
        <v>290839.19956546999</v>
      </c>
      <c r="Z809" s="1">
        <f t="shared" si="225"/>
        <v>293972.85750675993</v>
      </c>
      <c r="AA809" s="1">
        <f t="shared" si="226"/>
        <v>330041.16712319996</v>
      </c>
      <c r="AB809" s="1">
        <f t="shared" si="227"/>
        <v>360673.66219999996</v>
      </c>
      <c r="AC809" s="1">
        <f t="shared" si="228"/>
        <v>5.4415304691358752</v>
      </c>
      <c r="AD809" s="1">
        <f t="shared" si="229"/>
        <v>5.4530226800771784</v>
      </c>
      <c r="AE809" s="1">
        <f t="shared" si="230"/>
        <v>5.4636529407277834</v>
      </c>
      <c r="AF809" s="1">
        <f t="shared" si="231"/>
        <v>5.4683072338842402</v>
      </c>
      <c r="AG809" s="1">
        <f t="shared" si="232"/>
        <v>5.5185681142395948</v>
      </c>
      <c r="AH809" s="1">
        <f t="shared" si="233"/>
        <v>5.5571144295963446</v>
      </c>
    </row>
    <row r="810" spans="1:34" x14ac:dyDescent="0.2">
      <c r="A810">
        <v>56</v>
      </c>
      <c r="B810" t="s">
        <v>1650</v>
      </c>
      <c r="C810">
        <v>37.780450000000002</v>
      </c>
      <c r="D810">
        <v>-122.4824725</v>
      </c>
      <c r="E810" t="s">
        <v>1651</v>
      </c>
      <c r="F810">
        <v>37.780222000000002</v>
      </c>
      <c r="G810">
        <v>-122.4836225</v>
      </c>
      <c r="H810">
        <v>56</v>
      </c>
      <c r="I810" t="s">
        <v>1623</v>
      </c>
      <c r="J810">
        <v>256765.20009999999</v>
      </c>
      <c r="K810">
        <v>271913.55570000003</v>
      </c>
      <c r="L810">
        <v>284362.8689</v>
      </c>
      <c r="M810">
        <v>291607.47739999997</v>
      </c>
      <c r="N810">
        <v>332350.93599999999</v>
      </c>
      <c r="O810">
        <v>363382.25219999999</v>
      </c>
      <c r="P810" t="b">
        <v>1</v>
      </c>
      <c r="Q810" s="1">
        <f t="shared" si="216"/>
        <v>279103.77250870003</v>
      </c>
      <c r="R810" s="1">
        <f t="shared" si="217"/>
        <v>286515.31364109006</v>
      </c>
      <c r="S810" s="1">
        <f t="shared" si="218"/>
        <v>293547.78956547001</v>
      </c>
      <c r="T810" s="1">
        <f t="shared" si="219"/>
        <v>296681.44750675996</v>
      </c>
      <c r="U810" s="1">
        <f t="shared" si="220"/>
        <v>332749.75712319999</v>
      </c>
      <c r="V810" s="1">
        <f t="shared" si="221"/>
        <v>363382.25219999999</v>
      </c>
      <c r="W810" s="1">
        <f t="shared" si="222"/>
        <v>276395.1825087</v>
      </c>
      <c r="X810" s="1">
        <f t="shared" si="223"/>
        <v>283806.72364109004</v>
      </c>
      <c r="Y810" s="1">
        <f t="shared" si="224"/>
        <v>290839.19956546999</v>
      </c>
      <c r="Z810" s="1">
        <f t="shared" si="225"/>
        <v>293972.85750675993</v>
      </c>
      <c r="AA810" s="1">
        <f t="shared" si="226"/>
        <v>330041.16712319996</v>
      </c>
      <c r="AB810" s="1">
        <f t="shared" si="227"/>
        <v>360673.66219999996</v>
      </c>
      <c r="AC810" s="1">
        <f t="shared" si="228"/>
        <v>5.4415304691358752</v>
      </c>
      <c r="AD810" s="1">
        <f t="shared" si="229"/>
        <v>5.4530226800771784</v>
      </c>
      <c r="AE810" s="1">
        <f t="shared" si="230"/>
        <v>5.4636529407277834</v>
      </c>
      <c r="AF810" s="1">
        <f t="shared" si="231"/>
        <v>5.4683072338842402</v>
      </c>
      <c r="AG810" s="1">
        <f t="shared" si="232"/>
        <v>5.5185681142395948</v>
      </c>
      <c r="AH810" s="1">
        <f t="shared" si="233"/>
        <v>5.5571144295963446</v>
      </c>
    </row>
    <row r="811" spans="1:34" x14ac:dyDescent="0.2">
      <c r="A811">
        <v>56</v>
      </c>
      <c r="B811" t="s">
        <v>1652</v>
      </c>
      <c r="C811">
        <v>37.780350499999997</v>
      </c>
      <c r="D811">
        <v>-122.4849481</v>
      </c>
      <c r="E811" t="s">
        <v>1653</v>
      </c>
      <c r="F811">
        <v>37.780117300000001</v>
      </c>
      <c r="G811">
        <v>-122.4858095</v>
      </c>
      <c r="H811">
        <v>56</v>
      </c>
      <c r="I811" t="s">
        <v>1623</v>
      </c>
      <c r="J811">
        <v>256765.20009999999</v>
      </c>
      <c r="K811">
        <v>271913.55570000003</v>
      </c>
      <c r="L811">
        <v>284362.8689</v>
      </c>
      <c r="M811">
        <v>291607.47739999997</v>
      </c>
      <c r="N811">
        <v>332350.93599999999</v>
      </c>
      <c r="O811">
        <v>363382.25219999999</v>
      </c>
      <c r="P811" t="b">
        <v>1</v>
      </c>
      <c r="Q811" s="1">
        <f t="shared" si="216"/>
        <v>279103.77250870003</v>
      </c>
      <c r="R811" s="1">
        <f t="shared" si="217"/>
        <v>286515.31364109006</v>
      </c>
      <c r="S811" s="1">
        <f t="shared" si="218"/>
        <v>293547.78956547001</v>
      </c>
      <c r="T811" s="1">
        <f t="shared" si="219"/>
        <v>296681.44750675996</v>
      </c>
      <c r="U811" s="1">
        <f t="shared" si="220"/>
        <v>332749.75712319999</v>
      </c>
      <c r="V811" s="1">
        <f t="shared" si="221"/>
        <v>363382.25219999999</v>
      </c>
      <c r="W811" s="1">
        <f t="shared" si="222"/>
        <v>276395.1825087</v>
      </c>
      <c r="X811" s="1">
        <f t="shared" si="223"/>
        <v>283806.72364109004</v>
      </c>
      <c r="Y811" s="1">
        <f t="shared" si="224"/>
        <v>290839.19956546999</v>
      </c>
      <c r="Z811" s="1">
        <f t="shared" si="225"/>
        <v>293972.85750675993</v>
      </c>
      <c r="AA811" s="1">
        <f t="shared" si="226"/>
        <v>330041.16712319996</v>
      </c>
      <c r="AB811" s="1">
        <f t="shared" si="227"/>
        <v>360673.66219999996</v>
      </c>
      <c r="AC811" s="1">
        <f t="shared" si="228"/>
        <v>5.4415304691358752</v>
      </c>
      <c r="AD811" s="1">
        <f t="shared" si="229"/>
        <v>5.4530226800771784</v>
      </c>
      <c r="AE811" s="1">
        <f t="shared" si="230"/>
        <v>5.4636529407277834</v>
      </c>
      <c r="AF811" s="1">
        <f t="shared" si="231"/>
        <v>5.4683072338842402</v>
      </c>
      <c r="AG811" s="1">
        <f t="shared" si="232"/>
        <v>5.5185681142395948</v>
      </c>
      <c r="AH811" s="1">
        <f t="shared" si="233"/>
        <v>5.5571144295963446</v>
      </c>
    </row>
    <row r="812" spans="1:34" x14ac:dyDescent="0.2">
      <c r="A812">
        <v>56</v>
      </c>
      <c r="B812" t="s">
        <v>1654</v>
      </c>
      <c r="C812">
        <v>37.780343500000001</v>
      </c>
      <c r="D812">
        <v>-122.48595760000001</v>
      </c>
      <c r="E812" t="s">
        <v>1655</v>
      </c>
      <c r="F812">
        <v>37.780076800000003</v>
      </c>
      <c r="G812">
        <v>-122.486873</v>
      </c>
      <c r="H812">
        <v>56</v>
      </c>
      <c r="I812" t="s">
        <v>1623</v>
      </c>
      <c r="J812">
        <v>256765.20009999999</v>
      </c>
      <c r="K812">
        <v>271913.55570000003</v>
      </c>
      <c r="L812">
        <v>284362.8689</v>
      </c>
      <c r="M812">
        <v>291607.47739999997</v>
      </c>
      <c r="N812">
        <v>332350.93599999999</v>
      </c>
      <c r="O812">
        <v>363382.25219999999</v>
      </c>
      <c r="P812" t="b">
        <v>1</v>
      </c>
      <c r="Q812" s="1">
        <f t="shared" si="216"/>
        <v>279103.77250870003</v>
      </c>
      <c r="R812" s="1">
        <f t="shared" si="217"/>
        <v>286515.31364109006</v>
      </c>
      <c r="S812" s="1">
        <f t="shared" si="218"/>
        <v>293547.78956547001</v>
      </c>
      <c r="T812" s="1">
        <f t="shared" si="219"/>
        <v>296681.44750675996</v>
      </c>
      <c r="U812" s="1">
        <f t="shared" si="220"/>
        <v>332749.75712319999</v>
      </c>
      <c r="V812" s="1">
        <f t="shared" si="221"/>
        <v>363382.25219999999</v>
      </c>
      <c r="W812" s="1">
        <f t="shared" si="222"/>
        <v>276395.1825087</v>
      </c>
      <c r="X812" s="1">
        <f t="shared" si="223"/>
        <v>283806.72364109004</v>
      </c>
      <c r="Y812" s="1">
        <f t="shared" si="224"/>
        <v>290839.19956546999</v>
      </c>
      <c r="Z812" s="1">
        <f t="shared" si="225"/>
        <v>293972.85750675993</v>
      </c>
      <c r="AA812" s="1">
        <f t="shared" si="226"/>
        <v>330041.16712319996</v>
      </c>
      <c r="AB812" s="1">
        <f t="shared" si="227"/>
        <v>360673.66219999996</v>
      </c>
      <c r="AC812" s="1">
        <f t="shared" si="228"/>
        <v>5.4415304691358752</v>
      </c>
      <c r="AD812" s="1">
        <f t="shared" si="229"/>
        <v>5.4530226800771784</v>
      </c>
      <c r="AE812" s="1">
        <f t="shared" si="230"/>
        <v>5.4636529407277834</v>
      </c>
      <c r="AF812" s="1">
        <f t="shared" si="231"/>
        <v>5.4683072338842402</v>
      </c>
      <c r="AG812" s="1">
        <f t="shared" si="232"/>
        <v>5.5185681142395948</v>
      </c>
      <c r="AH812" s="1">
        <f t="shared" si="233"/>
        <v>5.5571144295963446</v>
      </c>
    </row>
    <row r="813" spans="1:34" x14ac:dyDescent="0.2">
      <c r="A813">
        <v>56</v>
      </c>
      <c r="B813" t="s">
        <v>1656</v>
      </c>
      <c r="C813">
        <v>37.780186800000003</v>
      </c>
      <c r="D813">
        <v>-122.4870174</v>
      </c>
      <c r="E813" t="s">
        <v>1657</v>
      </c>
      <c r="F813">
        <v>37.780028799999997</v>
      </c>
      <c r="G813">
        <v>-122.4879325</v>
      </c>
      <c r="H813">
        <v>56</v>
      </c>
      <c r="I813" t="s">
        <v>1623</v>
      </c>
      <c r="J813">
        <v>256765.20009999999</v>
      </c>
      <c r="K813">
        <v>271913.55570000003</v>
      </c>
      <c r="L813">
        <v>284362.8689</v>
      </c>
      <c r="M813">
        <v>291607.47739999997</v>
      </c>
      <c r="N813">
        <v>332350.93599999999</v>
      </c>
      <c r="O813">
        <v>363382.25219999999</v>
      </c>
      <c r="P813" t="b">
        <v>1</v>
      </c>
      <c r="Q813" s="1">
        <f t="shared" si="216"/>
        <v>279103.77250870003</v>
      </c>
      <c r="R813" s="1">
        <f t="shared" si="217"/>
        <v>286515.31364109006</v>
      </c>
      <c r="S813" s="1">
        <f t="shared" si="218"/>
        <v>293547.78956547001</v>
      </c>
      <c r="T813" s="1">
        <f t="shared" si="219"/>
        <v>296681.44750675996</v>
      </c>
      <c r="U813" s="1">
        <f t="shared" si="220"/>
        <v>332749.75712319999</v>
      </c>
      <c r="V813" s="1">
        <f t="shared" si="221"/>
        <v>363382.25219999999</v>
      </c>
      <c r="W813" s="1">
        <f t="shared" si="222"/>
        <v>276395.1825087</v>
      </c>
      <c r="X813" s="1">
        <f t="shared" si="223"/>
        <v>283806.72364109004</v>
      </c>
      <c r="Y813" s="1">
        <f t="shared" si="224"/>
        <v>290839.19956546999</v>
      </c>
      <c r="Z813" s="1">
        <f t="shared" si="225"/>
        <v>293972.85750675993</v>
      </c>
      <c r="AA813" s="1">
        <f t="shared" si="226"/>
        <v>330041.16712319996</v>
      </c>
      <c r="AB813" s="1">
        <f t="shared" si="227"/>
        <v>360673.66219999996</v>
      </c>
      <c r="AC813" s="1">
        <f t="shared" si="228"/>
        <v>5.4415304691358752</v>
      </c>
      <c r="AD813" s="1">
        <f t="shared" si="229"/>
        <v>5.4530226800771784</v>
      </c>
      <c r="AE813" s="1">
        <f t="shared" si="230"/>
        <v>5.4636529407277834</v>
      </c>
      <c r="AF813" s="1">
        <f t="shared" si="231"/>
        <v>5.4683072338842402</v>
      </c>
      <c r="AG813" s="1">
        <f t="shared" si="232"/>
        <v>5.5185681142395948</v>
      </c>
      <c r="AH813" s="1">
        <f t="shared" si="233"/>
        <v>5.5571144295963446</v>
      </c>
    </row>
    <row r="814" spans="1:34" x14ac:dyDescent="0.2">
      <c r="A814">
        <v>56</v>
      </c>
      <c r="B814" t="s">
        <v>1658</v>
      </c>
      <c r="C814">
        <v>37.780701100000002</v>
      </c>
      <c r="D814">
        <v>-122.4730897</v>
      </c>
      <c r="E814" t="s">
        <v>1659</v>
      </c>
      <c r="F814">
        <v>37.780656700000002</v>
      </c>
      <c r="G814">
        <v>-122.4739762</v>
      </c>
      <c r="H814">
        <v>56</v>
      </c>
      <c r="I814" t="s">
        <v>1623</v>
      </c>
      <c r="J814">
        <v>256765.20009999999</v>
      </c>
      <c r="K814">
        <v>271913.55570000003</v>
      </c>
      <c r="L814">
        <v>284362.8689</v>
      </c>
      <c r="M814">
        <v>291607.47739999997</v>
      </c>
      <c r="N814">
        <v>332350.93599999999</v>
      </c>
      <c r="O814">
        <v>363382.25219999999</v>
      </c>
      <c r="P814" t="b">
        <v>1</v>
      </c>
      <c r="Q814" s="1">
        <f t="shared" si="216"/>
        <v>279103.77250870003</v>
      </c>
      <c r="R814" s="1">
        <f t="shared" si="217"/>
        <v>286515.31364109006</v>
      </c>
      <c r="S814" s="1">
        <f t="shared" si="218"/>
        <v>293547.78956547001</v>
      </c>
      <c r="T814" s="1">
        <f t="shared" si="219"/>
        <v>296681.44750675996</v>
      </c>
      <c r="U814" s="1">
        <f t="shared" si="220"/>
        <v>332749.75712319999</v>
      </c>
      <c r="V814" s="1">
        <f t="shared" si="221"/>
        <v>363382.25219999999</v>
      </c>
      <c r="W814" s="1">
        <f t="shared" si="222"/>
        <v>276395.1825087</v>
      </c>
      <c r="X814" s="1">
        <f t="shared" si="223"/>
        <v>283806.72364109004</v>
      </c>
      <c r="Y814" s="1">
        <f t="shared" si="224"/>
        <v>290839.19956546999</v>
      </c>
      <c r="Z814" s="1">
        <f t="shared" si="225"/>
        <v>293972.85750675993</v>
      </c>
      <c r="AA814" s="1">
        <f t="shared" si="226"/>
        <v>330041.16712319996</v>
      </c>
      <c r="AB814" s="1">
        <f t="shared" si="227"/>
        <v>360673.66219999996</v>
      </c>
      <c r="AC814" s="1">
        <f t="shared" si="228"/>
        <v>5.4415304691358752</v>
      </c>
      <c r="AD814" s="1">
        <f t="shared" si="229"/>
        <v>5.4530226800771784</v>
      </c>
      <c r="AE814" s="1">
        <f t="shared" si="230"/>
        <v>5.4636529407277834</v>
      </c>
      <c r="AF814" s="1">
        <f t="shared" si="231"/>
        <v>5.4683072338842402</v>
      </c>
      <c r="AG814" s="1">
        <f t="shared" si="232"/>
        <v>5.5185681142395948</v>
      </c>
      <c r="AH814" s="1">
        <f t="shared" si="233"/>
        <v>5.5571144295963446</v>
      </c>
    </row>
    <row r="815" spans="1:34" x14ac:dyDescent="0.2">
      <c r="A815">
        <v>56</v>
      </c>
      <c r="B815" t="s">
        <v>1660</v>
      </c>
      <c r="C815">
        <v>37.780879900000002</v>
      </c>
      <c r="D815">
        <v>-122.4741944</v>
      </c>
      <c r="E815" t="s">
        <v>1661</v>
      </c>
      <c r="F815">
        <v>37.780608200000003</v>
      </c>
      <c r="G815">
        <v>-122.47511059999999</v>
      </c>
      <c r="H815">
        <v>56</v>
      </c>
      <c r="I815" t="s">
        <v>1623</v>
      </c>
      <c r="J815">
        <v>256765.20009999999</v>
      </c>
      <c r="K815">
        <v>271913.55570000003</v>
      </c>
      <c r="L815">
        <v>284362.8689</v>
      </c>
      <c r="M815">
        <v>291607.47739999997</v>
      </c>
      <c r="N815">
        <v>332350.93599999999</v>
      </c>
      <c r="O815">
        <v>363382.25219999999</v>
      </c>
      <c r="P815" t="b">
        <v>1</v>
      </c>
      <c r="Q815" s="1">
        <f t="shared" si="216"/>
        <v>279103.77250870003</v>
      </c>
      <c r="R815" s="1">
        <f t="shared" si="217"/>
        <v>286515.31364109006</v>
      </c>
      <c r="S815" s="1">
        <f t="shared" si="218"/>
        <v>293547.78956547001</v>
      </c>
      <c r="T815" s="1">
        <f t="shared" si="219"/>
        <v>296681.44750675996</v>
      </c>
      <c r="U815" s="1">
        <f t="shared" si="220"/>
        <v>332749.75712319999</v>
      </c>
      <c r="V815" s="1">
        <f t="shared" si="221"/>
        <v>363382.25219999999</v>
      </c>
      <c r="W815" s="1">
        <f t="shared" si="222"/>
        <v>276395.1825087</v>
      </c>
      <c r="X815" s="1">
        <f t="shared" si="223"/>
        <v>283806.72364109004</v>
      </c>
      <c r="Y815" s="1">
        <f t="shared" si="224"/>
        <v>290839.19956546999</v>
      </c>
      <c r="Z815" s="1">
        <f t="shared" si="225"/>
        <v>293972.85750675993</v>
      </c>
      <c r="AA815" s="1">
        <f t="shared" si="226"/>
        <v>330041.16712319996</v>
      </c>
      <c r="AB815" s="1">
        <f t="shared" si="227"/>
        <v>360673.66219999996</v>
      </c>
      <c r="AC815" s="1">
        <f t="shared" si="228"/>
        <v>5.4415304691358752</v>
      </c>
      <c r="AD815" s="1">
        <f t="shared" si="229"/>
        <v>5.4530226800771784</v>
      </c>
      <c r="AE815" s="1">
        <f t="shared" si="230"/>
        <v>5.4636529407277834</v>
      </c>
      <c r="AF815" s="1">
        <f t="shared" si="231"/>
        <v>5.4683072338842402</v>
      </c>
      <c r="AG815" s="1">
        <f t="shared" si="232"/>
        <v>5.5185681142395948</v>
      </c>
      <c r="AH815" s="1">
        <f t="shared" si="233"/>
        <v>5.5571144295963446</v>
      </c>
    </row>
    <row r="816" spans="1:34" x14ac:dyDescent="0.2">
      <c r="A816">
        <v>56</v>
      </c>
      <c r="B816" t="s">
        <v>1662</v>
      </c>
      <c r="C816">
        <v>37.780837099999999</v>
      </c>
      <c r="D816">
        <v>-122.4757025</v>
      </c>
      <c r="E816" t="s">
        <v>1663</v>
      </c>
      <c r="F816">
        <v>37.780560800000003</v>
      </c>
      <c r="G816">
        <v>-122.476168</v>
      </c>
      <c r="H816">
        <v>56</v>
      </c>
      <c r="I816" t="s">
        <v>1623</v>
      </c>
      <c r="J816">
        <v>256765.20009999999</v>
      </c>
      <c r="K816">
        <v>271913.55570000003</v>
      </c>
      <c r="L816">
        <v>284362.8689</v>
      </c>
      <c r="M816">
        <v>291607.47739999997</v>
      </c>
      <c r="N816">
        <v>332350.93599999999</v>
      </c>
      <c r="O816">
        <v>363382.25219999999</v>
      </c>
      <c r="P816" t="b">
        <v>1</v>
      </c>
      <c r="Q816" s="1">
        <f t="shared" si="216"/>
        <v>279103.77250870003</v>
      </c>
      <c r="R816" s="1">
        <f t="shared" si="217"/>
        <v>286515.31364109006</v>
      </c>
      <c r="S816" s="1">
        <f t="shared" si="218"/>
        <v>293547.78956547001</v>
      </c>
      <c r="T816" s="1">
        <f t="shared" si="219"/>
        <v>296681.44750675996</v>
      </c>
      <c r="U816" s="1">
        <f t="shared" si="220"/>
        <v>332749.75712319999</v>
      </c>
      <c r="V816" s="1">
        <f t="shared" si="221"/>
        <v>363382.25219999999</v>
      </c>
      <c r="W816" s="1">
        <f t="shared" si="222"/>
        <v>276395.1825087</v>
      </c>
      <c r="X816" s="1">
        <f t="shared" si="223"/>
        <v>283806.72364109004</v>
      </c>
      <c r="Y816" s="1">
        <f t="shared" si="224"/>
        <v>290839.19956546999</v>
      </c>
      <c r="Z816" s="1">
        <f t="shared" si="225"/>
        <v>293972.85750675993</v>
      </c>
      <c r="AA816" s="1">
        <f t="shared" si="226"/>
        <v>330041.16712319996</v>
      </c>
      <c r="AB816" s="1">
        <f t="shared" si="227"/>
        <v>360673.66219999996</v>
      </c>
      <c r="AC816" s="1">
        <f t="shared" si="228"/>
        <v>5.4415304691358752</v>
      </c>
      <c r="AD816" s="1">
        <f t="shared" si="229"/>
        <v>5.4530226800771784</v>
      </c>
      <c r="AE816" s="1">
        <f t="shared" si="230"/>
        <v>5.4636529407277834</v>
      </c>
      <c r="AF816" s="1">
        <f t="shared" si="231"/>
        <v>5.4683072338842402</v>
      </c>
      <c r="AG816" s="1">
        <f t="shared" si="232"/>
        <v>5.5185681142395948</v>
      </c>
      <c r="AH816" s="1">
        <f t="shared" si="233"/>
        <v>5.5571144295963446</v>
      </c>
    </row>
    <row r="817" spans="1:34" x14ac:dyDescent="0.2">
      <c r="A817">
        <v>56</v>
      </c>
      <c r="B817" t="s">
        <v>1664</v>
      </c>
      <c r="C817">
        <v>37.780712399999999</v>
      </c>
      <c r="D817">
        <v>-122.47645</v>
      </c>
      <c r="E817" t="s">
        <v>1665</v>
      </c>
      <c r="F817">
        <v>37.780515100000002</v>
      </c>
      <c r="G817">
        <v>-122.4772432</v>
      </c>
      <c r="H817">
        <v>56</v>
      </c>
      <c r="I817" t="s">
        <v>1623</v>
      </c>
      <c r="J817">
        <v>256765.20009999999</v>
      </c>
      <c r="K817">
        <v>271913.55570000003</v>
      </c>
      <c r="L817">
        <v>284362.8689</v>
      </c>
      <c r="M817">
        <v>291607.47739999997</v>
      </c>
      <c r="N817">
        <v>332350.93599999999</v>
      </c>
      <c r="O817">
        <v>363382.25219999999</v>
      </c>
      <c r="P817" t="b">
        <v>1</v>
      </c>
      <c r="Q817" s="1">
        <f t="shared" si="216"/>
        <v>279103.77250870003</v>
      </c>
      <c r="R817" s="1">
        <f t="shared" si="217"/>
        <v>286515.31364109006</v>
      </c>
      <c r="S817" s="1">
        <f t="shared" si="218"/>
        <v>293547.78956547001</v>
      </c>
      <c r="T817" s="1">
        <f t="shared" si="219"/>
        <v>296681.44750675996</v>
      </c>
      <c r="U817" s="1">
        <f t="shared" si="220"/>
        <v>332749.75712319999</v>
      </c>
      <c r="V817" s="1">
        <f t="shared" si="221"/>
        <v>363382.25219999999</v>
      </c>
      <c r="W817" s="1">
        <f t="shared" si="222"/>
        <v>276395.1825087</v>
      </c>
      <c r="X817" s="1">
        <f t="shared" si="223"/>
        <v>283806.72364109004</v>
      </c>
      <c r="Y817" s="1">
        <f t="shared" si="224"/>
        <v>290839.19956546999</v>
      </c>
      <c r="Z817" s="1">
        <f t="shared" si="225"/>
        <v>293972.85750675993</v>
      </c>
      <c r="AA817" s="1">
        <f t="shared" si="226"/>
        <v>330041.16712319996</v>
      </c>
      <c r="AB817" s="1">
        <f t="shared" si="227"/>
        <v>360673.66219999996</v>
      </c>
      <c r="AC817" s="1">
        <f t="shared" si="228"/>
        <v>5.4415304691358752</v>
      </c>
      <c r="AD817" s="1">
        <f t="shared" si="229"/>
        <v>5.4530226800771784</v>
      </c>
      <c r="AE817" s="1">
        <f t="shared" si="230"/>
        <v>5.4636529407277834</v>
      </c>
      <c r="AF817" s="1">
        <f t="shared" si="231"/>
        <v>5.4683072338842402</v>
      </c>
      <c r="AG817" s="1">
        <f t="shared" si="232"/>
        <v>5.5185681142395948</v>
      </c>
      <c r="AH817" s="1">
        <f t="shared" si="233"/>
        <v>5.5571144295963446</v>
      </c>
    </row>
    <row r="818" spans="1:34" x14ac:dyDescent="0.2">
      <c r="A818">
        <v>56</v>
      </c>
      <c r="B818" t="s">
        <v>1666</v>
      </c>
      <c r="C818">
        <v>37.781140299999997</v>
      </c>
      <c r="D818">
        <v>-122.4775906</v>
      </c>
      <c r="E818" t="s">
        <v>1667</v>
      </c>
      <c r="F818">
        <v>37.780585700000003</v>
      </c>
      <c r="G818">
        <v>-122.4781972</v>
      </c>
      <c r="H818">
        <v>56</v>
      </c>
      <c r="I818" t="s">
        <v>1623</v>
      </c>
      <c r="J818">
        <v>256765.20009999999</v>
      </c>
      <c r="K818">
        <v>271913.55570000003</v>
      </c>
      <c r="L818">
        <v>284362.8689</v>
      </c>
      <c r="M818">
        <v>291607.47739999997</v>
      </c>
      <c r="N818">
        <v>332350.93599999999</v>
      </c>
      <c r="O818">
        <v>363382.25219999999</v>
      </c>
      <c r="P818" t="b">
        <v>1</v>
      </c>
      <c r="Q818" s="1">
        <f t="shared" si="216"/>
        <v>279103.77250870003</v>
      </c>
      <c r="R818" s="1">
        <f t="shared" si="217"/>
        <v>286515.31364109006</v>
      </c>
      <c r="S818" s="1">
        <f t="shared" si="218"/>
        <v>293547.78956547001</v>
      </c>
      <c r="T818" s="1">
        <f t="shared" si="219"/>
        <v>296681.44750675996</v>
      </c>
      <c r="U818" s="1">
        <f t="shared" si="220"/>
        <v>332749.75712319999</v>
      </c>
      <c r="V818" s="1">
        <f t="shared" si="221"/>
        <v>363382.25219999999</v>
      </c>
      <c r="W818" s="1">
        <f t="shared" si="222"/>
        <v>276395.1825087</v>
      </c>
      <c r="X818" s="1">
        <f t="shared" si="223"/>
        <v>283806.72364109004</v>
      </c>
      <c r="Y818" s="1">
        <f t="shared" si="224"/>
        <v>290839.19956546999</v>
      </c>
      <c r="Z818" s="1">
        <f t="shared" si="225"/>
        <v>293972.85750675993</v>
      </c>
      <c r="AA818" s="1">
        <f t="shared" si="226"/>
        <v>330041.16712319996</v>
      </c>
      <c r="AB818" s="1">
        <f t="shared" si="227"/>
        <v>360673.66219999996</v>
      </c>
      <c r="AC818" s="1">
        <f t="shared" si="228"/>
        <v>5.4415304691358752</v>
      </c>
      <c r="AD818" s="1">
        <f t="shared" si="229"/>
        <v>5.4530226800771784</v>
      </c>
      <c r="AE818" s="1">
        <f t="shared" si="230"/>
        <v>5.4636529407277834</v>
      </c>
      <c r="AF818" s="1">
        <f t="shared" si="231"/>
        <v>5.4683072338842402</v>
      </c>
      <c r="AG818" s="1">
        <f t="shared" si="232"/>
        <v>5.5185681142395948</v>
      </c>
      <c r="AH818" s="1">
        <f t="shared" si="233"/>
        <v>5.5571144295963446</v>
      </c>
    </row>
    <row r="819" spans="1:34" x14ac:dyDescent="0.2">
      <c r="A819">
        <v>56</v>
      </c>
      <c r="B819" t="s">
        <v>1668</v>
      </c>
      <c r="C819">
        <v>37.780687200000003</v>
      </c>
      <c r="D819">
        <v>-122.4785613</v>
      </c>
      <c r="E819" t="s">
        <v>1669</v>
      </c>
      <c r="F819">
        <v>37.780417999999997</v>
      </c>
      <c r="G819">
        <v>-122.4793767</v>
      </c>
      <c r="H819">
        <v>56</v>
      </c>
      <c r="I819" t="s">
        <v>1623</v>
      </c>
      <c r="J819">
        <v>256765.20009999999</v>
      </c>
      <c r="K819">
        <v>271913.55570000003</v>
      </c>
      <c r="L819">
        <v>284362.8689</v>
      </c>
      <c r="M819">
        <v>291607.47739999997</v>
      </c>
      <c r="N819">
        <v>332350.93599999999</v>
      </c>
      <c r="O819">
        <v>363382.25219999999</v>
      </c>
      <c r="P819" t="b">
        <v>1</v>
      </c>
      <c r="Q819" s="1">
        <f t="shared" si="216"/>
        <v>279103.77250870003</v>
      </c>
      <c r="R819" s="1">
        <f t="shared" si="217"/>
        <v>286515.31364109006</v>
      </c>
      <c r="S819" s="1">
        <f t="shared" si="218"/>
        <v>293547.78956547001</v>
      </c>
      <c r="T819" s="1">
        <f t="shared" si="219"/>
        <v>296681.44750675996</v>
      </c>
      <c r="U819" s="1">
        <f t="shared" si="220"/>
        <v>332749.75712319999</v>
      </c>
      <c r="V819" s="1">
        <f t="shared" si="221"/>
        <v>363382.25219999999</v>
      </c>
      <c r="W819" s="1">
        <f t="shared" si="222"/>
        <v>276395.1825087</v>
      </c>
      <c r="X819" s="1">
        <f t="shared" si="223"/>
        <v>283806.72364109004</v>
      </c>
      <c r="Y819" s="1">
        <f t="shared" si="224"/>
        <v>290839.19956546999</v>
      </c>
      <c r="Z819" s="1">
        <f t="shared" si="225"/>
        <v>293972.85750675993</v>
      </c>
      <c r="AA819" s="1">
        <f t="shared" si="226"/>
        <v>330041.16712319996</v>
      </c>
      <c r="AB819" s="1">
        <f t="shared" si="227"/>
        <v>360673.66219999996</v>
      </c>
      <c r="AC819" s="1">
        <f t="shared" si="228"/>
        <v>5.4415304691358752</v>
      </c>
      <c r="AD819" s="1">
        <f t="shared" si="229"/>
        <v>5.4530226800771784</v>
      </c>
      <c r="AE819" s="1">
        <f t="shared" si="230"/>
        <v>5.4636529407277834</v>
      </c>
      <c r="AF819" s="1">
        <f t="shared" si="231"/>
        <v>5.4683072338842402</v>
      </c>
      <c r="AG819" s="1">
        <f t="shared" si="232"/>
        <v>5.5185681142395948</v>
      </c>
      <c r="AH819" s="1">
        <f t="shared" si="233"/>
        <v>5.5571144295963446</v>
      </c>
    </row>
    <row r="820" spans="1:34" x14ac:dyDescent="0.2">
      <c r="A820">
        <v>56</v>
      </c>
      <c r="B820" t="s">
        <v>1670</v>
      </c>
      <c r="C820">
        <v>37.780639499999999</v>
      </c>
      <c r="D820">
        <v>-122.47962889999999</v>
      </c>
      <c r="E820" t="s">
        <v>1671</v>
      </c>
      <c r="F820">
        <v>37.780364200000001</v>
      </c>
      <c r="G820">
        <v>-122.4804465</v>
      </c>
      <c r="H820">
        <v>56</v>
      </c>
      <c r="I820" t="s">
        <v>1623</v>
      </c>
      <c r="J820">
        <v>256765.20009999999</v>
      </c>
      <c r="K820">
        <v>271913.55570000003</v>
      </c>
      <c r="L820">
        <v>284362.8689</v>
      </c>
      <c r="M820">
        <v>291607.47739999997</v>
      </c>
      <c r="N820">
        <v>332350.93599999999</v>
      </c>
      <c r="O820">
        <v>363382.25219999999</v>
      </c>
      <c r="P820" t="b">
        <v>1</v>
      </c>
      <c r="Q820" s="1">
        <f t="shared" si="216"/>
        <v>279103.77250870003</v>
      </c>
      <c r="R820" s="1">
        <f t="shared" si="217"/>
        <v>286515.31364109006</v>
      </c>
      <c r="S820" s="1">
        <f t="shared" si="218"/>
        <v>293547.78956547001</v>
      </c>
      <c r="T820" s="1">
        <f t="shared" si="219"/>
        <v>296681.44750675996</v>
      </c>
      <c r="U820" s="1">
        <f t="shared" si="220"/>
        <v>332749.75712319999</v>
      </c>
      <c r="V820" s="1">
        <f t="shared" si="221"/>
        <v>363382.25219999999</v>
      </c>
      <c r="W820" s="1">
        <f t="shared" si="222"/>
        <v>276395.1825087</v>
      </c>
      <c r="X820" s="1">
        <f t="shared" si="223"/>
        <v>283806.72364109004</v>
      </c>
      <c r="Y820" s="1">
        <f t="shared" si="224"/>
        <v>290839.19956546999</v>
      </c>
      <c r="Z820" s="1">
        <f t="shared" si="225"/>
        <v>293972.85750675993</v>
      </c>
      <c r="AA820" s="1">
        <f t="shared" si="226"/>
        <v>330041.16712319996</v>
      </c>
      <c r="AB820" s="1">
        <f t="shared" si="227"/>
        <v>360673.66219999996</v>
      </c>
      <c r="AC820" s="1">
        <f t="shared" si="228"/>
        <v>5.4415304691358752</v>
      </c>
      <c r="AD820" s="1">
        <f t="shared" si="229"/>
        <v>5.4530226800771784</v>
      </c>
      <c r="AE820" s="1">
        <f t="shared" si="230"/>
        <v>5.4636529407277834</v>
      </c>
      <c r="AF820" s="1">
        <f t="shared" si="231"/>
        <v>5.4683072338842402</v>
      </c>
      <c r="AG820" s="1">
        <f t="shared" si="232"/>
        <v>5.5185681142395948</v>
      </c>
      <c r="AH820" s="1">
        <f t="shared" si="233"/>
        <v>5.5571144295963446</v>
      </c>
    </row>
    <row r="821" spans="1:34" x14ac:dyDescent="0.2">
      <c r="A821">
        <v>56</v>
      </c>
      <c r="B821" t="s">
        <v>1672</v>
      </c>
      <c r="C821">
        <v>37.780500000000004</v>
      </c>
      <c r="D821">
        <v>-122.48072190000001</v>
      </c>
      <c r="E821" t="s">
        <v>1673</v>
      </c>
      <c r="F821">
        <v>37.780315799999997</v>
      </c>
      <c r="G821">
        <v>-122.48150339999999</v>
      </c>
      <c r="H821">
        <v>56</v>
      </c>
      <c r="I821" t="s">
        <v>1623</v>
      </c>
      <c r="J821">
        <v>256765.20009999999</v>
      </c>
      <c r="K821">
        <v>271913.55570000003</v>
      </c>
      <c r="L821">
        <v>284362.8689</v>
      </c>
      <c r="M821">
        <v>291607.47739999997</v>
      </c>
      <c r="N821">
        <v>332350.93599999999</v>
      </c>
      <c r="O821">
        <v>363382.25219999999</v>
      </c>
      <c r="P821" t="b">
        <v>1</v>
      </c>
      <c r="Q821" s="1">
        <f t="shared" si="216"/>
        <v>279103.77250870003</v>
      </c>
      <c r="R821" s="1">
        <f t="shared" si="217"/>
        <v>286515.31364109006</v>
      </c>
      <c r="S821" s="1">
        <f t="shared" si="218"/>
        <v>293547.78956547001</v>
      </c>
      <c r="T821" s="1">
        <f t="shared" si="219"/>
        <v>296681.44750675996</v>
      </c>
      <c r="U821" s="1">
        <f t="shared" si="220"/>
        <v>332749.75712319999</v>
      </c>
      <c r="V821" s="1">
        <f t="shared" si="221"/>
        <v>363382.25219999999</v>
      </c>
      <c r="W821" s="1">
        <f t="shared" si="222"/>
        <v>276395.1825087</v>
      </c>
      <c r="X821" s="1">
        <f t="shared" si="223"/>
        <v>283806.72364109004</v>
      </c>
      <c r="Y821" s="1">
        <f t="shared" si="224"/>
        <v>290839.19956546999</v>
      </c>
      <c r="Z821" s="1">
        <f t="shared" si="225"/>
        <v>293972.85750675993</v>
      </c>
      <c r="AA821" s="1">
        <f t="shared" si="226"/>
        <v>330041.16712319996</v>
      </c>
      <c r="AB821" s="1">
        <f t="shared" si="227"/>
        <v>360673.66219999996</v>
      </c>
      <c r="AC821" s="1">
        <f t="shared" si="228"/>
        <v>5.4415304691358752</v>
      </c>
      <c r="AD821" s="1">
        <f t="shared" si="229"/>
        <v>5.4530226800771784</v>
      </c>
      <c r="AE821" s="1">
        <f t="shared" si="230"/>
        <v>5.4636529407277834</v>
      </c>
      <c r="AF821" s="1">
        <f t="shared" si="231"/>
        <v>5.4683072338842402</v>
      </c>
      <c r="AG821" s="1">
        <f t="shared" si="232"/>
        <v>5.5185681142395948</v>
      </c>
      <c r="AH821" s="1">
        <f t="shared" si="233"/>
        <v>5.5571144295963446</v>
      </c>
    </row>
    <row r="822" spans="1:34" x14ac:dyDescent="0.2">
      <c r="A822">
        <v>56</v>
      </c>
      <c r="B822" t="s">
        <v>1674</v>
      </c>
      <c r="C822">
        <v>37.780485499999998</v>
      </c>
      <c r="D822">
        <v>-122.4817592</v>
      </c>
      <c r="E822" t="s">
        <v>1675</v>
      </c>
      <c r="F822">
        <v>37.780268599999999</v>
      </c>
      <c r="G822">
        <v>-122.48257529999999</v>
      </c>
      <c r="H822">
        <v>56</v>
      </c>
      <c r="I822" t="s">
        <v>1623</v>
      </c>
      <c r="J822">
        <v>256765.20009999999</v>
      </c>
      <c r="K822">
        <v>271913.55570000003</v>
      </c>
      <c r="L822">
        <v>284362.8689</v>
      </c>
      <c r="M822">
        <v>291607.47739999997</v>
      </c>
      <c r="N822">
        <v>332350.93599999999</v>
      </c>
      <c r="O822">
        <v>363382.25219999999</v>
      </c>
      <c r="P822" t="b">
        <v>1</v>
      </c>
      <c r="Q822" s="1">
        <f t="shared" si="216"/>
        <v>279103.77250870003</v>
      </c>
      <c r="R822" s="1">
        <f t="shared" si="217"/>
        <v>286515.31364109006</v>
      </c>
      <c r="S822" s="1">
        <f t="shared" si="218"/>
        <v>293547.78956547001</v>
      </c>
      <c r="T822" s="1">
        <f t="shared" si="219"/>
        <v>296681.44750675996</v>
      </c>
      <c r="U822" s="1">
        <f t="shared" si="220"/>
        <v>332749.75712319999</v>
      </c>
      <c r="V822" s="1">
        <f t="shared" si="221"/>
        <v>363382.25219999999</v>
      </c>
      <c r="W822" s="1">
        <f t="shared" si="222"/>
        <v>276395.1825087</v>
      </c>
      <c r="X822" s="1">
        <f t="shared" si="223"/>
        <v>283806.72364109004</v>
      </c>
      <c r="Y822" s="1">
        <f t="shared" si="224"/>
        <v>290839.19956546999</v>
      </c>
      <c r="Z822" s="1">
        <f t="shared" si="225"/>
        <v>293972.85750675993</v>
      </c>
      <c r="AA822" s="1">
        <f t="shared" si="226"/>
        <v>330041.16712319996</v>
      </c>
      <c r="AB822" s="1">
        <f t="shared" si="227"/>
        <v>360673.66219999996</v>
      </c>
      <c r="AC822" s="1">
        <f t="shared" si="228"/>
        <v>5.4415304691358752</v>
      </c>
      <c r="AD822" s="1">
        <f t="shared" si="229"/>
        <v>5.4530226800771784</v>
      </c>
      <c r="AE822" s="1">
        <f t="shared" si="230"/>
        <v>5.4636529407277834</v>
      </c>
      <c r="AF822" s="1">
        <f t="shared" si="231"/>
        <v>5.4683072338842402</v>
      </c>
      <c r="AG822" s="1">
        <f t="shared" si="232"/>
        <v>5.5185681142395948</v>
      </c>
      <c r="AH822" s="1">
        <f t="shared" si="233"/>
        <v>5.5571144295963446</v>
      </c>
    </row>
    <row r="823" spans="1:34" x14ac:dyDescent="0.2">
      <c r="A823">
        <v>56</v>
      </c>
      <c r="B823" t="s">
        <v>1676</v>
      </c>
      <c r="C823">
        <v>37.780518800000003</v>
      </c>
      <c r="D823">
        <v>-122.48414270000001</v>
      </c>
      <c r="E823" t="s">
        <v>1677</v>
      </c>
      <c r="F823">
        <v>37.7801586</v>
      </c>
      <c r="G823">
        <v>-122.4847302</v>
      </c>
      <c r="H823">
        <v>56</v>
      </c>
      <c r="I823" t="s">
        <v>1623</v>
      </c>
      <c r="J823">
        <v>256765.20009999999</v>
      </c>
      <c r="K823">
        <v>271913.55570000003</v>
      </c>
      <c r="L823">
        <v>284362.8689</v>
      </c>
      <c r="M823">
        <v>291607.47739999997</v>
      </c>
      <c r="N823">
        <v>332350.93599999999</v>
      </c>
      <c r="O823">
        <v>363382.25219999999</v>
      </c>
      <c r="P823" t="b">
        <v>1</v>
      </c>
      <c r="Q823" s="1">
        <f t="shared" si="216"/>
        <v>279103.77250870003</v>
      </c>
      <c r="R823" s="1">
        <f t="shared" si="217"/>
        <v>286515.31364109006</v>
      </c>
      <c r="S823" s="1">
        <f t="shared" si="218"/>
        <v>293547.78956547001</v>
      </c>
      <c r="T823" s="1">
        <f t="shared" si="219"/>
        <v>296681.44750675996</v>
      </c>
      <c r="U823" s="1">
        <f t="shared" si="220"/>
        <v>332749.75712319999</v>
      </c>
      <c r="V823" s="1">
        <f t="shared" si="221"/>
        <v>363382.25219999999</v>
      </c>
      <c r="W823" s="1">
        <f t="shared" si="222"/>
        <v>276395.1825087</v>
      </c>
      <c r="X823" s="1">
        <f t="shared" si="223"/>
        <v>283806.72364109004</v>
      </c>
      <c r="Y823" s="1">
        <f t="shared" si="224"/>
        <v>290839.19956546999</v>
      </c>
      <c r="Z823" s="1">
        <f t="shared" si="225"/>
        <v>293972.85750675993</v>
      </c>
      <c r="AA823" s="1">
        <f t="shared" si="226"/>
        <v>330041.16712319996</v>
      </c>
      <c r="AB823" s="1">
        <f t="shared" si="227"/>
        <v>360673.66219999996</v>
      </c>
      <c r="AC823" s="1">
        <f t="shared" si="228"/>
        <v>5.4415304691358752</v>
      </c>
      <c r="AD823" s="1">
        <f t="shared" si="229"/>
        <v>5.4530226800771784</v>
      </c>
      <c r="AE823" s="1">
        <f t="shared" si="230"/>
        <v>5.4636529407277834</v>
      </c>
      <c r="AF823" s="1">
        <f t="shared" si="231"/>
        <v>5.4683072338842402</v>
      </c>
      <c r="AG823" s="1">
        <f t="shared" si="232"/>
        <v>5.5185681142395948</v>
      </c>
      <c r="AH823" s="1">
        <f t="shared" si="233"/>
        <v>5.5571144295963446</v>
      </c>
    </row>
    <row r="824" spans="1:34" x14ac:dyDescent="0.2">
      <c r="A824">
        <v>57</v>
      </c>
      <c r="B824" t="s">
        <v>1678</v>
      </c>
      <c r="C824">
        <v>37.754229000000002</v>
      </c>
      <c r="D824">
        <v>-122.4764967</v>
      </c>
      <c r="E824" t="s">
        <v>1679</v>
      </c>
      <c r="F824">
        <v>37.7541723</v>
      </c>
      <c r="G824">
        <v>-122.4775564</v>
      </c>
      <c r="H824">
        <v>57</v>
      </c>
      <c r="I824" t="s">
        <v>1680</v>
      </c>
      <c r="J824">
        <v>144470.46</v>
      </c>
      <c r="K824">
        <v>155781.74</v>
      </c>
      <c r="L824">
        <v>167361.08499999999</v>
      </c>
      <c r="M824">
        <v>182923.86</v>
      </c>
      <c r="N824">
        <v>200876.23</v>
      </c>
      <c r="O824">
        <v>256202.81</v>
      </c>
      <c r="P824" t="b">
        <v>1</v>
      </c>
      <c r="Q824" s="1">
        <f t="shared" si="216"/>
        <v>157039.39001999999</v>
      </c>
      <c r="R824" s="1">
        <f t="shared" si="217"/>
        <v>164147.219438</v>
      </c>
      <c r="S824" s="1">
        <f t="shared" si="218"/>
        <v>172766.8480455</v>
      </c>
      <c r="T824" s="1">
        <f t="shared" si="219"/>
        <v>186106.73516399998</v>
      </c>
      <c r="U824" s="1">
        <f t="shared" si="220"/>
        <v>201117.28147600003</v>
      </c>
      <c r="V824" s="1">
        <f t="shared" si="221"/>
        <v>256202.81</v>
      </c>
      <c r="W824" s="1">
        <f t="shared" si="222"/>
        <v>154330.80002</v>
      </c>
      <c r="X824" s="1">
        <f t="shared" si="223"/>
        <v>161438.629438</v>
      </c>
      <c r="Y824" s="1">
        <f t="shared" si="224"/>
        <v>170058.2580455</v>
      </c>
      <c r="Z824" s="1">
        <f t="shared" si="225"/>
        <v>183398.14516399999</v>
      </c>
      <c r="AA824" s="1">
        <f t="shared" si="226"/>
        <v>198408.69147600004</v>
      </c>
      <c r="AB824" s="1">
        <f t="shared" si="227"/>
        <v>253494.22</v>
      </c>
      <c r="AC824" s="1">
        <f t="shared" si="228"/>
        <v>5.1884526074881521</v>
      </c>
      <c r="AD824" s="1">
        <f t="shared" si="229"/>
        <v>5.2080074618881254</v>
      </c>
      <c r="AE824" s="1">
        <f t="shared" si="230"/>
        <v>5.2305977261629604</v>
      </c>
      <c r="AF824" s="1">
        <f t="shared" si="231"/>
        <v>5.2633949390269512</v>
      </c>
      <c r="AG824" s="1">
        <f t="shared" si="232"/>
        <v>5.2975606929058054</v>
      </c>
      <c r="AH824" s="1">
        <f t="shared" si="233"/>
        <v>5.4039680612996372</v>
      </c>
    </row>
    <row r="825" spans="1:34" x14ac:dyDescent="0.2">
      <c r="A825">
        <v>57</v>
      </c>
      <c r="B825" t="s">
        <v>1681</v>
      </c>
      <c r="C825">
        <v>37.754004000000002</v>
      </c>
      <c r="D825">
        <v>-122.47782599999999</v>
      </c>
      <c r="E825" t="s">
        <v>1682</v>
      </c>
      <c r="F825">
        <v>37.754131000000001</v>
      </c>
      <c r="G825">
        <v>-122.4786019</v>
      </c>
      <c r="H825">
        <v>57</v>
      </c>
      <c r="I825" t="s">
        <v>1680</v>
      </c>
      <c r="J825">
        <v>144470.46</v>
      </c>
      <c r="K825">
        <v>155781.74</v>
      </c>
      <c r="L825">
        <v>167361.08499999999</v>
      </c>
      <c r="M825">
        <v>182923.86</v>
      </c>
      <c r="N825">
        <v>200876.23</v>
      </c>
      <c r="O825">
        <v>256202.81</v>
      </c>
      <c r="P825" t="b">
        <v>1</v>
      </c>
      <c r="Q825" s="1">
        <f t="shared" si="216"/>
        <v>157039.39001999999</v>
      </c>
      <c r="R825" s="1">
        <f t="shared" si="217"/>
        <v>164147.219438</v>
      </c>
      <c r="S825" s="1">
        <f t="shared" si="218"/>
        <v>172766.8480455</v>
      </c>
      <c r="T825" s="1">
        <f t="shared" si="219"/>
        <v>186106.73516399998</v>
      </c>
      <c r="U825" s="1">
        <f t="shared" si="220"/>
        <v>201117.28147600003</v>
      </c>
      <c r="V825" s="1">
        <f t="shared" si="221"/>
        <v>256202.81</v>
      </c>
      <c r="W825" s="1">
        <f t="shared" si="222"/>
        <v>154330.80002</v>
      </c>
      <c r="X825" s="1">
        <f t="shared" si="223"/>
        <v>161438.629438</v>
      </c>
      <c r="Y825" s="1">
        <f t="shared" si="224"/>
        <v>170058.2580455</v>
      </c>
      <c r="Z825" s="1">
        <f t="shared" si="225"/>
        <v>183398.14516399999</v>
      </c>
      <c r="AA825" s="1">
        <f t="shared" si="226"/>
        <v>198408.69147600004</v>
      </c>
      <c r="AB825" s="1">
        <f t="shared" si="227"/>
        <v>253494.22</v>
      </c>
      <c r="AC825" s="1">
        <f t="shared" si="228"/>
        <v>5.1884526074881521</v>
      </c>
      <c r="AD825" s="1">
        <f t="shared" si="229"/>
        <v>5.2080074618881254</v>
      </c>
      <c r="AE825" s="1">
        <f t="shared" si="230"/>
        <v>5.2305977261629604</v>
      </c>
      <c r="AF825" s="1">
        <f t="shared" si="231"/>
        <v>5.2633949390269512</v>
      </c>
      <c r="AG825" s="1">
        <f t="shared" si="232"/>
        <v>5.2975606929058054</v>
      </c>
      <c r="AH825" s="1">
        <f t="shared" si="233"/>
        <v>5.4039680612996372</v>
      </c>
    </row>
    <row r="826" spans="1:34" x14ac:dyDescent="0.2">
      <c r="A826">
        <v>57</v>
      </c>
      <c r="B826" t="s">
        <v>1683</v>
      </c>
      <c r="C826">
        <v>37.754005200000002</v>
      </c>
      <c r="D826">
        <v>-122.4788186</v>
      </c>
      <c r="E826" t="s">
        <v>1684</v>
      </c>
      <c r="F826">
        <v>37.754092900000003</v>
      </c>
      <c r="G826">
        <v>-122.47967920000001</v>
      </c>
      <c r="H826">
        <v>57</v>
      </c>
      <c r="I826" t="s">
        <v>1680</v>
      </c>
      <c r="J826">
        <v>144470.46</v>
      </c>
      <c r="K826">
        <v>155781.74</v>
      </c>
      <c r="L826">
        <v>167361.08499999999</v>
      </c>
      <c r="M826">
        <v>182923.86</v>
      </c>
      <c r="N826">
        <v>200876.23</v>
      </c>
      <c r="O826">
        <v>256202.81</v>
      </c>
      <c r="P826" t="b">
        <v>1</v>
      </c>
      <c r="Q826" s="1">
        <f t="shared" si="216"/>
        <v>157039.39001999999</v>
      </c>
      <c r="R826" s="1">
        <f t="shared" si="217"/>
        <v>164147.219438</v>
      </c>
      <c r="S826" s="1">
        <f t="shared" si="218"/>
        <v>172766.8480455</v>
      </c>
      <c r="T826" s="1">
        <f t="shared" si="219"/>
        <v>186106.73516399998</v>
      </c>
      <c r="U826" s="1">
        <f t="shared" si="220"/>
        <v>201117.28147600003</v>
      </c>
      <c r="V826" s="1">
        <f t="shared" si="221"/>
        <v>256202.81</v>
      </c>
      <c r="W826" s="1">
        <f t="shared" si="222"/>
        <v>154330.80002</v>
      </c>
      <c r="X826" s="1">
        <f t="shared" si="223"/>
        <v>161438.629438</v>
      </c>
      <c r="Y826" s="1">
        <f t="shared" si="224"/>
        <v>170058.2580455</v>
      </c>
      <c r="Z826" s="1">
        <f t="shared" si="225"/>
        <v>183398.14516399999</v>
      </c>
      <c r="AA826" s="1">
        <f t="shared" si="226"/>
        <v>198408.69147600004</v>
      </c>
      <c r="AB826" s="1">
        <f t="shared" si="227"/>
        <v>253494.22</v>
      </c>
      <c r="AC826" s="1">
        <f t="shared" si="228"/>
        <v>5.1884526074881521</v>
      </c>
      <c r="AD826" s="1">
        <f t="shared" si="229"/>
        <v>5.2080074618881254</v>
      </c>
      <c r="AE826" s="1">
        <f t="shared" si="230"/>
        <v>5.2305977261629604</v>
      </c>
      <c r="AF826" s="1">
        <f t="shared" si="231"/>
        <v>5.2633949390269512</v>
      </c>
      <c r="AG826" s="1">
        <f t="shared" si="232"/>
        <v>5.2975606929058054</v>
      </c>
      <c r="AH826" s="1">
        <f t="shared" si="233"/>
        <v>5.4039680612996372</v>
      </c>
    </row>
    <row r="827" spans="1:34" x14ac:dyDescent="0.2">
      <c r="A827">
        <v>57</v>
      </c>
      <c r="B827" t="s">
        <v>1685</v>
      </c>
      <c r="C827">
        <v>37.7538871</v>
      </c>
      <c r="D827">
        <v>-122.4798691</v>
      </c>
      <c r="E827" t="s">
        <v>1686</v>
      </c>
      <c r="F827">
        <v>37.754052999999999</v>
      </c>
      <c r="G827">
        <v>-122.480735</v>
      </c>
      <c r="H827">
        <v>57</v>
      </c>
      <c r="I827" t="s">
        <v>1680</v>
      </c>
      <c r="J827">
        <v>144470.46</v>
      </c>
      <c r="K827">
        <v>155781.74</v>
      </c>
      <c r="L827">
        <v>167361.08499999999</v>
      </c>
      <c r="M827">
        <v>182923.86</v>
      </c>
      <c r="N827">
        <v>200876.23</v>
      </c>
      <c r="O827">
        <v>256202.81</v>
      </c>
      <c r="P827" t="b">
        <v>1</v>
      </c>
      <c r="Q827" s="1">
        <f t="shared" si="216"/>
        <v>157039.39001999999</v>
      </c>
      <c r="R827" s="1">
        <f t="shared" si="217"/>
        <v>164147.219438</v>
      </c>
      <c r="S827" s="1">
        <f t="shared" si="218"/>
        <v>172766.8480455</v>
      </c>
      <c r="T827" s="1">
        <f t="shared" si="219"/>
        <v>186106.73516399998</v>
      </c>
      <c r="U827" s="1">
        <f t="shared" si="220"/>
        <v>201117.28147600003</v>
      </c>
      <c r="V827" s="1">
        <f t="shared" si="221"/>
        <v>256202.81</v>
      </c>
      <c r="W827" s="1">
        <f t="shared" si="222"/>
        <v>154330.80002</v>
      </c>
      <c r="X827" s="1">
        <f t="shared" si="223"/>
        <v>161438.629438</v>
      </c>
      <c r="Y827" s="1">
        <f t="shared" si="224"/>
        <v>170058.2580455</v>
      </c>
      <c r="Z827" s="1">
        <f t="shared" si="225"/>
        <v>183398.14516399999</v>
      </c>
      <c r="AA827" s="1">
        <f t="shared" si="226"/>
        <v>198408.69147600004</v>
      </c>
      <c r="AB827" s="1">
        <f t="shared" si="227"/>
        <v>253494.22</v>
      </c>
      <c r="AC827" s="1">
        <f t="shared" si="228"/>
        <v>5.1884526074881521</v>
      </c>
      <c r="AD827" s="1">
        <f t="shared" si="229"/>
        <v>5.2080074618881254</v>
      </c>
      <c r="AE827" s="1">
        <f t="shared" si="230"/>
        <v>5.2305977261629604</v>
      </c>
      <c r="AF827" s="1">
        <f t="shared" si="231"/>
        <v>5.2633949390269512</v>
      </c>
      <c r="AG827" s="1">
        <f t="shared" si="232"/>
        <v>5.2975606929058054</v>
      </c>
      <c r="AH827" s="1">
        <f t="shared" si="233"/>
        <v>5.4039680612996372</v>
      </c>
    </row>
    <row r="828" spans="1:34" x14ac:dyDescent="0.2">
      <c r="A828">
        <v>57</v>
      </c>
      <c r="B828" t="s">
        <v>1687</v>
      </c>
      <c r="C828">
        <v>37.753892800000003</v>
      </c>
      <c r="D828">
        <v>-122.4809604</v>
      </c>
      <c r="E828" t="s">
        <v>1688</v>
      </c>
      <c r="F828">
        <v>37.753989699999998</v>
      </c>
      <c r="G828">
        <v>-122.4818198</v>
      </c>
      <c r="H828">
        <v>57</v>
      </c>
      <c r="I828" t="s">
        <v>1680</v>
      </c>
      <c r="J828">
        <v>144470.46</v>
      </c>
      <c r="K828">
        <v>155781.74</v>
      </c>
      <c r="L828">
        <v>167361.08499999999</v>
      </c>
      <c r="M828">
        <v>182923.86</v>
      </c>
      <c r="N828">
        <v>200876.23</v>
      </c>
      <c r="O828">
        <v>256202.81</v>
      </c>
      <c r="P828" t="b">
        <v>1</v>
      </c>
      <c r="Q828" s="1">
        <f t="shared" si="216"/>
        <v>157039.39001999999</v>
      </c>
      <c r="R828" s="1">
        <f t="shared" si="217"/>
        <v>164147.219438</v>
      </c>
      <c r="S828" s="1">
        <f t="shared" si="218"/>
        <v>172766.8480455</v>
      </c>
      <c r="T828" s="1">
        <f t="shared" si="219"/>
        <v>186106.73516399998</v>
      </c>
      <c r="U828" s="1">
        <f t="shared" si="220"/>
        <v>201117.28147600003</v>
      </c>
      <c r="V828" s="1">
        <f t="shared" si="221"/>
        <v>256202.81</v>
      </c>
      <c r="W828" s="1">
        <f t="shared" si="222"/>
        <v>154330.80002</v>
      </c>
      <c r="X828" s="1">
        <f t="shared" si="223"/>
        <v>161438.629438</v>
      </c>
      <c r="Y828" s="1">
        <f t="shared" si="224"/>
        <v>170058.2580455</v>
      </c>
      <c r="Z828" s="1">
        <f t="shared" si="225"/>
        <v>183398.14516399999</v>
      </c>
      <c r="AA828" s="1">
        <f t="shared" si="226"/>
        <v>198408.69147600004</v>
      </c>
      <c r="AB828" s="1">
        <f t="shared" si="227"/>
        <v>253494.22</v>
      </c>
      <c r="AC828" s="1">
        <f t="shared" si="228"/>
        <v>5.1884526074881521</v>
      </c>
      <c r="AD828" s="1">
        <f t="shared" si="229"/>
        <v>5.2080074618881254</v>
      </c>
      <c r="AE828" s="1">
        <f t="shared" si="230"/>
        <v>5.2305977261629604</v>
      </c>
      <c r="AF828" s="1">
        <f t="shared" si="231"/>
        <v>5.2633949390269512</v>
      </c>
      <c r="AG828" s="1">
        <f t="shared" si="232"/>
        <v>5.2975606929058054</v>
      </c>
      <c r="AH828" s="1">
        <f t="shared" si="233"/>
        <v>5.4039680612996372</v>
      </c>
    </row>
    <row r="829" spans="1:34" x14ac:dyDescent="0.2">
      <c r="A829">
        <v>57</v>
      </c>
      <c r="B829" t="s">
        <v>1689</v>
      </c>
      <c r="C829">
        <v>37.753794900000003</v>
      </c>
      <c r="D829">
        <v>-122.48198910000001</v>
      </c>
      <c r="E829" t="s">
        <v>1690</v>
      </c>
      <c r="F829">
        <v>37.753942199999997</v>
      </c>
      <c r="G829">
        <v>-122.4828978</v>
      </c>
      <c r="H829">
        <v>57</v>
      </c>
      <c r="I829" t="s">
        <v>1680</v>
      </c>
      <c r="J829">
        <v>144470.46</v>
      </c>
      <c r="K829">
        <v>155781.74</v>
      </c>
      <c r="L829">
        <v>167361.08499999999</v>
      </c>
      <c r="M829">
        <v>182923.86</v>
      </c>
      <c r="N829">
        <v>200876.23</v>
      </c>
      <c r="O829">
        <v>256202.81</v>
      </c>
      <c r="P829" t="b">
        <v>1</v>
      </c>
      <c r="Q829" s="1">
        <f t="shared" si="216"/>
        <v>157039.39001999999</v>
      </c>
      <c r="R829" s="1">
        <f t="shared" si="217"/>
        <v>164147.219438</v>
      </c>
      <c r="S829" s="1">
        <f t="shared" si="218"/>
        <v>172766.8480455</v>
      </c>
      <c r="T829" s="1">
        <f t="shared" si="219"/>
        <v>186106.73516399998</v>
      </c>
      <c r="U829" s="1">
        <f t="shared" si="220"/>
        <v>201117.28147600003</v>
      </c>
      <c r="V829" s="1">
        <f t="shared" si="221"/>
        <v>256202.81</v>
      </c>
      <c r="W829" s="1">
        <f t="shared" si="222"/>
        <v>154330.80002</v>
      </c>
      <c r="X829" s="1">
        <f t="shared" si="223"/>
        <v>161438.629438</v>
      </c>
      <c r="Y829" s="1">
        <f t="shared" si="224"/>
        <v>170058.2580455</v>
      </c>
      <c r="Z829" s="1">
        <f t="shared" si="225"/>
        <v>183398.14516399999</v>
      </c>
      <c r="AA829" s="1">
        <f t="shared" si="226"/>
        <v>198408.69147600004</v>
      </c>
      <c r="AB829" s="1">
        <f t="shared" si="227"/>
        <v>253494.22</v>
      </c>
      <c r="AC829" s="1">
        <f t="shared" si="228"/>
        <v>5.1884526074881521</v>
      </c>
      <c r="AD829" s="1">
        <f t="shared" si="229"/>
        <v>5.2080074618881254</v>
      </c>
      <c r="AE829" s="1">
        <f t="shared" si="230"/>
        <v>5.2305977261629604</v>
      </c>
      <c r="AF829" s="1">
        <f t="shared" si="231"/>
        <v>5.2633949390269512</v>
      </c>
      <c r="AG829" s="1">
        <f t="shared" si="232"/>
        <v>5.2975606929058054</v>
      </c>
      <c r="AH829" s="1">
        <f t="shared" si="233"/>
        <v>5.4039680612996372</v>
      </c>
    </row>
    <row r="830" spans="1:34" x14ac:dyDescent="0.2">
      <c r="A830">
        <v>57</v>
      </c>
      <c r="B830" t="s">
        <v>1691</v>
      </c>
      <c r="C830">
        <v>37.753691000000003</v>
      </c>
      <c r="D830">
        <v>-122.483171</v>
      </c>
      <c r="E830" t="s">
        <v>1692</v>
      </c>
      <c r="F830">
        <v>37.753895200000002</v>
      </c>
      <c r="G830">
        <v>-122.4839729</v>
      </c>
      <c r="H830">
        <v>57</v>
      </c>
      <c r="I830" t="s">
        <v>1680</v>
      </c>
      <c r="J830">
        <v>144470.46</v>
      </c>
      <c r="K830">
        <v>155781.74</v>
      </c>
      <c r="L830">
        <v>167361.08499999999</v>
      </c>
      <c r="M830">
        <v>182923.86</v>
      </c>
      <c r="N830">
        <v>200876.23</v>
      </c>
      <c r="O830">
        <v>256202.81</v>
      </c>
      <c r="P830" t="b">
        <v>1</v>
      </c>
      <c r="Q830" s="1">
        <f t="shared" si="216"/>
        <v>157039.39001999999</v>
      </c>
      <c r="R830" s="1">
        <f t="shared" si="217"/>
        <v>164147.219438</v>
      </c>
      <c r="S830" s="1">
        <f t="shared" si="218"/>
        <v>172766.8480455</v>
      </c>
      <c r="T830" s="1">
        <f t="shared" si="219"/>
        <v>186106.73516399998</v>
      </c>
      <c r="U830" s="1">
        <f t="shared" si="220"/>
        <v>201117.28147600003</v>
      </c>
      <c r="V830" s="1">
        <f t="shared" si="221"/>
        <v>256202.81</v>
      </c>
      <c r="W830" s="1">
        <f t="shared" si="222"/>
        <v>154330.80002</v>
      </c>
      <c r="X830" s="1">
        <f t="shared" si="223"/>
        <v>161438.629438</v>
      </c>
      <c r="Y830" s="1">
        <f t="shared" si="224"/>
        <v>170058.2580455</v>
      </c>
      <c r="Z830" s="1">
        <f t="shared" si="225"/>
        <v>183398.14516399999</v>
      </c>
      <c r="AA830" s="1">
        <f t="shared" si="226"/>
        <v>198408.69147600004</v>
      </c>
      <c r="AB830" s="1">
        <f t="shared" si="227"/>
        <v>253494.22</v>
      </c>
      <c r="AC830" s="1">
        <f t="shared" si="228"/>
        <v>5.1884526074881521</v>
      </c>
      <c r="AD830" s="1">
        <f t="shared" si="229"/>
        <v>5.2080074618881254</v>
      </c>
      <c r="AE830" s="1">
        <f t="shared" si="230"/>
        <v>5.2305977261629604</v>
      </c>
      <c r="AF830" s="1">
        <f t="shared" si="231"/>
        <v>5.2633949390269512</v>
      </c>
      <c r="AG830" s="1">
        <f t="shared" si="232"/>
        <v>5.2975606929058054</v>
      </c>
      <c r="AH830" s="1">
        <f t="shared" si="233"/>
        <v>5.4039680612996372</v>
      </c>
    </row>
    <row r="831" spans="1:34" x14ac:dyDescent="0.2">
      <c r="A831">
        <v>57</v>
      </c>
      <c r="B831" t="s">
        <v>1693</v>
      </c>
      <c r="C831">
        <v>37.753714000000002</v>
      </c>
      <c r="D831">
        <v>-122.48420299999999</v>
      </c>
      <c r="E831" t="s">
        <v>1694</v>
      </c>
      <c r="F831">
        <v>37.753848099999999</v>
      </c>
      <c r="G831">
        <v>-122.485044</v>
      </c>
      <c r="H831">
        <v>57</v>
      </c>
      <c r="I831" t="s">
        <v>1680</v>
      </c>
      <c r="J831">
        <v>144470.46</v>
      </c>
      <c r="K831">
        <v>155781.74</v>
      </c>
      <c r="L831">
        <v>167361.08499999999</v>
      </c>
      <c r="M831">
        <v>182923.86</v>
      </c>
      <c r="N831">
        <v>200876.23</v>
      </c>
      <c r="O831">
        <v>256202.81</v>
      </c>
      <c r="P831" t="b">
        <v>1</v>
      </c>
      <c r="Q831" s="1">
        <f t="shared" si="216"/>
        <v>157039.39001999999</v>
      </c>
      <c r="R831" s="1">
        <f t="shared" si="217"/>
        <v>164147.219438</v>
      </c>
      <c r="S831" s="1">
        <f t="shared" si="218"/>
        <v>172766.8480455</v>
      </c>
      <c r="T831" s="1">
        <f t="shared" si="219"/>
        <v>186106.73516399998</v>
      </c>
      <c r="U831" s="1">
        <f t="shared" si="220"/>
        <v>201117.28147600003</v>
      </c>
      <c r="V831" s="1">
        <f t="shared" si="221"/>
        <v>256202.81</v>
      </c>
      <c r="W831" s="1">
        <f t="shared" si="222"/>
        <v>154330.80002</v>
      </c>
      <c r="X831" s="1">
        <f t="shared" si="223"/>
        <v>161438.629438</v>
      </c>
      <c r="Y831" s="1">
        <f t="shared" si="224"/>
        <v>170058.2580455</v>
      </c>
      <c r="Z831" s="1">
        <f t="shared" si="225"/>
        <v>183398.14516399999</v>
      </c>
      <c r="AA831" s="1">
        <f t="shared" si="226"/>
        <v>198408.69147600004</v>
      </c>
      <c r="AB831" s="1">
        <f t="shared" si="227"/>
        <v>253494.22</v>
      </c>
      <c r="AC831" s="1">
        <f t="shared" si="228"/>
        <v>5.1884526074881521</v>
      </c>
      <c r="AD831" s="1">
        <f t="shared" si="229"/>
        <v>5.2080074618881254</v>
      </c>
      <c r="AE831" s="1">
        <f t="shared" si="230"/>
        <v>5.2305977261629604</v>
      </c>
      <c r="AF831" s="1">
        <f t="shared" si="231"/>
        <v>5.2633949390269512</v>
      </c>
      <c r="AG831" s="1">
        <f t="shared" si="232"/>
        <v>5.2975606929058054</v>
      </c>
      <c r="AH831" s="1">
        <f t="shared" si="233"/>
        <v>5.4039680612996372</v>
      </c>
    </row>
    <row r="832" spans="1:34" x14ac:dyDescent="0.2">
      <c r="A832">
        <v>57</v>
      </c>
      <c r="B832" t="s">
        <v>1695</v>
      </c>
      <c r="C832">
        <v>37.753685599999997</v>
      </c>
      <c r="D832">
        <v>-122.4852513</v>
      </c>
      <c r="E832" t="s">
        <v>1696</v>
      </c>
      <c r="F832">
        <v>37.753800099999999</v>
      </c>
      <c r="G832">
        <v>-122.4861171</v>
      </c>
      <c r="H832">
        <v>57</v>
      </c>
      <c r="I832" t="s">
        <v>1680</v>
      </c>
      <c r="J832">
        <v>144470.46</v>
      </c>
      <c r="K832">
        <v>155781.74</v>
      </c>
      <c r="L832">
        <v>167361.08499999999</v>
      </c>
      <c r="M832">
        <v>182923.86</v>
      </c>
      <c r="N832">
        <v>200876.23</v>
      </c>
      <c r="O832">
        <v>256202.81</v>
      </c>
      <c r="P832" t="b">
        <v>1</v>
      </c>
      <c r="Q832" s="1">
        <f t="shared" si="216"/>
        <v>157039.39001999999</v>
      </c>
      <c r="R832" s="1">
        <f t="shared" si="217"/>
        <v>164147.219438</v>
      </c>
      <c r="S832" s="1">
        <f t="shared" si="218"/>
        <v>172766.8480455</v>
      </c>
      <c r="T832" s="1">
        <f t="shared" si="219"/>
        <v>186106.73516399998</v>
      </c>
      <c r="U832" s="1">
        <f t="shared" si="220"/>
        <v>201117.28147600003</v>
      </c>
      <c r="V832" s="1">
        <f t="shared" si="221"/>
        <v>256202.81</v>
      </c>
      <c r="W832" s="1">
        <f t="shared" si="222"/>
        <v>154330.80002</v>
      </c>
      <c r="X832" s="1">
        <f t="shared" si="223"/>
        <v>161438.629438</v>
      </c>
      <c r="Y832" s="1">
        <f t="shared" si="224"/>
        <v>170058.2580455</v>
      </c>
      <c r="Z832" s="1">
        <f t="shared" si="225"/>
        <v>183398.14516399999</v>
      </c>
      <c r="AA832" s="1">
        <f t="shared" si="226"/>
        <v>198408.69147600004</v>
      </c>
      <c r="AB832" s="1">
        <f t="shared" si="227"/>
        <v>253494.22</v>
      </c>
      <c r="AC832" s="1">
        <f t="shared" si="228"/>
        <v>5.1884526074881521</v>
      </c>
      <c r="AD832" s="1">
        <f t="shared" si="229"/>
        <v>5.2080074618881254</v>
      </c>
      <c r="AE832" s="1">
        <f t="shared" si="230"/>
        <v>5.2305977261629604</v>
      </c>
      <c r="AF832" s="1">
        <f t="shared" si="231"/>
        <v>5.2633949390269512</v>
      </c>
      <c r="AG832" s="1">
        <f t="shared" si="232"/>
        <v>5.2975606929058054</v>
      </c>
      <c r="AH832" s="1">
        <f t="shared" si="233"/>
        <v>5.4039680612996372</v>
      </c>
    </row>
    <row r="833" spans="1:34" x14ac:dyDescent="0.2">
      <c r="A833">
        <v>57</v>
      </c>
      <c r="B833" t="s">
        <v>1697</v>
      </c>
      <c r="C833">
        <v>37.753799600000001</v>
      </c>
      <c r="D833">
        <v>-122.4861277</v>
      </c>
      <c r="E833" t="s">
        <v>1698</v>
      </c>
      <c r="F833">
        <v>37.753754100000002</v>
      </c>
      <c r="G833">
        <v>-122.4871823</v>
      </c>
      <c r="H833">
        <v>57</v>
      </c>
      <c r="I833" t="s">
        <v>1680</v>
      </c>
      <c r="J833">
        <v>144470.46</v>
      </c>
      <c r="K833">
        <v>155781.74</v>
      </c>
      <c r="L833">
        <v>167361.08499999999</v>
      </c>
      <c r="M833">
        <v>182923.86</v>
      </c>
      <c r="N833">
        <v>200876.23</v>
      </c>
      <c r="O833">
        <v>256202.81</v>
      </c>
      <c r="P833" t="b">
        <v>1</v>
      </c>
      <c r="Q833" s="1">
        <f t="shared" si="216"/>
        <v>157039.39001999999</v>
      </c>
      <c r="R833" s="1">
        <f t="shared" si="217"/>
        <v>164147.219438</v>
      </c>
      <c r="S833" s="1">
        <f t="shared" si="218"/>
        <v>172766.8480455</v>
      </c>
      <c r="T833" s="1">
        <f t="shared" si="219"/>
        <v>186106.73516399998</v>
      </c>
      <c r="U833" s="1">
        <f t="shared" si="220"/>
        <v>201117.28147600003</v>
      </c>
      <c r="V833" s="1">
        <f t="shared" si="221"/>
        <v>256202.81</v>
      </c>
      <c r="W833" s="1">
        <f t="shared" si="222"/>
        <v>154330.80002</v>
      </c>
      <c r="X833" s="1">
        <f t="shared" si="223"/>
        <v>161438.629438</v>
      </c>
      <c r="Y833" s="1">
        <f t="shared" si="224"/>
        <v>170058.2580455</v>
      </c>
      <c r="Z833" s="1">
        <f t="shared" si="225"/>
        <v>183398.14516399999</v>
      </c>
      <c r="AA833" s="1">
        <f t="shared" si="226"/>
        <v>198408.69147600004</v>
      </c>
      <c r="AB833" s="1">
        <f t="shared" si="227"/>
        <v>253494.22</v>
      </c>
      <c r="AC833" s="1">
        <f t="shared" si="228"/>
        <v>5.1884526074881521</v>
      </c>
      <c r="AD833" s="1">
        <f t="shared" si="229"/>
        <v>5.2080074618881254</v>
      </c>
      <c r="AE833" s="1">
        <f t="shared" si="230"/>
        <v>5.2305977261629604</v>
      </c>
      <c r="AF833" s="1">
        <f t="shared" si="231"/>
        <v>5.2633949390269512</v>
      </c>
      <c r="AG833" s="1">
        <f t="shared" si="232"/>
        <v>5.2975606929058054</v>
      </c>
      <c r="AH833" s="1">
        <f t="shared" si="233"/>
        <v>5.4039680612996372</v>
      </c>
    </row>
    <row r="834" spans="1:34" x14ac:dyDescent="0.2">
      <c r="A834">
        <v>57</v>
      </c>
      <c r="B834" t="s">
        <v>1699</v>
      </c>
      <c r="C834">
        <v>37.753753699999997</v>
      </c>
      <c r="D834">
        <v>-122.48719319999999</v>
      </c>
      <c r="E834" t="s">
        <v>1700</v>
      </c>
      <c r="F834">
        <v>37.753706200000003</v>
      </c>
      <c r="G834">
        <v>-122.4882629</v>
      </c>
      <c r="H834">
        <v>57</v>
      </c>
      <c r="I834" t="s">
        <v>1680</v>
      </c>
      <c r="J834">
        <v>144470.46</v>
      </c>
      <c r="K834">
        <v>155781.74</v>
      </c>
      <c r="L834">
        <v>167361.08499999999</v>
      </c>
      <c r="M834">
        <v>182923.86</v>
      </c>
      <c r="N834">
        <v>200876.23</v>
      </c>
      <c r="O834">
        <v>256202.81</v>
      </c>
      <c r="P834" t="b">
        <v>1</v>
      </c>
      <c r="Q834" s="1">
        <f t="shared" si="216"/>
        <v>157039.39001999999</v>
      </c>
      <c r="R834" s="1">
        <f t="shared" si="217"/>
        <v>164147.219438</v>
      </c>
      <c r="S834" s="1">
        <f t="shared" si="218"/>
        <v>172766.8480455</v>
      </c>
      <c r="T834" s="1">
        <f t="shared" si="219"/>
        <v>186106.73516399998</v>
      </c>
      <c r="U834" s="1">
        <f t="shared" si="220"/>
        <v>201117.28147600003</v>
      </c>
      <c r="V834" s="1">
        <f t="shared" si="221"/>
        <v>256202.81</v>
      </c>
      <c r="W834" s="1">
        <f t="shared" si="222"/>
        <v>154330.80002</v>
      </c>
      <c r="X834" s="1">
        <f t="shared" si="223"/>
        <v>161438.629438</v>
      </c>
      <c r="Y834" s="1">
        <f t="shared" si="224"/>
        <v>170058.2580455</v>
      </c>
      <c r="Z834" s="1">
        <f t="shared" si="225"/>
        <v>183398.14516399999</v>
      </c>
      <c r="AA834" s="1">
        <f t="shared" si="226"/>
        <v>198408.69147600004</v>
      </c>
      <c r="AB834" s="1">
        <f t="shared" si="227"/>
        <v>253494.22</v>
      </c>
      <c r="AC834" s="1">
        <f t="shared" si="228"/>
        <v>5.1884526074881521</v>
      </c>
      <c r="AD834" s="1">
        <f t="shared" si="229"/>
        <v>5.2080074618881254</v>
      </c>
      <c r="AE834" s="1">
        <f t="shared" si="230"/>
        <v>5.2305977261629604</v>
      </c>
      <c r="AF834" s="1">
        <f t="shared" si="231"/>
        <v>5.2633949390269512</v>
      </c>
      <c r="AG834" s="1">
        <f t="shared" si="232"/>
        <v>5.2975606929058054</v>
      </c>
      <c r="AH834" s="1">
        <f t="shared" si="233"/>
        <v>5.4039680612996372</v>
      </c>
    </row>
    <row r="835" spans="1:34" x14ac:dyDescent="0.2">
      <c r="A835">
        <v>57</v>
      </c>
      <c r="B835" t="s">
        <v>1701</v>
      </c>
      <c r="C835">
        <v>37.753429599999997</v>
      </c>
      <c r="D835">
        <v>-122.48945670000001</v>
      </c>
      <c r="E835" t="s">
        <v>1702</v>
      </c>
      <c r="F835">
        <v>37.753612199999999</v>
      </c>
      <c r="G835">
        <v>-122.49039999999999</v>
      </c>
      <c r="H835">
        <v>57</v>
      </c>
      <c r="I835" t="s">
        <v>1680</v>
      </c>
      <c r="J835">
        <v>144470.46</v>
      </c>
      <c r="K835">
        <v>155781.74</v>
      </c>
      <c r="L835">
        <v>167361.08499999999</v>
      </c>
      <c r="M835">
        <v>182923.86</v>
      </c>
      <c r="N835">
        <v>200876.23</v>
      </c>
      <c r="O835">
        <v>256202.81</v>
      </c>
      <c r="P835" t="b">
        <v>1</v>
      </c>
      <c r="Q835" s="1">
        <f t="shared" ref="Q835:Q898" si="234">J835*108.7/100</f>
        <v>157039.39001999999</v>
      </c>
      <c r="R835" s="1">
        <f t="shared" ref="R835:R898" si="235">K835*105.37/100</f>
        <v>164147.219438</v>
      </c>
      <c r="S835" s="1">
        <f t="shared" ref="S835:S898" si="236">L835*103.23/100</f>
        <v>172766.8480455</v>
      </c>
      <c r="T835" s="1">
        <f t="shared" ref="T835:T898" si="237">M835*101.74/100</f>
        <v>186106.73516399998</v>
      </c>
      <c r="U835" s="1">
        <f t="shared" ref="U835:U898" si="238">N835*100.12/100</f>
        <v>201117.28147600003</v>
      </c>
      <c r="V835" s="1">
        <f t="shared" ref="V835:V898" si="239">O835</f>
        <v>256202.81</v>
      </c>
      <c r="W835" s="1">
        <f t="shared" ref="W835:W898" si="240">Q835-2708.59</f>
        <v>154330.80002</v>
      </c>
      <c r="X835" s="1">
        <f t="shared" ref="X835:X898" si="241">R835-2708.59</f>
        <v>161438.629438</v>
      </c>
      <c r="Y835" s="1">
        <f t="shared" ref="Y835:Y898" si="242">S835-2708.59</f>
        <v>170058.2580455</v>
      </c>
      <c r="Z835" s="1">
        <f t="shared" ref="Z835:Z898" si="243">T835-2708.59</f>
        <v>183398.14516399999</v>
      </c>
      <c r="AA835" s="1">
        <f t="shared" ref="AA835:AA898" si="244">U835-2708.59</f>
        <v>198408.69147600004</v>
      </c>
      <c r="AB835" s="1">
        <f t="shared" ref="AB835:AB898" si="245">V835-2708.59</f>
        <v>253494.22</v>
      </c>
      <c r="AC835" s="1">
        <f t="shared" ref="AC835:AC898" si="246">LOG10(W835)</f>
        <v>5.1884526074881521</v>
      </c>
      <c r="AD835" s="1">
        <f t="shared" ref="AD835:AD898" si="247">LOG10(X835)</f>
        <v>5.2080074618881254</v>
      </c>
      <c r="AE835" s="1">
        <f t="shared" ref="AE835:AE898" si="248">LOG10(Y835)</f>
        <v>5.2305977261629604</v>
      </c>
      <c r="AF835" s="1">
        <f t="shared" ref="AF835:AF898" si="249">LOG10(Z835)</f>
        <v>5.2633949390269512</v>
      </c>
      <c r="AG835" s="1">
        <f t="shared" ref="AG835:AG898" si="250">LOG10(AA835)</f>
        <v>5.2975606929058054</v>
      </c>
      <c r="AH835" s="1">
        <f t="shared" ref="AH835:AH898" si="251">LOG10(AB835)</f>
        <v>5.4039680612996372</v>
      </c>
    </row>
    <row r="836" spans="1:34" x14ac:dyDescent="0.2">
      <c r="A836">
        <v>57</v>
      </c>
      <c r="B836" t="s">
        <v>1703</v>
      </c>
      <c r="C836">
        <v>37.7536117</v>
      </c>
      <c r="D836">
        <v>-122.4904107</v>
      </c>
      <c r="E836" t="s">
        <v>1704</v>
      </c>
      <c r="F836">
        <v>37.753564599999997</v>
      </c>
      <c r="G836">
        <v>-122.4914632</v>
      </c>
      <c r="H836">
        <v>57</v>
      </c>
      <c r="I836" t="s">
        <v>1680</v>
      </c>
      <c r="J836">
        <v>144470.46</v>
      </c>
      <c r="K836">
        <v>155781.74</v>
      </c>
      <c r="L836">
        <v>167361.08499999999</v>
      </c>
      <c r="M836">
        <v>182923.86</v>
      </c>
      <c r="N836">
        <v>200876.23</v>
      </c>
      <c r="O836">
        <v>256202.81</v>
      </c>
      <c r="P836" t="b">
        <v>1</v>
      </c>
      <c r="Q836" s="1">
        <f t="shared" si="234"/>
        <v>157039.39001999999</v>
      </c>
      <c r="R836" s="1">
        <f t="shared" si="235"/>
        <v>164147.219438</v>
      </c>
      <c r="S836" s="1">
        <f t="shared" si="236"/>
        <v>172766.8480455</v>
      </c>
      <c r="T836" s="1">
        <f t="shared" si="237"/>
        <v>186106.73516399998</v>
      </c>
      <c r="U836" s="1">
        <f t="shared" si="238"/>
        <v>201117.28147600003</v>
      </c>
      <c r="V836" s="1">
        <f t="shared" si="239"/>
        <v>256202.81</v>
      </c>
      <c r="W836" s="1">
        <f t="shared" si="240"/>
        <v>154330.80002</v>
      </c>
      <c r="X836" s="1">
        <f t="shared" si="241"/>
        <v>161438.629438</v>
      </c>
      <c r="Y836" s="1">
        <f t="shared" si="242"/>
        <v>170058.2580455</v>
      </c>
      <c r="Z836" s="1">
        <f t="shared" si="243"/>
        <v>183398.14516399999</v>
      </c>
      <c r="AA836" s="1">
        <f t="shared" si="244"/>
        <v>198408.69147600004</v>
      </c>
      <c r="AB836" s="1">
        <f t="shared" si="245"/>
        <v>253494.22</v>
      </c>
      <c r="AC836" s="1">
        <f t="shared" si="246"/>
        <v>5.1884526074881521</v>
      </c>
      <c r="AD836" s="1">
        <f t="shared" si="247"/>
        <v>5.2080074618881254</v>
      </c>
      <c r="AE836" s="1">
        <f t="shared" si="248"/>
        <v>5.2305977261629604</v>
      </c>
      <c r="AF836" s="1">
        <f t="shared" si="249"/>
        <v>5.2633949390269512</v>
      </c>
      <c r="AG836" s="1">
        <f t="shared" si="250"/>
        <v>5.2975606929058054</v>
      </c>
      <c r="AH836" s="1">
        <f t="shared" si="251"/>
        <v>5.4039680612996372</v>
      </c>
    </row>
    <row r="837" spans="1:34" x14ac:dyDescent="0.2">
      <c r="A837">
        <v>57</v>
      </c>
      <c r="B837" t="s">
        <v>1705</v>
      </c>
      <c r="C837">
        <v>37.752778499999998</v>
      </c>
      <c r="D837">
        <v>-122.5044791</v>
      </c>
      <c r="E837" t="s">
        <v>1706</v>
      </c>
      <c r="F837">
        <v>37.752970500000004</v>
      </c>
      <c r="G837">
        <v>-122.5054007</v>
      </c>
      <c r="H837">
        <v>57</v>
      </c>
      <c r="I837" t="s">
        <v>1680</v>
      </c>
      <c r="J837">
        <v>144470.46</v>
      </c>
      <c r="K837">
        <v>155781.74</v>
      </c>
      <c r="L837">
        <v>167361.08499999999</v>
      </c>
      <c r="M837">
        <v>182923.86</v>
      </c>
      <c r="N837">
        <v>200876.23</v>
      </c>
      <c r="O837">
        <v>256202.81</v>
      </c>
      <c r="P837" t="b">
        <v>1</v>
      </c>
      <c r="Q837" s="1">
        <f t="shared" si="234"/>
        <v>157039.39001999999</v>
      </c>
      <c r="R837" s="1">
        <f t="shared" si="235"/>
        <v>164147.219438</v>
      </c>
      <c r="S837" s="1">
        <f t="shared" si="236"/>
        <v>172766.8480455</v>
      </c>
      <c r="T837" s="1">
        <f t="shared" si="237"/>
        <v>186106.73516399998</v>
      </c>
      <c r="U837" s="1">
        <f t="shared" si="238"/>
        <v>201117.28147600003</v>
      </c>
      <c r="V837" s="1">
        <f t="shared" si="239"/>
        <v>256202.81</v>
      </c>
      <c r="W837" s="1">
        <f t="shared" si="240"/>
        <v>154330.80002</v>
      </c>
      <c r="X837" s="1">
        <f t="shared" si="241"/>
        <v>161438.629438</v>
      </c>
      <c r="Y837" s="1">
        <f t="shared" si="242"/>
        <v>170058.2580455</v>
      </c>
      <c r="Z837" s="1">
        <f t="shared" si="243"/>
        <v>183398.14516399999</v>
      </c>
      <c r="AA837" s="1">
        <f t="shared" si="244"/>
        <v>198408.69147600004</v>
      </c>
      <c r="AB837" s="1">
        <f t="shared" si="245"/>
        <v>253494.22</v>
      </c>
      <c r="AC837" s="1">
        <f t="shared" si="246"/>
        <v>5.1884526074881521</v>
      </c>
      <c r="AD837" s="1">
        <f t="shared" si="247"/>
        <v>5.2080074618881254</v>
      </c>
      <c r="AE837" s="1">
        <f t="shared" si="248"/>
        <v>5.2305977261629604</v>
      </c>
      <c r="AF837" s="1">
        <f t="shared" si="249"/>
        <v>5.2633949390269512</v>
      </c>
      <c r="AG837" s="1">
        <f t="shared" si="250"/>
        <v>5.2975606929058054</v>
      </c>
      <c r="AH837" s="1">
        <f t="shared" si="251"/>
        <v>5.4039680612996372</v>
      </c>
    </row>
    <row r="838" spans="1:34" x14ac:dyDescent="0.2">
      <c r="A838">
        <v>57</v>
      </c>
      <c r="B838" t="s">
        <v>1707</v>
      </c>
      <c r="C838">
        <v>37.752741999999998</v>
      </c>
      <c r="D838">
        <v>-122.505612</v>
      </c>
      <c r="E838" t="s">
        <v>1708</v>
      </c>
      <c r="F838">
        <v>37.752744999999997</v>
      </c>
      <c r="G838">
        <v>-122.50620000000001</v>
      </c>
      <c r="H838">
        <v>57</v>
      </c>
      <c r="I838" t="s">
        <v>1680</v>
      </c>
      <c r="J838">
        <v>144470.46</v>
      </c>
      <c r="K838">
        <v>155781.74</v>
      </c>
      <c r="L838">
        <v>167361.08499999999</v>
      </c>
      <c r="M838">
        <v>182923.86</v>
      </c>
      <c r="N838">
        <v>200876.23</v>
      </c>
      <c r="O838">
        <v>256202.81</v>
      </c>
      <c r="P838" t="b">
        <v>1</v>
      </c>
      <c r="Q838" s="1">
        <f t="shared" si="234"/>
        <v>157039.39001999999</v>
      </c>
      <c r="R838" s="1">
        <f t="shared" si="235"/>
        <v>164147.219438</v>
      </c>
      <c r="S838" s="1">
        <f t="shared" si="236"/>
        <v>172766.8480455</v>
      </c>
      <c r="T838" s="1">
        <f t="shared" si="237"/>
        <v>186106.73516399998</v>
      </c>
      <c r="U838" s="1">
        <f t="shared" si="238"/>
        <v>201117.28147600003</v>
      </c>
      <c r="V838" s="1">
        <f t="shared" si="239"/>
        <v>256202.81</v>
      </c>
      <c r="W838" s="1">
        <f t="shared" si="240"/>
        <v>154330.80002</v>
      </c>
      <c r="X838" s="1">
        <f t="shared" si="241"/>
        <v>161438.629438</v>
      </c>
      <c r="Y838" s="1">
        <f t="shared" si="242"/>
        <v>170058.2580455</v>
      </c>
      <c r="Z838" s="1">
        <f t="shared" si="243"/>
        <v>183398.14516399999</v>
      </c>
      <c r="AA838" s="1">
        <f t="shared" si="244"/>
        <v>198408.69147600004</v>
      </c>
      <c r="AB838" s="1">
        <f t="shared" si="245"/>
        <v>253494.22</v>
      </c>
      <c r="AC838" s="1">
        <f t="shared" si="246"/>
        <v>5.1884526074881521</v>
      </c>
      <c r="AD838" s="1">
        <f t="shared" si="247"/>
        <v>5.2080074618881254</v>
      </c>
      <c r="AE838" s="1">
        <f t="shared" si="248"/>
        <v>5.2305977261629604</v>
      </c>
      <c r="AF838" s="1">
        <f t="shared" si="249"/>
        <v>5.2633949390269512</v>
      </c>
      <c r="AG838" s="1">
        <f t="shared" si="250"/>
        <v>5.2975606929058054</v>
      </c>
      <c r="AH838" s="1">
        <f t="shared" si="251"/>
        <v>5.4039680612996372</v>
      </c>
    </row>
    <row r="839" spans="1:34" x14ac:dyDescent="0.2">
      <c r="A839">
        <v>57</v>
      </c>
      <c r="B839" t="s">
        <v>1709</v>
      </c>
      <c r="C839">
        <v>37.753422499999999</v>
      </c>
      <c r="D839">
        <v>-122.48840509999999</v>
      </c>
      <c r="E839" t="s">
        <v>1710</v>
      </c>
      <c r="F839">
        <v>37.7536658</v>
      </c>
      <c r="G839">
        <v>-122.4893405</v>
      </c>
      <c r="H839">
        <v>57</v>
      </c>
      <c r="I839" t="s">
        <v>1680</v>
      </c>
      <c r="J839">
        <v>144470.46</v>
      </c>
      <c r="K839">
        <v>155781.74</v>
      </c>
      <c r="L839">
        <v>167361.08499999999</v>
      </c>
      <c r="M839">
        <v>182923.86</v>
      </c>
      <c r="N839">
        <v>200876.23</v>
      </c>
      <c r="O839">
        <v>256202.81</v>
      </c>
      <c r="P839" t="b">
        <v>1</v>
      </c>
      <c r="Q839" s="1">
        <f t="shared" si="234"/>
        <v>157039.39001999999</v>
      </c>
      <c r="R839" s="1">
        <f t="shared" si="235"/>
        <v>164147.219438</v>
      </c>
      <c r="S839" s="1">
        <f t="shared" si="236"/>
        <v>172766.8480455</v>
      </c>
      <c r="T839" s="1">
        <f t="shared" si="237"/>
        <v>186106.73516399998</v>
      </c>
      <c r="U839" s="1">
        <f t="shared" si="238"/>
        <v>201117.28147600003</v>
      </c>
      <c r="V839" s="1">
        <f t="shared" si="239"/>
        <v>256202.81</v>
      </c>
      <c r="W839" s="1">
        <f t="shared" si="240"/>
        <v>154330.80002</v>
      </c>
      <c r="X839" s="1">
        <f t="shared" si="241"/>
        <v>161438.629438</v>
      </c>
      <c r="Y839" s="1">
        <f t="shared" si="242"/>
        <v>170058.2580455</v>
      </c>
      <c r="Z839" s="1">
        <f t="shared" si="243"/>
        <v>183398.14516399999</v>
      </c>
      <c r="AA839" s="1">
        <f t="shared" si="244"/>
        <v>198408.69147600004</v>
      </c>
      <c r="AB839" s="1">
        <f t="shared" si="245"/>
        <v>253494.22</v>
      </c>
      <c r="AC839" s="1">
        <f t="shared" si="246"/>
        <v>5.1884526074881521</v>
      </c>
      <c r="AD839" s="1">
        <f t="shared" si="247"/>
        <v>5.2080074618881254</v>
      </c>
      <c r="AE839" s="1">
        <f t="shared" si="248"/>
        <v>5.2305977261629604</v>
      </c>
      <c r="AF839" s="1">
        <f t="shared" si="249"/>
        <v>5.2633949390269512</v>
      </c>
      <c r="AG839" s="1">
        <f t="shared" si="250"/>
        <v>5.2975606929058054</v>
      </c>
      <c r="AH839" s="1">
        <f t="shared" si="251"/>
        <v>5.4039680612996372</v>
      </c>
    </row>
    <row r="840" spans="1:34" x14ac:dyDescent="0.2">
      <c r="A840">
        <v>57</v>
      </c>
      <c r="B840" t="s">
        <v>1711</v>
      </c>
      <c r="C840">
        <v>37.7542586</v>
      </c>
      <c r="D840">
        <v>-122.4764991</v>
      </c>
      <c r="E840" t="s">
        <v>1712</v>
      </c>
      <c r="F840">
        <v>37.754201899999998</v>
      </c>
      <c r="G840">
        <v>-122.477559</v>
      </c>
      <c r="H840">
        <v>57</v>
      </c>
      <c r="I840" t="s">
        <v>1680</v>
      </c>
      <c r="J840">
        <v>144470.46</v>
      </c>
      <c r="K840">
        <v>155781.74</v>
      </c>
      <c r="L840">
        <v>167361.08499999999</v>
      </c>
      <c r="M840">
        <v>182923.86</v>
      </c>
      <c r="N840">
        <v>200876.23</v>
      </c>
      <c r="O840">
        <v>256202.81</v>
      </c>
      <c r="P840" t="b">
        <v>1</v>
      </c>
      <c r="Q840" s="1">
        <f t="shared" si="234"/>
        <v>157039.39001999999</v>
      </c>
      <c r="R840" s="1">
        <f t="shared" si="235"/>
        <v>164147.219438</v>
      </c>
      <c r="S840" s="1">
        <f t="shared" si="236"/>
        <v>172766.8480455</v>
      </c>
      <c r="T840" s="1">
        <f t="shared" si="237"/>
        <v>186106.73516399998</v>
      </c>
      <c r="U840" s="1">
        <f t="shared" si="238"/>
        <v>201117.28147600003</v>
      </c>
      <c r="V840" s="1">
        <f t="shared" si="239"/>
        <v>256202.81</v>
      </c>
      <c r="W840" s="1">
        <f t="shared" si="240"/>
        <v>154330.80002</v>
      </c>
      <c r="X840" s="1">
        <f t="shared" si="241"/>
        <v>161438.629438</v>
      </c>
      <c r="Y840" s="1">
        <f t="shared" si="242"/>
        <v>170058.2580455</v>
      </c>
      <c r="Z840" s="1">
        <f t="shared" si="243"/>
        <v>183398.14516399999</v>
      </c>
      <c r="AA840" s="1">
        <f t="shared" si="244"/>
        <v>198408.69147600004</v>
      </c>
      <c r="AB840" s="1">
        <f t="shared" si="245"/>
        <v>253494.22</v>
      </c>
      <c r="AC840" s="1">
        <f t="shared" si="246"/>
        <v>5.1884526074881521</v>
      </c>
      <c r="AD840" s="1">
        <f t="shared" si="247"/>
        <v>5.2080074618881254</v>
      </c>
      <c r="AE840" s="1">
        <f t="shared" si="248"/>
        <v>5.2305977261629604</v>
      </c>
      <c r="AF840" s="1">
        <f t="shared" si="249"/>
        <v>5.2633949390269512</v>
      </c>
      <c r="AG840" s="1">
        <f t="shared" si="250"/>
        <v>5.2975606929058054</v>
      </c>
      <c r="AH840" s="1">
        <f t="shared" si="251"/>
        <v>5.4039680612996372</v>
      </c>
    </row>
    <row r="841" spans="1:34" x14ac:dyDescent="0.2">
      <c r="A841">
        <v>57</v>
      </c>
      <c r="B841" t="s">
        <v>1713</v>
      </c>
      <c r="C841">
        <v>37.754407399999998</v>
      </c>
      <c r="D841">
        <v>-122.4776987</v>
      </c>
      <c r="E841" t="s">
        <v>1714</v>
      </c>
      <c r="F841">
        <v>37.7541607</v>
      </c>
      <c r="G841">
        <v>-122.4786036</v>
      </c>
      <c r="H841">
        <v>57</v>
      </c>
      <c r="I841" t="s">
        <v>1680</v>
      </c>
      <c r="J841">
        <v>144470.46</v>
      </c>
      <c r="K841">
        <v>155781.74</v>
      </c>
      <c r="L841">
        <v>167361.08499999999</v>
      </c>
      <c r="M841">
        <v>182923.86</v>
      </c>
      <c r="N841">
        <v>200876.23</v>
      </c>
      <c r="O841">
        <v>256202.81</v>
      </c>
      <c r="P841" t="b">
        <v>1</v>
      </c>
      <c r="Q841" s="1">
        <f t="shared" si="234"/>
        <v>157039.39001999999</v>
      </c>
      <c r="R841" s="1">
        <f t="shared" si="235"/>
        <v>164147.219438</v>
      </c>
      <c r="S841" s="1">
        <f t="shared" si="236"/>
        <v>172766.8480455</v>
      </c>
      <c r="T841" s="1">
        <f t="shared" si="237"/>
        <v>186106.73516399998</v>
      </c>
      <c r="U841" s="1">
        <f t="shared" si="238"/>
        <v>201117.28147600003</v>
      </c>
      <c r="V841" s="1">
        <f t="shared" si="239"/>
        <v>256202.81</v>
      </c>
      <c r="W841" s="1">
        <f t="shared" si="240"/>
        <v>154330.80002</v>
      </c>
      <c r="X841" s="1">
        <f t="shared" si="241"/>
        <v>161438.629438</v>
      </c>
      <c r="Y841" s="1">
        <f t="shared" si="242"/>
        <v>170058.2580455</v>
      </c>
      <c r="Z841" s="1">
        <f t="shared" si="243"/>
        <v>183398.14516399999</v>
      </c>
      <c r="AA841" s="1">
        <f t="shared" si="244"/>
        <v>198408.69147600004</v>
      </c>
      <c r="AB841" s="1">
        <f t="shared" si="245"/>
        <v>253494.22</v>
      </c>
      <c r="AC841" s="1">
        <f t="shared" si="246"/>
        <v>5.1884526074881521</v>
      </c>
      <c r="AD841" s="1">
        <f t="shared" si="247"/>
        <v>5.2080074618881254</v>
      </c>
      <c r="AE841" s="1">
        <f t="shared" si="248"/>
        <v>5.2305977261629604</v>
      </c>
      <c r="AF841" s="1">
        <f t="shared" si="249"/>
        <v>5.2633949390269512</v>
      </c>
      <c r="AG841" s="1">
        <f t="shared" si="250"/>
        <v>5.2975606929058054</v>
      </c>
      <c r="AH841" s="1">
        <f t="shared" si="251"/>
        <v>5.4039680612996372</v>
      </c>
    </row>
    <row r="842" spans="1:34" x14ac:dyDescent="0.2">
      <c r="A842">
        <v>57</v>
      </c>
      <c r="B842" t="s">
        <v>1715</v>
      </c>
      <c r="C842">
        <v>37.754368100000001</v>
      </c>
      <c r="D842">
        <v>-122.4788526</v>
      </c>
      <c r="E842" t="s">
        <v>1716</v>
      </c>
      <c r="F842">
        <v>37.754122500000001</v>
      </c>
      <c r="G842">
        <v>-122.47968090000001</v>
      </c>
      <c r="H842">
        <v>57</v>
      </c>
      <c r="I842" t="s">
        <v>1680</v>
      </c>
      <c r="J842">
        <v>144470.46</v>
      </c>
      <c r="K842">
        <v>155781.74</v>
      </c>
      <c r="L842">
        <v>167361.08499999999</v>
      </c>
      <c r="M842">
        <v>182923.86</v>
      </c>
      <c r="N842">
        <v>200876.23</v>
      </c>
      <c r="O842">
        <v>256202.81</v>
      </c>
      <c r="P842" t="b">
        <v>1</v>
      </c>
      <c r="Q842" s="1">
        <f t="shared" si="234"/>
        <v>157039.39001999999</v>
      </c>
      <c r="R842" s="1">
        <f t="shared" si="235"/>
        <v>164147.219438</v>
      </c>
      <c r="S842" s="1">
        <f t="shared" si="236"/>
        <v>172766.8480455</v>
      </c>
      <c r="T842" s="1">
        <f t="shared" si="237"/>
        <v>186106.73516399998</v>
      </c>
      <c r="U842" s="1">
        <f t="shared" si="238"/>
        <v>201117.28147600003</v>
      </c>
      <c r="V842" s="1">
        <f t="shared" si="239"/>
        <v>256202.81</v>
      </c>
      <c r="W842" s="1">
        <f t="shared" si="240"/>
        <v>154330.80002</v>
      </c>
      <c r="X842" s="1">
        <f t="shared" si="241"/>
        <v>161438.629438</v>
      </c>
      <c r="Y842" s="1">
        <f t="shared" si="242"/>
        <v>170058.2580455</v>
      </c>
      <c r="Z842" s="1">
        <f t="shared" si="243"/>
        <v>183398.14516399999</v>
      </c>
      <c r="AA842" s="1">
        <f t="shared" si="244"/>
        <v>198408.69147600004</v>
      </c>
      <c r="AB842" s="1">
        <f t="shared" si="245"/>
        <v>253494.22</v>
      </c>
      <c r="AC842" s="1">
        <f t="shared" si="246"/>
        <v>5.1884526074881521</v>
      </c>
      <c r="AD842" s="1">
        <f t="shared" si="247"/>
        <v>5.2080074618881254</v>
      </c>
      <c r="AE842" s="1">
        <f t="shared" si="248"/>
        <v>5.2305977261629604</v>
      </c>
      <c r="AF842" s="1">
        <f t="shared" si="249"/>
        <v>5.2633949390269512</v>
      </c>
      <c r="AG842" s="1">
        <f t="shared" si="250"/>
        <v>5.2975606929058054</v>
      </c>
      <c r="AH842" s="1">
        <f t="shared" si="251"/>
        <v>5.4039680612996372</v>
      </c>
    </row>
    <row r="843" spans="1:34" x14ac:dyDescent="0.2">
      <c r="A843">
        <v>57</v>
      </c>
      <c r="B843" t="s">
        <v>1717</v>
      </c>
      <c r="C843">
        <v>37.7543255</v>
      </c>
      <c r="D843">
        <v>-122.4799519</v>
      </c>
      <c r="E843" t="s">
        <v>1718</v>
      </c>
      <c r="F843">
        <v>37.754082599999997</v>
      </c>
      <c r="G843">
        <v>-122.4807368</v>
      </c>
      <c r="H843">
        <v>57</v>
      </c>
      <c r="I843" t="s">
        <v>1680</v>
      </c>
      <c r="J843">
        <v>144470.46</v>
      </c>
      <c r="K843">
        <v>155781.74</v>
      </c>
      <c r="L843">
        <v>167361.08499999999</v>
      </c>
      <c r="M843">
        <v>182923.86</v>
      </c>
      <c r="N843">
        <v>200876.23</v>
      </c>
      <c r="O843">
        <v>256202.81</v>
      </c>
      <c r="P843" t="b">
        <v>1</v>
      </c>
      <c r="Q843" s="1">
        <f t="shared" si="234"/>
        <v>157039.39001999999</v>
      </c>
      <c r="R843" s="1">
        <f t="shared" si="235"/>
        <v>164147.219438</v>
      </c>
      <c r="S843" s="1">
        <f t="shared" si="236"/>
        <v>172766.8480455</v>
      </c>
      <c r="T843" s="1">
        <f t="shared" si="237"/>
        <v>186106.73516399998</v>
      </c>
      <c r="U843" s="1">
        <f t="shared" si="238"/>
        <v>201117.28147600003</v>
      </c>
      <c r="V843" s="1">
        <f t="shared" si="239"/>
        <v>256202.81</v>
      </c>
      <c r="W843" s="1">
        <f t="shared" si="240"/>
        <v>154330.80002</v>
      </c>
      <c r="X843" s="1">
        <f t="shared" si="241"/>
        <v>161438.629438</v>
      </c>
      <c r="Y843" s="1">
        <f t="shared" si="242"/>
        <v>170058.2580455</v>
      </c>
      <c r="Z843" s="1">
        <f t="shared" si="243"/>
        <v>183398.14516399999</v>
      </c>
      <c r="AA843" s="1">
        <f t="shared" si="244"/>
        <v>198408.69147600004</v>
      </c>
      <c r="AB843" s="1">
        <f t="shared" si="245"/>
        <v>253494.22</v>
      </c>
      <c r="AC843" s="1">
        <f t="shared" si="246"/>
        <v>5.1884526074881521</v>
      </c>
      <c r="AD843" s="1">
        <f t="shared" si="247"/>
        <v>5.2080074618881254</v>
      </c>
      <c r="AE843" s="1">
        <f t="shared" si="248"/>
        <v>5.2305977261629604</v>
      </c>
      <c r="AF843" s="1">
        <f t="shared" si="249"/>
        <v>5.2633949390269512</v>
      </c>
      <c r="AG843" s="1">
        <f t="shared" si="250"/>
        <v>5.2975606929058054</v>
      </c>
      <c r="AH843" s="1">
        <f t="shared" si="251"/>
        <v>5.4039680612996372</v>
      </c>
    </row>
    <row r="844" spans="1:34" x14ac:dyDescent="0.2">
      <c r="A844">
        <v>57</v>
      </c>
      <c r="B844" t="s">
        <v>1719</v>
      </c>
      <c r="C844">
        <v>37.754279799999999</v>
      </c>
      <c r="D844">
        <v>-122.4809575</v>
      </c>
      <c r="E844" t="s">
        <v>1720</v>
      </c>
      <c r="F844">
        <v>37.754019300000003</v>
      </c>
      <c r="G844">
        <v>-122.48182250000001</v>
      </c>
      <c r="H844">
        <v>57</v>
      </c>
      <c r="I844" t="s">
        <v>1680</v>
      </c>
      <c r="J844">
        <v>144470.46</v>
      </c>
      <c r="K844">
        <v>155781.74</v>
      </c>
      <c r="L844">
        <v>167361.08499999999</v>
      </c>
      <c r="M844">
        <v>182923.86</v>
      </c>
      <c r="N844">
        <v>200876.23</v>
      </c>
      <c r="O844">
        <v>256202.81</v>
      </c>
      <c r="P844" t="b">
        <v>1</v>
      </c>
      <c r="Q844" s="1">
        <f t="shared" si="234"/>
        <v>157039.39001999999</v>
      </c>
      <c r="R844" s="1">
        <f t="shared" si="235"/>
        <v>164147.219438</v>
      </c>
      <c r="S844" s="1">
        <f t="shared" si="236"/>
        <v>172766.8480455</v>
      </c>
      <c r="T844" s="1">
        <f t="shared" si="237"/>
        <v>186106.73516399998</v>
      </c>
      <c r="U844" s="1">
        <f t="shared" si="238"/>
        <v>201117.28147600003</v>
      </c>
      <c r="V844" s="1">
        <f t="shared" si="239"/>
        <v>256202.81</v>
      </c>
      <c r="W844" s="1">
        <f t="shared" si="240"/>
        <v>154330.80002</v>
      </c>
      <c r="X844" s="1">
        <f t="shared" si="241"/>
        <v>161438.629438</v>
      </c>
      <c r="Y844" s="1">
        <f t="shared" si="242"/>
        <v>170058.2580455</v>
      </c>
      <c r="Z844" s="1">
        <f t="shared" si="243"/>
        <v>183398.14516399999</v>
      </c>
      <c r="AA844" s="1">
        <f t="shared" si="244"/>
        <v>198408.69147600004</v>
      </c>
      <c r="AB844" s="1">
        <f t="shared" si="245"/>
        <v>253494.22</v>
      </c>
      <c r="AC844" s="1">
        <f t="shared" si="246"/>
        <v>5.1884526074881521</v>
      </c>
      <c r="AD844" s="1">
        <f t="shared" si="247"/>
        <v>5.2080074618881254</v>
      </c>
      <c r="AE844" s="1">
        <f t="shared" si="248"/>
        <v>5.2305977261629604</v>
      </c>
      <c r="AF844" s="1">
        <f t="shared" si="249"/>
        <v>5.2633949390269512</v>
      </c>
      <c r="AG844" s="1">
        <f t="shared" si="250"/>
        <v>5.2975606929058054</v>
      </c>
      <c r="AH844" s="1">
        <f t="shared" si="251"/>
        <v>5.4039680612996372</v>
      </c>
    </row>
    <row r="845" spans="1:34" x14ac:dyDescent="0.2">
      <c r="A845">
        <v>57</v>
      </c>
      <c r="B845" t="s">
        <v>1721</v>
      </c>
      <c r="C845">
        <v>37.754333500000001</v>
      </c>
      <c r="D845">
        <v>-122.4821723</v>
      </c>
      <c r="E845" t="s">
        <v>1722</v>
      </c>
      <c r="F845">
        <v>37.753971800000002</v>
      </c>
      <c r="G845">
        <v>-122.4829002</v>
      </c>
      <c r="H845">
        <v>57</v>
      </c>
      <c r="I845" t="s">
        <v>1680</v>
      </c>
      <c r="J845">
        <v>144470.46</v>
      </c>
      <c r="K845">
        <v>155781.74</v>
      </c>
      <c r="L845">
        <v>167361.08499999999</v>
      </c>
      <c r="M845">
        <v>182923.86</v>
      </c>
      <c r="N845">
        <v>200876.23</v>
      </c>
      <c r="O845">
        <v>256202.81</v>
      </c>
      <c r="P845" t="b">
        <v>1</v>
      </c>
      <c r="Q845" s="1">
        <f t="shared" si="234"/>
        <v>157039.39001999999</v>
      </c>
      <c r="R845" s="1">
        <f t="shared" si="235"/>
        <v>164147.219438</v>
      </c>
      <c r="S845" s="1">
        <f t="shared" si="236"/>
        <v>172766.8480455</v>
      </c>
      <c r="T845" s="1">
        <f t="shared" si="237"/>
        <v>186106.73516399998</v>
      </c>
      <c r="U845" s="1">
        <f t="shared" si="238"/>
        <v>201117.28147600003</v>
      </c>
      <c r="V845" s="1">
        <f t="shared" si="239"/>
        <v>256202.81</v>
      </c>
      <c r="W845" s="1">
        <f t="shared" si="240"/>
        <v>154330.80002</v>
      </c>
      <c r="X845" s="1">
        <f t="shared" si="241"/>
        <v>161438.629438</v>
      </c>
      <c r="Y845" s="1">
        <f t="shared" si="242"/>
        <v>170058.2580455</v>
      </c>
      <c r="Z845" s="1">
        <f t="shared" si="243"/>
        <v>183398.14516399999</v>
      </c>
      <c r="AA845" s="1">
        <f t="shared" si="244"/>
        <v>198408.69147600004</v>
      </c>
      <c r="AB845" s="1">
        <f t="shared" si="245"/>
        <v>253494.22</v>
      </c>
      <c r="AC845" s="1">
        <f t="shared" si="246"/>
        <v>5.1884526074881521</v>
      </c>
      <c r="AD845" s="1">
        <f t="shared" si="247"/>
        <v>5.2080074618881254</v>
      </c>
      <c r="AE845" s="1">
        <f t="shared" si="248"/>
        <v>5.2305977261629604</v>
      </c>
      <c r="AF845" s="1">
        <f t="shared" si="249"/>
        <v>5.2633949390269512</v>
      </c>
      <c r="AG845" s="1">
        <f t="shared" si="250"/>
        <v>5.2975606929058054</v>
      </c>
      <c r="AH845" s="1">
        <f t="shared" si="251"/>
        <v>5.4039680612996372</v>
      </c>
    </row>
    <row r="846" spans="1:34" x14ac:dyDescent="0.2">
      <c r="A846">
        <v>57</v>
      </c>
      <c r="B846" t="s">
        <v>1723</v>
      </c>
      <c r="C846">
        <v>37.75421</v>
      </c>
      <c r="D846">
        <v>-122.483085</v>
      </c>
      <c r="E846" t="s">
        <v>1724</v>
      </c>
      <c r="F846">
        <v>37.7539248</v>
      </c>
      <c r="G846">
        <v>-122.48397509999999</v>
      </c>
      <c r="H846">
        <v>57</v>
      </c>
      <c r="I846" t="s">
        <v>1680</v>
      </c>
      <c r="J846">
        <v>144470.46</v>
      </c>
      <c r="K846">
        <v>155781.74</v>
      </c>
      <c r="L846">
        <v>167361.08499999999</v>
      </c>
      <c r="M846">
        <v>182923.86</v>
      </c>
      <c r="N846">
        <v>200876.23</v>
      </c>
      <c r="O846">
        <v>256202.81</v>
      </c>
      <c r="P846" t="b">
        <v>1</v>
      </c>
      <c r="Q846" s="1">
        <f t="shared" si="234"/>
        <v>157039.39001999999</v>
      </c>
      <c r="R846" s="1">
        <f t="shared" si="235"/>
        <v>164147.219438</v>
      </c>
      <c r="S846" s="1">
        <f t="shared" si="236"/>
        <v>172766.8480455</v>
      </c>
      <c r="T846" s="1">
        <f t="shared" si="237"/>
        <v>186106.73516399998</v>
      </c>
      <c r="U846" s="1">
        <f t="shared" si="238"/>
        <v>201117.28147600003</v>
      </c>
      <c r="V846" s="1">
        <f t="shared" si="239"/>
        <v>256202.81</v>
      </c>
      <c r="W846" s="1">
        <f t="shared" si="240"/>
        <v>154330.80002</v>
      </c>
      <c r="X846" s="1">
        <f t="shared" si="241"/>
        <v>161438.629438</v>
      </c>
      <c r="Y846" s="1">
        <f t="shared" si="242"/>
        <v>170058.2580455</v>
      </c>
      <c r="Z846" s="1">
        <f t="shared" si="243"/>
        <v>183398.14516399999</v>
      </c>
      <c r="AA846" s="1">
        <f t="shared" si="244"/>
        <v>198408.69147600004</v>
      </c>
      <c r="AB846" s="1">
        <f t="shared" si="245"/>
        <v>253494.22</v>
      </c>
      <c r="AC846" s="1">
        <f t="shared" si="246"/>
        <v>5.1884526074881521</v>
      </c>
      <c r="AD846" s="1">
        <f t="shared" si="247"/>
        <v>5.2080074618881254</v>
      </c>
      <c r="AE846" s="1">
        <f t="shared" si="248"/>
        <v>5.2305977261629604</v>
      </c>
      <c r="AF846" s="1">
        <f t="shared" si="249"/>
        <v>5.2633949390269512</v>
      </c>
      <c r="AG846" s="1">
        <f t="shared" si="250"/>
        <v>5.2975606929058054</v>
      </c>
      <c r="AH846" s="1">
        <f t="shared" si="251"/>
        <v>5.4039680612996372</v>
      </c>
    </row>
    <row r="847" spans="1:34" x14ac:dyDescent="0.2">
      <c r="A847">
        <v>57</v>
      </c>
      <c r="B847" t="s">
        <v>1725</v>
      </c>
      <c r="C847">
        <v>37.754142100000003</v>
      </c>
      <c r="D847">
        <v>-122.4843781</v>
      </c>
      <c r="E847" t="s">
        <v>1726</v>
      </c>
      <c r="F847">
        <v>37.753878100000001</v>
      </c>
      <c r="G847">
        <v>-122.4850375</v>
      </c>
      <c r="H847">
        <v>57</v>
      </c>
      <c r="I847" t="s">
        <v>1680</v>
      </c>
      <c r="J847">
        <v>144470.46</v>
      </c>
      <c r="K847">
        <v>155781.74</v>
      </c>
      <c r="L847">
        <v>167361.08499999999</v>
      </c>
      <c r="M847">
        <v>182923.86</v>
      </c>
      <c r="N847">
        <v>200876.23</v>
      </c>
      <c r="O847">
        <v>256202.81</v>
      </c>
      <c r="P847" t="b">
        <v>1</v>
      </c>
      <c r="Q847" s="1">
        <f t="shared" si="234"/>
        <v>157039.39001999999</v>
      </c>
      <c r="R847" s="1">
        <f t="shared" si="235"/>
        <v>164147.219438</v>
      </c>
      <c r="S847" s="1">
        <f t="shared" si="236"/>
        <v>172766.8480455</v>
      </c>
      <c r="T847" s="1">
        <f t="shared" si="237"/>
        <v>186106.73516399998</v>
      </c>
      <c r="U847" s="1">
        <f t="shared" si="238"/>
        <v>201117.28147600003</v>
      </c>
      <c r="V847" s="1">
        <f t="shared" si="239"/>
        <v>256202.81</v>
      </c>
      <c r="W847" s="1">
        <f t="shared" si="240"/>
        <v>154330.80002</v>
      </c>
      <c r="X847" s="1">
        <f t="shared" si="241"/>
        <v>161438.629438</v>
      </c>
      <c r="Y847" s="1">
        <f t="shared" si="242"/>
        <v>170058.2580455</v>
      </c>
      <c r="Z847" s="1">
        <f t="shared" si="243"/>
        <v>183398.14516399999</v>
      </c>
      <c r="AA847" s="1">
        <f t="shared" si="244"/>
        <v>198408.69147600004</v>
      </c>
      <c r="AB847" s="1">
        <f t="shared" si="245"/>
        <v>253494.22</v>
      </c>
      <c r="AC847" s="1">
        <f t="shared" si="246"/>
        <v>5.1884526074881521</v>
      </c>
      <c r="AD847" s="1">
        <f t="shared" si="247"/>
        <v>5.2080074618881254</v>
      </c>
      <c r="AE847" s="1">
        <f t="shared" si="248"/>
        <v>5.2305977261629604</v>
      </c>
      <c r="AF847" s="1">
        <f t="shared" si="249"/>
        <v>5.2633949390269512</v>
      </c>
      <c r="AG847" s="1">
        <f t="shared" si="250"/>
        <v>5.2975606929058054</v>
      </c>
      <c r="AH847" s="1">
        <f t="shared" si="251"/>
        <v>5.4039680612996372</v>
      </c>
    </row>
    <row r="848" spans="1:34" x14ac:dyDescent="0.2">
      <c r="A848">
        <v>57</v>
      </c>
      <c r="B848" t="s">
        <v>1727</v>
      </c>
      <c r="C848">
        <v>37.754026000000003</v>
      </c>
      <c r="D848">
        <v>-122.485299</v>
      </c>
      <c r="E848" t="s">
        <v>1728</v>
      </c>
      <c r="F848">
        <v>37.753829699999997</v>
      </c>
      <c r="G848">
        <v>-122.48611889999999</v>
      </c>
      <c r="H848">
        <v>57</v>
      </c>
      <c r="I848" t="s">
        <v>1680</v>
      </c>
      <c r="J848">
        <v>144470.46</v>
      </c>
      <c r="K848">
        <v>155781.74</v>
      </c>
      <c r="L848">
        <v>167361.08499999999</v>
      </c>
      <c r="M848">
        <v>182923.86</v>
      </c>
      <c r="N848">
        <v>200876.23</v>
      </c>
      <c r="O848">
        <v>256202.81</v>
      </c>
      <c r="P848" t="b">
        <v>1</v>
      </c>
      <c r="Q848" s="1">
        <f t="shared" si="234"/>
        <v>157039.39001999999</v>
      </c>
      <c r="R848" s="1">
        <f t="shared" si="235"/>
        <v>164147.219438</v>
      </c>
      <c r="S848" s="1">
        <f t="shared" si="236"/>
        <v>172766.8480455</v>
      </c>
      <c r="T848" s="1">
        <f t="shared" si="237"/>
        <v>186106.73516399998</v>
      </c>
      <c r="U848" s="1">
        <f t="shared" si="238"/>
        <v>201117.28147600003</v>
      </c>
      <c r="V848" s="1">
        <f t="shared" si="239"/>
        <v>256202.81</v>
      </c>
      <c r="W848" s="1">
        <f t="shared" si="240"/>
        <v>154330.80002</v>
      </c>
      <c r="X848" s="1">
        <f t="shared" si="241"/>
        <v>161438.629438</v>
      </c>
      <c r="Y848" s="1">
        <f t="shared" si="242"/>
        <v>170058.2580455</v>
      </c>
      <c r="Z848" s="1">
        <f t="shared" si="243"/>
        <v>183398.14516399999</v>
      </c>
      <c r="AA848" s="1">
        <f t="shared" si="244"/>
        <v>198408.69147600004</v>
      </c>
      <c r="AB848" s="1">
        <f t="shared" si="245"/>
        <v>253494.22</v>
      </c>
      <c r="AC848" s="1">
        <f t="shared" si="246"/>
        <v>5.1884526074881521</v>
      </c>
      <c r="AD848" s="1">
        <f t="shared" si="247"/>
        <v>5.2080074618881254</v>
      </c>
      <c r="AE848" s="1">
        <f t="shared" si="248"/>
        <v>5.2305977261629604</v>
      </c>
      <c r="AF848" s="1">
        <f t="shared" si="249"/>
        <v>5.2633949390269512</v>
      </c>
      <c r="AG848" s="1">
        <f t="shared" si="250"/>
        <v>5.2975606929058054</v>
      </c>
      <c r="AH848" s="1">
        <f t="shared" si="251"/>
        <v>5.4039680612996372</v>
      </c>
    </row>
    <row r="849" spans="1:34" x14ac:dyDescent="0.2">
      <c r="A849">
        <v>57</v>
      </c>
      <c r="B849" t="s">
        <v>1729</v>
      </c>
      <c r="C849">
        <v>37.753974300000003</v>
      </c>
      <c r="D849">
        <v>-122.4863407</v>
      </c>
      <c r="E849" t="s">
        <v>1730</v>
      </c>
      <c r="F849">
        <v>37.753783800000001</v>
      </c>
      <c r="G849">
        <v>-122.4871844</v>
      </c>
      <c r="H849">
        <v>57</v>
      </c>
      <c r="I849" t="s">
        <v>1680</v>
      </c>
      <c r="J849">
        <v>144470.46</v>
      </c>
      <c r="K849">
        <v>155781.74</v>
      </c>
      <c r="L849">
        <v>167361.08499999999</v>
      </c>
      <c r="M849">
        <v>182923.86</v>
      </c>
      <c r="N849">
        <v>200876.23</v>
      </c>
      <c r="O849">
        <v>256202.81</v>
      </c>
      <c r="P849" t="b">
        <v>1</v>
      </c>
      <c r="Q849" s="1">
        <f t="shared" si="234"/>
        <v>157039.39001999999</v>
      </c>
      <c r="R849" s="1">
        <f t="shared" si="235"/>
        <v>164147.219438</v>
      </c>
      <c r="S849" s="1">
        <f t="shared" si="236"/>
        <v>172766.8480455</v>
      </c>
      <c r="T849" s="1">
        <f t="shared" si="237"/>
        <v>186106.73516399998</v>
      </c>
      <c r="U849" s="1">
        <f t="shared" si="238"/>
        <v>201117.28147600003</v>
      </c>
      <c r="V849" s="1">
        <f t="shared" si="239"/>
        <v>256202.81</v>
      </c>
      <c r="W849" s="1">
        <f t="shared" si="240"/>
        <v>154330.80002</v>
      </c>
      <c r="X849" s="1">
        <f t="shared" si="241"/>
        <v>161438.629438</v>
      </c>
      <c r="Y849" s="1">
        <f t="shared" si="242"/>
        <v>170058.2580455</v>
      </c>
      <c r="Z849" s="1">
        <f t="shared" si="243"/>
        <v>183398.14516399999</v>
      </c>
      <c r="AA849" s="1">
        <f t="shared" si="244"/>
        <v>198408.69147600004</v>
      </c>
      <c r="AB849" s="1">
        <f t="shared" si="245"/>
        <v>253494.22</v>
      </c>
      <c r="AC849" s="1">
        <f t="shared" si="246"/>
        <v>5.1884526074881521</v>
      </c>
      <c r="AD849" s="1">
        <f t="shared" si="247"/>
        <v>5.2080074618881254</v>
      </c>
      <c r="AE849" s="1">
        <f t="shared" si="248"/>
        <v>5.2305977261629604</v>
      </c>
      <c r="AF849" s="1">
        <f t="shared" si="249"/>
        <v>5.2633949390269512</v>
      </c>
      <c r="AG849" s="1">
        <f t="shared" si="250"/>
        <v>5.2975606929058054</v>
      </c>
      <c r="AH849" s="1">
        <f t="shared" si="251"/>
        <v>5.4039680612996372</v>
      </c>
    </row>
    <row r="850" spans="1:34" x14ac:dyDescent="0.2">
      <c r="A850">
        <v>57</v>
      </c>
      <c r="B850" t="s">
        <v>1731</v>
      </c>
      <c r="C850">
        <v>37.753783300000002</v>
      </c>
      <c r="D850">
        <v>-122.487195</v>
      </c>
      <c r="E850" t="s">
        <v>1732</v>
      </c>
      <c r="F850">
        <v>37.753735800000001</v>
      </c>
      <c r="G850">
        <v>-122.48826510000001</v>
      </c>
      <c r="H850">
        <v>57</v>
      </c>
      <c r="I850" t="s">
        <v>1680</v>
      </c>
      <c r="J850">
        <v>144470.46</v>
      </c>
      <c r="K850">
        <v>155781.74</v>
      </c>
      <c r="L850">
        <v>167361.08499999999</v>
      </c>
      <c r="M850">
        <v>182923.86</v>
      </c>
      <c r="N850">
        <v>200876.23</v>
      </c>
      <c r="O850">
        <v>256202.81</v>
      </c>
      <c r="P850" t="b">
        <v>1</v>
      </c>
      <c r="Q850" s="1">
        <f t="shared" si="234"/>
        <v>157039.39001999999</v>
      </c>
      <c r="R850" s="1">
        <f t="shared" si="235"/>
        <v>164147.219438</v>
      </c>
      <c r="S850" s="1">
        <f t="shared" si="236"/>
        <v>172766.8480455</v>
      </c>
      <c r="T850" s="1">
        <f t="shared" si="237"/>
        <v>186106.73516399998</v>
      </c>
      <c r="U850" s="1">
        <f t="shared" si="238"/>
        <v>201117.28147600003</v>
      </c>
      <c r="V850" s="1">
        <f t="shared" si="239"/>
        <v>256202.81</v>
      </c>
      <c r="W850" s="1">
        <f t="shared" si="240"/>
        <v>154330.80002</v>
      </c>
      <c r="X850" s="1">
        <f t="shared" si="241"/>
        <v>161438.629438</v>
      </c>
      <c r="Y850" s="1">
        <f t="shared" si="242"/>
        <v>170058.2580455</v>
      </c>
      <c r="Z850" s="1">
        <f t="shared" si="243"/>
        <v>183398.14516399999</v>
      </c>
      <c r="AA850" s="1">
        <f t="shared" si="244"/>
        <v>198408.69147600004</v>
      </c>
      <c r="AB850" s="1">
        <f t="shared" si="245"/>
        <v>253494.22</v>
      </c>
      <c r="AC850" s="1">
        <f t="shared" si="246"/>
        <v>5.1884526074881521</v>
      </c>
      <c r="AD850" s="1">
        <f t="shared" si="247"/>
        <v>5.2080074618881254</v>
      </c>
      <c r="AE850" s="1">
        <f t="shared" si="248"/>
        <v>5.2305977261629604</v>
      </c>
      <c r="AF850" s="1">
        <f t="shared" si="249"/>
        <v>5.2633949390269512</v>
      </c>
      <c r="AG850" s="1">
        <f t="shared" si="250"/>
        <v>5.2975606929058054</v>
      </c>
      <c r="AH850" s="1">
        <f t="shared" si="251"/>
        <v>5.4039680612996372</v>
      </c>
    </row>
    <row r="851" spans="1:34" x14ac:dyDescent="0.2">
      <c r="A851">
        <v>57</v>
      </c>
      <c r="B851" t="s">
        <v>1733</v>
      </c>
      <c r="C851">
        <v>37.753890599999998</v>
      </c>
      <c r="D851">
        <v>-122.4896474</v>
      </c>
      <c r="E851" t="s">
        <v>1734</v>
      </c>
      <c r="F851">
        <v>37.753641799999997</v>
      </c>
      <c r="G851">
        <v>-122.490402</v>
      </c>
      <c r="H851">
        <v>57</v>
      </c>
      <c r="I851" t="s">
        <v>1680</v>
      </c>
      <c r="J851">
        <v>144470.46</v>
      </c>
      <c r="K851">
        <v>155781.74</v>
      </c>
      <c r="L851">
        <v>167361.08499999999</v>
      </c>
      <c r="M851">
        <v>182923.86</v>
      </c>
      <c r="N851">
        <v>200876.23</v>
      </c>
      <c r="O851">
        <v>256202.81</v>
      </c>
      <c r="P851" t="b">
        <v>1</v>
      </c>
      <c r="Q851" s="1">
        <f t="shared" si="234"/>
        <v>157039.39001999999</v>
      </c>
      <c r="R851" s="1">
        <f t="shared" si="235"/>
        <v>164147.219438</v>
      </c>
      <c r="S851" s="1">
        <f t="shared" si="236"/>
        <v>172766.8480455</v>
      </c>
      <c r="T851" s="1">
        <f t="shared" si="237"/>
        <v>186106.73516399998</v>
      </c>
      <c r="U851" s="1">
        <f t="shared" si="238"/>
        <v>201117.28147600003</v>
      </c>
      <c r="V851" s="1">
        <f t="shared" si="239"/>
        <v>256202.81</v>
      </c>
      <c r="W851" s="1">
        <f t="shared" si="240"/>
        <v>154330.80002</v>
      </c>
      <c r="X851" s="1">
        <f t="shared" si="241"/>
        <v>161438.629438</v>
      </c>
      <c r="Y851" s="1">
        <f t="shared" si="242"/>
        <v>170058.2580455</v>
      </c>
      <c r="Z851" s="1">
        <f t="shared" si="243"/>
        <v>183398.14516399999</v>
      </c>
      <c r="AA851" s="1">
        <f t="shared" si="244"/>
        <v>198408.69147600004</v>
      </c>
      <c r="AB851" s="1">
        <f t="shared" si="245"/>
        <v>253494.22</v>
      </c>
      <c r="AC851" s="1">
        <f t="shared" si="246"/>
        <v>5.1884526074881521</v>
      </c>
      <c r="AD851" s="1">
        <f t="shared" si="247"/>
        <v>5.2080074618881254</v>
      </c>
      <c r="AE851" s="1">
        <f t="shared" si="248"/>
        <v>5.2305977261629604</v>
      </c>
      <c r="AF851" s="1">
        <f t="shared" si="249"/>
        <v>5.2633949390269512</v>
      </c>
      <c r="AG851" s="1">
        <f t="shared" si="250"/>
        <v>5.2975606929058054</v>
      </c>
      <c r="AH851" s="1">
        <f t="shared" si="251"/>
        <v>5.4039680612996372</v>
      </c>
    </row>
    <row r="852" spans="1:34" x14ac:dyDescent="0.2">
      <c r="A852">
        <v>57</v>
      </c>
      <c r="B852" t="s">
        <v>1735</v>
      </c>
      <c r="C852">
        <v>37.753821799999997</v>
      </c>
      <c r="D852">
        <v>-122.4906178</v>
      </c>
      <c r="E852" t="s">
        <v>1736</v>
      </c>
      <c r="F852">
        <v>37.753594200000002</v>
      </c>
      <c r="G852">
        <v>-122.4914653</v>
      </c>
      <c r="H852">
        <v>57</v>
      </c>
      <c r="I852" t="s">
        <v>1680</v>
      </c>
      <c r="J852">
        <v>144470.46</v>
      </c>
      <c r="K852">
        <v>155781.74</v>
      </c>
      <c r="L852">
        <v>167361.08499999999</v>
      </c>
      <c r="M852">
        <v>182923.86</v>
      </c>
      <c r="N852">
        <v>200876.23</v>
      </c>
      <c r="O852">
        <v>256202.81</v>
      </c>
      <c r="P852" t="b">
        <v>1</v>
      </c>
      <c r="Q852" s="1">
        <f t="shared" si="234"/>
        <v>157039.39001999999</v>
      </c>
      <c r="R852" s="1">
        <f t="shared" si="235"/>
        <v>164147.219438</v>
      </c>
      <c r="S852" s="1">
        <f t="shared" si="236"/>
        <v>172766.8480455</v>
      </c>
      <c r="T852" s="1">
        <f t="shared" si="237"/>
        <v>186106.73516399998</v>
      </c>
      <c r="U852" s="1">
        <f t="shared" si="238"/>
        <v>201117.28147600003</v>
      </c>
      <c r="V852" s="1">
        <f t="shared" si="239"/>
        <v>256202.81</v>
      </c>
      <c r="W852" s="1">
        <f t="shared" si="240"/>
        <v>154330.80002</v>
      </c>
      <c r="X852" s="1">
        <f t="shared" si="241"/>
        <v>161438.629438</v>
      </c>
      <c r="Y852" s="1">
        <f t="shared" si="242"/>
        <v>170058.2580455</v>
      </c>
      <c r="Z852" s="1">
        <f t="shared" si="243"/>
        <v>183398.14516399999</v>
      </c>
      <c r="AA852" s="1">
        <f t="shared" si="244"/>
        <v>198408.69147600004</v>
      </c>
      <c r="AB852" s="1">
        <f t="shared" si="245"/>
        <v>253494.22</v>
      </c>
      <c r="AC852" s="1">
        <f t="shared" si="246"/>
        <v>5.1884526074881521</v>
      </c>
      <c r="AD852" s="1">
        <f t="shared" si="247"/>
        <v>5.2080074618881254</v>
      </c>
      <c r="AE852" s="1">
        <f t="shared" si="248"/>
        <v>5.2305977261629604</v>
      </c>
      <c r="AF852" s="1">
        <f t="shared" si="249"/>
        <v>5.2633949390269512</v>
      </c>
      <c r="AG852" s="1">
        <f t="shared" si="250"/>
        <v>5.2975606929058054</v>
      </c>
      <c r="AH852" s="1">
        <f t="shared" si="251"/>
        <v>5.4039680612996372</v>
      </c>
    </row>
    <row r="853" spans="1:34" x14ac:dyDescent="0.2">
      <c r="A853">
        <v>57</v>
      </c>
      <c r="B853" t="s">
        <v>1737</v>
      </c>
      <c r="C853">
        <v>37.753203499999998</v>
      </c>
      <c r="D853">
        <v>-122.50451870000001</v>
      </c>
      <c r="E853" t="s">
        <v>1738</v>
      </c>
      <c r="F853">
        <v>37.753000200000002</v>
      </c>
      <c r="G853">
        <v>-122.5054027</v>
      </c>
      <c r="H853">
        <v>57</v>
      </c>
      <c r="I853" t="s">
        <v>1680</v>
      </c>
      <c r="J853">
        <v>144470.46</v>
      </c>
      <c r="K853">
        <v>155781.74</v>
      </c>
      <c r="L853">
        <v>167361.08499999999</v>
      </c>
      <c r="M853">
        <v>182923.86</v>
      </c>
      <c r="N853">
        <v>200876.23</v>
      </c>
      <c r="O853">
        <v>256202.81</v>
      </c>
      <c r="P853" t="b">
        <v>1</v>
      </c>
      <c r="Q853" s="1">
        <f t="shared" si="234"/>
        <v>157039.39001999999</v>
      </c>
      <c r="R853" s="1">
        <f t="shared" si="235"/>
        <v>164147.219438</v>
      </c>
      <c r="S853" s="1">
        <f t="shared" si="236"/>
        <v>172766.8480455</v>
      </c>
      <c r="T853" s="1">
        <f t="shared" si="237"/>
        <v>186106.73516399998</v>
      </c>
      <c r="U853" s="1">
        <f t="shared" si="238"/>
        <v>201117.28147600003</v>
      </c>
      <c r="V853" s="1">
        <f t="shared" si="239"/>
        <v>256202.81</v>
      </c>
      <c r="W853" s="1">
        <f t="shared" si="240"/>
        <v>154330.80002</v>
      </c>
      <c r="X853" s="1">
        <f t="shared" si="241"/>
        <v>161438.629438</v>
      </c>
      <c r="Y853" s="1">
        <f t="shared" si="242"/>
        <v>170058.2580455</v>
      </c>
      <c r="Z853" s="1">
        <f t="shared" si="243"/>
        <v>183398.14516399999</v>
      </c>
      <c r="AA853" s="1">
        <f t="shared" si="244"/>
        <v>198408.69147600004</v>
      </c>
      <c r="AB853" s="1">
        <f t="shared" si="245"/>
        <v>253494.22</v>
      </c>
      <c r="AC853" s="1">
        <f t="shared" si="246"/>
        <v>5.1884526074881521</v>
      </c>
      <c r="AD853" s="1">
        <f t="shared" si="247"/>
        <v>5.2080074618881254</v>
      </c>
      <c r="AE853" s="1">
        <f t="shared" si="248"/>
        <v>5.2305977261629604</v>
      </c>
      <c r="AF853" s="1">
        <f t="shared" si="249"/>
        <v>5.2633949390269512</v>
      </c>
      <c r="AG853" s="1">
        <f t="shared" si="250"/>
        <v>5.2975606929058054</v>
      </c>
      <c r="AH853" s="1">
        <f t="shared" si="251"/>
        <v>5.4039680612996372</v>
      </c>
    </row>
    <row r="854" spans="1:34" x14ac:dyDescent="0.2">
      <c r="A854">
        <v>57</v>
      </c>
      <c r="B854" t="s">
        <v>1739</v>
      </c>
      <c r="C854">
        <v>37.753133900000002</v>
      </c>
      <c r="D854">
        <v>-122.5056577</v>
      </c>
      <c r="E854" t="s">
        <v>1740</v>
      </c>
      <c r="F854">
        <v>37.752955700000001</v>
      </c>
      <c r="G854">
        <v>-122.50646740000001</v>
      </c>
      <c r="H854">
        <v>57</v>
      </c>
      <c r="I854" t="s">
        <v>1680</v>
      </c>
      <c r="J854">
        <v>144470.46</v>
      </c>
      <c r="K854">
        <v>155781.74</v>
      </c>
      <c r="L854">
        <v>167361.08499999999</v>
      </c>
      <c r="M854">
        <v>182923.86</v>
      </c>
      <c r="N854">
        <v>200876.23</v>
      </c>
      <c r="O854">
        <v>256202.81</v>
      </c>
      <c r="P854" t="b">
        <v>1</v>
      </c>
      <c r="Q854" s="1">
        <f t="shared" si="234"/>
        <v>157039.39001999999</v>
      </c>
      <c r="R854" s="1">
        <f t="shared" si="235"/>
        <v>164147.219438</v>
      </c>
      <c r="S854" s="1">
        <f t="shared" si="236"/>
        <v>172766.8480455</v>
      </c>
      <c r="T854" s="1">
        <f t="shared" si="237"/>
        <v>186106.73516399998</v>
      </c>
      <c r="U854" s="1">
        <f t="shared" si="238"/>
        <v>201117.28147600003</v>
      </c>
      <c r="V854" s="1">
        <f t="shared" si="239"/>
        <v>256202.81</v>
      </c>
      <c r="W854" s="1">
        <f t="shared" si="240"/>
        <v>154330.80002</v>
      </c>
      <c r="X854" s="1">
        <f t="shared" si="241"/>
        <v>161438.629438</v>
      </c>
      <c r="Y854" s="1">
        <f t="shared" si="242"/>
        <v>170058.2580455</v>
      </c>
      <c r="Z854" s="1">
        <f t="shared" si="243"/>
        <v>183398.14516399999</v>
      </c>
      <c r="AA854" s="1">
        <f t="shared" si="244"/>
        <v>198408.69147600004</v>
      </c>
      <c r="AB854" s="1">
        <f t="shared" si="245"/>
        <v>253494.22</v>
      </c>
      <c r="AC854" s="1">
        <f t="shared" si="246"/>
        <v>5.1884526074881521</v>
      </c>
      <c r="AD854" s="1">
        <f t="shared" si="247"/>
        <v>5.2080074618881254</v>
      </c>
      <c r="AE854" s="1">
        <f t="shared" si="248"/>
        <v>5.2305977261629604</v>
      </c>
      <c r="AF854" s="1">
        <f t="shared" si="249"/>
        <v>5.2633949390269512</v>
      </c>
      <c r="AG854" s="1">
        <f t="shared" si="250"/>
        <v>5.2975606929058054</v>
      </c>
      <c r="AH854" s="1">
        <f t="shared" si="251"/>
        <v>5.4039680612996372</v>
      </c>
    </row>
    <row r="855" spans="1:34" x14ac:dyDescent="0.2">
      <c r="A855">
        <v>57</v>
      </c>
      <c r="B855" t="s">
        <v>1741</v>
      </c>
      <c r="C855">
        <v>37.753735399999997</v>
      </c>
      <c r="D855">
        <v>-122.4882757</v>
      </c>
      <c r="E855" t="s">
        <v>1742</v>
      </c>
      <c r="F855">
        <v>37.753695800000003</v>
      </c>
      <c r="G855">
        <v>-122.48933100000001</v>
      </c>
      <c r="H855">
        <v>57</v>
      </c>
      <c r="I855" t="s">
        <v>1680</v>
      </c>
      <c r="J855">
        <v>144470.46</v>
      </c>
      <c r="K855">
        <v>155781.74</v>
      </c>
      <c r="L855">
        <v>167361.08499999999</v>
      </c>
      <c r="M855">
        <v>182923.86</v>
      </c>
      <c r="N855">
        <v>200876.23</v>
      </c>
      <c r="O855">
        <v>256202.81</v>
      </c>
      <c r="P855" t="b">
        <v>1</v>
      </c>
      <c r="Q855" s="1">
        <f t="shared" si="234"/>
        <v>157039.39001999999</v>
      </c>
      <c r="R855" s="1">
        <f t="shared" si="235"/>
        <v>164147.219438</v>
      </c>
      <c r="S855" s="1">
        <f t="shared" si="236"/>
        <v>172766.8480455</v>
      </c>
      <c r="T855" s="1">
        <f t="shared" si="237"/>
        <v>186106.73516399998</v>
      </c>
      <c r="U855" s="1">
        <f t="shared" si="238"/>
        <v>201117.28147600003</v>
      </c>
      <c r="V855" s="1">
        <f t="shared" si="239"/>
        <v>256202.81</v>
      </c>
      <c r="W855" s="1">
        <f t="shared" si="240"/>
        <v>154330.80002</v>
      </c>
      <c r="X855" s="1">
        <f t="shared" si="241"/>
        <v>161438.629438</v>
      </c>
      <c r="Y855" s="1">
        <f t="shared" si="242"/>
        <v>170058.2580455</v>
      </c>
      <c r="Z855" s="1">
        <f t="shared" si="243"/>
        <v>183398.14516399999</v>
      </c>
      <c r="AA855" s="1">
        <f t="shared" si="244"/>
        <v>198408.69147600004</v>
      </c>
      <c r="AB855" s="1">
        <f t="shared" si="245"/>
        <v>253494.22</v>
      </c>
      <c r="AC855" s="1">
        <f t="shared" si="246"/>
        <v>5.1884526074881521</v>
      </c>
      <c r="AD855" s="1">
        <f t="shared" si="247"/>
        <v>5.2080074618881254</v>
      </c>
      <c r="AE855" s="1">
        <f t="shared" si="248"/>
        <v>5.2305977261629604</v>
      </c>
      <c r="AF855" s="1">
        <f t="shared" si="249"/>
        <v>5.2633949390269512</v>
      </c>
      <c r="AG855" s="1">
        <f t="shared" si="250"/>
        <v>5.2975606929058054</v>
      </c>
      <c r="AH855" s="1">
        <f t="shared" si="251"/>
        <v>5.4039680612996372</v>
      </c>
    </row>
    <row r="856" spans="1:34" x14ac:dyDescent="0.2">
      <c r="A856">
        <v>58</v>
      </c>
      <c r="B856" t="s">
        <v>1743</v>
      </c>
      <c r="C856">
        <v>37.763500700000002</v>
      </c>
      <c r="D856">
        <v>-122.47825090000001</v>
      </c>
      <c r="E856" t="s">
        <v>1744</v>
      </c>
      <c r="F856">
        <v>37.763455899999997</v>
      </c>
      <c r="G856">
        <v>-122.47928640000001</v>
      </c>
      <c r="H856">
        <v>58</v>
      </c>
      <c r="I856" t="s">
        <v>1745</v>
      </c>
      <c r="J856">
        <v>107857.701</v>
      </c>
      <c r="K856">
        <v>129157.2338</v>
      </c>
      <c r="L856">
        <v>162528.04300000001</v>
      </c>
      <c r="M856">
        <v>160397.80840000001</v>
      </c>
      <c r="N856">
        <v>183001.64050000001</v>
      </c>
      <c r="O856">
        <v>219877.26920000001</v>
      </c>
      <c r="P856" t="b">
        <v>1</v>
      </c>
      <c r="Q856" s="1">
        <f t="shared" si="234"/>
        <v>117241.320987</v>
      </c>
      <c r="R856" s="1">
        <f t="shared" si="235"/>
        <v>136092.97725505999</v>
      </c>
      <c r="S856" s="1">
        <f t="shared" si="236"/>
        <v>167777.69878890002</v>
      </c>
      <c r="T856" s="1">
        <f t="shared" si="237"/>
        <v>163188.73026615998</v>
      </c>
      <c r="U856" s="1">
        <f t="shared" si="238"/>
        <v>183221.24246860002</v>
      </c>
      <c r="V856" s="1">
        <f t="shared" si="239"/>
        <v>219877.26920000001</v>
      </c>
      <c r="W856" s="1">
        <f t="shared" si="240"/>
        <v>114532.730987</v>
      </c>
      <c r="X856" s="1">
        <f t="shared" si="241"/>
        <v>133384.38725505999</v>
      </c>
      <c r="Y856" s="1">
        <f t="shared" si="242"/>
        <v>165069.10878890002</v>
      </c>
      <c r="Z856" s="1">
        <f t="shared" si="243"/>
        <v>160480.14026615999</v>
      </c>
      <c r="AA856" s="1">
        <f t="shared" si="244"/>
        <v>180512.65246860002</v>
      </c>
      <c r="AB856" s="1">
        <f t="shared" si="245"/>
        <v>217168.67920000001</v>
      </c>
      <c r="AC856" s="1">
        <f t="shared" si="246"/>
        <v>5.058929616419956</v>
      </c>
      <c r="AD856" s="1">
        <f t="shared" si="247"/>
        <v>5.1251049980528514</v>
      </c>
      <c r="AE856" s="1">
        <f t="shared" si="248"/>
        <v>5.2176658065288564</v>
      </c>
      <c r="AF856" s="1">
        <f t="shared" si="249"/>
        <v>5.2054212952675236</v>
      </c>
      <c r="AG856" s="1">
        <f t="shared" si="250"/>
        <v>5.2565076478190571</v>
      </c>
      <c r="AH856" s="1">
        <f t="shared" si="251"/>
        <v>5.336797190016914</v>
      </c>
    </row>
    <row r="857" spans="1:34" x14ac:dyDescent="0.2">
      <c r="A857">
        <v>58</v>
      </c>
      <c r="B857" t="s">
        <v>1746</v>
      </c>
      <c r="C857">
        <v>37.763551499999998</v>
      </c>
      <c r="D857">
        <v>-122.4772514</v>
      </c>
      <c r="E857" t="s">
        <v>1747</v>
      </c>
      <c r="F857">
        <v>37.763376200000003</v>
      </c>
      <c r="G857">
        <v>-122.47804600000001</v>
      </c>
      <c r="H857">
        <v>58</v>
      </c>
      <c r="I857" t="s">
        <v>1745</v>
      </c>
      <c r="J857">
        <v>107857.701</v>
      </c>
      <c r="K857">
        <v>129157.2338</v>
      </c>
      <c r="L857">
        <v>162528.04300000001</v>
      </c>
      <c r="M857">
        <v>160397.80840000001</v>
      </c>
      <c r="N857">
        <v>183001.64050000001</v>
      </c>
      <c r="O857">
        <v>219877.26920000001</v>
      </c>
      <c r="P857" t="b">
        <v>1</v>
      </c>
      <c r="Q857" s="1">
        <f t="shared" si="234"/>
        <v>117241.320987</v>
      </c>
      <c r="R857" s="1">
        <f t="shared" si="235"/>
        <v>136092.97725505999</v>
      </c>
      <c r="S857" s="1">
        <f t="shared" si="236"/>
        <v>167777.69878890002</v>
      </c>
      <c r="T857" s="1">
        <f t="shared" si="237"/>
        <v>163188.73026615998</v>
      </c>
      <c r="U857" s="1">
        <f t="shared" si="238"/>
        <v>183221.24246860002</v>
      </c>
      <c r="V857" s="1">
        <f t="shared" si="239"/>
        <v>219877.26920000001</v>
      </c>
      <c r="W857" s="1">
        <f t="shared" si="240"/>
        <v>114532.730987</v>
      </c>
      <c r="X857" s="1">
        <f t="shared" si="241"/>
        <v>133384.38725505999</v>
      </c>
      <c r="Y857" s="1">
        <f t="shared" si="242"/>
        <v>165069.10878890002</v>
      </c>
      <c r="Z857" s="1">
        <f t="shared" si="243"/>
        <v>160480.14026615999</v>
      </c>
      <c r="AA857" s="1">
        <f t="shared" si="244"/>
        <v>180512.65246860002</v>
      </c>
      <c r="AB857" s="1">
        <f t="shared" si="245"/>
        <v>217168.67920000001</v>
      </c>
      <c r="AC857" s="1">
        <f t="shared" si="246"/>
        <v>5.058929616419956</v>
      </c>
      <c r="AD857" s="1">
        <f t="shared" si="247"/>
        <v>5.1251049980528514</v>
      </c>
      <c r="AE857" s="1">
        <f t="shared" si="248"/>
        <v>5.2176658065288564</v>
      </c>
      <c r="AF857" s="1">
        <f t="shared" si="249"/>
        <v>5.2054212952675236</v>
      </c>
      <c r="AG857" s="1">
        <f t="shared" si="250"/>
        <v>5.2565076478190571</v>
      </c>
      <c r="AH857" s="1">
        <f t="shared" si="251"/>
        <v>5.336797190016914</v>
      </c>
    </row>
    <row r="858" spans="1:34" x14ac:dyDescent="0.2">
      <c r="A858">
        <v>58</v>
      </c>
      <c r="B858" t="s">
        <v>1748</v>
      </c>
      <c r="C858">
        <v>37.763345299999997</v>
      </c>
      <c r="D858">
        <v>-122.47947929999999</v>
      </c>
      <c r="E858" t="s">
        <v>1749</v>
      </c>
      <c r="F858">
        <v>37.763411400000003</v>
      </c>
      <c r="G858">
        <v>-122.4803629</v>
      </c>
      <c r="H858">
        <v>58</v>
      </c>
      <c r="I858" t="s">
        <v>1745</v>
      </c>
      <c r="J858">
        <v>107857.701</v>
      </c>
      <c r="K858">
        <v>129157.2338</v>
      </c>
      <c r="L858">
        <v>162528.04300000001</v>
      </c>
      <c r="M858">
        <v>160397.80840000001</v>
      </c>
      <c r="N858">
        <v>183001.64050000001</v>
      </c>
      <c r="O858">
        <v>219877.26920000001</v>
      </c>
      <c r="P858" t="b">
        <v>1</v>
      </c>
      <c r="Q858" s="1">
        <f t="shared" si="234"/>
        <v>117241.320987</v>
      </c>
      <c r="R858" s="1">
        <f t="shared" si="235"/>
        <v>136092.97725505999</v>
      </c>
      <c r="S858" s="1">
        <f t="shared" si="236"/>
        <v>167777.69878890002</v>
      </c>
      <c r="T858" s="1">
        <f t="shared" si="237"/>
        <v>163188.73026615998</v>
      </c>
      <c r="U858" s="1">
        <f t="shared" si="238"/>
        <v>183221.24246860002</v>
      </c>
      <c r="V858" s="1">
        <f t="shared" si="239"/>
        <v>219877.26920000001</v>
      </c>
      <c r="W858" s="1">
        <f t="shared" si="240"/>
        <v>114532.730987</v>
      </c>
      <c r="X858" s="1">
        <f t="shared" si="241"/>
        <v>133384.38725505999</v>
      </c>
      <c r="Y858" s="1">
        <f t="shared" si="242"/>
        <v>165069.10878890002</v>
      </c>
      <c r="Z858" s="1">
        <f t="shared" si="243"/>
        <v>160480.14026615999</v>
      </c>
      <c r="AA858" s="1">
        <f t="shared" si="244"/>
        <v>180512.65246860002</v>
      </c>
      <c r="AB858" s="1">
        <f t="shared" si="245"/>
        <v>217168.67920000001</v>
      </c>
      <c r="AC858" s="1">
        <f t="shared" si="246"/>
        <v>5.058929616419956</v>
      </c>
      <c r="AD858" s="1">
        <f t="shared" si="247"/>
        <v>5.1251049980528514</v>
      </c>
      <c r="AE858" s="1">
        <f t="shared" si="248"/>
        <v>5.2176658065288564</v>
      </c>
      <c r="AF858" s="1">
        <f t="shared" si="249"/>
        <v>5.2054212952675236</v>
      </c>
      <c r="AG858" s="1">
        <f t="shared" si="250"/>
        <v>5.2565076478190571</v>
      </c>
      <c r="AH858" s="1">
        <f t="shared" si="251"/>
        <v>5.336797190016914</v>
      </c>
    </row>
    <row r="859" spans="1:34" x14ac:dyDescent="0.2">
      <c r="A859">
        <v>58</v>
      </c>
      <c r="B859" t="s">
        <v>1750</v>
      </c>
      <c r="C859">
        <v>37.7631801</v>
      </c>
      <c r="D859">
        <v>-122.480576</v>
      </c>
      <c r="E859" t="s">
        <v>1751</v>
      </c>
      <c r="F859">
        <v>37.7633741</v>
      </c>
      <c r="G859">
        <v>-122.48143090000001</v>
      </c>
      <c r="H859">
        <v>58</v>
      </c>
      <c r="I859" t="s">
        <v>1745</v>
      </c>
      <c r="J859">
        <v>107857.701</v>
      </c>
      <c r="K859">
        <v>129157.2338</v>
      </c>
      <c r="L859">
        <v>162528.04300000001</v>
      </c>
      <c r="M859">
        <v>160397.80840000001</v>
      </c>
      <c r="N859">
        <v>183001.64050000001</v>
      </c>
      <c r="O859">
        <v>219877.26920000001</v>
      </c>
      <c r="P859" t="b">
        <v>1</v>
      </c>
      <c r="Q859" s="1">
        <f t="shared" si="234"/>
        <v>117241.320987</v>
      </c>
      <c r="R859" s="1">
        <f t="shared" si="235"/>
        <v>136092.97725505999</v>
      </c>
      <c r="S859" s="1">
        <f t="shared" si="236"/>
        <v>167777.69878890002</v>
      </c>
      <c r="T859" s="1">
        <f t="shared" si="237"/>
        <v>163188.73026615998</v>
      </c>
      <c r="U859" s="1">
        <f t="shared" si="238"/>
        <v>183221.24246860002</v>
      </c>
      <c r="V859" s="1">
        <f t="shared" si="239"/>
        <v>219877.26920000001</v>
      </c>
      <c r="W859" s="1">
        <f t="shared" si="240"/>
        <v>114532.730987</v>
      </c>
      <c r="X859" s="1">
        <f t="shared" si="241"/>
        <v>133384.38725505999</v>
      </c>
      <c r="Y859" s="1">
        <f t="shared" si="242"/>
        <v>165069.10878890002</v>
      </c>
      <c r="Z859" s="1">
        <f t="shared" si="243"/>
        <v>160480.14026615999</v>
      </c>
      <c r="AA859" s="1">
        <f t="shared" si="244"/>
        <v>180512.65246860002</v>
      </c>
      <c r="AB859" s="1">
        <f t="shared" si="245"/>
        <v>217168.67920000001</v>
      </c>
      <c r="AC859" s="1">
        <f t="shared" si="246"/>
        <v>5.058929616419956</v>
      </c>
      <c r="AD859" s="1">
        <f t="shared" si="247"/>
        <v>5.1251049980528514</v>
      </c>
      <c r="AE859" s="1">
        <f t="shared" si="248"/>
        <v>5.2176658065288564</v>
      </c>
      <c r="AF859" s="1">
        <f t="shared" si="249"/>
        <v>5.2054212952675236</v>
      </c>
      <c r="AG859" s="1">
        <f t="shared" si="250"/>
        <v>5.2565076478190571</v>
      </c>
      <c r="AH859" s="1">
        <f t="shared" si="251"/>
        <v>5.336797190016914</v>
      </c>
    </row>
    <row r="860" spans="1:34" x14ac:dyDescent="0.2">
      <c r="A860">
        <v>58</v>
      </c>
      <c r="B860" t="s">
        <v>1752</v>
      </c>
      <c r="C860">
        <v>37.763119000000003</v>
      </c>
      <c r="D860">
        <v>-122.481613</v>
      </c>
      <c r="E860" t="s">
        <v>1753</v>
      </c>
      <c r="F860">
        <v>37.763336199999998</v>
      </c>
      <c r="G860">
        <v>-122.48248</v>
      </c>
      <c r="H860">
        <v>58</v>
      </c>
      <c r="I860" t="s">
        <v>1745</v>
      </c>
      <c r="J860">
        <v>107857.701</v>
      </c>
      <c r="K860">
        <v>129157.2338</v>
      </c>
      <c r="L860">
        <v>162528.04300000001</v>
      </c>
      <c r="M860">
        <v>160397.80840000001</v>
      </c>
      <c r="N860">
        <v>183001.64050000001</v>
      </c>
      <c r="O860">
        <v>219877.26920000001</v>
      </c>
      <c r="P860" t="b">
        <v>1</v>
      </c>
      <c r="Q860" s="1">
        <f t="shared" si="234"/>
        <v>117241.320987</v>
      </c>
      <c r="R860" s="1">
        <f t="shared" si="235"/>
        <v>136092.97725505999</v>
      </c>
      <c r="S860" s="1">
        <f t="shared" si="236"/>
        <v>167777.69878890002</v>
      </c>
      <c r="T860" s="1">
        <f t="shared" si="237"/>
        <v>163188.73026615998</v>
      </c>
      <c r="U860" s="1">
        <f t="shared" si="238"/>
        <v>183221.24246860002</v>
      </c>
      <c r="V860" s="1">
        <f t="shared" si="239"/>
        <v>219877.26920000001</v>
      </c>
      <c r="W860" s="1">
        <f t="shared" si="240"/>
        <v>114532.730987</v>
      </c>
      <c r="X860" s="1">
        <f t="shared" si="241"/>
        <v>133384.38725505999</v>
      </c>
      <c r="Y860" s="1">
        <f t="shared" si="242"/>
        <v>165069.10878890002</v>
      </c>
      <c r="Z860" s="1">
        <f t="shared" si="243"/>
        <v>160480.14026615999</v>
      </c>
      <c r="AA860" s="1">
        <f t="shared" si="244"/>
        <v>180512.65246860002</v>
      </c>
      <c r="AB860" s="1">
        <f t="shared" si="245"/>
        <v>217168.67920000001</v>
      </c>
      <c r="AC860" s="1">
        <f t="shared" si="246"/>
        <v>5.058929616419956</v>
      </c>
      <c r="AD860" s="1">
        <f t="shared" si="247"/>
        <v>5.1251049980528514</v>
      </c>
      <c r="AE860" s="1">
        <f t="shared" si="248"/>
        <v>5.2176658065288564</v>
      </c>
      <c r="AF860" s="1">
        <f t="shared" si="249"/>
        <v>5.2054212952675236</v>
      </c>
      <c r="AG860" s="1">
        <f t="shared" si="250"/>
        <v>5.2565076478190571</v>
      </c>
      <c r="AH860" s="1">
        <f t="shared" si="251"/>
        <v>5.336797190016914</v>
      </c>
    </row>
    <row r="861" spans="1:34" x14ac:dyDescent="0.2">
      <c r="A861">
        <v>58</v>
      </c>
      <c r="B861" t="s">
        <v>1754</v>
      </c>
      <c r="C861">
        <v>37.763093599999998</v>
      </c>
      <c r="D861">
        <v>-122.4826473</v>
      </c>
      <c r="E861" t="s">
        <v>1755</v>
      </c>
      <c r="F861">
        <v>37.763280399999999</v>
      </c>
      <c r="G861">
        <v>-122.4835276</v>
      </c>
      <c r="H861">
        <v>58</v>
      </c>
      <c r="I861" t="s">
        <v>1745</v>
      </c>
      <c r="J861">
        <v>107857.701</v>
      </c>
      <c r="K861">
        <v>129157.2338</v>
      </c>
      <c r="L861">
        <v>162528.04300000001</v>
      </c>
      <c r="M861">
        <v>160397.80840000001</v>
      </c>
      <c r="N861">
        <v>183001.64050000001</v>
      </c>
      <c r="O861">
        <v>219877.26920000001</v>
      </c>
      <c r="P861" t="b">
        <v>1</v>
      </c>
      <c r="Q861" s="1">
        <f t="shared" si="234"/>
        <v>117241.320987</v>
      </c>
      <c r="R861" s="1">
        <f t="shared" si="235"/>
        <v>136092.97725505999</v>
      </c>
      <c r="S861" s="1">
        <f t="shared" si="236"/>
        <v>167777.69878890002</v>
      </c>
      <c r="T861" s="1">
        <f t="shared" si="237"/>
        <v>163188.73026615998</v>
      </c>
      <c r="U861" s="1">
        <f t="shared" si="238"/>
        <v>183221.24246860002</v>
      </c>
      <c r="V861" s="1">
        <f t="shared" si="239"/>
        <v>219877.26920000001</v>
      </c>
      <c r="W861" s="1">
        <f t="shared" si="240"/>
        <v>114532.730987</v>
      </c>
      <c r="X861" s="1">
        <f t="shared" si="241"/>
        <v>133384.38725505999</v>
      </c>
      <c r="Y861" s="1">
        <f t="shared" si="242"/>
        <v>165069.10878890002</v>
      </c>
      <c r="Z861" s="1">
        <f t="shared" si="243"/>
        <v>160480.14026615999</v>
      </c>
      <c r="AA861" s="1">
        <f t="shared" si="244"/>
        <v>180512.65246860002</v>
      </c>
      <c r="AB861" s="1">
        <f t="shared" si="245"/>
        <v>217168.67920000001</v>
      </c>
      <c r="AC861" s="1">
        <f t="shared" si="246"/>
        <v>5.058929616419956</v>
      </c>
      <c r="AD861" s="1">
        <f t="shared" si="247"/>
        <v>5.1251049980528514</v>
      </c>
      <c r="AE861" s="1">
        <f t="shared" si="248"/>
        <v>5.2176658065288564</v>
      </c>
      <c r="AF861" s="1">
        <f t="shared" si="249"/>
        <v>5.2054212952675236</v>
      </c>
      <c r="AG861" s="1">
        <f t="shared" si="250"/>
        <v>5.2565076478190571</v>
      </c>
      <c r="AH861" s="1">
        <f t="shared" si="251"/>
        <v>5.336797190016914</v>
      </c>
    </row>
    <row r="862" spans="1:34" x14ac:dyDescent="0.2">
      <c r="A862">
        <v>58</v>
      </c>
      <c r="B862" t="s">
        <v>1756</v>
      </c>
      <c r="C862">
        <v>37.763059900000002</v>
      </c>
      <c r="D862">
        <v>-122.4836387</v>
      </c>
      <c r="E862" t="s">
        <v>1757</v>
      </c>
      <c r="F862">
        <v>37.763230100000001</v>
      </c>
      <c r="G862">
        <v>-122.4845924</v>
      </c>
      <c r="H862">
        <v>58</v>
      </c>
      <c r="I862" t="s">
        <v>1745</v>
      </c>
      <c r="J862">
        <v>107857.701</v>
      </c>
      <c r="K862">
        <v>129157.2338</v>
      </c>
      <c r="L862">
        <v>162528.04300000001</v>
      </c>
      <c r="M862">
        <v>160397.80840000001</v>
      </c>
      <c r="N862">
        <v>183001.64050000001</v>
      </c>
      <c r="O862">
        <v>219877.26920000001</v>
      </c>
      <c r="P862" t="b">
        <v>1</v>
      </c>
      <c r="Q862" s="1">
        <f t="shared" si="234"/>
        <v>117241.320987</v>
      </c>
      <c r="R862" s="1">
        <f t="shared" si="235"/>
        <v>136092.97725505999</v>
      </c>
      <c r="S862" s="1">
        <f t="shared" si="236"/>
        <v>167777.69878890002</v>
      </c>
      <c r="T862" s="1">
        <f t="shared" si="237"/>
        <v>163188.73026615998</v>
      </c>
      <c r="U862" s="1">
        <f t="shared" si="238"/>
        <v>183221.24246860002</v>
      </c>
      <c r="V862" s="1">
        <f t="shared" si="239"/>
        <v>219877.26920000001</v>
      </c>
      <c r="W862" s="1">
        <f t="shared" si="240"/>
        <v>114532.730987</v>
      </c>
      <c r="X862" s="1">
        <f t="shared" si="241"/>
        <v>133384.38725505999</v>
      </c>
      <c r="Y862" s="1">
        <f t="shared" si="242"/>
        <v>165069.10878890002</v>
      </c>
      <c r="Z862" s="1">
        <f t="shared" si="243"/>
        <v>160480.14026615999</v>
      </c>
      <c r="AA862" s="1">
        <f t="shared" si="244"/>
        <v>180512.65246860002</v>
      </c>
      <c r="AB862" s="1">
        <f t="shared" si="245"/>
        <v>217168.67920000001</v>
      </c>
      <c r="AC862" s="1">
        <f t="shared" si="246"/>
        <v>5.058929616419956</v>
      </c>
      <c r="AD862" s="1">
        <f t="shared" si="247"/>
        <v>5.1251049980528514</v>
      </c>
      <c r="AE862" s="1">
        <f t="shared" si="248"/>
        <v>5.2176658065288564</v>
      </c>
      <c r="AF862" s="1">
        <f t="shared" si="249"/>
        <v>5.2054212952675236</v>
      </c>
      <c r="AG862" s="1">
        <f t="shared" si="250"/>
        <v>5.2565076478190571</v>
      </c>
      <c r="AH862" s="1">
        <f t="shared" si="251"/>
        <v>5.336797190016914</v>
      </c>
    </row>
    <row r="863" spans="1:34" x14ac:dyDescent="0.2">
      <c r="A863">
        <v>58</v>
      </c>
      <c r="B863" t="s">
        <v>1758</v>
      </c>
      <c r="C863">
        <v>37.763008599999999</v>
      </c>
      <c r="D863">
        <v>-122.4848042</v>
      </c>
      <c r="E863" t="s">
        <v>1759</v>
      </c>
      <c r="F863">
        <v>37.763246600000002</v>
      </c>
      <c r="G863">
        <v>-122.4850323</v>
      </c>
      <c r="H863">
        <v>58</v>
      </c>
      <c r="I863" t="s">
        <v>1745</v>
      </c>
      <c r="J863">
        <v>107857.701</v>
      </c>
      <c r="K863">
        <v>129157.2338</v>
      </c>
      <c r="L863">
        <v>162528.04300000001</v>
      </c>
      <c r="M863">
        <v>160397.80840000001</v>
      </c>
      <c r="N863">
        <v>183001.64050000001</v>
      </c>
      <c r="O863">
        <v>219877.26920000001</v>
      </c>
      <c r="P863" t="b">
        <v>1</v>
      </c>
      <c r="Q863" s="1">
        <f t="shared" si="234"/>
        <v>117241.320987</v>
      </c>
      <c r="R863" s="1">
        <f t="shared" si="235"/>
        <v>136092.97725505999</v>
      </c>
      <c r="S863" s="1">
        <f t="shared" si="236"/>
        <v>167777.69878890002</v>
      </c>
      <c r="T863" s="1">
        <f t="shared" si="237"/>
        <v>163188.73026615998</v>
      </c>
      <c r="U863" s="1">
        <f t="shared" si="238"/>
        <v>183221.24246860002</v>
      </c>
      <c r="V863" s="1">
        <f t="shared" si="239"/>
        <v>219877.26920000001</v>
      </c>
      <c r="W863" s="1">
        <f t="shared" si="240"/>
        <v>114532.730987</v>
      </c>
      <c r="X863" s="1">
        <f t="shared" si="241"/>
        <v>133384.38725505999</v>
      </c>
      <c r="Y863" s="1">
        <f t="shared" si="242"/>
        <v>165069.10878890002</v>
      </c>
      <c r="Z863" s="1">
        <f t="shared" si="243"/>
        <v>160480.14026615999</v>
      </c>
      <c r="AA863" s="1">
        <f t="shared" si="244"/>
        <v>180512.65246860002</v>
      </c>
      <c r="AB863" s="1">
        <f t="shared" si="245"/>
        <v>217168.67920000001</v>
      </c>
      <c r="AC863" s="1">
        <f t="shared" si="246"/>
        <v>5.058929616419956</v>
      </c>
      <c r="AD863" s="1">
        <f t="shared" si="247"/>
        <v>5.1251049980528514</v>
      </c>
      <c r="AE863" s="1">
        <f t="shared" si="248"/>
        <v>5.2176658065288564</v>
      </c>
      <c r="AF863" s="1">
        <f t="shared" si="249"/>
        <v>5.2054212952675236</v>
      </c>
      <c r="AG863" s="1">
        <f t="shared" si="250"/>
        <v>5.2565076478190571</v>
      </c>
      <c r="AH863" s="1">
        <f t="shared" si="251"/>
        <v>5.336797190016914</v>
      </c>
    </row>
    <row r="864" spans="1:34" x14ac:dyDescent="0.2">
      <c r="A864">
        <v>58</v>
      </c>
      <c r="B864" t="s">
        <v>1760</v>
      </c>
      <c r="C864">
        <v>37.763731900000003</v>
      </c>
      <c r="D864">
        <v>-122.47847729999999</v>
      </c>
      <c r="E864" t="s">
        <v>1761</v>
      </c>
      <c r="F864">
        <v>37.763485600000003</v>
      </c>
      <c r="G864">
        <v>-122.4792885</v>
      </c>
      <c r="H864">
        <v>58</v>
      </c>
      <c r="I864" t="s">
        <v>1745</v>
      </c>
      <c r="J864">
        <v>107857.701</v>
      </c>
      <c r="K864">
        <v>129157.2338</v>
      </c>
      <c r="L864">
        <v>162528.04300000001</v>
      </c>
      <c r="M864">
        <v>160397.80840000001</v>
      </c>
      <c r="N864">
        <v>183001.64050000001</v>
      </c>
      <c r="O864">
        <v>219877.26920000001</v>
      </c>
      <c r="P864" t="b">
        <v>1</v>
      </c>
      <c r="Q864" s="1">
        <f t="shared" si="234"/>
        <v>117241.320987</v>
      </c>
      <c r="R864" s="1">
        <f t="shared" si="235"/>
        <v>136092.97725505999</v>
      </c>
      <c r="S864" s="1">
        <f t="shared" si="236"/>
        <v>167777.69878890002</v>
      </c>
      <c r="T864" s="1">
        <f t="shared" si="237"/>
        <v>163188.73026615998</v>
      </c>
      <c r="U864" s="1">
        <f t="shared" si="238"/>
        <v>183221.24246860002</v>
      </c>
      <c r="V864" s="1">
        <f t="shared" si="239"/>
        <v>219877.26920000001</v>
      </c>
      <c r="W864" s="1">
        <f t="shared" si="240"/>
        <v>114532.730987</v>
      </c>
      <c r="X864" s="1">
        <f t="shared" si="241"/>
        <v>133384.38725505999</v>
      </c>
      <c r="Y864" s="1">
        <f t="shared" si="242"/>
        <v>165069.10878890002</v>
      </c>
      <c r="Z864" s="1">
        <f t="shared" si="243"/>
        <v>160480.14026615999</v>
      </c>
      <c r="AA864" s="1">
        <f t="shared" si="244"/>
        <v>180512.65246860002</v>
      </c>
      <c r="AB864" s="1">
        <f t="shared" si="245"/>
        <v>217168.67920000001</v>
      </c>
      <c r="AC864" s="1">
        <f t="shared" si="246"/>
        <v>5.058929616419956</v>
      </c>
      <c r="AD864" s="1">
        <f t="shared" si="247"/>
        <v>5.1251049980528514</v>
      </c>
      <c r="AE864" s="1">
        <f t="shared" si="248"/>
        <v>5.2176658065288564</v>
      </c>
      <c r="AF864" s="1">
        <f t="shared" si="249"/>
        <v>5.2054212952675236</v>
      </c>
      <c r="AG864" s="1">
        <f t="shared" si="250"/>
        <v>5.2565076478190571</v>
      </c>
      <c r="AH864" s="1">
        <f t="shared" si="251"/>
        <v>5.336797190016914</v>
      </c>
    </row>
    <row r="865" spans="1:34" x14ac:dyDescent="0.2">
      <c r="A865">
        <v>58</v>
      </c>
      <c r="B865" t="s">
        <v>1762</v>
      </c>
      <c r="C865">
        <v>37.763802800000001</v>
      </c>
      <c r="D865">
        <v>-122.47743680000001</v>
      </c>
      <c r="E865" t="s">
        <v>1763</v>
      </c>
      <c r="F865">
        <v>37.763531299999997</v>
      </c>
      <c r="G865">
        <v>-122.47823270000001</v>
      </c>
      <c r="H865">
        <v>58</v>
      </c>
      <c r="I865" t="s">
        <v>1745</v>
      </c>
      <c r="J865">
        <v>107857.701</v>
      </c>
      <c r="K865">
        <v>129157.2338</v>
      </c>
      <c r="L865">
        <v>162528.04300000001</v>
      </c>
      <c r="M865">
        <v>160397.80840000001</v>
      </c>
      <c r="N865">
        <v>183001.64050000001</v>
      </c>
      <c r="O865">
        <v>219877.26920000001</v>
      </c>
      <c r="P865" t="b">
        <v>1</v>
      </c>
      <c r="Q865" s="1">
        <f t="shared" si="234"/>
        <v>117241.320987</v>
      </c>
      <c r="R865" s="1">
        <f t="shared" si="235"/>
        <v>136092.97725505999</v>
      </c>
      <c r="S865" s="1">
        <f t="shared" si="236"/>
        <v>167777.69878890002</v>
      </c>
      <c r="T865" s="1">
        <f t="shared" si="237"/>
        <v>163188.73026615998</v>
      </c>
      <c r="U865" s="1">
        <f t="shared" si="238"/>
        <v>183221.24246860002</v>
      </c>
      <c r="V865" s="1">
        <f t="shared" si="239"/>
        <v>219877.26920000001</v>
      </c>
      <c r="W865" s="1">
        <f t="shared" si="240"/>
        <v>114532.730987</v>
      </c>
      <c r="X865" s="1">
        <f t="shared" si="241"/>
        <v>133384.38725505999</v>
      </c>
      <c r="Y865" s="1">
        <f t="shared" si="242"/>
        <v>165069.10878890002</v>
      </c>
      <c r="Z865" s="1">
        <f t="shared" si="243"/>
        <v>160480.14026615999</v>
      </c>
      <c r="AA865" s="1">
        <f t="shared" si="244"/>
        <v>180512.65246860002</v>
      </c>
      <c r="AB865" s="1">
        <f t="shared" si="245"/>
        <v>217168.67920000001</v>
      </c>
      <c r="AC865" s="1">
        <f t="shared" si="246"/>
        <v>5.058929616419956</v>
      </c>
      <c r="AD865" s="1">
        <f t="shared" si="247"/>
        <v>5.1251049980528514</v>
      </c>
      <c r="AE865" s="1">
        <f t="shared" si="248"/>
        <v>5.2176658065288564</v>
      </c>
      <c r="AF865" s="1">
        <f t="shared" si="249"/>
        <v>5.2054212952675236</v>
      </c>
      <c r="AG865" s="1">
        <f t="shared" si="250"/>
        <v>5.2565076478190571</v>
      </c>
      <c r="AH865" s="1">
        <f t="shared" si="251"/>
        <v>5.336797190016914</v>
      </c>
    </row>
    <row r="866" spans="1:34" x14ac:dyDescent="0.2">
      <c r="A866">
        <v>58</v>
      </c>
      <c r="B866" t="s">
        <v>1764</v>
      </c>
      <c r="C866">
        <v>37.763621299999997</v>
      </c>
      <c r="D866">
        <v>-122.47954110000001</v>
      </c>
      <c r="E866" t="s">
        <v>1765</v>
      </c>
      <c r="F866">
        <v>37.763441100000001</v>
      </c>
      <c r="G866">
        <v>-122.480363</v>
      </c>
      <c r="H866">
        <v>58</v>
      </c>
      <c r="I866" t="s">
        <v>1745</v>
      </c>
      <c r="J866">
        <v>107857.701</v>
      </c>
      <c r="K866">
        <v>129157.2338</v>
      </c>
      <c r="L866">
        <v>162528.04300000001</v>
      </c>
      <c r="M866">
        <v>160397.80840000001</v>
      </c>
      <c r="N866">
        <v>183001.64050000001</v>
      </c>
      <c r="O866">
        <v>219877.26920000001</v>
      </c>
      <c r="P866" t="b">
        <v>1</v>
      </c>
      <c r="Q866" s="1">
        <f t="shared" si="234"/>
        <v>117241.320987</v>
      </c>
      <c r="R866" s="1">
        <f t="shared" si="235"/>
        <v>136092.97725505999</v>
      </c>
      <c r="S866" s="1">
        <f t="shared" si="236"/>
        <v>167777.69878890002</v>
      </c>
      <c r="T866" s="1">
        <f t="shared" si="237"/>
        <v>163188.73026615998</v>
      </c>
      <c r="U866" s="1">
        <f t="shared" si="238"/>
        <v>183221.24246860002</v>
      </c>
      <c r="V866" s="1">
        <f t="shared" si="239"/>
        <v>219877.26920000001</v>
      </c>
      <c r="W866" s="1">
        <f t="shared" si="240"/>
        <v>114532.730987</v>
      </c>
      <c r="X866" s="1">
        <f t="shared" si="241"/>
        <v>133384.38725505999</v>
      </c>
      <c r="Y866" s="1">
        <f t="shared" si="242"/>
        <v>165069.10878890002</v>
      </c>
      <c r="Z866" s="1">
        <f t="shared" si="243"/>
        <v>160480.14026615999</v>
      </c>
      <c r="AA866" s="1">
        <f t="shared" si="244"/>
        <v>180512.65246860002</v>
      </c>
      <c r="AB866" s="1">
        <f t="shared" si="245"/>
        <v>217168.67920000001</v>
      </c>
      <c r="AC866" s="1">
        <f t="shared" si="246"/>
        <v>5.058929616419956</v>
      </c>
      <c r="AD866" s="1">
        <f t="shared" si="247"/>
        <v>5.1251049980528514</v>
      </c>
      <c r="AE866" s="1">
        <f t="shared" si="248"/>
        <v>5.2176658065288564</v>
      </c>
      <c r="AF866" s="1">
        <f t="shared" si="249"/>
        <v>5.2054212952675236</v>
      </c>
      <c r="AG866" s="1">
        <f t="shared" si="250"/>
        <v>5.2565076478190571</v>
      </c>
      <c r="AH866" s="1">
        <f t="shared" si="251"/>
        <v>5.336797190016914</v>
      </c>
    </row>
    <row r="867" spans="1:34" x14ac:dyDescent="0.2">
      <c r="A867">
        <v>58</v>
      </c>
      <c r="B867" t="s">
        <v>1766</v>
      </c>
      <c r="C867">
        <v>37.7635474</v>
      </c>
      <c r="D867">
        <v>-122.48052389999999</v>
      </c>
      <c r="E867" t="s">
        <v>1767</v>
      </c>
      <c r="F867">
        <v>37.763403799999999</v>
      </c>
      <c r="G867">
        <v>-122.4814325</v>
      </c>
      <c r="H867">
        <v>58</v>
      </c>
      <c r="I867" t="s">
        <v>1745</v>
      </c>
      <c r="J867">
        <v>107857.701</v>
      </c>
      <c r="K867">
        <v>129157.2338</v>
      </c>
      <c r="L867">
        <v>162528.04300000001</v>
      </c>
      <c r="M867">
        <v>160397.80840000001</v>
      </c>
      <c r="N867">
        <v>183001.64050000001</v>
      </c>
      <c r="O867">
        <v>219877.26920000001</v>
      </c>
      <c r="P867" t="b">
        <v>1</v>
      </c>
      <c r="Q867" s="1">
        <f t="shared" si="234"/>
        <v>117241.320987</v>
      </c>
      <c r="R867" s="1">
        <f t="shared" si="235"/>
        <v>136092.97725505999</v>
      </c>
      <c r="S867" s="1">
        <f t="shared" si="236"/>
        <v>167777.69878890002</v>
      </c>
      <c r="T867" s="1">
        <f t="shared" si="237"/>
        <v>163188.73026615998</v>
      </c>
      <c r="U867" s="1">
        <f t="shared" si="238"/>
        <v>183221.24246860002</v>
      </c>
      <c r="V867" s="1">
        <f t="shared" si="239"/>
        <v>219877.26920000001</v>
      </c>
      <c r="W867" s="1">
        <f t="shared" si="240"/>
        <v>114532.730987</v>
      </c>
      <c r="X867" s="1">
        <f t="shared" si="241"/>
        <v>133384.38725505999</v>
      </c>
      <c r="Y867" s="1">
        <f t="shared" si="242"/>
        <v>165069.10878890002</v>
      </c>
      <c r="Z867" s="1">
        <f t="shared" si="243"/>
        <v>160480.14026615999</v>
      </c>
      <c r="AA867" s="1">
        <f t="shared" si="244"/>
        <v>180512.65246860002</v>
      </c>
      <c r="AB867" s="1">
        <f t="shared" si="245"/>
        <v>217168.67920000001</v>
      </c>
      <c r="AC867" s="1">
        <f t="shared" si="246"/>
        <v>5.058929616419956</v>
      </c>
      <c r="AD867" s="1">
        <f t="shared" si="247"/>
        <v>5.1251049980528514</v>
      </c>
      <c r="AE867" s="1">
        <f t="shared" si="248"/>
        <v>5.2176658065288564</v>
      </c>
      <c r="AF867" s="1">
        <f t="shared" si="249"/>
        <v>5.2054212952675236</v>
      </c>
      <c r="AG867" s="1">
        <f t="shared" si="250"/>
        <v>5.2565076478190571</v>
      </c>
      <c r="AH867" s="1">
        <f t="shared" si="251"/>
        <v>5.336797190016914</v>
      </c>
    </row>
    <row r="868" spans="1:34" x14ac:dyDescent="0.2">
      <c r="A868">
        <v>58</v>
      </c>
      <c r="B868" t="s">
        <v>1768</v>
      </c>
      <c r="C868">
        <v>37.763620500000002</v>
      </c>
      <c r="D868">
        <v>-122.4816581</v>
      </c>
      <c r="E868" t="s">
        <v>1769</v>
      </c>
      <c r="F868">
        <v>37.763365800000003</v>
      </c>
      <c r="G868">
        <v>-122.48248169999999</v>
      </c>
      <c r="H868">
        <v>58</v>
      </c>
      <c r="I868" t="s">
        <v>1745</v>
      </c>
      <c r="J868">
        <v>107857.701</v>
      </c>
      <c r="K868">
        <v>129157.2338</v>
      </c>
      <c r="L868">
        <v>162528.04300000001</v>
      </c>
      <c r="M868">
        <v>160397.80840000001</v>
      </c>
      <c r="N868">
        <v>183001.64050000001</v>
      </c>
      <c r="O868">
        <v>219877.26920000001</v>
      </c>
      <c r="P868" t="b">
        <v>1</v>
      </c>
      <c r="Q868" s="1">
        <f t="shared" si="234"/>
        <v>117241.320987</v>
      </c>
      <c r="R868" s="1">
        <f t="shared" si="235"/>
        <v>136092.97725505999</v>
      </c>
      <c r="S868" s="1">
        <f t="shared" si="236"/>
        <v>167777.69878890002</v>
      </c>
      <c r="T868" s="1">
        <f t="shared" si="237"/>
        <v>163188.73026615998</v>
      </c>
      <c r="U868" s="1">
        <f t="shared" si="238"/>
        <v>183221.24246860002</v>
      </c>
      <c r="V868" s="1">
        <f t="shared" si="239"/>
        <v>219877.26920000001</v>
      </c>
      <c r="W868" s="1">
        <f t="shared" si="240"/>
        <v>114532.730987</v>
      </c>
      <c r="X868" s="1">
        <f t="shared" si="241"/>
        <v>133384.38725505999</v>
      </c>
      <c r="Y868" s="1">
        <f t="shared" si="242"/>
        <v>165069.10878890002</v>
      </c>
      <c r="Z868" s="1">
        <f t="shared" si="243"/>
        <v>160480.14026615999</v>
      </c>
      <c r="AA868" s="1">
        <f t="shared" si="244"/>
        <v>180512.65246860002</v>
      </c>
      <c r="AB868" s="1">
        <f t="shared" si="245"/>
        <v>217168.67920000001</v>
      </c>
      <c r="AC868" s="1">
        <f t="shared" si="246"/>
        <v>5.058929616419956</v>
      </c>
      <c r="AD868" s="1">
        <f t="shared" si="247"/>
        <v>5.1251049980528514</v>
      </c>
      <c r="AE868" s="1">
        <f t="shared" si="248"/>
        <v>5.2176658065288564</v>
      </c>
      <c r="AF868" s="1">
        <f t="shared" si="249"/>
        <v>5.2054212952675236</v>
      </c>
      <c r="AG868" s="1">
        <f t="shared" si="250"/>
        <v>5.2565076478190571</v>
      </c>
      <c r="AH868" s="1">
        <f t="shared" si="251"/>
        <v>5.336797190016914</v>
      </c>
    </row>
    <row r="869" spans="1:34" x14ac:dyDescent="0.2">
      <c r="A869">
        <v>58</v>
      </c>
      <c r="B869" t="s">
        <v>1770</v>
      </c>
      <c r="C869">
        <v>37.7635656</v>
      </c>
      <c r="D869">
        <v>-122.48273500000001</v>
      </c>
      <c r="E869" t="s">
        <v>1771</v>
      </c>
      <c r="F869">
        <v>37.763310099999998</v>
      </c>
      <c r="G869">
        <v>-122.4835301</v>
      </c>
      <c r="H869">
        <v>58</v>
      </c>
      <c r="I869" t="s">
        <v>1745</v>
      </c>
      <c r="J869">
        <v>107857.701</v>
      </c>
      <c r="K869">
        <v>129157.2338</v>
      </c>
      <c r="L869">
        <v>162528.04300000001</v>
      </c>
      <c r="M869">
        <v>160397.80840000001</v>
      </c>
      <c r="N869">
        <v>183001.64050000001</v>
      </c>
      <c r="O869">
        <v>219877.26920000001</v>
      </c>
      <c r="P869" t="b">
        <v>1</v>
      </c>
      <c r="Q869" s="1">
        <f t="shared" si="234"/>
        <v>117241.320987</v>
      </c>
      <c r="R869" s="1">
        <f t="shared" si="235"/>
        <v>136092.97725505999</v>
      </c>
      <c r="S869" s="1">
        <f t="shared" si="236"/>
        <v>167777.69878890002</v>
      </c>
      <c r="T869" s="1">
        <f t="shared" si="237"/>
        <v>163188.73026615998</v>
      </c>
      <c r="U869" s="1">
        <f t="shared" si="238"/>
        <v>183221.24246860002</v>
      </c>
      <c r="V869" s="1">
        <f t="shared" si="239"/>
        <v>219877.26920000001</v>
      </c>
      <c r="W869" s="1">
        <f t="shared" si="240"/>
        <v>114532.730987</v>
      </c>
      <c r="X869" s="1">
        <f t="shared" si="241"/>
        <v>133384.38725505999</v>
      </c>
      <c r="Y869" s="1">
        <f t="shared" si="242"/>
        <v>165069.10878890002</v>
      </c>
      <c r="Z869" s="1">
        <f t="shared" si="243"/>
        <v>160480.14026615999</v>
      </c>
      <c r="AA869" s="1">
        <f t="shared" si="244"/>
        <v>180512.65246860002</v>
      </c>
      <c r="AB869" s="1">
        <f t="shared" si="245"/>
        <v>217168.67920000001</v>
      </c>
      <c r="AC869" s="1">
        <f t="shared" si="246"/>
        <v>5.058929616419956</v>
      </c>
      <c r="AD869" s="1">
        <f t="shared" si="247"/>
        <v>5.1251049980528514</v>
      </c>
      <c r="AE869" s="1">
        <f t="shared" si="248"/>
        <v>5.2176658065288564</v>
      </c>
      <c r="AF869" s="1">
        <f t="shared" si="249"/>
        <v>5.2054212952675236</v>
      </c>
      <c r="AG869" s="1">
        <f t="shared" si="250"/>
        <v>5.2565076478190571</v>
      </c>
      <c r="AH869" s="1">
        <f t="shared" si="251"/>
        <v>5.336797190016914</v>
      </c>
    </row>
    <row r="870" spans="1:34" x14ac:dyDescent="0.2">
      <c r="A870">
        <v>58</v>
      </c>
      <c r="B870" t="s">
        <v>1772</v>
      </c>
      <c r="C870">
        <v>37.763487699999999</v>
      </c>
      <c r="D870">
        <v>-122.48381240000001</v>
      </c>
      <c r="E870" t="s">
        <v>1773</v>
      </c>
      <c r="F870">
        <v>37.763259699999999</v>
      </c>
      <c r="G870">
        <v>-122.48459510000001</v>
      </c>
      <c r="H870">
        <v>58</v>
      </c>
      <c r="I870" t="s">
        <v>1745</v>
      </c>
      <c r="J870">
        <v>107857.701</v>
      </c>
      <c r="K870">
        <v>129157.2338</v>
      </c>
      <c r="L870">
        <v>162528.04300000001</v>
      </c>
      <c r="M870">
        <v>160397.80840000001</v>
      </c>
      <c r="N870">
        <v>183001.64050000001</v>
      </c>
      <c r="O870">
        <v>219877.26920000001</v>
      </c>
      <c r="P870" t="b">
        <v>1</v>
      </c>
      <c r="Q870" s="1">
        <f t="shared" si="234"/>
        <v>117241.320987</v>
      </c>
      <c r="R870" s="1">
        <f t="shared" si="235"/>
        <v>136092.97725505999</v>
      </c>
      <c r="S870" s="1">
        <f t="shared" si="236"/>
        <v>167777.69878890002</v>
      </c>
      <c r="T870" s="1">
        <f t="shared" si="237"/>
        <v>163188.73026615998</v>
      </c>
      <c r="U870" s="1">
        <f t="shared" si="238"/>
        <v>183221.24246860002</v>
      </c>
      <c r="V870" s="1">
        <f t="shared" si="239"/>
        <v>219877.26920000001</v>
      </c>
      <c r="W870" s="1">
        <f t="shared" si="240"/>
        <v>114532.730987</v>
      </c>
      <c r="X870" s="1">
        <f t="shared" si="241"/>
        <v>133384.38725505999</v>
      </c>
      <c r="Y870" s="1">
        <f t="shared" si="242"/>
        <v>165069.10878890002</v>
      </c>
      <c r="Z870" s="1">
        <f t="shared" si="243"/>
        <v>160480.14026615999</v>
      </c>
      <c r="AA870" s="1">
        <f t="shared" si="244"/>
        <v>180512.65246860002</v>
      </c>
      <c r="AB870" s="1">
        <f t="shared" si="245"/>
        <v>217168.67920000001</v>
      </c>
      <c r="AC870" s="1">
        <f t="shared" si="246"/>
        <v>5.058929616419956</v>
      </c>
      <c r="AD870" s="1">
        <f t="shared" si="247"/>
        <v>5.1251049980528514</v>
      </c>
      <c r="AE870" s="1">
        <f t="shared" si="248"/>
        <v>5.2176658065288564</v>
      </c>
      <c r="AF870" s="1">
        <f t="shared" si="249"/>
        <v>5.2054212952675236</v>
      </c>
      <c r="AG870" s="1">
        <f t="shared" si="250"/>
        <v>5.2565076478190571</v>
      </c>
      <c r="AH870" s="1">
        <f t="shared" si="251"/>
        <v>5.336797190016914</v>
      </c>
    </row>
    <row r="871" spans="1:34" x14ac:dyDescent="0.2">
      <c r="A871">
        <v>58</v>
      </c>
      <c r="B871" t="s">
        <v>1774</v>
      </c>
      <c r="C871">
        <v>37.763239800000001</v>
      </c>
      <c r="D871">
        <v>-122.48513029999999</v>
      </c>
      <c r="E871" t="s">
        <v>1775</v>
      </c>
      <c r="F871">
        <v>37.763232799999997</v>
      </c>
      <c r="G871">
        <v>-122.4852391</v>
      </c>
      <c r="H871">
        <v>58</v>
      </c>
      <c r="I871" t="s">
        <v>1745</v>
      </c>
      <c r="J871">
        <v>107857.701</v>
      </c>
      <c r="K871">
        <v>129157.2338</v>
      </c>
      <c r="L871">
        <v>162528.04300000001</v>
      </c>
      <c r="M871">
        <v>160397.80840000001</v>
      </c>
      <c r="N871">
        <v>183001.64050000001</v>
      </c>
      <c r="O871">
        <v>219877.26920000001</v>
      </c>
      <c r="P871" t="b">
        <v>1</v>
      </c>
      <c r="Q871" s="1">
        <f t="shared" si="234"/>
        <v>117241.320987</v>
      </c>
      <c r="R871" s="1">
        <f t="shared" si="235"/>
        <v>136092.97725505999</v>
      </c>
      <c r="S871" s="1">
        <f t="shared" si="236"/>
        <v>167777.69878890002</v>
      </c>
      <c r="T871" s="1">
        <f t="shared" si="237"/>
        <v>163188.73026615998</v>
      </c>
      <c r="U871" s="1">
        <f t="shared" si="238"/>
        <v>183221.24246860002</v>
      </c>
      <c r="V871" s="1">
        <f t="shared" si="239"/>
        <v>219877.26920000001</v>
      </c>
      <c r="W871" s="1">
        <f t="shared" si="240"/>
        <v>114532.730987</v>
      </c>
      <c r="X871" s="1">
        <f t="shared" si="241"/>
        <v>133384.38725505999</v>
      </c>
      <c r="Y871" s="1">
        <f t="shared" si="242"/>
        <v>165069.10878890002</v>
      </c>
      <c r="Z871" s="1">
        <f t="shared" si="243"/>
        <v>160480.14026615999</v>
      </c>
      <c r="AA871" s="1">
        <f t="shared" si="244"/>
        <v>180512.65246860002</v>
      </c>
      <c r="AB871" s="1">
        <f t="shared" si="245"/>
        <v>217168.67920000001</v>
      </c>
      <c r="AC871" s="1">
        <f t="shared" si="246"/>
        <v>5.058929616419956</v>
      </c>
      <c r="AD871" s="1">
        <f t="shared" si="247"/>
        <v>5.1251049980528514</v>
      </c>
      <c r="AE871" s="1">
        <f t="shared" si="248"/>
        <v>5.2176658065288564</v>
      </c>
      <c r="AF871" s="1">
        <f t="shared" si="249"/>
        <v>5.2054212952675236</v>
      </c>
      <c r="AG871" s="1">
        <f t="shared" si="250"/>
        <v>5.2565076478190571</v>
      </c>
      <c r="AH871" s="1">
        <f t="shared" si="251"/>
        <v>5.336797190016914</v>
      </c>
    </row>
    <row r="872" spans="1:34" x14ac:dyDescent="0.2">
      <c r="A872">
        <v>59</v>
      </c>
      <c r="B872" t="s">
        <v>1776</v>
      </c>
      <c r="C872">
        <v>37.742462500000002</v>
      </c>
      <c r="D872">
        <v>-122.4867046</v>
      </c>
      <c r="E872" t="s">
        <v>1777</v>
      </c>
      <c r="F872">
        <v>37.742519999999999</v>
      </c>
      <c r="G872">
        <v>-122.48742110000001</v>
      </c>
      <c r="H872">
        <v>59</v>
      </c>
      <c r="I872" t="s">
        <v>1778</v>
      </c>
      <c r="J872">
        <v>122121.63499999999</v>
      </c>
      <c r="K872">
        <v>138737.65</v>
      </c>
      <c r="L872">
        <v>165910.32500000001</v>
      </c>
      <c r="M872">
        <v>190760.315</v>
      </c>
      <c r="N872">
        <v>225040.83</v>
      </c>
      <c r="O872">
        <v>232670.315</v>
      </c>
      <c r="P872" t="b">
        <v>1</v>
      </c>
      <c r="Q872" s="1">
        <f t="shared" si="234"/>
        <v>132746.21724500001</v>
      </c>
      <c r="R872" s="1">
        <f t="shared" si="235"/>
        <v>146187.86180499999</v>
      </c>
      <c r="S872" s="1">
        <f t="shared" si="236"/>
        <v>171269.22849750001</v>
      </c>
      <c r="T872" s="1">
        <f t="shared" si="237"/>
        <v>194079.54448100002</v>
      </c>
      <c r="U872" s="1">
        <f t="shared" si="238"/>
        <v>225310.87899599998</v>
      </c>
      <c r="V872" s="1">
        <f t="shared" si="239"/>
        <v>232670.315</v>
      </c>
      <c r="W872" s="1">
        <f t="shared" si="240"/>
        <v>130037.62724500001</v>
      </c>
      <c r="X872" s="1">
        <f t="shared" si="241"/>
        <v>143479.271805</v>
      </c>
      <c r="Y872" s="1">
        <f t="shared" si="242"/>
        <v>168560.63849750001</v>
      </c>
      <c r="Z872" s="1">
        <f t="shared" si="243"/>
        <v>191370.95448100002</v>
      </c>
      <c r="AA872" s="1">
        <f t="shared" si="244"/>
        <v>222602.28899599999</v>
      </c>
      <c r="AB872" s="1">
        <f t="shared" si="245"/>
        <v>229961.72500000001</v>
      </c>
      <c r="AC872" s="1">
        <f t="shared" si="246"/>
        <v>5.1140690364638557</v>
      </c>
      <c r="AD872" s="1">
        <f t="shared" si="247"/>
        <v>5.1567891638509264</v>
      </c>
      <c r="AE872" s="1">
        <f t="shared" si="248"/>
        <v>5.2267561676843801</v>
      </c>
      <c r="AF872" s="1">
        <f t="shared" si="249"/>
        <v>5.2818760229609296</v>
      </c>
      <c r="AG872" s="1">
        <f t="shared" si="250"/>
        <v>5.3475296258262759</v>
      </c>
      <c r="AH872" s="1">
        <f t="shared" si="251"/>
        <v>5.3616555577369027</v>
      </c>
    </row>
    <row r="873" spans="1:34" x14ac:dyDescent="0.2">
      <c r="A873">
        <v>59</v>
      </c>
      <c r="B873" t="s">
        <v>1779</v>
      </c>
      <c r="C873">
        <v>37.742867799999999</v>
      </c>
      <c r="D873">
        <v>-122.47590340000001</v>
      </c>
      <c r="E873" t="s">
        <v>1780</v>
      </c>
      <c r="F873">
        <v>37.7429834</v>
      </c>
      <c r="G873">
        <v>-122.476772</v>
      </c>
      <c r="H873">
        <v>59</v>
      </c>
      <c r="I873" t="s">
        <v>1778</v>
      </c>
      <c r="J873">
        <v>122121.63499999999</v>
      </c>
      <c r="K873">
        <v>138737.65</v>
      </c>
      <c r="L873">
        <v>165910.32500000001</v>
      </c>
      <c r="M873">
        <v>190760.315</v>
      </c>
      <c r="N873">
        <v>225040.83</v>
      </c>
      <c r="O873">
        <v>232670.315</v>
      </c>
      <c r="P873" t="b">
        <v>1</v>
      </c>
      <c r="Q873" s="1">
        <f t="shared" si="234"/>
        <v>132746.21724500001</v>
      </c>
      <c r="R873" s="1">
        <f t="shared" si="235"/>
        <v>146187.86180499999</v>
      </c>
      <c r="S873" s="1">
        <f t="shared" si="236"/>
        <v>171269.22849750001</v>
      </c>
      <c r="T873" s="1">
        <f t="shared" si="237"/>
        <v>194079.54448100002</v>
      </c>
      <c r="U873" s="1">
        <f t="shared" si="238"/>
        <v>225310.87899599998</v>
      </c>
      <c r="V873" s="1">
        <f t="shared" si="239"/>
        <v>232670.315</v>
      </c>
      <c r="W873" s="1">
        <f t="shared" si="240"/>
        <v>130037.62724500001</v>
      </c>
      <c r="X873" s="1">
        <f t="shared" si="241"/>
        <v>143479.271805</v>
      </c>
      <c r="Y873" s="1">
        <f t="shared" si="242"/>
        <v>168560.63849750001</v>
      </c>
      <c r="Z873" s="1">
        <f t="shared" si="243"/>
        <v>191370.95448100002</v>
      </c>
      <c r="AA873" s="1">
        <f t="shared" si="244"/>
        <v>222602.28899599999</v>
      </c>
      <c r="AB873" s="1">
        <f t="shared" si="245"/>
        <v>229961.72500000001</v>
      </c>
      <c r="AC873" s="1">
        <f t="shared" si="246"/>
        <v>5.1140690364638557</v>
      </c>
      <c r="AD873" s="1">
        <f t="shared" si="247"/>
        <v>5.1567891638509264</v>
      </c>
      <c r="AE873" s="1">
        <f t="shared" si="248"/>
        <v>5.2267561676843801</v>
      </c>
      <c r="AF873" s="1">
        <f t="shared" si="249"/>
        <v>5.2818760229609296</v>
      </c>
      <c r="AG873" s="1">
        <f t="shared" si="250"/>
        <v>5.3475296258262759</v>
      </c>
      <c r="AH873" s="1">
        <f t="shared" si="251"/>
        <v>5.3616555577369027</v>
      </c>
    </row>
    <row r="874" spans="1:34" x14ac:dyDescent="0.2">
      <c r="A874">
        <v>59</v>
      </c>
      <c r="B874" t="s">
        <v>1781</v>
      </c>
      <c r="C874">
        <v>37.742982499999997</v>
      </c>
      <c r="D874">
        <v>-122.4767935</v>
      </c>
      <c r="E874" t="s">
        <v>1782</v>
      </c>
      <c r="F874">
        <v>37.742941299999998</v>
      </c>
      <c r="G874">
        <v>-122.4778239</v>
      </c>
      <c r="H874">
        <v>59</v>
      </c>
      <c r="I874" t="s">
        <v>1778</v>
      </c>
      <c r="J874">
        <v>122121.63499999999</v>
      </c>
      <c r="K874">
        <v>138737.65</v>
      </c>
      <c r="L874">
        <v>165910.32500000001</v>
      </c>
      <c r="M874">
        <v>190760.315</v>
      </c>
      <c r="N874">
        <v>225040.83</v>
      </c>
      <c r="O874">
        <v>232670.315</v>
      </c>
      <c r="P874" t="b">
        <v>1</v>
      </c>
      <c r="Q874" s="1">
        <f t="shared" si="234"/>
        <v>132746.21724500001</v>
      </c>
      <c r="R874" s="1">
        <f t="shared" si="235"/>
        <v>146187.86180499999</v>
      </c>
      <c r="S874" s="1">
        <f t="shared" si="236"/>
        <v>171269.22849750001</v>
      </c>
      <c r="T874" s="1">
        <f t="shared" si="237"/>
        <v>194079.54448100002</v>
      </c>
      <c r="U874" s="1">
        <f t="shared" si="238"/>
        <v>225310.87899599998</v>
      </c>
      <c r="V874" s="1">
        <f t="shared" si="239"/>
        <v>232670.315</v>
      </c>
      <c r="W874" s="1">
        <f t="shared" si="240"/>
        <v>130037.62724500001</v>
      </c>
      <c r="X874" s="1">
        <f t="shared" si="241"/>
        <v>143479.271805</v>
      </c>
      <c r="Y874" s="1">
        <f t="shared" si="242"/>
        <v>168560.63849750001</v>
      </c>
      <c r="Z874" s="1">
        <f t="shared" si="243"/>
        <v>191370.95448100002</v>
      </c>
      <c r="AA874" s="1">
        <f t="shared" si="244"/>
        <v>222602.28899599999</v>
      </c>
      <c r="AB874" s="1">
        <f t="shared" si="245"/>
        <v>229961.72500000001</v>
      </c>
      <c r="AC874" s="1">
        <f t="shared" si="246"/>
        <v>5.1140690364638557</v>
      </c>
      <c r="AD874" s="1">
        <f t="shared" si="247"/>
        <v>5.1567891638509264</v>
      </c>
      <c r="AE874" s="1">
        <f t="shared" si="248"/>
        <v>5.2267561676843801</v>
      </c>
      <c r="AF874" s="1">
        <f t="shared" si="249"/>
        <v>5.2818760229609296</v>
      </c>
      <c r="AG874" s="1">
        <f t="shared" si="250"/>
        <v>5.3475296258262759</v>
      </c>
      <c r="AH874" s="1">
        <f t="shared" si="251"/>
        <v>5.3616555577369027</v>
      </c>
    </row>
    <row r="875" spans="1:34" x14ac:dyDescent="0.2">
      <c r="A875">
        <v>59</v>
      </c>
      <c r="B875" t="s">
        <v>1783</v>
      </c>
      <c r="C875">
        <v>37.742802699999999</v>
      </c>
      <c r="D875">
        <v>-122.4781909</v>
      </c>
      <c r="E875" t="s">
        <v>1784</v>
      </c>
      <c r="F875">
        <v>37.742904000000003</v>
      </c>
      <c r="G875">
        <v>-122.47890959999999</v>
      </c>
      <c r="H875">
        <v>59</v>
      </c>
      <c r="I875" t="s">
        <v>1778</v>
      </c>
      <c r="J875">
        <v>122121.63499999999</v>
      </c>
      <c r="K875">
        <v>138737.65</v>
      </c>
      <c r="L875">
        <v>165910.32500000001</v>
      </c>
      <c r="M875">
        <v>190760.315</v>
      </c>
      <c r="N875">
        <v>225040.83</v>
      </c>
      <c r="O875">
        <v>232670.315</v>
      </c>
      <c r="P875" t="b">
        <v>1</v>
      </c>
      <c r="Q875" s="1">
        <f t="shared" si="234"/>
        <v>132746.21724500001</v>
      </c>
      <c r="R875" s="1">
        <f t="shared" si="235"/>
        <v>146187.86180499999</v>
      </c>
      <c r="S875" s="1">
        <f t="shared" si="236"/>
        <v>171269.22849750001</v>
      </c>
      <c r="T875" s="1">
        <f t="shared" si="237"/>
        <v>194079.54448100002</v>
      </c>
      <c r="U875" s="1">
        <f t="shared" si="238"/>
        <v>225310.87899599998</v>
      </c>
      <c r="V875" s="1">
        <f t="shared" si="239"/>
        <v>232670.315</v>
      </c>
      <c r="W875" s="1">
        <f t="shared" si="240"/>
        <v>130037.62724500001</v>
      </c>
      <c r="X875" s="1">
        <f t="shared" si="241"/>
        <v>143479.271805</v>
      </c>
      <c r="Y875" s="1">
        <f t="shared" si="242"/>
        <v>168560.63849750001</v>
      </c>
      <c r="Z875" s="1">
        <f t="shared" si="243"/>
        <v>191370.95448100002</v>
      </c>
      <c r="AA875" s="1">
        <f t="shared" si="244"/>
        <v>222602.28899599999</v>
      </c>
      <c r="AB875" s="1">
        <f t="shared" si="245"/>
        <v>229961.72500000001</v>
      </c>
      <c r="AC875" s="1">
        <f t="shared" si="246"/>
        <v>5.1140690364638557</v>
      </c>
      <c r="AD875" s="1">
        <f t="shared" si="247"/>
        <v>5.1567891638509264</v>
      </c>
      <c r="AE875" s="1">
        <f t="shared" si="248"/>
        <v>5.2267561676843801</v>
      </c>
      <c r="AF875" s="1">
        <f t="shared" si="249"/>
        <v>5.2818760229609296</v>
      </c>
      <c r="AG875" s="1">
        <f t="shared" si="250"/>
        <v>5.3475296258262759</v>
      </c>
      <c r="AH875" s="1">
        <f t="shared" si="251"/>
        <v>5.3616555577369027</v>
      </c>
    </row>
    <row r="876" spans="1:34" x14ac:dyDescent="0.2">
      <c r="A876">
        <v>59</v>
      </c>
      <c r="B876" t="s">
        <v>1785</v>
      </c>
      <c r="C876">
        <v>37.742668700000003</v>
      </c>
      <c r="D876">
        <v>-122.4791209</v>
      </c>
      <c r="E876" t="s">
        <v>1786</v>
      </c>
      <c r="F876">
        <v>37.742847099999999</v>
      </c>
      <c r="G876">
        <v>-122.47997669999999</v>
      </c>
      <c r="H876">
        <v>59</v>
      </c>
      <c r="I876" t="s">
        <v>1778</v>
      </c>
      <c r="J876">
        <v>122121.63499999999</v>
      </c>
      <c r="K876">
        <v>138737.65</v>
      </c>
      <c r="L876">
        <v>165910.32500000001</v>
      </c>
      <c r="M876">
        <v>190760.315</v>
      </c>
      <c r="N876">
        <v>225040.83</v>
      </c>
      <c r="O876">
        <v>232670.315</v>
      </c>
      <c r="P876" t="b">
        <v>1</v>
      </c>
      <c r="Q876" s="1">
        <f t="shared" si="234"/>
        <v>132746.21724500001</v>
      </c>
      <c r="R876" s="1">
        <f t="shared" si="235"/>
        <v>146187.86180499999</v>
      </c>
      <c r="S876" s="1">
        <f t="shared" si="236"/>
        <v>171269.22849750001</v>
      </c>
      <c r="T876" s="1">
        <f t="shared" si="237"/>
        <v>194079.54448100002</v>
      </c>
      <c r="U876" s="1">
        <f t="shared" si="238"/>
        <v>225310.87899599998</v>
      </c>
      <c r="V876" s="1">
        <f t="shared" si="239"/>
        <v>232670.315</v>
      </c>
      <c r="W876" s="1">
        <f t="shared" si="240"/>
        <v>130037.62724500001</v>
      </c>
      <c r="X876" s="1">
        <f t="shared" si="241"/>
        <v>143479.271805</v>
      </c>
      <c r="Y876" s="1">
        <f t="shared" si="242"/>
        <v>168560.63849750001</v>
      </c>
      <c r="Z876" s="1">
        <f t="shared" si="243"/>
        <v>191370.95448100002</v>
      </c>
      <c r="AA876" s="1">
        <f t="shared" si="244"/>
        <v>222602.28899599999</v>
      </c>
      <c r="AB876" s="1">
        <f t="shared" si="245"/>
        <v>229961.72500000001</v>
      </c>
      <c r="AC876" s="1">
        <f t="shared" si="246"/>
        <v>5.1140690364638557</v>
      </c>
      <c r="AD876" s="1">
        <f t="shared" si="247"/>
        <v>5.1567891638509264</v>
      </c>
      <c r="AE876" s="1">
        <f t="shared" si="248"/>
        <v>5.2267561676843801</v>
      </c>
      <c r="AF876" s="1">
        <f t="shared" si="249"/>
        <v>5.2818760229609296</v>
      </c>
      <c r="AG876" s="1">
        <f t="shared" si="250"/>
        <v>5.3475296258262759</v>
      </c>
      <c r="AH876" s="1">
        <f t="shared" si="251"/>
        <v>5.3616555577369027</v>
      </c>
    </row>
    <row r="877" spans="1:34" x14ac:dyDescent="0.2">
      <c r="A877">
        <v>59</v>
      </c>
      <c r="B877" t="s">
        <v>1787</v>
      </c>
      <c r="C877">
        <v>37.7428466</v>
      </c>
      <c r="D877">
        <v>-122.47998800000001</v>
      </c>
      <c r="E877" t="s">
        <v>1788</v>
      </c>
      <c r="F877">
        <v>37.742804300000003</v>
      </c>
      <c r="G877">
        <v>-122.4810531</v>
      </c>
      <c r="H877">
        <v>59</v>
      </c>
      <c r="I877" t="s">
        <v>1778</v>
      </c>
      <c r="J877">
        <v>122121.63499999999</v>
      </c>
      <c r="K877">
        <v>138737.65</v>
      </c>
      <c r="L877">
        <v>165910.32500000001</v>
      </c>
      <c r="M877">
        <v>190760.315</v>
      </c>
      <c r="N877">
        <v>225040.83</v>
      </c>
      <c r="O877">
        <v>232670.315</v>
      </c>
      <c r="P877" t="b">
        <v>1</v>
      </c>
      <c r="Q877" s="1">
        <f t="shared" si="234"/>
        <v>132746.21724500001</v>
      </c>
      <c r="R877" s="1">
        <f t="shared" si="235"/>
        <v>146187.86180499999</v>
      </c>
      <c r="S877" s="1">
        <f t="shared" si="236"/>
        <v>171269.22849750001</v>
      </c>
      <c r="T877" s="1">
        <f t="shared" si="237"/>
        <v>194079.54448100002</v>
      </c>
      <c r="U877" s="1">
        <f t="shared" si="238"/>
        <v>225310.87899599998</v>
      </c>
      <c r="V877" s="1">
        <f t="shared" si="239"/>
        <v>232670.315</v>
      </c>
      <c r="W877" s="1">
        <f t="shared" si="240"/>
        <v>130037.62724500001</v>
      </c>
      <c r="X877" s="1">
        <f t="shared" si="241"/>
        <v>143479.271805</v>
      </c>
      <c r="Y877" s="1">
        <f t="shared" si="242"/>
        <v>168560.63849750001</v>
      </c>
      <c r="Z877" s="1">
        <f t="shared" si="243"/>
        <v>191370.95448100002</v>
      </c>
      <c r="AA877" s="1">
        <f t="shared" si="244"/>
        <v>222602.28899599999</v>
      </c>
      <c r="AB877" s="1">
        <f t="shared" si="245"/>
        <v>229961.72500000001</v>
      </c>
      <c r="AC877" s="1">
        <f t="shared" si="246"/>
        <v>5.1140690364638557</v>
      </c>
      <c r="AD877" s="1">
        <f t="shared" si="247"/>
        <v>5.1567891638509264</v>
      </c>
      <c r="AE877" s="1">
        <f t="shared" si="248"/>
        <v>5.2267561676843801</v>
      </c>
      <c r="AF877" s="1">
        <f t="shared" si="249"/>
        <v>5.2818760229609296</v>
      </c>
      <c r="AG877" s="1">
        <f t="shared" si="250"/>
        <v>5.3475296258262759</v>
      </c>
      <c r="AH877" s="1">
        <f t="shared" si="251"/>
        <v>5.3616555577369027</v>
      </c>
    </row>
    <row r="878" spans="1:34" x14ac:dyDescent="0.2">
      <c r="A878">
        <v>59</v>
      </c>
      <c r="B878" t="s">
        <v>1789</v>
      </c>
      <c r="C878">
        <v>37.7428034</v>
      </c>
      <c r="D878">
        <v>-122.48107419999999</v>
      </c>
      <c r="E878" t="s">
        <v>1790</v>
      </c>
      <c r="F878">
        <v>37.742754099999999</v>
      </c>
      <c r="G878">
        <v>-122.4821019</v>
      </c>
      <c r="H878">
        <v>59</v>
      </c>
      <c r="I878" t="s">
        <v>1778</v>
      </c>
      <c r="J878">
        <v>122121.63499999999</v>
      </c>
      <c r="K878">
        <v>138737.65</v>
      </c>
      <c r="L878">
        <v>165910.32500000001</v>
      </c>
      <c r="M878">
        <v>190760.315</v>
      </c>
      <c r="N878">
        <v>225040.83</v>
      </c>
      <c r="O878">
        <v>232670.315</v>
      </c>
      <c r="P878" t="b">
        <v>1</v>
      </c>
      <c r="Q878" s="1">
        <f t="shared" si="234"/>
        <v>132746.21724500001</v>
      </c>
      <c r="R878" s="1">
        <f t="shared" si="235"/>
        <v>146187.86180499999</v>
      </c>
      <c r="S878" s="1">
        <f t="shared" si="236"/>
        <v>171269.22849750001</v>
      </c>
      <c r="T878" s="1">
        <f t="shared" si="237"/>
        <v>194079.54448100002</v>
      </c>
      <c r="U878" s="1">
        <f t="shared" si="238"/>
        <v>225310.87899599998</v>
      </c>
      <c r="V878" s="1">
        <f t="shared" si="239"/>
        <v>232670.315</v>
      </c>
      <c r="W878" s="1">
        <f t="shared" si="240"/>
        <v>130037.62724500001</v>
      </c>
      <c r="X878" s="1">
        <f t="shared" si="241"/>
        <v>143479.271805</v>
      </c>
      <c r="Y878" s="1">
        <f t="shared" si="242"/>
        <v>168560.63849750001</v>
      </c>
      <c r="Z878" s="1">
        <f t="shared" si="243"/>
        <v>191370.95448100002</v>
      </c>
      <c r="AA878" s="1">
        <f t="shared" si="244"/>
        <v>222602.28899599999</v>
      </c>
      <c r="AB878" s="1">
        <f t="shared" si="245"/>
        <v>229961.72500000001</v>
      </c>
      <c r="AC878" s="1">
        <f t="shared" si="246"/>
        <v>5.1140690364638557</v>
      </c>
      <c r="AD878" s="1">
        <f t="shared" si="247"/>
        <v>5.1567891638509264</v>
      </c>
      <c r="AE878" s="1">
        <f t="shared" si="248"/>
        <v>5.2267561676843801</v>
      </c>
      <c r="AF878" s="1">
        <f t="shared" si="249"/>
        <v>5.2818760229609296</v>
      </c>
      <c r="AG878" s="1">
        <f t="shared" si="250"/>
        <v>5.3475296258262759</v>
      </c>
      <c r="AH878" s="1">
        <f t="shared" si="251"/>
        <v>5.3616555577369027</v>
      </c>
    </row>
    <row r="879" spans="1:34" x14ac:dyDescent="0.2">
      <c r="A879">
        <v>59</v>
      </c>
      <c r="B879" t="s">
        <v>1791</v>
      </c>
      <c r="C879">
        <v>37.742623600000002</v>
      </c>
      <c r="D879">
        <v>-122.48230959999999</v>
      </c>
      <c r="E879" t="s">
        <v>1792</v>
      </c>
      <c r="F879">
        <v>37.742709300000001</v>
      </c>
      <c r="G879">
        <v>-122.483176</v>
      </c>
      <c r="H879">
        <v>59</v>
      </c>
      <c r="I879" t="s">
        <v>1778</v>
      </c>
      <c r="J879">
        <v>122121.63499999999</v>
      </c>
      <c r="K879">
        <v>138737.65</v>
      </c>
      <c r="L879">
        <v>165910.32500000001</v>
      </c>
      <c r="M879">
        <v>190760.315</v>
      </c>
      <c r="N879">
        <v>225040.83</v>
      </c>
      <c r="O879">
        <v>232670.315</v>
      </c>
      <c r="P879" t="b">
        <v>1</v>
      </c>
      <c r="Q879" s="1">
        <f t="shared" si="234"/>
        <v>132746.21724500001</v>
      </c>
      <c r="R879" s="1">
        <f t="shared" si="235"/>
        <v>146187.86180499999</v>
      </c>
      <c r="S879" s="1">
        <f t="shared" si="236"/>
        <v>171269.22849750001</v>
      </c>
      <c r="T879" s="1">
        <f t="shared" si="237"/>
        <v>194079.54448100002</v>
      </c>
      <c r="U879" s="1">
        <f t="shared" si="238"/>
        <v>225310.87899599998</v>
      </c>
      <c r="V879" s="1">
        <f t="shared" si="239"/>
        <v>232670.315</v>
      </c>
      <c r="W879" s="1">
        <f t="shared" si="240"/>
        <v>130037.62724500001</v>
      </c>
      <c r="X879" s="1">
        <f t="shared" si="241"/>
        <v>143479.271805</v>
      </c>
      <c r="Y879" s="1">
        <f t="shared" si="242"/>
        <v>168560.63849750001</v>
      </c>
      <c r="Z879" s="1">
        <f t="shared" si="243"/>
        <v>191370.95448100002</v>
      </c>
      <c r="AA879" s="1">
        <f t="shared" si="244"/>
        <v>222602.28899599999</v>
      </c>
      <c r="AB879" s="1">
        <f t="shared" si="245"/>
        <v>229961.72500000001</v>
      </c>
      <c r="AC879" s="1">
        <f t="shared" si="246"/>
        <v>5.1140690364638557</v>
      </c>
      <c r="AD879" s="1">
        <f t="shared" si="247"/>
        <v>5.1567891638509264</v>
      </c>
      <c r="AE879" s="1">
        <f t="shared" si="248"/>
        <v>5.2267561676843801</v>
      </c>
      <c r="AF879" s="1">
        <f t="shared" si="249"/>
        <v>5.2818760229609296</v>
      </c>
      <c r="AG879" s="1">
        <f t="shared" si="250"/>
        <v>5.3475296258262759</v>
      </c>
      <c r="AH879" s="1">
        <f t="shared" si="251"/>
        <v>5.3616555577369027</v>
      </c>
    </row>
    <row r="880" spans="1:34" x14ac:dyDescent="0.2">
      <c r="A880">
        <v>59</v>
      </c>
      <c r="B880" t="s">
        <v>1793</v>
      </c>
      <c r="C880">
        <v>37.742564700000003</v>
      </c>
      <c r="D880">
        <v>-122.48333479999999</v>
      </c>
      <c r="E880" t="s">
        <v>1794</v>
      </c>
      <c r="F880">
        <v>37.742660100000002</v>
      </c>
      <c r="G880">
        <v>-122.4842038</v>
      </c>
      <c r="H880">
        <v>59</v>
      </c>
      <c r="I880" t="s">
        <v>1778</v>
      </c>
      <c r="J880">
        <v>122121.63499999999</v>
      </c>
      <c r="K880">
        <v>138737.65</v>
      </c>
      <c r="L880">
        <v>165910.32500000001</v>
      </c>
      <c r="M880">
        <v>190760.315</v>
      </c>
      <c r="N880">
        <v>225040.83</v>
      </c>
      <c r="O880">
        <v>232670.315</v>
      </c>
      <c r="P880" t="b">
        <v>1</v>
      </c>
      <c r="Q880" s="1">
        <f t="shared" si="234"/>
        <v>132746.21724500001</v>
      </c>
      <c r="R880" s="1">
        <f t="shared" si="235"/>
        <v>146187.86180499999</v>
      </c>
      <c r="S880" s="1">
        <f t="shared" si="236"/>
        <v>171269.22849750001</v>
      </c>
      <c r="T880" s="1">
        <f t="shared" si="237"/>
        <v>194079.54448100002</v>
      </c>
      <c r="U880" s="1">
        <f t="shared" si="238"/>
        <v>225310.87899599998</v>
      </c>
      <c r="V880" s="1">
        <f t="shared" si="239"/>
        <v>232670.315</v>
      </c>
      <c r="W880" s="1">
        <f t="shared" si="240"/>
        <v>130037.62724500001</v>
      </c>
      <c r="X880" s="1">
        <f t="shared" si="241"/>
        <v>143479.271805</v>
      </c>
      <c r="Y880" s="1">
        <f t="shared" si="242"/>
        <v>168560.63849750001</v>
      </c>
      <c r="Z880" s="1">
        <f t="shared" si="243"/>
        <v>191370.95448100002</v>
      </c>
      <c r="AA880" s="1">
        <f t="shared" si="244"/>
        <v>222602.28899599999</v>
      </c>
      <c r="AB880" s="1">
        <f t="shared" si="245"/>
        <v>229961.72500000001</v>
      </c>
      <c r="AC880" s="1">
        <f t="shared" si="246"/>
        <v>5.1140690364638557</v>
      </c>
      <c r="AD880" s="1">
        <f t="shared" si="247"/>
        <v>5.1567891638509264</v>
      </c>
      <c r="AE880" s="1">
        <f t="shared" si="248"/>
        <v>5.2267561676843801</v>
      </c>
      <c r="AF880" s="1">
        <f t="shared" si="249"/>
        <v>5.2818760229609296</v>
      </c>
      <c r="AG880" s="1">
        <f t="shared" si="250"/>
        <v>5.3475296258262759</v>
      </c>
      <c r="AH880" s="1">
        <f t="shared" si="251"/>
        <v>5.3616555577369027</v>
      </c>
    </row>
    <row r="881" spans="1:34" x14ac:dyDescent="0.2">
      <c r="A881">
        <v>59</v>
      </c>
      <c r="B881" t="s">
        <v>1795</v>
      </c>
      <c r="C881">
        <v>37.742475499999998</v>
      </c>
      <c r="D881">
        <v>-122.484472</v>
      </c>
      <c r="E881" t="s">
        <v>1796</v>
      </c>
      <c r="F881">
        <v>37.742611799999999</v>
      </c>
      <c r="G881">
        <v>-122.4852932</v>
      </c>
      <c r="H881">
        <v>59</v>
      </c>
      <c r="I881" t="s">
        <v>1778</v>
      </c>
      <c r="J881">
        <v>122121.63499999999</v>
      </c>
      <c r="K881">
        <v>138737.65</v>
      </c>
      <c r="L881">
        <v>165910.32500000001</v>
      </c>
      <c r="M881">
        <v>190760.315</v>
      </c>
      <c r="N881">
        <v>225040.83</v>
      </c>
      <c r="O881">
        <v>232670.315</v>
      </c>
      <c r="P881" t="b">
        <v>1</v>
      </c>
      <c r="Q881" s="1">
        <f t="shared" si="234"/>
        <v>132746.21724500001</v>
      </c>
      <c r="R881" s="1">
        <f t="shared" si="235"/>
        <v>146187.86180499999</v>
      </c>
      <c r="S881" s="1">
        <f t="shared" si="236"/>
        <v>171269.22849750001</v>
      </c>
      <c r="T881" s="1">
        <f t="shared" si="237"/>
        <v>194079.54448100002</v>
      </c>
      <c r="U881" s="1">
        <f t="shared" si="238"/>
        <v>225310.87899599998</v>
      </c>
      <c r="V881" s="1">
        <f t="shared" si="239"/>
        <v>232670.315</v>
      </c>
      <c r="W881" s="1">
        <f t="shared" si="240"/>
        <v>130037.62724500001</v>
      </c>
      <c r="X881" s="1">
        <f t="shared" si="241"/>
        <v>143479.271805</v>
      </c>
      <c r="Y881" s="1">
        <f t="shared" si="242"/>
        <v>168560.63849750001</v>
      </c>
      <c r="Z881" s="1">
        <f t="shared" si="243"/>
        <v>191370.95448100002</v>
      </c>
      <c r="AA881" s="1">
        <f t="shared" si="244"/>
        <v>222602.28899599999</v>
      </c>
      <c r="AB881" s="1">
        <f t="shared" si="245"/>
        <v>229961.72500000001</v>
      </c>
      <c r="AC881" s="1">
        <f t="shared" si="246"/>
        <v>5.1140690364638557</v>
      </c>
      <c r="AD881" s="1">
        <f t="shared" si="247"/>
        <v>5.1567891638509264</v>
      </c>
      <c r="AE881" s="1">
        <f t="shared" si="248"/>
        <v>5.2267561676843801</v>
      </c>
      <c r="AF881" s="1">
        <f t="shared" si="249"/>
        <v>5.2818760229609296</v>
      </c>
      <c r="AG881" s="1">
        <f t="shared" si="250"/>
        <v>5.3475296258262759</v>
      </c>
      <c r="AH881" s="1">
        <f t="shared" si="251"/>
        <v>5.3616555577369027</v>
      </c>
    </row>
    <row r="882" spans="1:34" x14ac:dyDescent="0.2">
      <c r="A882">
        <v>59</v>
      </c>
      <c r="B882" t="s">
        <v>1797</v>
      </c>
      <c r="C882">
        <v>37.742429700000002</v>
      </c>
      <c r="D882">
        <v>-122.48548510000001</v>
      </c>
      <c r="E882" t="s">
        <v>1798</v>
      </c>
      <c r="F882">
        <v>37.742564600000001</v>
      </c>
      <c r="G882">
        <v>-122.4863553</v>
      </c>
      <c r="H882">
        <v>59</v>
      </c>
      <c r="I882" t="s">
        <v>1778</v>
      </c>
      <c r="J882">
        <v>122121.63499999999</v>
      </c>
      <c r="K882">
        <v>138737.65</v>
      </c>
      <c r="L882">
        <v>165910.32500000001</v>
      </c>
      <c r="M882">
        <v>190760.315</v>
      </c>
      <c r="N882">
        <v>225040.83</v>
      </c>
      <c r="O882">
        <v>232670.315</v>
      </c>
      <c r="P882" t="b">
        <v>1</v>
      </c>
      <c r="Q882" s="1">
        <f t="shared" si="234"/>
        <v>132746.21724500001</v>
      </c>
      <c r="R882" s="1">
        <f t="shared" si="235"/>
        <v>146187.86180499999</v>
      </c>
      <c r="S882" s="1">
        <f t="shared" si="236"/>
        <v>171269.22849750001</v>
      </c>
      <c r="T882" s="1">
        <f t="shared" si="237"/>
        <v>194079.54448100002</v>
      </c>
      <c r="U882" s="1">
        <f t="shared" si="238"/>
        <v>225310.87899599998</v>
      </c>
      <c r="V882" s="1">
        <f t="shared" si="239"/>
        <v>232670.315</v>
      </c>
      <c r="W882" s="1">
        <f t="shared" si="240"/>
        <v>130037.62724500001</v>
      </c>
      <c r="X882" s="1">
        <f t="shared" si="241"/>
        <v>143479.271805</v>
      </c>
      <c r="Y882" s="1">
        <f t="shared" si="242"/>
        <v>168560.63849750001</v>
      </c>
      <c r="Z882" s="1">
        <f t="shared" si="243"/>
        <v>191370.95448100002</v>
      </c>
      <c r="AA882" s="1">
        <f t="shared" si="244"/>
        <v>222602.28899599999</v>
      </c>
      <c r="AB882" s="1">
        <f t="shared" si="245"/>
        <v>229961.72500000001</v>
      </c>
      <c r="AC882" s="1">
        <f t="shared" si="246"/>
        <v>5.1140690364638557</v>
      </c>
      <c r="AD882" s="1">
        <f t="shared" si="247"/>
        <v>5.1567891638509264</v>
      </c>
      <c r="AE882" s="1">
        <f t="shared" si="248"/>
        <v>5.2267561676843801</v>
      </c>
      <c r="AF882" s="1">
        <f t="shared" si="249"/>
        <v>5.2818760229609296</v>
      </c>
      <c r="AG882" s="1">
        <f t="shared" si="250"/>
        <v>5.3475296258262759</v>
      </c>
      <c r="AH882" s="1">
        <f t="shared" si="251"/>
        <v>5.3616555577369027</v>
      </c>
    </row>
    <row r="883" spans="1:34" x14ac:dyDescent="0.2">
      <c r="A883">
        <v>59</v>
      </c>
      <c r="B883" t="s">
        <v>1799</v>
      </c>
      <c r="C883">
        <v>37.742519000000001</v>
      </c>
      <c r="D883">
        <v>-122.4874423</v>
      </c>
      <c r="E883" t="s">
        <v>1800</v>
      </c>
      <c r="F883">
        <v>37.742465799999998</v>
      </c>
      <c r="G883">
        <v>-122.48849989999999</v>
      </c>
      <c r="H883">
        <v>59</v>
      </c>
      <c r="I883" t="s">
        <v>1778</v>
      </c>
      <c r="J883">
        <v>122121.63499999999</v>
      </c>
      <c r="K883">
        <v>138737.65</v>
      </c>
      <c r="L883">
        <v>165910.32500000001</v>
      </c>
      <c r="M883">
        <v>190760.315</v>
      </c>
      <c r="N883">
        <v>225040.83</v>
      </c>
      <c r="O883">
        <v>232670.315</v>
      </c>
      <c r="P883" t="b">
        <v>1</v>
      </c>
      <c r="Q883" s="1">
        <f t="shared" si="234"/>
        <v>132746.21724500001</v>
      </c>
      <c r="R883" s="1">
        <f t="shared" si="235"/>
        <v>146187.86180499999</v>
      </c>
      <c r="S883" s="1">
        <f t="shared" si="236"/>
        <v>171269.22849750001</v>
      </c>
      <c r="T883" s="1">
        <f t="shared" si="237"/>
        <v>194079.54448100002</v>
      </c>
      <c r="U883" s="1">
        <f t="shared" si="238"/>
        <v>225310.87899599998</v>
      </c>
      <c r="V883" s="1">
        <f t="shared" si="239"/>
        <v>232670.315</v>
      </c>
      <c r="W883" s="1">
        <f t="shared" si="240"/>
        <v>130037.62724500001</v>
      </c>
      <c r="X883" s="1">
        <f t="shared" si="241"/>
        <v>143479.271805</v>
      </c>
      <c r="Y883" s="1">
        <f t="shared" si="242"/>
        <v>168560.63849750001</v>
      </c>
      <c r="Z883" s="1">
        <f t="shared" si="243"/>
        <v>191370.95448100002</v>
      </c>
      <c r="AA883" s="1">
        <f t="shared" si="244"/>
        <v>222602.28899599999</v>
      </c>
      <c r="AB883" s="1">
        <f t="shared" si="245"/>
        <v>229961.72500000001</v>
      </c>
      <c r="AC883" s="1">
        <f t="shared" si="246"/>
        <v>5.1140690364638557</v>
      </c>
      <c r="AD883" s="1">
        <f t="shared" si="247"/>
        <v>5.1567891638509264</v>
      </c>
      <c r="AE883" s="1">
        <f t="shared" si="248"/>
        <v>5.2267561676843801</v>
      </c>
      <c r="AF883" s="1">
        <f t="shared" si="249"/>
        <v>5.2818760229609296</v>
      </c>
      <c r="AG883" s="1">
        <f t="shared" si="250"/>
        <v>5.3475296258262759</v>
      </c>
      <c r="AH883" s="1">
        <f t="shared" si="251"/>
        <v>5.3616555577369027</v>
      </c>
    </row>
    <row r="884" spans="1:34" x14ac:dyDescent="0.2">
      <c r="A884">
        <v>59</v>
      </c>
      <c r="B884" t="s">
        <v>1801</v>
      </c>
      <c r="C884">
        <v>37.742205400000003</v>
      </c>
      <c r="D884">
        <v>-122.48862320000001</v>
      </c>
      <c r="E884" t="s">
        <v>1802</v>
      </c>
      <c r="F884">
        <v>37.742417400000001</v>
      </c>
      <c r="G884">
        <v>-122.4895772</v>
      </c>
      <c r="H884">
        <v>59</v>
      </c>
      <c r="I884" t="s">
        <v>1778</v>
      </c>
      <c r="J884">
        <v>122121.63499999999</v>
      </c>
      <c r="K884">
        <v>138737.65</v>
      </c>
      <c r="L884">
        <v>165910.32500000001</v>
      </c>
      <c r="M884">
        <v>190760.315</v>
      </c>
      <c r="N884">
        <v>225040.83</v>
      </c>
      <c r="O884">
        <v>232670.315</v>
      </c>
      <c r="P884" t="b">
        <v>1</v>
      </c>
      <c r="Q884" s="1">
        <f t="shared" si="234"/>
        <v>132746.21724500001</v>
      </c>
      <c r="R884" s="1">
        <f t="shared" si="235"/>
        <v>146187.86180499999</v>
      </c>
      <c r="S884" s="1">
        <f t="shared" si="236"/>
        <v>171269.22849750001</v>
      </c>
      <c r="T884" s="1">
        <f t="shared" si="237"/>
        <v>194079.54448100002</v>
      </c>
      <c r="U884" s="1">
        <f t="shared" si="238"/>
        <v>225310.87899599998</v>
      </c>
      <c r="V884" s="1">
        <f t="shared" si="239"/>
        <v>232670.315</v>
      </c>
      <c r="W884" s="1">
        <f t="shared" si="240"/>
        <v>130037.62724500001</v>
      </c>
      <c r="X884" s="1">
        <f t="shared" si="241"/>
        <v>143479.271805</v>
      </c>
      <c r="Y884" s="1">
        <f t="shared" si="242"/>
        <v>168560.63849750001</v>
      </c>
      <c r="Z884" s="1">
        <f t="shared" si="243"/>
        <v>191370.95448100002</v>
      </c>
      <c r="AA884" s="1">
        <f t="shared" si="244"/>
        <v>222602.28899599999</v>
      </c>
      <c r="AB884" s="1">
        <f t="shared" si="245"/>
        <v>229961.72500000001</v>
      </c>
      <c r="AC884" s="1">
        <f t="shared" si="246"/>
        <v>5.1140690364638557</v>
      </c>
      <c r="AD884" s="1">
        <f t="shared" si="247"/>
        <v>5.1567891638509264</v>
      </c>
      <c r="AE884" s="1">
        <f t="shared" si="248"/>
        <v>5.2267561676843801</v>
      </c>
      <c r="AF884" s="1">
        <f t="shared" si="249"/>
        <v>5.2818760229609296</v>
      </c>
      <c r="AG884" s="1">
        <f t="shared" si="250"/>
        <v>5.3475296258262759</v>
      </c>
      <c r="AH884" s="1">
        <f t="shared" si="251"/>
        <v>5.3616555577369027</v>
      </c>
    </row>
    <row r="885" spans="1:34" x14ac:dyDescent="0.2">
      <c r="A885">
        <v>59</v>
      </c>
      <c r="B885" t="s">
        <v>1803</v>
      </c>
      <c r="C885">
        <v>37.742235999999998</v>
      </c>
      <c r="D885">
        <v>-122.4897837</v>
      </c>
      <c r="E885" t="s">
        <v>1804</v>
      </c>
      <c r="F885">
        <v>37.742379100000001</v>
      </c>
      <c r="G885">
        <v>-122.4906433</v>
      </c>
      <c r="H885">
        <v>59</v>
      </c>
      <c r="I885" t="s">
        <v>1778</v>
      </c>
      <c r="J885">
        <v>122121.63499999999</v>
      </c>
      <c r="K885">
        <v>138737.65</v>
      </c>
      <c r="L885">
        <v>165910.32500000001</v>
      </c>
      <c r="M885">
        <v>190760.315</v>
      </c>
      <c r="N885">
        <v>225040.83</v>
      </c>
      <c r="O885">
        <v>232670.315</v>
      </c>
      <c r="P885" t="b">
        <v>1</v>
      </c>
      <c r="Q885" s="1">
        <f t="shared" si="234"/>
        <v>132746.21724500001</v>
      </c>
      <c r="R885" s="1">
        <f t="shared" si="235"/>
        <v>146187.86180499999</v>
      </c>
      <c r="S885" s="1">
        <f t="shared" si="236"/>
        <v>171269.22849750001</v>
      </c>
      <c r="T885" s="1">
        <f t="shared" si="237"/>
        <v>194079.54448100002</v>
      </c>
      <c r="U885" s="1">
        <f t="shared" si="238"/>
        <v>225310.87899599998</v>
      </c>
      <c r="V885" s="1">
        <f t="shared" si="239"/>
        <v>232670.315</v>
      </c>
      <c r="W885" s="1">
        <f t="shared" si="240"/>
        <v>130037.62724500001</v>
      </c>
      <c r="X885" s="1">
        <f t="shared" si="241"/>
        <v>143479.271805</v>
      </c>
      <c r="Y885" s="1">
        <f t="shared" si="242"/>
        <v>168560.63849750001</v>
      </c>
      <c r="Z885" s="1">
        <f t="shared" si="243"/>
        <v>191370.95448100002</v>
      </c>
      <c r="AA885" s="1">
        <f t="shared" si="244"/>
        <v>222602.28899599999</v>
      </c>
      <c r="AB885" s="1">
        <f t="shared" si="245"/>
        <v>229961.72500000001</v>
      </c>
      <c r="AC885" s="1">
        <f t="shared" si="246"/>
        <v>5.1140690364638557</v>
      </c>
      <c r="AD885" s="1">
        <f t="shared" si="247"/>
        <v>5.1567891638509264</v>
      </c>
      <c r="AE885" s="1">
        <f t="shared" si="248"/>
        <v>5.2267561676843801</v>
      </c>
      <c r="AF885" s="1">
        <f t="shared" si="249"/>
        <v>5.2818760229609296</v>
      </c>
      <c r="AG885" s="1">
        <f t="shared" si="250"/>
        <v>5.3475296258262759</v>
      </c>
      <c r="AH885" s="1">
        <f t="shared" si="251"/>
        <v>5.3616555577369027</v>
      </c>
    </row>
    <row r="886" spans="1:34" x14ac:dyDescent="0.2">
      <c r="A886">
        <v>59</v>
      </c>
      <c r="B886" t="s">
        <v>1805</v>
      </c>
      <c r="C886">
        <v>37.742378299999999</v>
      </c>
      <c r="D886">
        <v>-122.4906646</v>
      </c>
      <c r="E886" t="s">
        <v>1806</v>
      </c>
      <c r="F886">
        <v>37.742336100000003</v>
      </c>
      <c r="G886">
        <v>-122.4917193</v>
      </c>
      <c r="H886">
        <v>59</v>
      </c>
      <c r="I886" t="s">
        <v>1778</v>
      </c>
      <c r="J886">
        <v>122121.63499999999</v>
      </c>
      <c r="K886">
        <v>138737.65</v>
      </c>
      <c r="L886">
        <v>165910.32500000001</v>
      </c>
      <c r="M886">
        <v>190760.315</v>
      </c>
      <c r="N886">
        <v>225040.83</v>
      </c>
      <c r="O886">
        <v>232670.315</v>
      </c>
      <c r="P886" t="b">
        <v>1</v>
      </c>
      <c r="Q886" s="1">
        <f t="shared" si="234"/>
        <v>132746.21724500001</v>
      </c>
      <c r="R886" s="1">
        <f t="shared" si="235"/>
        <v>146187.86180499999</v>
      </c>
      <c r="S886" s="1">
        <f t="shared" si="236"/>
        <v>171269.22849750001</v>
      </c>
      <c r="T886" s="1">
        <f t="shared" si="237"/>
        <v>194079.54448100002</v>
      </c>
      <c r="U886" s="1">
        <f t="shared" si="238"/>
        <v>225310.87899599998</v>
      </c>
      <c r="V886" s="1">
        <f t="shared" si="239"/>
        <v>232670.315</v>
      </c>
      <c r="W886" s="1">
        <f t="shared" si="240"/>
        <v>130037.62724500001</v>
      </c>
      <c r="X886" s="1">
        <f t="shared" si="241"/>
        <v>143479.271805</v>
      </c>
      <c r="Y886" s="1">
        <f t="shared" si="242"/>
        <v>168560.63849750001</v>
      </c>
      <c r="Z886" s="1">
        <f t="shared" si="243"/>
        <v>191370.95448100002</v>
      </c>
      <c r="AA886" s="1">
        <f t="shared" si="244"/>
        <v>222602.28899599999</v>
      </c>
      <c r="AB886" s="1">
        <f t="shared" si="245"/>
        <v>229961.72500000001</v>
      </c>
      <c r="AC886" s="1">
        <f t="shared" si="246"/>
        <v>5.1140690364638557</v>
      </c>
      <c r="AD886" s="1">
        <f t="shared" si="247"/>
        <v>5.1567891638509264</v>
      </c>
      <c r="AE886" s="1">
        <f t="shared" si="248"/>
        <v>5.2267561676843801</v>
      </c>
      <c r="AF886" s="1">
        <f t="shared" si="249"/>
        <v>5.2818760229609296</v>
      </c>
      <c r="AG886" s="1">
        <f t="shared" si="250"/>
        <v>5.3475296258262759</v>
      </c>
      <c r="AH886" s="1">
        <f t="shared" si="251"/>
        <v>5.3616555577369027</v>
      </c>
    </row>
    <row r="887" spans="1:34" x14ac:dyDescent="0.2">
      <c r="A887">
        <v>59</v>
      </c>
      <c r="B887" t="s">
        <v>1807</v>
      </c>
      <c r="C887">
        <v>37.742140399999997</v>
      </c>
      <c r="D887">
        <v>-122.49190110000001</v>
      </c>
      <c r="E887" t="s">
        <v>1808</v>
      </c>
      <c r="F887">
        <v>37.742283899999997</v>
      </c>
      <c r="G887">
        <v>-122.4928211</v>
      </c>
      <c r="H887">
        <v>59</v>
      </c>
      <c r="I887" t="s">
        <v>1778</v>
      </c>
      <c r="J887">
        <v>122121.63499999999</v>
      </c>
      <c r="K887">
        <v>138737.65</v>
      </c>
      <c r="L887">
        <v>165910.32500000001</v>
      </c>
      <c r="M887">
        <v>190760.315</v>
      </c>
      <c r="N887">
        <v>225040.83</v>
      </c>
      <c r="O887">
        <v>232670.315</v>
      </c>
      <c r="P887" t="b">
        <v>1</v>
      </c>
      <c r="Q887" s="1">
        <f t="shared" si="234"/>
        <v>132746.21724500001</v>
      </c>
      <c r="R887" s="1">
        <f t="shared" si="235"/>
        <v>146187.86180499999</v>
      </c>
      <c r="S887" s="1">
        <f t="shared" si="236"/>
        <v>171269.22849750001</v>
      </c>
      <c r="T887" s="1">
        <f t="shared" si="237"/>
        <v>194079.54448100002</v>
      </c>
      <c r="U887" s="1">
        <f t="shared" si="238"/>
        <v>225310.87899599998</v>
      </c>
      <c r="V887" s="1">
        <f t="shared" si="239"/>
        <v>232670.315</v>
      </c>
      <c r="W887" s="1">
        <f t="shared" si="240"/>
        <v>130037.62724500001</v>
      </c>
      <c r="X887" s="1">
        <f t="shared" si="241"/>
        <v>143479.271805</v>
      </c>
      <c r="Y887" s="1">
        <f t="shared" si="242"/>
        <v>168560.63849750001</v>
      </c>
      <c r="Z887" s="1">
        <f t="shared" si="243"/>
        <v>191370.95448100002</v>
      </c>
      <c r="AA887" s="1">
        <f t="shared" si="244"/>
        <v>222602.28899599999</v>
      </c>
      <c r="AB887" s="1">
        <f t="shared" si="245"/>
        <v>229961.72500000001</v>
      </c>
      <c r="AC887" s="1">
        <f t="shared" si="246"/>
        <v>5.1140690364638557</v>
      </c>
      <c r="AD887" s="1">
        <f t="shared" si="247"/>
        <v>5.1567891638509264</v>
      </c>
      <c r="AE887" s="1">
        <f t="shared" si="248"/>
        <v>5.2267561676843801</v>
      </c>
      <c r="AF887" s="1">
        <f t="shared" si="249"/>
        <v>5.2818760229609296</v>
      </c>
      <c r="AG887" s="1">
        <f t="shared" si="250"/>
        <v>5.3475296258262759</v>
      </c>
      <c r="AH887" s="1">
        <f t="shared" si="251"/>
        <v>5.3616555577369027</v>
      </c>
    </row>
    <row r="888" spans="1:34" x14ac:dyDescent="0.2">
      <c r="A888">
        <v>59</v>
      </c>
      <c r="B888" t="s">
        <v>1809</v>
      </c>
      <c r="C888">
        <v>37.742116699999997</v>
      </c>
      <c r="D888">
        <v>-122.4930134</v>
      </c>
      <c r="E888" t="s">
        <v>1810</v>
      </c>
      <c r="F888">
        <v>37.7422325</v>
      </c>
      <c r="G888">
        <v>-122.4939624</v>
      </c>
      <c r="H888">
        <v>59</v>
      </c>
      <c r="I888" t="s">
        <v>1778</v>
      </c>
      <c r="J888">
        <v>122121.63499999999</v>
      </c>
      <c r="K888">
        <v>138737.65</v>
      </c>
      <c r="L888">
        <v>165910.32500000001</v>
      </c>
      <c r="M888">
        <v>190760.315</v>
      </c>
      <c r="N888">
        <v>225040.83</v>
      </c>
      <c r="O888">
        <v>232670.315</v>
      </c>
      <c r="P888" t="b">
        <v>1</v>
      </c>
      <c r="Q888" s="1">
        <f t="shared" si="234"/>
        <v>132746.21724500001</v>
      </c>
      <c r="R888" s="1">
        <f t="shared" si="235"/>
        <v>146187.86180499999</v>
      </c>
      <c r="S888" s="1">
        <f t="shared" si="236"/>
        <v>171269.22849750001</v>
      </c>
      <c r="T888" s="1">
        <f t="shared" si="237"/>
        <v>194079.54448100002</v>
      </c>
      <c r="U888" s="1">
        <f t="shared" si="238"/>
        <v>225310.87899599998</v>
      </c>
      <c r="V888" s="1">
        <f t="shared" si="239"/>
        <v>232670.315</v>
      </c>
      <c r="W888" s="1">
        <f t="shared" si="240"/>
        <v>130037.62724500001</v>
      </c>
      <c r="X888" s="1">
        <f t="shared" si="241"/>
        <v>143479.271805</v>
      </c>
      <c r="Y888" s="1">
        <f t="shared" si="242"/>
        <v>168560.63849750001</v>
      </c>
      <c r="Z888" s="1">
        <f t="shared" si="243"/>
        <v>191370.95448100002</v>
      </c>
      <c r="AA888" s="1">
        <f t="shared" si="244"/>
        <v>222602.28899599999</v>
      </c>
      <c r="AB888" s="1">
        <f t="shared" si="245"/>
        <v>229961.72500000001</v>
      </c>
      <c r="AC888" s="1">
        <f t="shared" si="246"/>
        <v>5.1140690364638557</v>
      </c>
      <c r="AD888" s="1">
        <f t="shared" si="247"/>
        <v>5.1567891638509264</v>
      </c>
      <c r="AE888" s="1">
        <f t="shared" si="248"/>
        <v>5.2267561676843801</v>
      </c>
      <c r="AF888" s="1">
        <f t="shared" si="249"/>
        <v>5.2818760229609296</v>
      </c>
      <c r="AG888" s="1">
        <f t="shared" si="250"/>
        <v>5.3475296258262759</v>
      </c>
      <c r="AH888" s="1">
        <f t="shared" si="251"/>
        <v>5.3616555577369027</v>
      </c>
    </row>
    <row r="889" spans="1:34" x14ac:dyDescent="0.2">
      <c r="A889">
        <v>59</v>
      </c>
      <c r="B889" t="s">
        <v>1811</v>
      </c>
      <c r="C889">
        <v>37.742232399999999</v>
      </c>
      <c r="D889">
        <v>-122.4939651</v>
      </c>
      <c r="E889" t="s">
        <v>1812</v>
      </c>
      <c r="F889">
        <v>37.742218399999999</v>
      </c>
      <c r="G889">
        <v>-122.49441760000001</v>
      </c>
      <c r="H889">
        <v>59</v>
      </c>
      <c r="I889" t="s">
        <v>1778</v>
      </c>
      <c r="J889">
        <v>122121.63499999999</v>
      </c>
      <c r="K889">
        <v>138737.65</v>
      </c>
      <c r="L889">
        <v>165910.32500000001</v>
      </c>
      <c r="M889">
        <v>190760.315</v>
      </c>
      <c r="N889">
        <v>225040.83</v>
      </c>
      <c r="O889">
        <v>232670.315</v>
      </c>
      <c r="P889" t="b">
        <v>1</v>
      </c>
      <c r="Q889" s="1">
        <f t="shared" si="234"/>
        <v>132746.21724500001</v>
      </c>
      <c r="R889" s="1">
        <f t="shared" si="235"/>
        <v>146187.86180499999</v>
      </c>
      <c r="S889" s="1">
        <f t="shared" si="236"/>
        <v>171269.22849750001</v>
      </c>
      <c r="T889" s="1">
        <f t="shared" si="237"/>
        <v>194079.54448100002</v>
      </c>
      <c r="U889" s="1">
        <f t="shared" si="238"/>
        <v>225310.87899599998</v>
      </c>
      <c r="V889" s="1">
        <f t="shared" si="239"/>
        <v>232670.315</v>
      </c>
      <c r="W889" s="1">
        <f t="shared" si="240"/>
        <v>130037.62724500001</v>
      </c>
      <c r="X889" s="1">
        <f t="shared" si="241"/>
        <v>143479.271805</v>
      </c>
      <c r="Y889" s="1">
        <f t="shared" si="242"/>
        <v>168560.63849750001</v>
      </c>
      <c r="Z889" s="1">
        <f t="shared" si="243"/>
        <v>191370.95448100002</v>
      </c>
      <c r="AA889" s="1">
        <f t="shared" si="244"/>
        <v>222602.28899599999</v>
      </c>
      <c r="AB889" s="1">
        <f t="shared" si="245"/>
        <v>229961.72500000001</v>
      </c>
      <c r="AC889" s="1">
        <f t="shared" si="246"/>
        <v>5.1140690364638557</v>
      </c>
      <c r="AD889" s="1">
        <f t="shared" si="247"/>
        <v>5.1567891638509264</v>
      </c>
      <c r="AE889" s="1">
        <f t="shared" si="248"/>
        <v>5.2267561676843801</v>
      </c>
      <c r="AF889" s="1">
        <f t="shared" si="249"/>
        <v>5.2818760229609296</v>
      </c>
      <c r="AG889" s="1">
        <f t="shared" si="250"/>
        <v>5.3475296258262759</v>
      </c>
      <c r="AH889" s="1">
        <f t="shared" si="251"/>
        <v>5.3616555577369027</v>
      </c>
    </row>
    <row r="890" spans="1:34" x14ac:dyDescent="0.2">
      <c r="A890">
        <v>59</v>
      </c>
      <c r="B890" t="s">
        <v>1813</v>
      </c>
      <c r="C890">
        <v>37.742211300000001</v>
      </c>
      <c r="D890">
        <v>-122.4945695</v>
      </c>
      <c r="E890" t="s">
        <v>1814</v>
      </c>
      <c r="F890">
        <v>37.742185800000001</v>
      </c>
      <c r="G890">
        <v>-122.4949932</v>
      </c>
      <c r="H890">
        <v>59</v>
      </c>
      <c r="I890" t="s">
        <v>1778</v>
      </c>
      <c r="J890">
        <v>122121.63499999999</v>
      </c>
      <c r="K890">
        <v>138737.65</v>
      </c>
      <c r="L890">
        <v>165910.32500000001</v>
      </c>
      <c r="M890">
        <v>190760.315</v>
      </c>
      <c r="N890">
        <v>225040.83</v>
      </c>
      <c r="O890">
        <v>232670.315</v>
      </c>
      <c r="P890" t="b">
        <v>1</v>
      </c>
      <c r="Q890" s="1">
        <f t="shared" si="234"/>
        <v>132746.21724500001</v>
      </c>
      <c r="R890" s="1">
        <f t="shared" si="235"/>
        <v>146187.86180499999</v>
      </c>
      <c r="S890" s="1">
        <f t="shared" si="236"/>
        <v>171269.22849750001</v>
      </c>
      <c r="T890" s="1">
        <f t="shared" si="237"/>
        <v>194079.54448100002</v>
      </c>
      <c r="U890" s="1">
        <f t="shared" si="238"/>
        <v>225310.87899599998</v>
      </c>
      <c r="V890" s="1">
        <f t="shared" si="239"/>
        <v>232670.315</v>
      </c>
      <c r="W890" s="1">
        <f t="shared" si="240"/>
        <v>130037.62724500001</v>
      </c>
      <c r="X890" s="1">
        <f t="shared" si="241"/>
        <v>143479.271805</v>
      </c>
      <c r="Y890" s="1">
        <f t="shared" si="242"/>
        <v>168560.63849750001</v>
      </c>
      <c r="Z890" s="1">
        <f t="shared" si="243"/>
        <v>191370.95448100002</v>
      </c>
      <c r="AA890" s="1">
        <f t="shared" si="244"/>
        <v>222602.28899599999</v>
      </c>
      <c r="AB890" s="1">
        <f t="shared" si="245"/>
        <v>229961.72500000001</v>
      </c>
      <c r="AC890" s="1">
        <f t="shared" si="246"/>
        <v>5.1140690364638557</v>
      </c>
      <c r="AD890" s="1">
        <f t="shared" si="247"/>
        <v>5.1567891638509264</v>
      </c>
      <c r="AE890" s="1">
        <f t="shared" si="248"/>
        <v>5.2267561676843801</v>
      </c>
      <c r="AF890" s="1">
        <f t="shared" si="249"/>
        <v>5.2818760229609296</v>
      </c>
      <c r="AG890" s="1">
        <f t="shared" si="250"/>
        <v>5.3475296258262759</v>
      </c>
      <c r="AH890" s="1">
        <f t="shared" si="251"/>
        <v>5.3616555577369027</v>
      </c>
    </row>
    <row r="891" spans="1:34" x14ac:dyDescent="0.2">
      <c r="A891">
        <v>59</v>
      </c>
      <c r="B891" t="s">
        <v>1815</v>
      </c>
      <c r="C891">
        <v>37.7420422</v>
      </c>
      <c r="D891">
        <v>-122.49516939999999</v>
      </c>
      <c r="E891" t="s">
        <v>1816</v>
      </c>
      <c r="F891">
        <v>37.742136100000003</v>
      </c>
      <c r="G891">
        <v>-122.49605649999999</v>
      </c>
      <c r="H891">
        <v>59</v>
      </c>
      <c r="I891" t="s">
        <v>1778</v>
      </c>
      <c r="J891">
        <v>122121.63499999999</v>
      </c>
      <c r="K891">
        <v>138737.65</v>
      </c>
      <c r="L891">
        <v>165910.32500000001</v>
      </c>
      <c r="M891">
        <v>190760.315</v>
      </c>
      <c r="N891">
        <v>225040.83</v>
      </c>
      <c r="O891">
        <v>232670.315</v>
      </c>
      <c r="P891" t="b">
        <v>1</v>
      </c>
      <c r="Q891" s="1">
        <f t="shared" si="234"/>
        <v>132746.21724500001</v>
      </c>
      <c r="R891" s="1">
        <f t="shared" si="235"/>
        <v>146187.86180499999</v>
      </c>
      <c r="S891" s="1">
        <f t="shared" si="236"/>
        <v>171269.22849750001</v>
      </c>
      <c r="T891" s="1">
        <f t="shared" si="237"/>
        <v>194079.54448100002</v>
      </c>
      <c r="U891" s="1">
        <f t="shared" si="238"/>
        <v>225310.87899599998</v>
      </c>
      <c r="V891" s="1">
        <f t="shared" si="239"/>
        <v>232670.315</v>
      </c>
      <c r="W891" s="1">
        <f t="shared" si="240"/>
        <v>130037.62724500001</v>
      </c>
      <c r="X891" s="1">
        <f t="shared" si="241"/>
        <v>143479.271805</v>
      </c>
      <c r="Y891" s="1">
        <f t="shared" si="242"/>
        <v>168560.63849750001</v>
      </c>
      <c r="Z891" s="1">
        <f t="shared" si="243"/>
        <v>191370.95448100002</v>
      </c>
      <c r="AA891" s="1">
        <f t="shared" si="244"/>
        <v>222602.28899599999</v>
      </c>
      <c r="AB891" s="1">
        <f t="shared" si="245"/>
        <v>229961.72500000001</v>
      </c>
      <c r="AC891" s="1">
        <f t="shared" si="246"/>
        <v>5.1140690364638557</v>
      </c>
      <c r="AD891" s="1">
        <f t="shared" si="247"/>
        <v>5.1567891638509264</v>
      </c>
      <c r="AE891" s="1">
        <f t="shared" si="248"/>
        <v>5.2267561676843801</v>
      </c>
      <c r="AF891" s="1">
        <f t="shared" si="249"/>
        <v>5.2818760229609296</v>
      </c>
      <c r="AG891" s="1">
        <f t="shared" si="250"/>
        <v>5.3475296258262759</v>
      </c>
      <c r="AH891" s="1">
        <f t="shared" si="251"/>
        <v>5.3616555577369027</v>
      </c>
    </row>
    <row r="892" spans="1:34" x14ac:dyDescent="0.2">
      <c r="A892">
        <v>59</v>
      </c>
      <c r="B892" t="s">
        <v>1817</v>
      </c>
      <c r="C892">
        <v>37.742135599999997</v>
      </c>
      <c r="D892">
        <v>-122.4960672</v>
      </c>
      <c r="E892" t="s">
        <v>1818</v>
      </c>
      <c r="F892">
        <v>37.742089200000002</v>
      </c>
      <c r="G892">
        <v>-122.4971054</v>
      </c>
      <c r="H892">
        <v>59</v>
      </c>
      <c r="I892" t="s">
        <v>1778</v>
      </c>
      <c r="J892">
        <v>122121.63499999999</v>
      </c>
      <c r="K892">
        <v>138737.65</v>
      </c>
      <c r="L892">
        <v>165910.32500000001</v>
      </c>
      <c r="M892">
        <v>190760.315</v>
      </c>
      <c r="N892">
        <v>225040.83</v>
      </c>
      <c r="O892">
        <v>232670.315</v>
      </c>
      <c r="P892" t="b">
        <v>1</v>
      </c>
      <c r="Q892" s="1">
        <f t="shared" si="234"/>
        <v>132746.21724500001</v>
      </c>
      <c r="R892" s="1">
        <f t="shared" si="235"/>
        <v>146187.86180499999</v>
      </c>
      <c r="S892" s="1">
        <f t="shared" si="236"/>
        <v>171269.22849750001</v>
      </c>
      <c r="T892" s="1">
        <f t="shared" si="237"/>
        <v>194079.54448100002</v>
      </c>
      <c r="U892" s="1">
        <f t="shared" si="238"/>
        <v>225310.87899599998</v>
      </c>
      <c r="V892" s="1">
        <f t="shared" si="239"/>
        <v>232670.315</v>
      </c>
      <c r="W892" s="1">
        <f t="shared" si="240"/>
        <v>130037.62724500001</v>
      </c>
      <c r="X892" s="1">
        <f t="shared" si="241"/>
        <v>143479.271805</v>
      </c>
      <c r="Y892" s="1">
        <f t="shared" si="242"/>
        <v>168560.63849750001</v>
      </c>
      <c r="Z892" s="1">
        <f t="shared" si="243"/>
        <v>191370.95448100002</v>
      </c>
      <c r="AA892" s="1">
        <f t="shared" si="244"/>
        <v>222602.28899599999</v>
      </c>
      <c r="AB892" s="1">
        <f t="shared" si="245"/>
        <v>229961.72500000001</v>
      </c>
      <c r="AC892" s="1">
        <f t="shared" si="246"/>
        <v>5.1140690364638557</v>
      </c>
      <c r="AD892" s="1">
        <f t="shared" si="247"/>
        <v>5.1567891638509264</v>
      </c>
      <c r="AE892" s="1">
        <f t="shared" si="248"/>
        <v>5.2267561676843801</v>
      </c>
      <c r="AF892" s="1">
        <f t="shared" si="249"/>
        <v>5.2818760229609296</v>
      </c>
      <c r="AG892" s="1">
        <f t="shared" si="250"/>
        <v>5.3475296258262759</v>
      </c>
      <c r="AH892" s="1">
        <f t="shared" si="251"/>
        <v>5.3616555577369027</v>
      </c>
    </row>
    <row r="893" spans="1:34" x14ac:dyDescent="0.2">
      <c r="A893">
        <v>59</v>
      </c>
      <c r="B893" t="s">
        <v>1819</v>
      </c>
      <c r="C893">
        <v>37.741897000000002</v>
      </c>
      <c r="D893">
        <v>-122.49728</v>
      </c>
      <c r="E893" t="s">
        <v>1820</v>
      </c>
      <c r="F893">
        <v>37.742041800000003</v>
      </c>
      <c r="G893">
        <v>-122.4981777</v>
      </c>
      <c r="H893">
        <v>59</v>
      </c>
      <c r="I893" t="s">
        <v>1778</v>
      </c>
      <c r="J893">
        <v>122121.63499999999</v>
      </c>
      <c r="K893">
        <v>138737.65</v>
      </c>
      <c r="L893">
        <v>165910.32500000001</v>
      </c>
      <c r="M893">
        <v>190760.315</v>
      </c>
      <c r="N893">
        <v>225040.83</v>
      </c>
      <c r="O893">
        <v>232670.315</v>
      </c>
      <c r="P893" t="b">
        <v>1</v>
      </c>
      <c r="Q893" s="1">
        <f t="shared" si="234"/>
        <v>132746.21724500001</v>
      </c>
      <c r="R893" s="1">
        <f t="shared" si="235"/>
        <v>146187.86180499999</v>
      </c>
      <c r="S893" s="1">
        <f t="shared" si="236"/>
        <v>171269.22849750001</v>
      </c>
      <c r="T893" s="1">
        <f t="shared" si="237"/>
        <v>194079.54448100002</v>
      </c>
      <c r="U893" s="1">
        <f t="shared" si="238"/>
        <v>225310.87899599998</v>
      </c>
      <c r="V893" s="1">
        <f t="shared" si="239"/>
        <v>232670.315</v>
      </c>
      <c r="W893" s="1">
        <f t="shared" si="240"/>
        <v>130037.62724500001</v>
      </c>
      <c r="X893" s="1">
        <f t="shared" si="241"/>
        <v>143479.271805</v>
      </c>
      <c r="Y893" s="1">
        <f t="shared" si="242"/>
        <v>168560.63849750001</v>
      </c>
      <c r="Z893" s="1">
        <f t="shared" si="243"/>
        <v>191370.95448100002</v>
      </c>
      <c r="AA893" s="1">
        <f t="shared" si="244"/>
        <v>222602.28899599999</v>
      </c>
      <c r="AB893" s="1">
        <f t="shared" si="245"/>
        <v>229961.72500000001</v>
      </c>
      <c r="AC893" s="1">
        <f t="shared" si="246"/>
        <v>5.1140690364638557</v>
      </c>
      <c r="AD893" s="1">
        <f t="shared" si="247"/>
        <v>5.1567891638509264</v>
      </c>
      <c r="AE893" s="1">
        <f t="shared" si="248"/>
        <v>5.2267561676843801</v>
      </c>
      <c r="AF893" s="1">
        <f t="shared" si="249"/>
        <v>5.2818760229609296</v>
      </c>
      <c r="AG893" s="1">
        <f t="shared" si="250"/>
        <v>5.3475296258262759</v>
      </c>
      <c r="AH893" s="1">
        <f t="shared" si="251"/>
        <v>5.3616555577369027</v>
      </c>
    </row>
    <row r="894" spans="1:34" x14ac:dyDescent="0.2">
      <c r="A894">
        <v>59</v>
      </c>
      <c r="B894" t="s">
        <v>1821</v>
      </c>
      <c r="C894">
        <v>37.7418008</v>
      </c>
      <c r="D894">
        <v>-122.4985083</v>
      </c>
      <c r="E894" t="s">
        <v>1822</v>
      </c>
      <c r="F894">
        <v>37.741992699999997</v>
      </c>
      <c r="G894">
        <v>-122.49925020000001</v>
      </c>
      <c r="H894">
        <v>59</v>
      </c>
      <c r="I894" t="s">
        <v>1778</v>
      </c>
      <c r="J894">
        <v>122121.63499999999</v>
      </c>
      <c r="K894">
        <v>138737.65</v>
      </c>
      <c r="L894">
        <v>165910.32500000001</v>
      </c>
      <c r="M894">
        <v>190760.315</v>
      </c>
      <c r="N894">
        <v>225040.83</v>
      </c>
      <c r="O894">
        <v>232670.315</v>
      </c>
      <c r="P894" t="b">
        <v>1</v>
      </c>
      <c r="Q894" s="1">
        <f t="shared" si="234"/>
        <v>132746.21724500001</v>
      </c>
      <c r="R894" s="1">
        <f t="shared" si="235"/>
        <v>146187.86180499999</v>
      </c>
      <c r="S894" s="1">
        <f t="shared" si="236"/>
        <v>171269.22849750001</v>
      </c>
      <c r="T894" s="1">
        <f t="shared" si="237"/>
        <v>194079.54448100002</v>
      </c>
      <c r="U894" s="1">
        <f t="shared" si="238"/>
        <v>225310.87899599998</v>
      </c>
      <c r="V894" s="1">
        <f t="shared" si="239"/>
        <v>232670.315</v>
      </c>
      <c r="W894" s="1">
        <f t="shared" si="240"/>
        <v>130037.62724500001</v>
      </c>
      <c r="X894" s="1">
        <f t="shared" si="241"/>
        <v>143479.271805</v>
      </c>
      <c r="Y894" s="1">
        <f t="shared" si="242"/>
        <v>168560.63849750001</v>
      </c>
      <c r="Z894" s="1">
        <f t="shared" si="243"/>
        <v>191370.95448100002</v>
      </c>
      <c r="AA894" s="1">
        <f t="shared" si="244"/>
        <v>222602.28899599999</v>
      </c>
      <c r="AB894" s="1">
        <f t="shared" si="245"/>
        <v>229961.72500000001</v>
      </c>
      <c r="AC894" s="1">
        <f t="shared" si="246"/>
        <v>5.1140690364638557</v>
      </c>
      <c r="AD894" s="1">
        <f t="shared" si="247"/>
        <v>5.1567891638509264</v>
      </c>
      <c r="AE894" s="1">
        <f t="shared" si="248"/>
        <v>5.2267561676843801</v>
      </c>
      <c r="AF894" s="1">
        <f t="shared" si="249"/>
        <v>5.2818760229609296</v>
      </c>
      <c r="AG894" s="1">
        <f t="shared" si="250"/>
        <v>5.3475296258262759</v>
      </c>
      <c r="AH894" s="1">
        <f t="shared" si="251"/>
        <v>5.3616555577369027</v>
      </c>
    </row>
    <row r="895" spans="1:34" x14ac:dyDescent="0.2">
      <c r="A895">
        <v>59</v>
      </c>
      <c r="B895" t="s">
        <v>1823</v>
      </c>
      <c r="C895">
        <v>37.741858999999998</v>
      </c>
      <c r="D895">
        <v>-122.499472</v>
      </c>
      <c r="E895" t="s">
        <v>1824</v>
      </c>
      <c r="F895">
        <v>37.741952900000001</v>
      </c>
      <c r="G895">
        <v>-122.5003186</v>
      </c>
      <c r="H895">
        <v>59</v>
      </c>
      <c r="I895" t="s">
        <v>1778</v>
      </c>
      <c r="J895">
        <v>122121.63499999999</v>
      </c>
      <c r="K895">
        <v>138737.65</v>
      </c>
      <c r="L895">
        <v>165910.32500000001</v>
      </c>
      <c r="M895">
        <v>190760.315</v>
      </c>
      <c r="N895">
        <v>225040.83</v>
      </c>
      <c r="O895">
        <v>232670.315</v>
      </c>
      <c r="P895" t="b">
        <v>1</v>
      </c>
      <c r="Q895" s="1">
        <f t="shared" si="234"/>
        <v>132746.21724500001</v>
      </c>
      <c r="R895" s="1">
        <f t="shared" si="235"/>
        <v>146187.86180499999</v>
      </c>
      <c r="S895" s="1">
        <f t="shared" si="236"/>
        <v>171269.22849750001</v>
      </c>
      <c r="T895" s="1">
        <f t="shared" si="237"/>
        <v>194079.54448100002</v>
      </c>
      <c r="U895" s="1">
        <f t="shared" si="238"/>
        <v>225310.87899599998</v>
      </c>
      <c r="V895" s="1">
        <f t="shared" si="239"/>
        <v>232670.315</v>
      </c>
      <c r="W895" s="1">
        <f t="shared" si="240"/>
        <v>130037.62724500001</v>
      </c>
      <c r="X895" s="1">
        <f t="shared" si="241"/>
        <v>143479.271805</v>
      </c>
      <c r="Y895" s="1">
        <f t="shared" si="242"/>
        <v>168560.63849750001</v>
      </c>
      <c r="Z895" s="1">
        <f t="shared" si="243"/>
        <v>191370.95448100002</v>
      </c>
      <c r="AA895" s="1">
        <f t="shared" si="244"/>
        <v>222602.28899599999</v>
      </c>
      <c r="AB895" s="1">
        <f t="shared" si="245"/>
        <v>229961.72500000001</v>
      </c>
      <c r="AC895" s="1">
        <f t="shared" si="246"/>
        <v>5.1140690364638557</v>
      </c>
      <c r="AD895" s="1">
        <f t="shared" si="247"/>
        <v>5.1567891638509264</v>
      </c>
      <c r="AE895" s="1">
        <f t="shared" si="248"/>
        <v>5.2267561676843801</v>
      </c>
      <c r="AF895" s="1">
        <f t="shared" si="249"/>
        <v>5.2818760229609296</v>
      </c>
      <c r="AG895" s="1">
        <f t="shared" si="250"/>
        <v>5.3475296258262759</v>
      </c>
      <c r="AH895" s="1">
        <f t="shared" si="251"/>
        <v>5.3616555577369027</v>
      </c>
    </row>
    <row r="896" spans="1:34" x14ac:dyDescent="0.2">
      <c r="A896">
        <v>59</v>
      </c>
      <c r="B896" t="s">
        <v>1825</v>
      </c>
      <c r="C896">
        <v>37.741764799999999</v>
      </c>
      <c r="D896">
        <v>-122.5004879</v>
      </c>
      <c r="E896" t="s">
        <v>1826</v>
      </c>
      <c r="F896">
        <v>37.741906700000001</v>
      </c>
      <c r="G896">
        <v>-122.50139419999999</v>
      </c>
      <c r="H896">
        <v>59</v>
      </c>
      <c r="I896" t="s">
        <v>1778</v>
      </c>
      <c r="J896">
        <v>122121.63499999999</v>
      </c>
      <c r="K896">
        <v>138737.65</v>
      </c>
      <c r="L896">
        <v>165910.32500000001</v>
      </c>
      <c r="M896">
        <v>190760.315</v>
      </c>
      <c r="N896">
        <v>225040.83</v>
      </c>
      <c r="O896">
        <v>232670.315</v>
      </c>
      <c r="P896" t="b">
        <v>1</v>
      </c>
      <c r="Q896" s="1">
        <f t="shared" si="234"/>
        <v>132746.21724500001</v>
      </c>
      <c r="R896" s="1">
        <f t="shared" si="235"/>
        <v>146187.86180499999</v>
      </c>
      <c r="S896" s="1">
        <f t="shared" si="236"/>
        <v>171269.22849750001</v>
      </c>
      <c r="T896" s="1">
        <f t="shared" si="237"/>
        <v>194079.54448100002</v>
      </c>
      <c r="U896" s="1">
        <f t="shared" si="238"/>
        <v>225310.87899599998</v>
      </c>
      <c r="V896" s="1">
        <f t="shared" si="239"/>
        <v>232670.315</v>
      </c>
      <c r="W896" s="1">
        <f t="shared" si="240"/>
        <v>130037.62724500001</v>
      </c>
      <c r="X896" s="1">
        <f t="shared" si="241"/>
        <v>143479.271805</v>
      </c>
      <c r="Y896" s="1">
        <f t="shared" si="242"/>
        <v>168560.63849750001</v>
      </c>
      <c r="Z896" s="1">
        <f t="shared" si="243"/>
        <v>191370.95448100002</v>
      </c>
      <c r="AA896" s="1">
        <f t="shared" si="244"/>
        <v>222602.28899599999</v>
      </c>
      <c r="AB896" s="1">
        <f t="shared" si="245"/>
        <v>229961.72500000001</v>
      </c>
      <c r="AC896" s="1">
        <f t="shared" si="246"/>
        <v>5.1140690364638557</v>
      </c>
      <c r="AD896" s="1">
        <f t="shared" si="247"/>
        <v>5.1567891638509264</v>
      </c>
      <c r="AE896" s="1">
        <f t="shared" si="248"/>
        <v>5.2267561676843801</v>
      </c>
      <c r="AF896" s="1">
        <f t="shared" si="249"/>
        <v>5.2818760229609296</v>
      </c>
      <c r="AG896" s="1">
        <f t="shared" si="250"/>
        <v>5.3475296258262759</v>
      </c>
      <c r="AH896" s="1">
        <f t="shared" si="251"/>
        <v>5.3616555577369027</v>
      </c>
    </row>
    <row r="897" spans="1:34" x14ac:dyDescent="0.2">
      <c r="A897">
        <v>59</v>
      </c>
      <c r="B897" t="s">
        <v>1827</v>
      </c>
      <c r="C897">
        <v>37.741905799999998</v>
      </c>
      <c r="D897">
        <v>-122.5014156</v>
      </c>
      <c r="E897" t="s">
        <v>1828</v>
      </c>
      <c r="F897">
        <v>37.741856200000001</v>
      </c>
      <c r="G897">
        <v>-122.5024681</v>
      </c>
      <c r="H897">
        <v>59</v>
      </c>
      <c r="I897" t="s">
        <v>1778</v>
      </c>
      <c r="J897">
        <v>122121.63499999999</v>
      </c>
      <c r="K897">
        <v>138737.65</v>
      </c>
      <c r="L897">
        <v>165910.32500000001</v>
      </c>
      <c r="M897">
        <v>190760.315</v>
      </c>
      <c r="N897">
        <v>225040.83</v>
      </c>
      <c r="O897">
        <v>232670.315</v>
      </c>
      <c r="P897" t="b">
        <v>1</v>
      </c>
      <c r="Q897" s="1">
        <f t="shared" si="234"/>
        <v>132746.21724500001</v>
      </c>
      <c r="R897" s="1">
        <f t="shared" si="235"/>
        <v>146187.86180499999</v>
      </c>
      <c r="S897" s="1">
        <f t="shared" si="236"/>
        <v>171269.22849750001</v>
      </c>
      <c r="T897" s="1">
        <f t="shared" si="237"/>
        <v>194079.54448100002</v>
      </c>
      <c r="U897" s="1">
        <f t="shared" si="238"/>
        <v>225310.87899599998</v>
      </c>
      <c r="V897" s="1">
        <f t="shared" si="239"/>
        <v>232670.315</v>
      </c>
      <c r="W897" s="1">
        <f t="shared" si="240"/>
        <v>130037.62724500001</v>
      </c>
      <c r="X897" s="1">
        <f t="shared" si="241"/>
        <v>143479.271805</v>
      </c>
      <c r="Y897" s="1">
        <f t="shared" si="242"/>
        <v>168560.63849750001</v>
      </c>
      <c r="Z897" s="1">
        <f t="shared" si="243"/>
        <v>191370.95448100002</v>
      </c>
      <c r="AA897" s="1">
        <f t="shared" si="244"/>
        <v>222602.28899599999</v>
      </c>
      <c r="AB897" s="1">
        <f t="shared" si="245"/>
        <v>229961.72500000001</v>
      </c>
      <c r="AC897" s="1">
        <f t="shared" si="246"/>
        <v>5.1140690364638557</v>
      </c>
      <c r="AD897" s="1">
        <f t="shared" si="247"/>
        <v>5.1567891638509264</v>
      </c>
      <c r="AE897" s="1">
        <f t="shared" si="248"/>
        <v>5.2267561676843801</v>
      </c>
      <c r="AF897" s="1">
        <f t="shared" si="249"/>
        <v>5.2818760229609296</v>
      </c>
      <c r="AG897" s="1">
        <f t="shared" si="250"/>
        <v>5.3475296258262759</v>
      </c>
      <c r="AH897" s="1">
        <f t="shared" si="251"/>
        <v>5.3616555577369027</v>
      </c>
    </row>
    <row r="898" spans="1:34" x14ac:dyDescent="0.2">
      <c r="A898">
        <v>59</v>
      </c>
      <c r="B898" t="s">
        <v>1829</v>
      </c>
      <c r="C898">
        <v>37.741661299999997</v>
      </c>
      <c r="D898">
        <v>-122.5027238</v>
      </c>
      <c r="E898" t="s">
        <v>1830</v>
      </c>
      <c r="F898">
        <v>37.741823099999998</v>
      </c>
      <c r="G898">
        <v>-122.50354299999999</v>
      </c>
      <c r="H898">
        <v>59</v>
      </c>
      <c r="I898" t="s">
        <v>1778</v>
      </c>
      <c r="J898">
        <v>122121.63499999999</v>
      </c>
      <c r="K898">
        <v>138737.65</v>
      </c>
      <c r="L898">
        <v>165910.32500000001</v>
      </c>
      <c r="M898">
        <v>190760.315</v>
      </c>
      <c r="N898">
        <v>225040.83</v>
      </c>
      <c r="O898">
        <v>232670.315</v>
      </c>
      <c r="P898" t="b">
        <v>1</v>
      </c>
      <c r="Q898" s="1">
        <f t="shared" si="234"/>
        <v>132746.21724500001</v>
      </c>
      <c r="R898" s="1">
        <f t="shared" si="235"/>
        <v>146187.86180499999</v>
      </c>
      <c r="S898" s="1">
        <f t="shared" si="236"/>
        <v>171269.22849750001</v>
      </c>
      <c r="T898" s="1">
        <f t="shared" si="237"/>
        <v>194079.54448100002</v>
      </c>
      <c r="U898" s="1">
        <f t="shared" si="238"/>
        <v>225310.87899599998</v>
      </c>
      <c r="V898" s="1">
        <f t="shared" si="239"/>
        <v>232670.315</v>
      </c>
      <c r="W898" s="1">
        <f t="shared" si="240"/>
        <v>130037.62724500001</v>
      </c>
      <c r="X898" s="1">
        <f t="shared" si="241"/>
        <v>143479.271805</v>
      </c>
      <c r="Y898" s="1">
        <f t="shared" si="242"/>
        <v>168560.63849750001</v>
      </c>
      <c r="Z898" s="1">
        <f t="shared" si="243"/>
        <v>191370.95448100002</v>
      </c>
      <c r="AA898" s="1">
        <f t="shared" si="244"/>
        <v>222602.28899599999</v>
      </c>
      <c r="AB898" s="1">
        <f t="shared" si="245"/>
        <v>229961.72500000001</v>
      </c>
      <c r="AC898" s="1">
        <f t="shared" si="246"/>
        <v>5.1140690364638557</v>
      </c>
      <c r="AD898" s="1">
        <f t="shared" si="247"/>
        <v>5.1567891638509264</v>
      </c>
      <c r="AE898" s="1">
        <f t="shared" si="248"/>
        <v>5.2267561676843801</v>
      </c>
      <c r="AF898" s="1">
        <f t="shared" si="249"/>
        <v>5.2818760229609296</v>
      </c>
      <c r="AG898" s="1">
        <f t="shared" si="250"/>
        <v>5.3475296258262759</v>
      </c>
      <c r="AH898" s="1">
        <f t="shared" si="251"/>
        <v>5.3616555577369027</v>
      </c>
    </row>
    <row r="899" spans="1:34" x14ac:dyDescent="0.2">
      <c r="A899">
        <v>59</v>
      </c>
      <c r="B899" t="s">
        <v>1831</v>
      </c>
      <c r="C899">
        <v>37.741822300000003</v>
      </c>
      <c r="D899">
        <v>-122.5035639</v>
      </c>
      <c r="E899" t="s">
        <v>1832</v>
      </c>
      <c r="F899">
        <v>37.741774599999999</v>
      </c>
      <c r="G899">
        <v>-122.50460579999999</v>
      </c>
      <c r="H899">
        <v>59</v>
      </c>
      <c r="I899" t="s">
        <v>1778</v>
      </c>
      <c r="J899">
        <v>122121.63499999999</v>
      </c>
      <c r="K899">
        <v>138737.65</v>
      </c>
      <c r="L899">
        <v>165910.32500000001</v>
      </c>
      <c r="M899">
        <v>190760.315</v>
      </c>
      <c r="N899">
        <v>225040.83</v>
      </c>
      <c r="O899">
        <v>232670.315</v>
      </c>
      <c r="P899" t="b">
        <v>1</v>
      </c>
      <c r="Q899" s="1">
        <f t="shared" ref="Q899:Q962" si="252">J899*108.7/100</f>
        <v>132746.21724500001</v>
      </c>
      <c r="R899" s="1">
        <f t="shared" ref="R899:R962" si="253">K899*105.37/100</f>
        <v>146187.86180499999</v>
      </c>
      <c r="S899" s="1">
        <f t="shared" ref="S899:S962" si="254">L899*103.23/100</f>
        <v>171269.22849750001</v>
      </c>
      <c r="T899" s="1">
        <f t="shared" ref="T899:T962" si="255">M899*101.74/100</f>
        <v>194079.54448100002</v>
      </c>
      <c r="U899" s="1">
        <f t="shared" ref="U899:U962" si="256">N899*100.12/100</f>
        <v>225310.87899599998</v>
      </c>
      <c r="V899" s="1">
        <f t="shared" ref="V899:V962" si="257">O899</f>
        <v>232670.315</v>
      </c>
      <c r="W899" s="1">
        <f t="shared" ref="W899:W962" si="258">Q899-2708.59</f>
        <v>130037.62724500001</v>
      </c>
      <c r="X899" s="1">
        <f t="shared" ref="X899:X962" si="259">R899-2708.59</f>
        <v>143479.271805</v>
      </c>
      <c r="Y899" s="1">
        <f t="shared" ref="Y899:Y962" si="260">S899-2708.59</f>
        <v>168560.63849750001</v>
      </c>
      <c r="Z899" s="1">
        <f t="shared" ref="Z899:Z962" si="261">T899-2708.59</f>
        <v>191370.95448100002</v>
      </c>
      <c r="AA899" s="1">
        <f t="shared" ref="AA899:AA962" si="262">U899-2708.59</f>
        <v>222602.28899599999</v>
      </c>
      <c r="AB899" s="1">
        <f t="shared" ref="AB899:AB962" si="263">V899-2708.59</f>
        <v>229961.72500000001</v>
      </c>
      <c r="AC899" s="1">
        <f t="shared" ref="AC899:AC962" si="264">LOG10(W899)</f>
        <v>5.1140690364638557</v>
      </c>
      <c r="AD899" s="1">
        <f t="shared" ref="AD899:AD962" si="265">LOG10(X899)</f>
        <v>5.1567891638509264</v>
      </c>
      <c r="AE899" s="1">
        <f t="shared" ref="AE899:AE962" si="266">LOG10(Y899)</f>
        <v>5.2267561676843801</v>
      </c>
      <c r="AF899" s="1">
        <f t="shared" ref="AF899:AF962" si="267">LOG10(Z899)</f>
        <v>5.2818760229609296</v>
      </c>
      <c r="AG899" s="1">
        <f t="shared" ref="AG899:AG962" si="268">LOG10(AA899)</f>
        <v>5.3475296258262759</v>
      </c>
      <c r="AH899" s="1">
        <f t="shared" ref="AH899:AH962" si="269">LOG10(AB899)</f>
        <v>5.3616555577369027</v>
      </c>
    </row>
    <row r="900" spans="1:34" x14ac:dyDescent="0.2">
      <c r="A900">
        <v>59</v>
      </c>
      <c r="B900" t="s">
        <v>1833</v>
      </c>
      <c r="C900">
        <v>37.741668799999999</v>
      </c>
      <c r="D900">
        <v>-122.50477309999999</v>
      </c>
      <c r="E900" t="s">
        <v>1834</v>
      </c>
      <c r="F900">
        <v>37.7417224</v>
      </c>
      <c r="G900">
        <v>-122.5056773</v>
      </c>
      <c r="H900">
        <v>59</v>
      </c>
      <c r="I900" t="s">
        <v>1778</v>
      </c>
      <c r="J900">
        <v>122121.63499999999</v>
      </c>
      <c r="K900">
        <v>138737.65</v>
      </c>
      <c r="L900">
        <v>165910.32500000001</v>
      </c>
      <c r="M900">
        <v>190760.315</v>
      </c>
      <c r="N900">
        <v>225040.83</v>
      </c>
      <c r="O900">
        <v>232670.315</v>
      </c>
      <c r="P900" t="b">
        <v>1</v>
      </c>
      <c r="Q900" s="1">
        <f t="shared" si="252"/>
        <v>132746.21724500001</v>
      </c>
      <c r="R900" s="1">
        <f t="shared" si="253"/>
        <v>146187.86180499999</v>
      </c>
      <c r="S900" s="1">
        <f t="shared" si="254"/>
        <v>171269.22849750001</v>
      </c>
      <c r="T900" s="1">
        <f t="shared" si="255"/>
        <v>194079.54448100002</v>
      </c>
      <c r="U900" s="1">
        <f t="shared" si="256"/>
        <v>225310.87899599998</v>
      </c>
      <c r="V900" s="1">
        <f t="shared" si="257"/>
        <v>232670.315</v>
      </c>
      <c r="W900" s="1">
        <f t="shared" si="258"/>
        <v>130037.62724500001</v>
      </c>
      <c r="X900" s="1">
        <f t="shared" si="259"/>
        <v>143479.271805</v>
      </c>
      <c r="Y900" s="1">
        <f t="shared" si="260"/>
        <v>168560.63849750001</v>
      </c>
      <c r="Z900" s="1">
        <f t="shared" si="261"/>
        <v>191370.95448100002</v>
      </c>
      <c r="AA900" s="1">
        <f t="shared" si="262"/>
        <v>222602.28899599999</v>
      </c>
      <c r="AB900" s="1">
        <f t="shared" si="263"/>
        <v>229961.72500000001</v>
      </c>
      <c r="AC900" s="1">
        <f t="shared" si="264"/>
        <v>5.1140690364638557</v>
      </c>
      <c r="AD900" s="1">
        <f t="shared" si="265"/>
        <v>5.1567891638509264</v>
      </c>
      <c r="AE900" s="1">
        <f t="shared" si="266"/>
        <v>5.2267561676843801</v>
      </c>
      <c r="AF900" s="1">
        <f t="shared" si="267"/>
        <v>5.2818760229609296</v>
      </c>
      <c r="AG900" s="1">
        <f t="shared" si="268"/>
        <v>5.3475296258262759</v>
      </c>
      <c r="AH900" s="1">
        <f t="shared" si="269"/>
        <v>5.3616555577369027</v>
      </c>
    </row>
    <row r="901" spans="1:34" x14ac:dyDescent="0.2">
      <c r="A901">
        <v>59</v>
      </c>
      <c r="B901" t="s">
        <v>1835</v>
      </c>
      <c r="C901">
        <v>37.741721900000002</v>
      </c>
      <c r="D901">
        <v>-122.50568819999999</v>
      </c>
      <c r="E901" t="s">
        <v>1836</v>
      </c>
      <c r="F901">
        <v>37.741687400000004</v>
      </c>
      <c r="G901">
        <v>-122.5065261</v>
      </c>
      <c r="H901">
        <v>59</v>
      </c>
      <c r="I901" t="s">
        <v>1778</v>
      </c>
      <c r="J901">
        <v>122121.63499999999</v>
      </c>
      <c r="K901">
        <v>138737.65</v>
      </c>
      <c r="L901">
        <v>165910.32500000001</v>
      </c>
      <c r="M901">
        <v>190760.315</v>
      </c>
      <c r="N901">
        <v>225040.83</v>
      </c>
      <c r="O901">
        <v>232670.315</v>
      </c>
      <c r="P901" t="b">
        <v>1</v>
      </c>
      <c r="Q901" s="1">
        <f t="shared" si="252"/>
        <v>132746.21724500001</v>
      </c>
      <c r="R901" s="1">
        <f t="shared" si="253"/>
        <v>146187.86180499999</v>
      </c>
      <c r="S901" s="1">
        <f t="shared" si="254"/>
        <v>171269.22849750001</v>
      </c>
      <c r="T901" s="1">
        <f t="shared" si="255"/>
        <v>194079.54448100002</v>
      </c>
      <c r="U901" s="1">
        <f t="shared" si="256"/>
        <v>225310.87899599998</v>
      </c>
      <c r="V901" s="1">
        <f t="shared" si="257"/>
        <v>232670.315</v>
      </c>
      <c r="W901" s="1">
        <f t="shared" si="258"/>
        <v>130037.62724500001</v>
      </c>
      <c r="X901" s="1">
        <f t="shared" si="259"/>
        <v>143479.271805</v>
      </c>
      <c r="Y901" s="1">
        <f t="shared" si="260"/>
        <v>168560.63849750001</v>
      </c>
      <c r="Z901" s="1">
        <f t="shared" si="261"/>
        <v>191370.95448100002</v>
      </c>
      <c r="AA901" s="1">
        <f t="shared" si="262"/>
        <v>222602.28899599999</v>
      </c>
      <c r="AB901" s="1">
        <f t="shared" si="263"/>
        <v>229961.72500000001</v>
      </c>
      <c r="AC901" s="1">
        <f t="shared" si="264"/>
        <v>5.1140690364638557</v>
      </c>
      <c r="AD901" s="1">
        <f t="shared" si="265"/>
        <v>5.1567891638509264</v>
      </c>
      <c r="AE901" s="1">
        <f t="shared" si="266"/>
        <v>5.2267561676843801</v>
      </c>
      <c r="AF901" s="1">
        <f t="shared" si="267"/>
        <v>5.2818760229609296</v>
      </c>
      <c r="AG901" s="1">
        <f t="shared" si="268"/>
        <v>5.3475296258262759</v>
      </c>
      <c r="AH901" s="1">
        <f t="shared" si="269"/>
        <v>5.3616555577369027</v>
      </c>
    </row>
    <row r="902" spans="1:34" x14ac:dyDescent="0.2">
      <c r="A902">
        <v>59</v>
      </c>
      <c r="B902" t="s">
        <v>1837</v>
      </c>
      <c r="C902">
        <v>37.742708800000003</v>
      </c>
      <c r="D902">
        <v>-122.4866658</v>
      </c>
      <c r="E902" t="s">
        <v>1838</v>
      </c>
      <c r="F902">
        <v>37.742549699999998</v>
      </c>
      <c r="G902">
        <v>-122.48742300000001</v>
      </c>
      <c r="H902">
        <v>59</v>
      </c>
      <c r="I902" t="s">
        <v>1778</v>
      </c>
      <c r="J902">
        <v>122121.63499999999</v>
      </c>
      <c r="K902">
        <v>138737.65</v>
      </c>
      <c r="L902">
        <v>165910.32500000001</v>
      </c>
      <c r="M902">
        <v>190760.315</v>
      </c>
      <c r="N902">
        <v>225040.83</v>
      </c>
      <c r="O902">
        <v>232670.315</v>
      </c>
      <c r="P902" t="b">
        <v>1</v>
      </c>
      <c r="Q902" s="1">
        <f t="shared" si="252"/>
        <v>132746.21724500001</v>
      </c>
      <c r="R902" s="1">
        <f t="shared" si="253"/>
        <v>146187.86180499999</v>
      </c>
      <c r="S902" s="1">
        <f t="shared" si="254"/>
        <v>171269.22849750001</v>
      </c>
      <c r="T902" s="1">
        <f t="shared" si="255"/>
        <v>194079.54448100002</v>
      </c>
      <c r="U902" s="1">
        <f t="shared" si="256"/>
        <v>225310.87899599998</v>
      </c>
      <c r="V902" s="1">
        <f t="shared" si="257"/>
        <v>232670.315</v>
      </c>
      <c r="W902" s="1">
        <f t="shared" si="258"/>
        <v>130037.62724500001</v>
      </c>
      <c r="X902" s="1">
        <f t="shared" si="259"/>
        <v>143479.271805</v>
      </c>
      <c r="Y902" s="1">
        <f t="shared" si="260"/>
        <v>168560.63849750001</v>
      </c>
      <c r="Z902" s="1">
        <f t="shared" si="261"/>
        <v>191370.95448100002</v>
      </c>
      <c r="AA902" s="1">
        <f t="shared" si="262"/>
        <v>222602.28899599999</v>
      </c>
      <c r="AB902" s="1">
        <f t="shared" si="263"/>
        <v>229961.72500000001</v>
      </c>
      <c r="AC902" s="1">
        <f t="shared" si="264"/>
        <v>5.1140690364638557</v>
      </c>
      <c r="AD902" s="1">
        <f t="shared" si="265"/>
        <v>5.1567891638509264</v>
      </c>
      <c r="AE902" s="1">
        <f t="shared" si="266"/>
        <v>5.2267561676843801</v>
      </c>
      <c r="AF902" s="1">
        <f t="shared" si="267"/>
        <v>5.2818760229609296</v>
      </c>
      <c r="AG902" s="1">
        <f t="shared" si="268"/>
        <v>5.3475296258262759</v>
      </c>
      <c r="AH902" s="1">
        <f t="shared" si="269"/>
        <v>5.3616555577369027</v>
      </c>
    </row>
    <row r="903" spans="1:34" x14ac:dyDescent="0.2">
      <c r="A903">
        <v>59</v>
      </c>
      <c r="B903" t="s">
        <v>1839</v>
      </c>
      <c r="C903">
        <v>37.743063999999997</v>
      </c>
      <c r="D903">
        <v>-122.4757238</v>
      </c>
      <c r="E903" t="s">
        <v>1840</v>
      </c>
      <c r="F903">
        <v>37.743012999999998</v>
      </c>
      <c r="G903">
        <v>-122.4767743</v>
      </c>
      <c r="H903">
        <v>59</v>
      </c>
      <c r="I903" t="s">
        <v>1778</v>
      </c>
      <c r="J903">
        <v>122121.63499999999</v>
      </c>
      <c r="K903">
        <v>138737.65</v>
      </c>
      <c r="L903">
        <v>165910.32500000001</v>
      </c>
      <c r="M903">
        <v>190760.315</v>
      </c>
      <c r="N903">
        <v>225040.83</v>
      </c>
      <c r="O903">
        <v>232670.315</v>
      </c>
      <c r="P903" t="b">
        <v>1</v>
      </c>
      <c r="Q903" s="1">
        <f t="shared" si="252"/>
        <v>132746.21724500001</v>
      </c>
      <c r="R903" s="1">
        <f t="shared" si="253"/>
        <v>146187.86180499999</v>
      </c>
      <c r="S903" s="1">
        <f t="shared" si="254"/>
        <v>171269.22849750001</v>
      </c>
      <c r="T903" s="1">
        <f t="shared" si="255"/>
        <v>194079.54448100002</v>
      </c>
      <c r="U903" s="1">
        <f t="shared" si="256"/>
        <v>225310.87899599998</v>
      </c>
      <c r="V903" s="1">
        <f t="shared" si="257"/>
        <v>232670.315</v>
      </c>
      <c r="W903" s="1">
        <f t="shared" si="258"/>
        <v>130037.62724500001</v>
      </c>
      <c r="X903" s="1">
        <f t="shared" si="259"/>
        <v>143479.271805</v>
      </c>
      <c r="Y903" s="1">
        <f t="shared" si="260"/>
        <v>168560.63849750001</v>
      </c>
      <c r="Z903" s="1">
        <f t="shared" si="261"/>
        <v>191370.95448100002</v>
      </c>
      <c r="AA903" s="1">
        <f t="shared" si="262"/>
        <v>222602.28899599999</v>
      </c>
      <c r="AB903" s="1">
        <f t="shared" si="263"/>
        <v>229961.72500000001</v>
      </c>
      <c r="AC903" s="1">
        <f t="shared" si="264"/>
        <v>5.1140690364638557</v>
      </c>
      <c r="AD903" s="1">
        <f t="shared" si="265"/>
        <v>5.1567891638509264</v>
      </c>
      <c r="AE903" s="1">
        <f t="shared" si="266"/>
        <v>5.2267561676843801</v>
      </c>
      <c r="AF903" s="1">
        <f t="shared" si="267"/>
        <v>5.2818760229609296</v>
      </c>
      <c r="AG903" s="1">
        <f t="shared" si="268"/>
        <v>5.3475296258262759</v>
      </c>
      <c r="AH903" s="1">
        <f t="shared" si="269"/>
        <v>5.3616555577369027</v>
      </c>
    </row>
    <row r="904" spans="1:34" x14ac:dyDescent="0.2">
      <c r="A904">
        <v>59</v>
      </c>
      <c r="B904" t="s">
        <v>1841</v>
      </c>
      <c r="C904">
        <v>37.743219600000003</v>
      </c>
      <c r="D904">
        <v>-122.476984</v>
      </c>
      <c r="E904" t="s">
        <v>1842</v>
      </c>
      <c r="F904">
        <v>37.742970900000003</v>
      </c>
      <c r="G904">
        <v>-122.47782580000001</v>
      </c>
      <c r="H904">
        <v>59</v>
      </c>
      <c r="I904" t="s">
        <v>1778</v>
      </c>
      <c r="J904">
        <v>122121.63499999999</v>
      </c>
      <c r="K904">
        <v>138737.65</v>
      </c>
      <c r="L904">
        <v>165910.32500000001</v>
      </c>
      <c r="M904">
        <v>190760.315</v>
      </c>
      <c r="N904">
        <v>225040.83</v>
      </c>
      <c r="O904">
        <v>232670.315</v>
      </c>
      <c r="P904" t="b">
        <v>1</v>
      </c>
      <c r="Q904" s="1">
        <f t="shared" si="252"/>
        <v>132746.21724500001</v>
      </c>
      <c r="R904" s="1">
        <f t="shared" si="253"/>
        <v>146187.86180499999</v>
      </c>
      <c r="S904" s="1">
        <f t="shared" si="254"/>
        <v>171269.22849750001</v>
      </c>
      <c r="T904" s="1">
        <f t="shared" si="255"/>
        <v>194079.54448100002</v>
      </c>
      <c r="U904" s="1">
        <f t="shared" si="256"/>
        <v>225310.87899599998</v>
      </c>
      <c r="V904" s="1">
        <f t="shared" si="257"/>
        <v>232670.315</v>
      </c>
      <c r="W904" s="1">
        <f t="shared" si="258"/>
        <v>130037.62724500001</v>
      </c>
      <c r="X904" s="1">
        <f t="shared" si="259"/>
        <v>143479.271805</v>
      </c>
      <c r="Y904" s="1">
        <f t="shared" si="260"/>
        <v>168560.63849750001</v>
      </c>
      <c r="Z904" s="1">
        <f t="shared" si="261"/>
        <v>191370.95448100002</v>
      </c>
      <c r="AA904" s="1">
        <f t="shared" si="262"/>
        <v>222602.28899599999</v>
      </c>
      <c r="AB904" s="1">
        <f t="shared" si="263"/>
        <v>229961.72500000001</v>
      </c>
      <c r="AC904" s="1">
        <f t="shared" si="264"/>
        <v>5.1140690364638557</v>
      </c>
      <c r="AD904" s="1">
        <f t="shared" si="265"/>
        <v>5.1567891638509264</v>
      </c>
      <c r="AE904" s="1">
        <f t="shared" si="266"/>
        <v>5.2267561676843801</v>
      </c>
      <c r="AF904" s="1">
        <f t="shared" si="267"/>
        <v>5.2818760229609296</v>
      </c>
      <c r="AG904" s="1">
        <f t="shared" si="268"/>
        <v>5.3475296258262759</v>
      </c>
      <c r="AH904" s="1">
        <f t="shared" si="269"/>
        <v>5.3616555577369027</v>
      </c>
    </row>
    <row r="905" spans="1:34" x14ac:dyDescent="0.2">
      <c r="A905">
        <v>59</v>
      </c>
      <c r="B905" t="s">
        <v>1843</v>
      </c>
      <c r="C905">
        <v>37.7431342</v>
      </c>
      <c r="D905">
        <v>-122.4780274</v>
      </c>
      <c r="E905" t="s">
        <v>1844</v>
      </c>
      <c r="F905">
        <v>37.742933600000001</v>
      </c>
      <c r="G905">
        <v>-122.47891079999999</v>
      </c>
      <c r="H905">
        <v>59</v>
      </c>
      <c r="I905" t="s">
        <v>1778</v>
      </c>
      <c r="J905">
        <v>122121.63499999999</v>
      </c>
      <c r="K905">
        <v>138737.65</v>
      </c>
      <c r="L905">
        <v>165910.32500000001</v>
      </c>
      <c r="M905">
        <v>190760.315</v>
      </c>
      <c r="N905">
        <v>225040.83</v>
      </c>
      <c r="O905">
        <v>232670.315</v>
      </c>
      <c r="P905" t="b">
        <v>1</v>
      </c>
      <c r="Q905" s="1">
        <f t="shared" si="252"/>
        <v>132746.21724500001</v>
      </c>
      <c r="R905" s="1">
        <f t="shared" si="253"/>
        <v>146187.86180499999</v>
      </c>
      <c r="S905" s="1">
        <f t="shared" si="254"/>
        <v>171269.22849750001</v>
      </c>
      <c r="T905" s="1">
        <f t="shared" si="255"/>
        <v>194079.54448100002</v>
      </c>
      <c r="U905" s="1">
        <f t="shared" si="256"/>
        <v>225310.87899599998</v>
      </c>
      <c r="V905" s="1">
        <f t="shared" si="257"/>
        <v>232670.315</v>
      </c>
      <c r="W905" s="1">
        <f t="shared" si="258"/>
        <v>130037.62724500001</v>
      </c>
      <c r="X905" s="1">
        <f t="shared" si="259"/>
        <v>143479.271805</v>
      </c>
      <c r="Y905" s="1">
        <f t="shared" si="260"/>
        <v>168560.63849750001</v>
      </c>
      <c r="Z905" s="1">
        <f t="shared" si="261"/>
        <v>191370.95448100002</v>
      </c>
      <c r="AA905" s="1">
        <f t="shared" si="262"/>
        <v>222602.28899599999</v>
      </c>
      <c r="AB905" s="1">
        <f t="shared" si="263"/>
        <v>229961.72500000001</v>
      </c>
      <c r="AC905" s="1">
        <f t="shared" si="264"/>
        <v>5.1140690364638557</v>
      </c>
      <c r="AD905" s="1">
        <f t="shared" si="265"/>
        <v>5.1567891638509264</v>
      </c>
      <c r="AE905" s="1">
        <f t="shared" si="266"/>
        <v>5.2267561676843801</v>
      </c>
      <c r="AF905" s="1">
        <f t="shared" si="267"/>
        <v>5.2818760229609296</v>
      </c>
      <c r="AG905" s="1">
        <f t="shared" si="268"/>
        <v>5.3475296258262759</v>
      </c>
      <c r="AH905" s="1">
        <f t="shared" si="269"/>
        <v>5.3616555577369027</v>
      </c>
    </row>
    <row r="906" spans="1:34" x14ac:dyDescent="0.2">
      <c r="A906">
        <v>59</v>
      </c>
      <c r="B906" t="s">
        <v>1845</v>
      </c>
      <c r="C906">
        <v>37.743135799999997</v>
      </c>
      <c r="D906">
        <v>-122.47933</v>
      </c>
      <c r="E906" t="s">
        <v>1846</v>
      </c>
      <c r="F906">
        <v>37.742877300000004</v>
      </c>
      <c r="G906">
        <v>-122.4799687</v>
      </c>
      <c r="H906">
        <v>59</v>
      </c>
      <c r="I906" t="s">
        <v>1778</v>
      </c>
      <c r="J906">
        <v>122121.63499999999</v>
      </c>
      <c r="K906">
        <v>138737.65</v>
      </c>
      <c r="L906">
        <v>165910.32500000001</v>
      </c>
      <c r="M906">
        <v>190760.315</v>
      </c>
      <c r="N906">
        <v>225040.83</v>
      </c>
      <c r="O906">
        <v>232670.315</v>
      </c>
      <c r="P906" t="b">
        <v>1</v>
      </c>
      <c r="Q906" s="1">
        <f t="shared" si="252"/>
        <v>132746.21724500001</v>
      </c>
      <c r="R906" s="1">
        <f t="shared" si="253"/>
        <v>146187.86180499999</v>
      </c>
      <c r="S906" s="1">
        <f t="shared" si="254"/>
        <v>171269.22849750001</v>
      </c>
      <c r="T906" s="1">
        <f t="shared" si="255"/>
        <v>194079.54448100002</v>
      </c>
      <c r="U906" s="1">
        <f t="shared" si="256"/>
        <v>225310.87899599998</v>
      </c>
      <c r="V906" s="1">
        <f t="shared" si="257"/>
        <v>232670.315</v>
      </c>
      <c r="W906" s="1">
        <f t="shared" si="258"/>
        <v>130037.62724500001</v>
      </c>
      <c r="X906" s="1">
        <f t="shared" si="259"/>
        <v>143479.271805</v>
      </c>
      <c r="Y906" s="1">
        <f t="shared" si="260"/>
        <v>168560.63849750001</v>
      </c>
      <c r="Z906" s="1">
        <f t="shared" si="261"/>
        <v>191370.95448100002</v>
      </c>
      <c r="AA906" s="1">
        <f t="shared" si="262"/>
        <v>222602.28899599999</v>
      </c>
      <c r="AB906" s="1">
        <f t="shared" si="263"/>
        <v>229961.72500000001</v>
      </c>
      <c r="AC906" s="1">
        <f t="shared" si="264"/>
        <v>5.1140690364638557</v>
      </c>
      <c r="AD906" s="1">
        <f t="shared" si="265"/>
        <v>5.1567891638509264</v>
      </c>
      <c r="AE906" s="1">
        <f t="shared" si="266"/>
        <v>5.2267561676843801</v>
      </c>
      <c r="AF906" s="1">
        <f t="shared" si="267"/>
        <v>5.2818760229609296</v>
      </c>
      <c r="AG906" s="1">
        <f t="shared" si="268"/>
        <v>5.3475296258262759</v>
      </c>
      <c r="AH906" s="1">
        <f t="shared" si="269"/>
        <v>5.3616555577369027</v>
      </c>
    </row>
    <row r="907" spans="1:34" x14ac:dyDescent="0.2">
      <c r="A907">
        <v>59</v>
      </c>
      <c r="B907" t="s">
        <v>1847</v>
      </c>
      <c r="C907">
        <v>37.742876299999999</v>
      </c>
      <c r="D907">
        <v>-122.47998990000001</v>
      </c>
      <c r="E907" t="s">
        <v>1848</v>
      </c>
      <c r="F907">
        <v>37.742834000000002</v>
      </c>
      <c r="G907">
        <v>-122.481055</v>
      </c>
      <c r="H907">
        <v>59</v>
      </c>
      <c r="I907" t="s">
        <v>1778</v>
      </c>
      <c r="J907">
        <v>122121.63499999999</v>
      </c>
      <c r="K907">
        <v>138737.65</v>
      </c>
      <c r="L907">
        <v>165910.32500000001</v>
      </c>
      <c r="M907">
        <v>190760.315</v>
      </c>
      <c r="N907">
        <v>225040.83</v>
      </c>
      <c r="O907">
        <v>232670.315</v>
      </c>
      <c r="P907" t="b">
        <v>1</v>
      </c>
      <c r="Q907" s="1">
        <f t="shared" si="252"/>
        <v>132746.21724500001</v>
      </c>
      <c r="R907" s="1">
        <f t="shared" si="253"/>
        <v>146187.86180499999</v>
      </c>
      <c r="S907" s="1">
        <f t="shared" si="254"/>
        <v>171269.22849750001</v>
      </c>
      <c r="T907" s="1">
        <f t="shared" si="255"/>
        <v>194079.54448100002</v>
      </c>
      <c r="U907" s="1">
        <f t="shared" si="256"/>
        <v>225310.87899599998</v>
      </c>
      <c r="V907" s="1">
        <f t="shared" si="257"/>
        <v>232670.315</v>
      </c>
      <c r="W907" s="1">
        <f t="shared" si="258"/>
        <v>130037.62724500001</v>
      </c>
      <c r="X907" s="1">
        <f t="shared" si="259"/>
        <v>143479.271805</v>
      </c>
      <c r="Y907" s="1">
        <f t="shared" si="260"/>
        <v>168560.63849750001</v>
      </c>
      <c r="Z907" s="1">
        <f t="shared" si="261"/>
        <v>191370.95448100002</v>
      </c>
      <c r="AA907" s="1">
        <f t="shared" si="262"/>
        <v>222602.28899599999</v>
      </c>
      <c r="AB907" s="1">
        <f t="shared" si="263"/>
        <v>229961.72500000001</v>
      </c>
      <c r="AC907" s="1">
        <f t="shared" si="264"/>
        <v>5.1140690364638557</v>
      </c>
      <c r="AD907" s="1">
        <f t="shared" si="265"/>
        <v>5.1567891638509264</v>
      </c>
      <c r="AE907" s="1">
        <f t="shared" si="266"/>
        <v>5.2267561676843801</v>
      </c>
      <c r="AF907" s="1">
        <f t="shared" si="267"/>
        <v>5.2818760229609296</v>
      </c>
      <c r="AG907" s="1">
        <f t="shared" si="268"/>
        <v>5.3475296258262759</v>
      </c>
      <c r="AH907" s="1">
        <f t="shared" si="269"/>
        <v>5.3616555577369027</v>
      </c>
    </row>
    <row r="908" spans="1:34" x14ac:dyDescent="0.2">
      <c r="A908">
        <v>59</v>
      </c>
      <c r="B908" t="s">
        <v>1849</v>
      </c>
      <c r="C908">
        <v>37.742954599999997</v>
      </c>
      <c r="D908">
        <v>-122.48123099999999</v>
      </c>
      <c r="E908" t="s">
        <v>1850</v>
      </c>
      <c r="F908">
        <v>37.742783699999997</v>
      </c>
      <c r="G908">
        <v>-122.48210419999999</v>
      </c>
      <c r="H908">
        <v>59</v>
      </c>
      <c r="I908" t="s">
        <v>1778</v>
      </c>
      <c r="J908">
        <v>122121.63499999999</v>
      </c>
      <c r="K908">
        <v>138737.65</v>
      </c>
      <c r="L908">
        <v>165910.32500000001</v>
      </c>
      <c r="M908">
        <v>190760.315</v>
      </c>
      <c r="N908">
        <v>225040.83</v>
      </c>
      <c r="O908">
        <v>232670.315</v>
      </c>
      <c r="P908" t="b">
        <v>1</v>
      </c>
      <c r="Q908" s="1">
        <f t="shared" si="252"/>
        <v>132746.21724500001</v>
      </c>
      <c r="R908" s="1">
        <f t="shared" si="253"/>
        <v>146187.86180499999</v>
      </c>
      <c r="S908" s="1">
        <f t="shared" si="254"/>
        <v>171269.22849750001</v>
      </c>
      <c r="T908" s="1">
        <f t="shared" si="255"/>
        <v>194079.54448100002</v>
      </c>
      <c r="U908" s="1">
        <f t="shared" si="256"/>
        <v>225310.87899599998</v>
      </c>
      <c r="V908" s="1">
        <f t="shared" si="257"/>
        <v>232670.315</v>
      </c>
      <c r="W908" s="1">
        <f t="shared" si="258"/>
        <v>130037.62724500001</v>
      </c>
      <c r="X908" s="1">
        <f t="shared" si="259"/>
        <v>143479.271805</v>
      </c>
      <c r="Y908" s="1">
        <f t="shared" si="260"/>
        <v>168560.63849750001</v>
      </c>
      <c r="Z908" s="1">
        <f t="shared" si="261"/>
        <v>191370.95448100002</v>
      </c>
      <c r="AA908" s="1">
        <f t="shared" si="262"/>
        <v>222602.28899599999</v>
      </c>
      <c r="AB908" s="1">
        <f t="shared" si="263"/>
        <v>229961.72500000001</v>
      </c>
      <c r="AC908" s="1">
        <f t="shared" si="264"/>
        <v>5.1140690364638557</v>
      </c>
      <c r="AD908" s="1">
        <f t="shared" si="265"/>
        <v>5.1567891638509264</v>
      </c>
      <c r="AE908" s="1">
        <f t="shared" si="266"/>
        <v>5.2267561676843801</v>
      </c>
      <c r="AF908" s="1">
        <f t="shared" si="267"/>
        <v>5.2818760229609296</v>
      </c>
      <c r="AG908" s="1">
        <f t="shared" si="268"/>
        <v>5.3475296258262759</v>
      </c>
      <c r="AH908" s="1">
        <f t="shared" si="269"/>
        <v>5.3616555577369027</v>
      </c>
    </row>
    <row r="909" spans="1:34" x14ac:dyDescent="0.2">
      <c r="A909">
        <v>59</v>
      </c>
      <c r="B909" t="s">
        <v>1851</v>
      </c>
      <c r="C909">
        <v>37.742925300000003</v>
      </c>
      <c r="D909">
        <v>-122.4822716</v>
      </c>
      <c r="E909" t="s">
        <v>1852</v>
      </c>
      <c r="F909">
        <v>37.742739</v>
      </c>
      <c r="G909">
        <v>-122.4831779</v>
      </c>
      <c r="H909">
        <v>59</v>
      </c>
      <c r="I909" t="s">
        <v>1778</v>
      </c>
      <c r="J909">
        <v>122121.63499999999</v>
      </c>
      <c r="K909">
        <v>138737.65</v>
      </c>
      <c r="L909">
        <v>165910.32500000001</v>
      </c>
      <c r="M909">
        <v>190760.315</v>
      </c>
      <c r="N909">
        <v>225040.83</v>
      </c>
      <c r="O909">
        <v>232670.315</v>
      </c>
      <c r="P909" t="b">
        <v>1</v>
      </c>
      <c r="Q909" s="1">
        <f t="shared" si="252"/>
        <v>132746.21724500001</v>
      </c>
      <c r="R909" s="1">
        <f t="shared" si="253"/>
        <v>146187.86180499999</v>
      </c>
      <c r="S909" s="1">
        <f t="shared" si="254"/>
        <v>171269.22849750001</v>
      </c>
      <c r="T909" s="1">
        <f t="shared" si="255"/>
        <v>194079.54448100002</v>
      </c>
      <c r="U909" s="1">
        <f t="shared" si="256"/>
        <v>225310.87899599998</v>
      </c>
      <c r="V909" s="1">
        <f t="shared" si="257"/>
        <v>232670.315</v>
      </c>
      <c r="W909" s="1">
        <f t="shared" si="258"/>
        <v>130037.62724500001</v>
      </c>
      <c r="X909" s="1">
        <f t="shared" si="259"/>
        <v>143479.271805</v>
      </c>
      <c r="Y909" s="1">
        <f t="shared" si="260"/>
        <v>168560.63849750001</v>
      </c>
      <c r="Z909" s="1">
        <f t="shared" si="261"/>
        <v>191370.95448100002</v>
      </c>
      <c r="AA909" s="1">
        <f t="shared" si="262"/>
        <v>222602.28899599999</v>
      </c>
      <c r="AB909" s="1">
        <f t="shared" si="263"/>
        <v>229961.72500000001</v>
      </c>
      <c r="AC909" s="1">
        <f t="shared" si="264"/>
        <v>5.1140690364638557</v>
      </c>
      <c r="AD909" s="1">
        <f t="shared" si="265"/>
        <v>5.1567891638509264</v>
      </c>
      <c r="AE909" s="1">
        <f t="shared" si="266"/>
        <v>5.2267561676843801</v>
      </c>
      <c r="AF909" s="1">
        <f t="shared" si="267"/>
        <v>5.2818760229609296</v>
      </c>
      <c r="AG909" s="1">
        <f t="shared" si="268"/>
        <v>5.3475296258262759</v>
      </c>
      <c r="AH909" s="1">
        <f t="shared" si="269"/>
        <v>5.3616555577369027</v>
      </c>
    </row>
    <row r="910" spans="1:34" x14ac:dyDescent="0.2">
      <c r="A910">
        <v>59</v>
      </c>
      <c r="B910" t="s">
        <v>1853</v>
      </c>
      <c r="C910">
        <v>37.742934599999998</v>
      </c>
      <c r="D910">
        <v>-122.4834943</v>
      </c>
      <c r="E910" t="s">
        <v>1854</v>
      </c>
      <c r="F910">
        <v>37.7426897</v>
      </c>
      <c r="G910">
        <v>-122.48420609999999</v>
      </c>
      <c r="H910">
        <v>59</v>
      </c>
      <c r="I910" t="s">
        <v>1778</v>
      </c>
      <c r="J910">
        <v>122121.63499999999</v>
      </c>
      <c r="K910">
        <v>138737.65</v>
      </c>
      <c r="L910">
        <v>165910.32500000001</v>
      </c>
      <c r="M910">
        <v>190760.315</v>
      </c>
      <c r="N910">
        <v>225040.83</v>
      </c>
      <c r="O910">
        <v>232670.315</v>
      </c>
      <c r="P910" t="b">
        <v>1</v>
      </c>
      <c r="Q910" s="1">
        <f t="shared" si="252"/>
        <v>132746.21724500001</v>
      </c>
      <c r="R910" s="1">
        <f t="shared" si="253"/>
        <v>146187.86180499999</v>
      </c>
      <c r="S910" s="1">
        <f t="shared" si="254"/>
        <v>171269.22849750001</v>
      </c>
      <c r="T910" s="1">
        <f t="shared" si="255"/>
        <v>194079.54448100002</v>
      </c>
      <c r="U910" s="1">
        <f t="shared" si="256"/>
        <v>225310.87899599998</v>
      </c>
      <c r="V910" s="1">
        <f t="shared" si="257"/>
        <v>232670.315</v>
      </c>
      <c r="W910" s="1">
        <f t="shared" si="258"/>
        <v>130037.62724500001</v>
      </c>
      <c r="X910" s="1">
        <f t="shared" si="259"/>
        <v>143479.271805</v>
      </c>
      <c r="Y910" s="1">
        <f t="shared" si="260"/>
        <v>168560.63849750001</v>
      </c>
      <c r="Z910" s="1">
        <f t="shared" si="261"/>
        <v>191370.95448100002</v>
      </c>
      <c r="AA910" s="1">
        <f t="shared" si="262"/>
        <v>222602.28899599999</v>
      </c>
      <c r="AB910" s="1">
        <f t="shared" si="263"/>
        <v>229961.72500000001</v>
      </c>
      <c r="AC910" s="1">
        <f t="shared" si="264"/>
        <v>5.1140690364638557</v>
      </c>
      <c r="AD910" s="1">
        <f t="shared" si="265"/>
        <v>5.1567891638509264</v>
      </c>
      <c r="AE910" s="1">
        <f t="shared" si="266"/>
        <v>5.2267561676843801</v>
      </c>
      <c r="AF910" s="1">
        <f t="shared" si="267"/>
        <v>5.2818760229609296</v>
      </c>
      <c r="AG910" s="1">
        <f t="shared" si="268"/>
        <v>5.3475296258262759</v>
      </c>
      <c r="AH910" s="1">
        <f t="shared" si="269"/>
        <v>5.3616555577369027</v>
      </c>
    </row>
    <row r="911" spans="1:34" x14ac:dyDescent="0.2">
      <c r="A911">
        <v>59</v>
      </c>
      <c r="B911" t="s">
        <v>1855</v>
      </c>
      <c r="C911">
        <v>37.742787100000001</v>
      </c>
      <c r="D911">
        <v>-122.4844605</v>
      </c>
      <c r="E911" t="s">
        <v>1856</v>
      </c>
      <c r="F911">
        <v>37.742641399999997</v>
      </c>
      <c r="G911">
        <v>-122.4852954</v>
      </c>
      <c r="H911">
        <v>59</v>
      </c>
      <c r="I911" t="s">
        <v>1778</v>
      </c>
      <c r="J911">
        <v>122121.63499999999</v>
      </c>
      <c r="K911">
        <v>138737.65</v>
      </c>
      <c r="L911">
        <v>165910.32500000001</v>
      </c>
      <c r="M911">
        <v>190760.315</v>
      </c>
      <c r="N911">
        <v>225040.83</v>
      </c>
      <c r="O911">
        <v>232670.315</v>
      </c>
      <c r="P911" t="b">
        <v>1</v>
      </c>
      <c r="Q911" s="1">
        <f t="shared" si="252"/>
        <v>132746.21724500001</v>
      </c>
      <c r="R911" s="1">
        <f t="shared" si="253"/>
        <v>146187.86180499999</v>
      </c>
      <c r="S911" s="1">
        <f t="shared" si="254"/>
        <v>171269.22849750001</v>
      </c>
      <c r="T911" s="1">
        <f t="shared" si="255"/>
        <v>194079.54448100002</v>
      </c>
      <c r="U911" s="1">
        <f t="shared" si="256"/>
        <v>225310.87899599998</v>
      </c>
      <c r="V911" s="1">
        <f t="shared" si="257"/>
        <v>232670.315</v>
      </c>
      <c r="W911" s="1">
        <f t="shared" si="258"/>
        <v>130037.62724500001</v>
      </c>
      <c r="X911" s="1">
        <f t="shared" si="259"/>
        <v>143479.271805</v>
      </c>
      <c r="Y911" s="1">
        <f t="shared" si="260"/>
        <v>168560.63849750001</v>
      </c>
      <c r="Z911" s="1">
        <f t="shared" si="261"/>
        <v>191370.95448100002</v>
      </c>
      <c r="AA911" s="1">
        <f t="shared" si="262"/>
        <v>222602.28899599999</v>
      </c>
      <c r="AB911" s="1">
        <f t="shared" si="263"/>
        <v>229961.72500000001</v>
      </c>
      <c r="AC911" s="1">
        <f t="shared" si="264"/>
        <v>5.1140690364638557</v>
      </c>
      <c r="AD911" s="1">
        <f t="shared" si="265"/>
        <v>5.1567891638509264</v>
      </c>
      <c r="AE911" s="1">
        <f t="shared" si="266"/>
        <v>5.2267561676843801</v>
      </c>
      <c r="AF911" s="1">
        <f t="shared" si="267"/>
        <v>5.2818760229609296</v>
      </c>
      <c r="AG911" s="1">
        <f t="shared" si="268"/>
        <v>5.3475296258262759</v>
      </c>
      <c r="AH911" s="1">
        <f t="shared" si="269"/>
        <v>5.3616555577369027</v>
      </c>
    </row>
    <row r="912" spans="1:34" x14ac:dyDescent="0.2">
      <c r="A912">
        <v>59</v>
      </c>
      <c r="B912" t="s">
        <v>1857</v>
      </c>
      <c r="C912">
        <v>37.742873299999999</v>
      </c>
      <c r="D912">
        <v>-122.48564279999999</v>
      </c>
      <c r="E912" t="s">
        <v>1858</v>
      </c>
      <c r="F912">
        <v>37.7425943</v>
      </c>
      <c r="G912">
        <v>-122.4863574</v>
      </c>
      <c r="H912">
        <v>59</v>
      </c>
      <c r="I912" t="s">
        <v>1778</v>
      </c>
      <c r="J912">
        <v>122121.63499999999</v>
      </c>
      <c r="K912">
        <v>138737.65</v>
      </c>
      <c r="L912">
        <v>165910.32500000001</v>
      </c>
      <c r="M912">
        <v>190760.315</v>
      </c>
      <c r="N912">
        <v>225040.83</v>
      </c>
      <c r="O912">
        <v>232670.315</v>
      </c>
      <c r="P912" t="b">
        <v>1</v>
      </c>
      <c r="Q912" s="1">
        <f t="shared" si="252"/>
        <v>132746.21724500001</v>
      </c>
      <c r="R912" s="1">
        <f t="shared" si="253"/>
        <v>146187.86180499999</v>
      </c>
      <c r="S912" s="1">
        <f t="shared" si="254"/>
        <v>171269.22849750001</v>
      </c>
      <c r="T912" s="1">
        <f t="shared" si="255"/>
        <v>194079.54448100002</v>
      </c>
      <c r="U912" s="1">
        <f t="shared" si="256"/>
        <v>225310.87899599998</v>
      </c>
      <c r="V912" s="1">
        <f t="shared" si="257"/>
        <v>232670.315</v>
      </c>
      <c r="W912" s="1">
        <f t="shared" si="258"/>
        <v>130037.62724500001</v>
      </c>
      <c r="X912" s="1">
        <f t="shared" si="259"/>
        <v>143479.271805</v>
      </c>
      <c r="Y912" s="1">
        <f t="shared" si="260"/>
        <v>168560.63849750001</v>
      </c>
      <c r="Z912" s="1">
        <f t="shared" si="261"/>
        <v>191370.95448100002</v>
      </c>
      <c r="AA912" s="1">
        <f t="shared" si="262"/>
        <v>222602.28899599999</v>
      </c>
      <c r="AB912" s="1">
        <f t="shared" si="263"/>
        <v>229961.72500000001</v>
      </c>
      <c r="AC912" s="1">
        <f t="shared" si="264"/>
        <v>5.1140690364638557</v>
      </c>
      <c r="AD912" s="1">
        <f t="shared" si="265"/>
        <v>5.1567891638509264</v>
      </c>
      <c r="AE912" s="1">
        <f t="shared" si="266"/>
        <v>5.2267561676843801</v>
      </c>
      <c r="AF912" s="1">
        <f t="shared" si="267"/>
        <v>5.2818760229609296</v>
      </c>
      <c r="AG912" s="1">
        <f t="shared" si="268"/>
        <v>5.3475296258262759</v>
      </c>
      <c r="AH912" s="1">
        <f t="shared" si="269"/>
        <v>5.3616555577369027</v>
      </c>
    </row>
    <row r="913" spans="1:34" x14ac:dyDescent="0.2">
      <c r="A913">
        <v>59</v>
      </c>
      <c r="B913" t="s">
        <v>1859</v>
      </c>
      <c r="C913">
        <v>37.742668000000002</v>
      </c>
      <c r="D913">
        <v>-122.4876648</v>
      </c>
      <c r="E913" t="s">
        <v>1860</v>
      </c>
      <c r="F913">
        <v>37.742495499999997</v>
      </c>
      <c r="G913">
        <v>-122.48850229999999</v>
      </c>
      <c r="H913">
        <v>59</v>
      </c>
      <c r="I913" t="s">
        <v>1778</v>
      </c>
      <c r="J913">
        <v>122121.63499999999</v>
      </c>
      <c r="K913">
        <v>138737.65</v>
      </c>
      <c r="L913">
        <v>165910.32500000001</v>
      </c>
      <c r="M913">
        <v>190760.315</v>
      </c>
      <c r="N913">
        <v>225040.83</v>
      </c>
      <c r="O913">
        <v>232670.315</v>
      </c>
      <c r="P913" t="b">
        <v>1</v>
      </c>
      <c r="Q913" s="1">
        <f t="shared" si="252"/>
        <v>132746.21724500001</v>
      </c>
      <c r="R913" s="1">
        <f t="shared" si="253"/>
        <v>146187.86180499999</v>
      </c>
      <c r="S913" s="1">
        <f t="shared" si="254"/>
        <v>171269.22849750001</v>
      </c>
      <c r="T913" s="1">
        <f t="shared" si="255"/>
        <v>194079.54448100002</v>
      </c>
      <c r="U913" s="1">
        <f t="shared" si="256"/>
        <v>225310.87899599998</v>
      </c>
      <c r="V913" s="1">
        <f t="shared" si="257"/>
        <v>232670.315</v>
      </c>
      <c r="W913" s="1">
        <f t="shared" si="258"/>
        <v>130037.62724500001</v>
      </c>
      <c r="X913" s="1">
        <f t="shared" si="259"/>
        <v>143479.271805</v>
      </c>
      <c r="Y913" s="1">
        <f t="shared" si="260"/>
        <v>168560.63849750001</v>
      </c>
      <c r="Z913" s="1">
        <f t="shared" si="261"/>
        <v>191370.95448100002</v>
      </c>
      <c r="AA913" s="1">
        <f t="shared" si="262"/>
        <v>222602.28899599999</v>
      </c>
      <c r="AB913" s="1">
        <f t="shared" si="263"/>
        <v>229961.72500000001</v>
      </c>
      <c r="AC913" s="1">
        <f t="shared" si="264"/>
        <v>5.1140690364638557</v>
      </c>
      <c r="AD913" s="1">
        <f t="shared" si="265"/>
        <v>5.1567891638509264</v>
      </c>
      <c r="AE913" s="1">
        <f t="shared" si="266"/>
        <v>5.2267561676843801</v>
      </c>
      <c r="AF913" s="1">
        <f t="shared" si="267"/>
        <v>5.2818760229609296</v>
      </c>
      <c r="AG913" s="1">
        <f t="shared" si="268"/>
        <v>5.3475296258262759</v>
      </c>
      <c r="AH913" s="1">
        <f t="shared" si="269"/>
        <v>5.3616555577369027</v>
      </c>
    </row>
    <row r="914" spans="1:34" x14ac:dyDescent="0.2">
      <c r="A914">
        <v>59</v>
      </c>
      <c r="B914" t="s">
        <v>1861</v>
      </c>
      <c r="C914">
        <v>37.742702000000001</v>
      </c>
      <c r="D914">
        <v>-122.48878910000001</v>
      </c>
      <c r="E914" t="s">
        <v>1862</v>
      </c>
      <c r="F914">
        <v>37.742446999999999</v>
      </c>
      <c r="G914">
        <v>-122.4895793</v>
      </c>
      <c r="H914">
        <v>59</v>
      </c>
      <c r="I914" t="s">
        <v>1778</v>
      </c>
      <c r="J914">
        <v>122121.63499999999</v>
      </c>
      <c r="K914">
        <v>138737.65</v>
      </c>
      <c r="L914">
        <v>165910.32500000001</v>
      </c>
      <c r="M914">
        <v>190760.315</v>
      </c>
      <c r="N914">
        <v>225040.83</v>
      </c>
      <c r="O914">
        <v>232670.315</v>
      </c>
      <c r="P914" t="b">
        <v>1</v>
      </c>
      <c r="Q914" s="1">
        <f t="shared" si="252"/>
        <v>132746.21724500001</v>
      </c>
      <c r="R914" s="1">
        <f t="shared" si="253"/>
        <v>146187.86180499999</v>
      </c>
      <c r="S914" s="1">
        <f t="shared" si="254"/>
        <v>171269.22849750001</v>
      </c>
      <c r="T914" s="1">
        <f t="shared" si="255"/>
        <v>194079.54448100002</v>
      </c>
      <c r="U914" s="1">
        <f t="shared" si="256"/>
        <v>225310.87899599998</v>
      </c>
      <c r="V914" s="1">
        <f t="shared" si="257"/>
        <v>232670.315</v>
      </c>
      <c r="W914" s="1">
        <f t="shared" si="258"/>
        <v>130037.62724500001</v>
      </c>
      <c r="X914" s="1">
        <f t="shared" si="259"/>
        <v>143479.271805</v>
      </c>
      <c r="Y914" s="1">
        <f t="shared" si="260"/>
        <v>168560.63849750001</v>
      </c>
      <c r="Z914" s="1">
        <f t="shared" si="261"/>
        <v>191370.95448100002</v>
      </c>
      <c r="AA914" s="1">
        <f t="shared" si="262"/>
        <v>222602.28899599999</v>
      </c>
      <c r="AB914" s="1">
        <f t="shared" si="263"/>
        <v>229961.72500000001</v>
      </c>
      <c r="AC914" s="1">
        <f t="shared" si="264"/>
        <v>5.1140690364638557</v>
      </c>
      <c r="AD914" s="1">
        <f t="shared" si="265"/>
        <v>5.1567891638509264</v>
      </c>
      <c r="AE914" s="1">
        <f t="shared" si="266"/>
        <v>5.2267561676843801</v>
      </c>
      <c r="AF914" s="1">
        <f t="shared" si="267"/>
        <v>5.2818760229609296</v>
      </c>
      <c r="AG914" s="1">
        <f t="shared" si="268"/>
        <v>5.3475296258262759</v>
      </c>
      <c r="AH914" s="1">
        <f t="shared" si="269"/>
        <v>5.3616555577369027</v>
      </c>
    </row>
    <row r="915" spans="1:34" x14ac:dyDescent="0.2">
      <c r="A915">
        <v>59</v>
      </c>
      <c r="B915" t="s">
        <v>1863</v>
      </c>
      <c r="C915">
        <v>37.742446200000003</v>
      </c>
      <c r="D915">
        <v>-122.48960049999999</v>
      </c>
      <c r="E915" t="s">
        <v>1864</v>
      </c>
      <c r="F915">
        <v>37.7424088</v>
      </c>
      <c r="G915">
        <v>-122.490645</v>
      </c>
      <c r="H915">
        <v>59</v>
      </c>
      <c r="I915" t="s">
        <v>1778</v>
      </c>
      <c r="J915">
        <v>122121.63499999999</v>
      </c>
      <c r="K915">
        <v>138737.65</v>
      </c>
      <c r="L915">
        <v>165910.32500000001</v>
      </c>
      <c r="M915">
        <v>190760.315</v>
      </c>
      <c r="N915">
        <v>225040.83</v>
      </c>
      <c r="O915">
        <v>232670.315</v>
      </c>
      <c r="P915" t="b">
        <v>1</v>
      </c>
      <c r="Q915" s="1">
        <f t="shared" si="252"/>
        <v>132746.21724500001</v>
      </c>
      <c r="R915" s="1">
        <f t="shared" si="253"/>
        <v>146187.86180499999</v>
      </c>
      <c r="S915" s="1">
        <f t="shared" si="254"/>
        <v>171269.22849750001</v>
      </c>
      <c r="T915" s="1">
        <f t="shared" si="255"/>
        <v>194079.54448100002</v>
      </c>
      <c r="U915" s="1">
        <f t="shared" si="256"/>
        <v>225310.87899599998</v>
      </c>
      <c r="V915" s="1">
        <f t="shared" si="257"/>
        <v>232670.315</v>
      </c>
      <c r="W915" s="1">
        <f t="shared" si="258"/>
        <v>130037.62724500001</v>
      </c>
      <c r="X915" s="1">
        <f t="shared" si="259"/>
        <v>143479.271805</v>
      </c>
      <c r="Y915" s="1">
        <f t="shared" si="260"/>
        <v>168560.63849750001</v>
      </c>
      <c r="Z915" s="1">
        <f t="shared" si="261"/>
        <v>191370.95448100002</v>
      </c>
      <c r="AA915" s="1">
        <f t="shared" si="262"/>
        <v>222602.28899599999</v>
      </c>
      <c r="AB915" s="1">
        <f t="shared" si="263"/>
        <v>229961.72500000001</v>
      </c>
      <c r="AC915" s="1">
        <f t="shared" si="264"/>
        <v>5.1140690364638557</v>
      </c>
      <c r="AD915" s="1">
        <f t="shared" si="265"/>
        <v>5.1567891638509264</v>
      </c>
      <c r="AE915" s="1">
        <f t="shared" si="266"/>
        <v>5.2267561676843801</v>
      </c>
      <c r="AF915" s="1">
        <f t="shared" si="267"/>
        <v>5.2818760229609296</v>
      </c>
      <c r="AG915" s="1">
        <f t="shared" si="268"/>
        <v>5.3475296258262759</v>
      </c>
      <c r="AH915" s="1">
        <f t="shared" si="269"/>
        <v>5.3616555577369027</v>
      </c>
    </row>
    <row r="916" spans="1:34" x14ac:dyDescent="0.2">
      <c r="A916">
        <v>59</v>
      </c>
      <c r="B916" t="s">
        <v>1865</v>
      </c>
      <c r="C916">
        <v>37.7426089</v>
      </c>
      <c r="D916">
        <v>-122.490886</v>
      </c>
      <c r="E916" t="s">
        <v>1866</v>
      </c>
      <c r="F916">
        <v>37.742365800000002</v>
      </c>
      <c r="G916">
        <v>-122.4917212</v>
      </c>
      <c r="H916">
        <v>59</v>
      </c>
      <c r="I916" t="s">
        <v>1778</v>
      </c>
      <c r="J916">
        <v>122121.63499999999</v>
      </c>
      <c r="K916">
        <v>138737.65</v>
      </c>
      <c r="L916">
        <v>165910.32500000001</v>
      </c>
      <c r="M916">
        <v>190760.315</v>
      </c>
      <c r="N916">
        <v>225040.83</v>
      </c>
      <c r="O916">
        <v>232670.315</v>
      </c>
      <c r="P916" t="b">
        <v>1</v>
      </c>
      <c r="Q916" s="1">
        <f t="shared" si="252"/>
        <v>132746.21724500001</v>
      </c>
      <c r="R916" s="1">
        <f t="shared" si="253"/>
        <v>146187.86180499999</v>
      </c>
      <c r="S916" s="1">
        <f t="shared" si="254"/>
        <v>171269.22849750001</v>
      </c>
      <c r="T916" s="1">
        <f t="shared" si="255"/>
        <v>194079.54448100002</v>
      </c>
      <c r="U916" s="1">
        <f t="shared" si="256"/>
        <v>225310.87899599998</v>
      </c>
      <c r="V916" s="1">
        <f t="shared" si="257"/>
        <v>232670.315</v>
      </c>
      <c r="W916" s="1">
        <f t="shared" si="258"/>
        <v>130037.62724500001</v>
      </c>
      <c r="X916" s="1">
        <f t="shared" si="259"/>
        <v>143479.271805</v>
      </c>
      <c r="Y916" s="1">
        <f t="shared" si="260"/>
        <v>168560.63849750001</v>
      </c>
      <c r="Z916" s="1">
        <f t="shared" si="261"/>
        <v>191370.95448100002</v>
      </c>
      <c r="AA916" s="1">
        <f t="shared" si="262"/>
        <v>222602.28899599999</v>
      </c>
      <c r="AB916" s="1">
        <f t="shared" si="263"/>
        <v>229961.72500000001</v>
      </c>
      <c r="AC916" s="1">
        <f t="shared" si="264"/>
        <v>5.1140690364638557</v>
      </c>
      <c r="AD916" s="1">
        <f t="shared" si="265"/>
        <v>5.1567891638509264</v>
      </c>
      <c r="AE916" s="1">
        <f t="shared" si="266"/>
        <v>5.2267561676843801</v>
      </c>
      <c r="AF916" s="1">
        <f t="shared" si="267"/>
        <v>5.2818760229609296</v>
      </c>
      <c r="AG916" s="1">
        <f t="shared" si="268"/>
        <v>5.3475296258262759</v>
      </c>
      <c r="AH916" s="1">
        <f t="shared" si="269"/>
        <v>5.3616555577369027</v>
      </c>
    </row>
    <row r="917" spans="1:34" x14ac:dyDescent="0.2">
      <c r="A917">
        <v>59</v>
      </c>
      <c r="B917" t="s">
        <v>1867</v>
      </c>
      <c r="C917">
        <v>37.7425894</v>
      </c>
      <c r="D917">
        <v>-122.4919453</v>
      </c>
      <c r="E917" t="s">
        <v>1868</v>
      </c>
      <c r="F917">
        <v>37.742313600000003</v>
      </c>
      <c r="G917">
        <v>-122.4928233</v>
      </c>
      <c r="H917">
        <v>59</v>
      </c>
      <c r="I917" t="s">
        <v>1778</v>
      </c>
      <c r="J917">
        <v>122121.63499999999</v>
      </c>
      <c r="K917">
        <v>138737.65</v>
      </c>
      <c r="L917">
        <v>165910.32500000001</v>
      </c>
      <c r="M917">
        <v>190760.315</v>
      </c>
      <c r="N917">
        <v>225040.83</v>
      </c>
      <c r="O917">
        <v>232670.315</v>
      </c>
      <c r="P917" t="b">
        <v>1</v>
      </c>
      <c r="Q917" s="1">
        <f t="shared" si="252"/>
        <v>132746.21724500001</v>
      </c>
      <c r="R917" s="1">
        <f t="shared" si="253"/>
        <v>146187.86180499999</v>
      </c>
      <c r="S917" s="1">
        <f t="shared" si="254"/>
        <v>171269.22849750001</v>
      </c>
      <c r="T917" s="1">
        <f t="shared" si="255"/>
        <v>194079.54448100002</v>
      </c>
      <c r="U917" s="1">
        <f t="shared" si="256"/>
        <v>225310.87899599998</v>
      </c>
      <c r="V917" s="1">
        <f t="shared" si="257"/>
        <v>232670.315</v>
      </c>
      <c r="W917" s="1">
        <f t="shared" si="258"/>
        <v>130037.62724500001</v>
      </c>
      <c r="X917" s="1">
        <f t="shared" si="259"/>
        <v>143479.271805</v>
      </c>
      <c r="Y917" s="1">
        <f t="shared" si="260"/>
        <v>168560.63849750001</v>
      </c>
      <c r="Z917" s="1">
        <f t="shared" si="261"/>
        <v>191370.95448100002</v>
      </c>
      <c r="AA917" s="1">
        <f t="shared" si="262"/>
        <v>222602.28899599999</v>
      </c>
      <c r="AB917" s="1">
        <f t="shared" si="263"/>
        <v>229961.72500000001</v>
      </c>
      <c r="AC917" s="1">
        <f t="shared" si="264"/>
        <v>5.1140690364638557</v>
      </c>
      <c r="AD917" s="1">
        <f t="shared" si="265"/>
        <v>5.1567891638509264</v>
      </c>
      <c r="AE917" s="1">
        <f t="shared" si="266"/>
        <v>5.2267561676843801</v>
      </c>
      <c r="AF917" s="1">
        <f t="shared" si="267"/>
        <v>5.2818760229609296</v>
      </c>
      <c r="AG917" s="1">
        <f t="shared" si="268"/>
        <v>5.3475296258262759</v>
      </c>
      <c r="AH917" s="1">
        <f t="shared" si="269"/>
        <v>5.3616555577369027</v>
      </c>
    </row>
    <row r="918" spans="1:34" x14ac:dyDescent="0.2">
      <c r="A918">
        <v>59</v>
      </c>
      <c r="B918" t="s">
        <v>1869</v>
      </c>
      <c r="C918">
        <v>37.742526900000001</v>
      </c>
      <c r="D918">
        <v>-122.49302539999999</v>
      </c>
      <c r="E918" t="s">
        <v>1870</v>
      </c>
      <c r="F918">
        <v>37.742262099999998</v>
      </c>
      <c r="G918">
        <v>-122.4939646</v>
      </c>
      <c r="H918">
        <v>59</v>
      </c>
      <c r="I918" t="s">
        <v>1778</v>
      </c>
      <c r="J918">
        <v>122121.63499999999</v>
      </c>
      <c r="K918">
        <v>138737.65</v>
      </c>
      <c r="L918">
        <v>165910.32500000001</v>
      </c>
      <c r="M918">
        <v>190760.315</v>
      </c>
      <c r="N918">
        <v>225040.83</v>
      </c>
      <c r="O918">
        <v>232670.315</v>
      </c>
      <c r="P918" t="b">
        <v>1</v>
      </c>
      <c r="Q918" s="1">
        <f t="shared" si="252"/>
        <v>132746.21724500001</v>
      </c>
      <c r="R918" s="1">
        <f t="shared" si="253"/>
        <v>146187.86180499999</v>
      </c>
      <c r="S918" s="1">
        <f t="shared" si="254"/>
        <v>171269.22849750001</v>
      </c>
      <c r="T918" s="1">
        <f t="shared" si="255"/>
        <v>194079.54448100002</v>
      </c>
      <c r="U918" s="1">
        <f t="shared" si="256"/>
        <v>225310.87899599998</v>
      </c>
      <c r="V918" s="1">
        <f t="shared" si="257"/>
        <v>232670.315</v>
      </c>
      <c r="W918" s="1">
        <f t="shared" si="258"/>
        <v>130037.62724500001</v>
      </c>
      <c r="X918" s="1">
        <f t="shared" si="259"/>
        <v>143479.271805</v>
      </c>
      <c r="Y918" s="1">
        <f t="shared" si="260"/>
        <v>168560.63849750001</v>
      </c>
      <c r="Z918" s="1">
        <f t="shared" si="261"/>
        <v>191370.95448100002</v>
      </c>
      <c r="AA918" s="1">
        <f t="shared" si="262"/>
        <v>222602.28899599999</v>
      </c>
      <c r="AB918" s="1">
        <f t="shared" si="263"/>
        <v>229961.72500000001</v>
      </c>
      <c r="AC918" s="1">
        <f t="shared" si="264"/>
        <v>5.1140690364638557</v>
      </c>
      <c r="AD918" s="1">
        <f t="shared" si="265"/>
        <v>5.1567891638509264</v>
      </c>
      <c r="AE918" s="1">
        <f t="shared" si="266"/>
        <v>5.2267561676843801</v>
      </c>
      <c r="AF918" s="1">
        <f t="shared" si="267"/>
        <v>5.2818760229609296</v>
      </c>
      <c r="AG918" s="1">
        <f t="shared" si="268"/>
        <v>5.3475296258262759</v>
      </c>
      <c r="AH918" s="1">
        <f t="shared" si="269"/>
        <v>5.3616555577369027</v>
      </c>
    </row>
    <row r="919" spans="1:34" x14ac:dyDescent="0.2">
      <c r="A919">
        <v>59</v>
      </c>
      <c r="B919" t="s">
        <v>1871</v>
      </c>
      <c r="C919">
        <v>37.742261999999997</v>
      </c>
      <c r="D919">
        <v>-122.4939672</v>
      </c>
      <c r="E919" t="s">
        <v>1872</v>
      </c>
      <c r="F919">
        <v>37.742247999999996</v>
      </c>
      <c r="G919">
        <v>-122.4944187</v>
      </c>
      <c r="H919">
        <v>59</v>
      </c>
      <c r="I919" t="s">
        <v>1778</v>
      </c>
      <c r="J919">
        <v>122121.63499999999</v>
      </c>
      <c r="K919">
        <v>138737.65</v>
      </c>
      <c r="L919">
        <v>165910.32500000001</v>
      </c>
      <c r="M919">
        <v>190760.315</v>
      </c>
      <c r="N919">
        <v>225040.83</v>
      </c>
      <c r="O919">
        <v>232670.315</v>
      </c>
      <c r="P919" t="b">
        <v>1</v>
      </c>
      <c r="Q919" s="1">
        <f t="shared" si="252"/>
        <v>132746.21724500001</v>
      </c>
      <c r="R919" s="1">
        <f t="shared" si="253"/>
        <v>146187.86180499999</v>
      </c>
      <c r="S919" s="1">
        <f t="shared" si="254"/>
        <v>171269.22849750001</v>
      </c>
      <c r="T919" s="1">
        <f t="shared" si="255"/>
        <v>194079.54448100002</v>
      </c>
      <c r="U919" s="1">
        <f t="shared" si="256"/>
        <v>225310.87899599998</v>
      </c>
      <c r="V919" s="1">
        <f t="shared" si="257"/>
        <v>232670.315</v>
      </c>
      <c r="W919" s="1">
        <f t="shared" si="258"/>
        <v>130037.62724500001</v>
      </c>
      <c r="X919" s="1">
        <f t="shared" si="259"/>
        <v>143479.271805</v>
      </c>
      <c r="Y919" s="1">
        <f t="shared" si="260"/>
        <v>168560.63849750001</v>
      </c>
      <c r="Z919" s="1">
        <f t="shared" si="261"/>
        <v>191370.95448100002</v>
      </c>
      <c r="AA919" s="1">
        <f t="shared" si="262"/>
        <v>222602.28899599999</v>
      </c>
      <c r="AB919" s="1">
        <f t="shared" si="263"/>
        <v>229961.72500000001</v>
      </c>
      <c r="AC919" s="1">
        <f t="shared" si="264"/>
        <v>5.1140690364638557</v>
      </c>
      <c r="AD919" s="1">
        <f t="shared" si="265"/>
        <v>5.1567891638509264</v>
      </c>
      <c r="AE919" s="1">
        <f t="shared" si="266"/>
        <v>5.2267561676843801</v>
      </c>
      <c r="AF919" s="1">
        <f t="shared" si="267"/>
        <v>5.2818760229609296</v>
      </c>
      <c r="AG919" s="1">
        <f t="shared" si="268"/>
        <v>5.3475296258262759</v>
      </c>
      <c r="AH919" s="1">
        <f t="shared" si="269"/>
        <v>5.3616555577369027</v>
      </c>
    </row>
    <row r="920" spans="1:34" x14ac:dyDescent="0.2">
      <c r="A920">
        <v>59</v>
      </c>
      <c r="B920" t="s">
        <v>1873</v>
      </c>
      <c r="C920">
        <v>37.742240500000001</v>
      </c>
      <c r="D920">
        <v>-122.49457820000001</v>
      </c>
      <c r="E920" t="s">
        <v>1874</v>
      </c>
      <c r="F920">
        <v>37.742215399999999</v>
      </c>
      <c r="G920">
        <v>-122.49499609999999</v>
      </c>
      <c r="H920">
        <v>59</v>
      </c>
      <c r="I920" t="s">
        <v>1778</v>
      </c>
      <c r="J920">
        <v>122121.63499999999</v>
      </c>
      <c r="K920">
        <v>138737.65</v>
      </c>
      <c r="L920">
        <v>165910.32500000001</v>
      </c>
      <c r="M920">
        <v>190760.315</v>
      </c>
      <c r="N920">
        <v>225040.83</v>
      </c>
      <c r="O920">
        <v>232670.315</v>
      </c>
      <c r="P920" t="b">
        <v>1</v>
      </c>
      <c r="Q920" s="1">
        <f t="shared" si="252"/>
        <v>132746.21724500001</v>
      </c>
      <c r="R920" s="1">
        <f t="shared" si="253"/>
        <v>146187.86180499999</v>
      </c>
      <c r="S920" s="1">
        <f t="shared" si="254"/>
        <v>171269.22849750001</v>
      </c>
      <c r="T920" s="1">
        <f t="shared" si="255"/>
        <v>194079.54448100002</v>
      </c>
      <c r="U920" s="1">
        <f t="shared" si="256"/>
        <v>225310.87899599998</v>
      </c>
      <c r="V920" s="1">
        <f t="shared" si="257"/>
        <v>232670.315</v>
      </c>
      <c r="W920" s="1">
        <f t="shared" si="258"/>
        <v>130037.62724500001</v>
      </c>
      <c r="X920" s="1">
        <f t="shared" si="259"/>
        <v>143479.271805</v>
      </c>
      <c r="Y920" s="1">
        <f t="shared" si="260"/>
        <v>168560.63849750001</v>
      </c>
      <c r="Z920" s="1">
        <f t="shared" si="261"/>
        <v>191370.95448100002</v>
      </c>
      <c r="AA920" s="1">
        <f t="shared" si="262"/>
        <v>222602.28899599999</v>
      </c>
      <c r="AB920" s="1">
        <f t="shared" si="263"/>
        <v>229961.72500000001</v>
      </c>
      <c r="AC920" s="1">
        <f t="shared" si="264"/>
        <v>5.1140690364638557</v>
      </c>
      <c r="AD920" s="1">
        <f t="shared" si="265"/>
        <v>5.1567891638509264</v>
      </c>
      <c r="AE920" s="1">
        <f t="shared" si="266"/>
        <v>5.2267561676843801</v>
      </c>
      <c r="AF920" s="1">
        <f t="shared" si="267"/>
        <v>5.2818760229609296</v>
      </c>
      <c r="AG920" s="1">
        <f t="shared" si="268"/>
        <v>5.3475296258262759</v>
      </c>
      <c r="AH920" s="1">
        <f t="shared" si="269"/>
        <v>5.3616555577369027</v>
      </c>
    </row>
    <row r="921" spans="1:34" x14ac:dyDescent="0.2">
      <c r="A921">
        <v>59</v>
      </c>
      <c r="B921" t="s">
        <v>1875</v>
      </c>
      <c r="C921">
        <v>37.742339200000004</v>
      </c>
      <c r="D921">
        <v>-122.4952096</v>
      </c>
      <c r="E921" t="s">
        <v>1876</v>
      </c>
      <c r="F921">
        <v>37.742165700000001</v>
      </c>
      <c r="G921">
        <v>-122.49605889999999</v>
      </c>
      <c r="H921">
        <v>59</v>
      </c>
      <c r="I921" t="s">
        <v>1778</v>
      </c>
      <c r="J921">
        <v>122121.63499999999</v>
      </c>
      <c r="K921">
        <v>138737.65</v>
      </c>
      <c r="L921">
        <v>165910.32500000001</v>
      </c>
      <c r="M921">
        <v>190760.315</v>
      </c>
      <c r="N921">
        <v>225040.83</v>
      </c>
      <c r="O921">
        <v>232670.315</v>
      </c>
      <c r="P921" t="b">
        <v>1</v>
      </c>
      <c r="Q921" s="1">
        <f t="shared" si="252"/>
        <v>132746.21724500001</v>
      </c>
      <c r="R921" s="1">
        <f t="shared" si="253"/>
        <v>146187.86180499999</v>
      </c>
      <c r="S921" s="1">
        <f t="shared" si="254"/>
        <v>171269.22849750001</v>
      </c>
      <c r="T921" s="1">
        <f t="shared" si="255"/>
        <v>194079.54448100002</v>
      </c>
      <c r="U921" s="1">
        <f t="shared" si="256"/>
        <v>225310.87899599998</v>
      </c>
      <c r="V921" s="1">
        <f t="shared" si="257"/>
        <v>232670.315</v>
      </c>
      <c r="W921" s="1">
        <f t="shared" si="258"/>
        <v>130037.62724500001</v>
      </c>
      <c r="X921" s="1">
        <f t="shared" si="259"/>
        <v>143479.271805</v>
      </c>
      <c r="Y921" s="1">
        <f t="shared" si="260"/>
        <v>168560.63849750001</v>
      </c>
      <c r="Z921" s="1">
        <f t="shared" si="261"/>
        <v>191370.95448100002</v>
      </c>
      <c r="AA921" s="1">
        <f t="shared" si="262"/>
        <v>222602.28899599999</v>
      </c>
      <c r="AB921" s="1">
        <f t="shared" si="263"/>
        <v>229961.72500000001</v>
      </c>
      <c r="AC921" s="1">
        <f t="shared" si="264"/>
        <v>5.1140690364638557</v>
      </c>
      <c r="AD921" s="1">
        <f t="shared" si="265"/>
        <v>5.1567891638509264</v>
      </c>
      <c r="AE921" s="1">
        <f t="shared" si="266"/>
        <v>5.2267561676843801</v>
      </c>
      <c r="AF921" s="1">
        <f t="shared" si="267"/>
        <v>5.2818760229609296</v>
      </c>
      <c r="AG921" s="1">
        <f t="shared" si="268"/>
        <v>5.3475296258262759</v>
      </c>
      <c r="AH921" s="1">
        <f t="shared" si="269"/>
        <v>5.3616555577369027</v>
      </c>
    </row>
    <row r="922" spans="1:34" x14ac:dyDescent="0.2">
      <c r="A922">
        <v>59</v>
      </c>
      <c r="B922" t="s">
        <v>1877</v>
      </c>
      <c r="C922">
        <v>37.742313699999997</v>
      </c>
      <c r="D922">
        <v>-122.49620059999999</v>
      </c>
      <c r="E922" t="s">
        <v>1878</v>
      </c>
      <c r="F922">
        <v>37.742118900000001</v>
      </c>
      <c r="G922">
        <v>-122.49710760000001</v>
      </c>
      <c r="H922">
        <v>59</v>
      </c>
      <c r="I922" t="s">
        <v>1778</v>
      </c>
      <c r="J922">
        <v>122121.63499999999</v>
      </c>
      <c r="K922">
        <v>138737.65</v>
      </c>
      <c r="L922">
        <v>165910.32500000001</v>
      </c>
      <c r="M922">
        <v>190760.315</v>
      </c>
      <c r="N922">
        <v>225040.83</v>
      </c>
      <c r="O922">
        <v>232670.315</v>
      </c>
      <c r="P922" t="b">
        <v>1</v>
      </c>
      <c r="Q922" s="1">
        <f t="shared" si="252"/>
        <v>132746.21724500001</v>
      </c>
      <c r="R922" s="1">
        <f t="shared" si="253"/>
        <v>146187.86180499999</v>
      </c>
      <c r="S922" s="1">
        <f t="shared" si="254"/>
        <v>171269.22849750001</v>
      </c>
      <c r="T922" s="1">
        <f t="shared" si="255"/>
        <v>194079.54448100002</v>
      </c>
      <c r="U922" s="1">
        <f t="shared" si="256"/>
        <v>225310.87899599998</v>
      </c>
      <c r="V922" s="1">
        <f t="shared" si="257"/>
        <v>232670.315</v>
      </c>
      <c r="W922" s="1">
        <f t="shared" si="258"/>
        <v>130037.62724500001</v>
      </c>
      <c r="X922" s="1">
        <f t="shared" si="259"/>
        <v>143479.271805</v>
      </c>
      <c r="Y922" s="1">
        <f t="shared" si="260"/>
        <v>168560.63849750001</v>
      </c>
      <c r="Z922" s="1">
        <f t="shared" si="261"/>
        <v>191370.95448100002</v>
      </c>
      <c r="AA922" s="1">
        <f t="shared" si="262"/>
        <v>222602.28899599999</v>
      </c>
      <c r="AB922" s="1">
        <f t="shared" si="263"/>
        <v>229961.72500000001</v>
      </c>
      <c r="AC922" s="1">
        <f t="shared" si="264"/>
        <v>5.1140690364638557</v>
      </c>
      <c r="AD922" s="1">
        <f t="shared" si="265"/>
        <v>5.1567891638509264</v>
      </c>
      <c r="AE922" s="1">
        <f t="shared" si="266"/>
        <v>5.2267561676843801</v>
      </c>
      <c r="AF922" s="1">
        <f t="shared" si="267"/>
        <v>5.2818760229609296</v>
      </c>
      <c r="AG922" s="1">
        <f t="shared" si="268"/>
        <v>5.3475296258262759</v>
      </c>
      <c r="AH922" s="1">
        <f t="shared" si="269"/>
        <v>5.3616555577369027</v>
      </c>
    </row>
    <row r="923" spans="1:34" x14ac:dyDescent="0.2">
      <c r="A923">
        <v>59</v>
      </c>
      <c r="B923" t="s">
        <v>1879</v>
      </c>
      <c r="C923">
        <v>37.742117899999997</v>
      </c>
      <c r="D923">
        <v>-122.49712890000001</v>
      </c>
      <c r="E923" t="s">
        <v>1880</v>
      </c>
      <c r="F923">
        <v>37.7420714</v>
      </c>
      <c r="G923">
        <v>-122.4981798</v>
      </c>
      <c r="H923">
        <v>59</v>
      </c>
      <c r="I923" t="s">
        <v>1778</v>
      </c>
      <c r="J923">
        <v>122121.63499999999</v>
      </c>
      <c r="K923">
        <v>138737.65</v>
      </c>
      <c r="L923">
        <v>165910.32500000001</v>
      </c>
      <c r="M923">
        <v>190760.315</v>
      </c>
      <c r="N923">
        <v>225040.83</v>
      </c>
      <c r="O923">
        <v>232670.315</v>
      </c>
      <c r="P923" t="b">
        <v>1</v>
      </c>
      <c r="Q923" s="1">
        <f t="shared" si="252"/>
        <v>132746.21724500001</v>
      </c>
      <c r="R923" s="1">
        <f t="shared" si="253"/>
        <v>146187.86180499999</v>
      </c>
      <c r="S923" s="1">
        <f t="shared" si="254"/>
        <v>171269.22849750001</v>
      </c>
      <c r="T923" s="1">
        <f t="shared" si="255"/>
        <v>194079.54448100002</v>
      </c>
      <c r="U923" s="1">
        <f t="shared" si="256"/>
        <v>225310.87899599998</v>
      </c>
      <c r="V923" s="1">
        <f t="shared" si="257"/>
        <v>232670.315</v>
      </c>
      <c r="W923" s="1">
        <f t="shared" si="258"/>
        <v>130037.62724500001</v>
      </c>
      <c r="X923" s="1">
        <f t="shared" si="259"/>
        <v>143479.271805</v>
      </c>
      <c r="Y923" s="1">
        <f t="shared" si="260"/>
        <v>168560.63849750001</v>
      </c>
      <c r="Z923" s="1">
        <f t="shared" si="261"/>
        <v>191370.95448100002</v>
      </c>
      <c r="AA923" s="1">
        <f t="shared" si="262"/>
        <v>222602.28899599999</v>
      </c>
      <c r="AB923" s="1">
        <f t="shared" si="263"/>
        <v>229961.72500000001</v>
      </c>
      <c r="AC923" s="1">
        <f t="shared" si="264"/>
        <v>5.1140690364638557</v>
      </c>
      <c r="AD923" s="1">
        <f t="shared" si="265"/>
        <v>5.1567891638509264</v>
      </c>
      <c r="AE923" s="1">
        <f t="shared" si="266"/>
        <v>5.2267561676843801</v>
      </c>
      <c r="AF923" s="1">
        <f t="shared" si="267"/>
        <v>5.2818760229609296</v>
      </c>
      <c r="AG923" s="1">
        <f t="shared" si="268"/>
        <v>5.3475296258262759</v>
      </c>
      <c r="AH923" s="1">
        <f t="shared" si="269"/>
        <v>5.3616555577369027</v>
      </c>
    </row>
    <row r="924" spans="1:34" x14ac:dyDescent="0.2">
      <c r="A924">
        <v>59</v>
      </c>
      <c r="B924" t="s">
        <v>1881</v>
      </c>
      <c r="C924">
        <v>37.742198299999998</v>
      </c>
      <c r="D924">
        <v>-122.4983472</v>
      </c>
      <c r="E924" t="s">
        <v>1882</v>
      </c>
      <c r="F924">
        <v>37.742022300000002</v>
      </c>
      <c r="G924">
        <v>-122.4992524</v>
      </c>
      <c r="H924">
        <v>59</v>
      </c>
      <c r="I924" t="s">
        <v>1778</v>
      </c>
      <c r="J924">
        <v>122121.63499999999</v>
      </c>
      <c r="K924">
        <v>138737.65</v>
      </c>
      <c r="L924">
        <v>165910.32500000001</v>
      </c>
      <c r="M924">
        <v>190760.315</v>
      </c>
      <c r="N924">
        <v>225040.83</v>
      </c>
      <c r="O924">
        <v>232670.315</v>
      </c>
      <c r="P924" t="b">
        <v>1</v>
      </c>
      <c r="Q924" s="1">
        <f t="shared" si="252"/>
        <v>132746.21724500001</v>
      </c>
      <c r="R924" s="1">
        <f t="shared" si="253"/>
        <v>146187.86180499999</v>
      </c>
      <c r="S924" s="1">
        <f t="shared" si="254"/>
        <v>171269.22849750001</v>
      </c>
      <c r="T924" s="1">
        <f t="shared" si="255"/>
        <v>194079.54448100002</v>
      </c>
      <c r="U924" s="1">
        <f t="shared" si="256"/>
        <v>225310.87899599998</v>
      </c>
      <c r="V924" s="1">
        <f t="shared" si="257"/>
        <v>232670.315</v>
      </c>
      <c r="W924" s="1">
        <f t="shared" si="258"/>
        <v>130037.62724500001</v>
      </c>
      <c r="X924" s="1">
        <f t="shared" si="259"/>
        <v>143479.271805</v>
      </c>
      <c r="Y924" s="1">
        <f t="shared" si="260"/>
        <v>168560.63849750001</v>
      </c>
      <c r="Z924" s="1">
        <f t="shared" si="261"/>
        <v>191370.95448100002</v>
      </c>
      <c r="AA924" s="1">
        <f t="shared" si="262"/>
        <v>222602.28899599999</v>
      </c>
      <c r="AB924" s="1">
        <f t="shared" si="263"/>
        <v>229961.72500000001</v>
      </c>
      <c r="AC924" s="1">
        <f t="shared" si="264"/>
        <v>5.1140690364638557</v>
      </c>
      <c r="AD924" s="1">
        <f t="shared" si="265"/>
        <v>5.1567891638509264</v>
      </c>
      <c r="AE924" s="1">
        <f t="shared" si="266"/>
        <v>5.2267561676843801</v>
      </c>
      <c r="AF924" s="1">
        <f t="shared" si="267"/>
        <v>5.2818760229609296</v>
      </c>
      <c r="AG924" s="1">
        <f t="shared" si="268"/>
        <v>5.3475296258262759</v>
      </c>
      <c r="AH924" s="1">
        <f t="shared" si="269"/>
        <v>5.3616555577369027</v>
      </c>
    </row>
    <row r="925" spans="1:34" x14ac:dyDescent="0.2">
      <c r="A925">
        <v>59</v>
      </c>
      <c r="B925" t="s">
        <v>1883</v>
      </c>
      <c r="C925">
        <v>37.742181000000002</v>
      </c>
      <c r="D925">
        <v>-122.499495</v>
      </c>
      <c r="E925" t="s">
        <v>1884</v>
      </c>
      <c r="F925">
        <v>37.741982499999999</v>
      </c>
      <c r="G925">
        <v>-122.50032040000001</v>
      </c>
      <c r="H925">
        <v>59</v>
      </c>
      <c r="I925" t="s">
        <v>1778</v>
      </c>
      <c r="J925">
        <v>122121.63499999999</v>
      </c>
      <c r="K925">
        <v>138737.65</v>
      </c>
      <c r="L925">
        <v>165910.32500000001</v>
      </c>
      <c r="M925">
        <v>190760.315</v>
      </c>
      <c r="N925">
        <v>225040.83</v>
      </c>
      <c r="O925">
        <v>232670.315</v>
      </c>
      <c r="P925" t="b">
        <v>1</v>
      </c>
      <c r="Q925" s="1">
        <f t="shared" si="252"/>
        <v>132746.21724500001</v>
      </c>
      <c r="R925" s="1">
        <f t="shared" si="253"/>
        <v>146187.86180499999</v>
      </c>
      <c r="S925" s="1">
        <f t="shared" si="254"/>
        <v>171269.22849750001</v>
      </c>
      <c r="T925" s="1">
        <f t="shared" si="255"/>
        <v>194079.54448100002</v>
      </c>
      <c r="U925" s="1">
        <f t="shared" si="256"/>
        <v>225310.87899599998</v>
      </c>
      <c r="V925" s="1">
        <f t="shared" si="257"/>
        <v>232670.315</v>
      </c>
      <c r="W925" s="1">
        <f t="shared" si="258"/>
        <v>130037.62724500001</v>
      </c>
      <c r="X925" s="1">
        <f t="shared" si="259"/>
        <v>143479.271805</v>
      </c>
      <c r="Y925" s="1">
        <f t="shared" si="260"/>
        <v>168560.63849750001</v>
      </c>
      <c r="Z925" s="1">
        <f t="shared" si="261"/>
        <v>191370.95448100002</v>
      </c>
      <c r="AA925" s="1">
        <f t="shared" si="262"/>
        <v>222602.28899599999</v>
      </c>
      <c r="AB925" s="1">
        <f t="shared" si="263"/>
        <v>229961.72500000001</v>
      </c>
      <c r="AC925" s="1">
        <f t="shared" si="264"/>
        <v>5.1140690364638557</v>
      </c>
      <c r="AD925" s="1">
        <f t="shared" si="265"/>
        <v>5.1567891638509264</v>
      </c>
      <c r="AE925" s="1">
        <f t="shared" si="266"/>
        <v>5.2267561676843801</v>
      </c>
      <c r="AF925" s="1">
        <f t="shared" si="267"/>
        <v>5.2818760229609296</v>
      </c>
      <c r="AG925" s="1">
        <f t="shared" si="268"/>
        <v>5.3475296258262759</v>
      </c>
      <c r="AH925" s="1">
        <f t="shared" si="269"/>
        <v>5.3616555577369027</v>
      </c>
    </row>
    <row r="926" spans="1:34" x14ac:dyDescent="0.2">
      <c r="A926">
        <v>59</v>
      </c>
      <c r="B926" t="s">
        <v>1885</v>
      </c>
      <c r="C926">
        <v>37.741981699999997</v>
      </c>
      <c r="D926">
        <v>-122.500342</v>
      </c>
      <c r="E926" t="s">
        <v>1886</v>
      </c>
      <c r="F926">
        <v>37.7419364</v>
      </c>
      <c r="G926">
        <v>-122.5013963</v>
      </c>
      <c r="H926">
        <v>59</v>
      </c>
      <c r="I926" t="s">
        <v>1778</v>
      </c>
      <c r="J926">
        <v>122121.63499999999</v>
      </c>
      <c r="K926">
        <v>138737.65</v>
      </c>
      <c r="L926">
        <v>165910.32500000001</v>
      </c>
      <c r="M926">
        <v>190760.315</v>
      </c>
      <c r="N926">
        <v>225040.83</v>
      </c>
      <c r="O926">
        <v>232670.315</v>
      </c>
      <c r="P926" t="b">
        <v>1</v>
      </c>
      <c r="Q926" s="1">
        <f t="shared" si="252"/>
        <v>132746.21724500001</v>
      </c>
      <c r="R926" s="1">
        <f t="shared" si="253"/>
        <v>146187.86180499999</v>
      </c>
      <c r="S926" s="1">
        <f t="shared" si="254"/>
        <v>171269.22849750001</v>
      </c>
      <c r="T926" s="1">
        <f t="shared" si="255"/>
        <v>194079.54448100002</v>
      </c>
      <c r="U926" s="1">
        <f t="shared" si="256"/>
        <v>225310.87899599998</v>
      </c>
      <c r="V926" s="1">
        <f t="shared" si="257"/>
        <v>232670.315</v>
      </c>
      <c r="W926" s="1">
        <f t="shared" si="258"/>
        <v>130037.62724500001</v>
      </c>
      <c r="X926" s="1">
        <f t="shared" si="259"/>
        <v>143479.271805</v>
      </c>
      <c r="Y926" s="1">
        <f t="shared" si="260"/>
        <v>168560.63849750001</v>
      </c>
      <c r="Z926" s="1">
        <f t="shared" si="261"/>
        <v>191370.95448100002</v>
      </c>
      <c r="AA926" s="1">
        <f t="shared" si="262"/>
        <v>222602.28899599999</v>
      </c>
      <c r="AB926" s="1">
        <f t="shared" si="263"/>
        <v>229961.72500000001</v>
      </c>
      <c r="AC926" s="1">
        <f t="shared" si="264"/>
        <v>5.1140690364638557</v>
      </c>
      <c r="AD926" s="1">
        <f t="shared" si="265"/>
        <v>5.1567891638509264</v>
      </c>
      <c r="AE926" s="1">
        <f t="shared" si="266"/>
        <v>5.2267561676843801</v>
      </c>
      <c r="AF926" s="1">
        <f t="shared" si="267"/>
        <v>5.2818760229609296</v>
      </c>
      <c r="AG926" s="1">
        <f t="shared" si="268"/>
        <v>5.3475296258262759</v>
      </c>
      <c r="AH926" s="1">
        <f t="shared" si="269"/>
        <v>5.3616555577369027</v>
      </c>
    </row>
    <row r="927" spans="1:34" x14ac:dyDescent="0.2">
      <c r="A927">
        <v>59</v>
      </c>
      <c r="B927" t="s">
        <v>1887</v>
      </c>
      <c r="C927">
        <v>37.741935400000003</v>
      </c>
      <c r="D927">
        <v>-122.50141790000001</v>
      </c>
      <c r="E927" t="s">
        <v>1888</v>
      </c>
      <c r="F927">
        <v>37.741885799999999</v>
      </c>
      <c r="G927">
        <v>-122.50247040000001</v>
      </c>
      <c r="H927">
        <v>59</v>
      </c>
      <c r="I927" t="s">
        <v>1778</v>
      </c>
      <c r="J927">
        <v>122121.63499999999</v>
      </c>
      <c r="K927">
        <v>138737.65</v>
      </c>
      <c r="L927">
        <v>165910.32500000001</v>
      </c>
      <c r="M927">
        <v>190760.315</v>
      </c>
      <c r="N927">
        <v>225040.83</v>
      </c>
      <c r="O927">
        <v>232670.315</v>
      </c>
      <c r="P927" t="b">
        <v>1</v>
      </c>
      <c r="Q927" s="1">
        <f t="shared" si="252"/>
        <v>132746.21724500001</v>
      </c>
      <c r="R927" s="1">
        <f t="shared" si="253"/>
        <v>146187.86180499999</v>
      </c>
      <c r="S927" s="1">
        <f t="shared" si="254"/>
        <v>171269.22849750001</v>
      </c>
      <c r="T927" s="1">
        <f t="shared" si="255"/>
        <v>194079.54448100002</v>
      </c>
      <c r="U927" s="1">
        <f t="shared" si="256"/>
        <v>225310.87899599998</v>
      </c>
      <c r="V927" s="1">
        <f t="shared" si="257"/>
        <v>232670.315</v>
      </c>
      <c r="W927" s="1">
        <f t="shared" si="258"/>
        <v>130037.62724500001</v>
      </c>
      <c r="X927" s="1">
        <f t="shared" si="259"/>
        <v>143479.271805</v>
      </c>
      <c r="Y927" s="1">
        <f t="shared" si="260"/>
        <v>168560.63849750001</v>
      </c>
      <c r="Z927" s="1">
        <f t="shared" si="261"/>
        <v>191370.95448100002</v>
      </c>
      <c r="AA927" s="1">
        <f t="shared" si="262"/>
        <v>222602.28899599999</v>
      </c>
      <c r="AB927" s="1">
        <f t="shared" si="263"/>
        <v>229961.72500000001</v>
      </c>
      <c r="AC927" s="1">
        <f t="shared" si="264"/>
        <v>5.1140690364638557</v>
      </c>
      <c r="AD927" s="1">
        <f t="shared" si="265"/>
        <v>5.1567891638509264</v>
      </c>
      <c r="AE927" s="1">
        <f t="shared" si="266"/>
        <v>5.2267561676843801</v>
      </c>
      <c r="AF927" s="1">
        <f t="shared" si="267"/>
        <v>5.2818760229609296</v>
      </c>
      <c r="AG927" s="1">
        <f t="shared" si="268"/>
        <v>5.3475296258262759</v>
      </c>
      <c r="AH927" s="1">
        <f t="shared" si="269"/>
        <v>5.3616555577369027</v>
      </c>
    </row>
    <row r="928" spans="1:34" x14ac:dyDescent="0.2">
      <c r="A928">
        <v>59</v>
      </c>
      <c r="B928" t="s">
        <v>1889</v>
      </c>
      <c r="C928">
        <v>37.741885000000003</v>
      </c>
      <c r="D928">
        <v>-122.5024915</v>
      </c>
      <c r="E928" t="s">
        <v>1890</v>
      </c>
      <c r="F928">
        <v>37.741852799999997</v>
      </c>
      <c r="G928">
        <v>-122.5035445</v>
      </c>
      <c r="H928">
        <v>59</v>
      </c>
      <c r="I928" t="s">
        <v>1778</v>
      </c>
      <c r="J928">
        <v>122121.63499999999</v>
      </c>
      <c r="K928">
        <v>138737.65</v>
      </c>
      <c r="L928">
        <v>165910.32500000001</v>
      </c>
      <c r="M928">
        <v>190760.315</v>
      </c>
      <c r="N928">
        <v>225040.83</v>
      </c>
      <c r="O928">
        <v>232670.315</v>
      </c>
      <c r="P928" t="b">
        <v>1</v>
      </c>
      <c r="Q928" s="1">
        <f t="shared" si="252"/>
        <v>132746.21724500001</v>
      </c>
      <c r="R928" s="1">
        <f t="shared" si="253"/>
        <v>146187.86180499999</v>
      </c>
      <c r="S928" s="1">
        <f t="shared" si="254"/>
        <v>171269.22849750001</v>
      </c>
      <c r="T928" s="1">
        <f t="shared" si="255"/>
        <v>194079.54448100002</v>
      </c>
      <c r="U928" s="1">
        <f t="shared" si="256"/>
        <v>225310.87899599998</v>
      </c>
      <c r="V928" s="1">
        <f t="shared" si="257"/>
        <v>232670.315</v>
      </c>
      <c r="W928" s="1">
        <f t="shared" si="258"/>
        <v>130037.62724500001</v>
      </c>
      <c r="X928" s="1">
        <f t="shared" si="259"/>
        <v>143479.271805</v>
      </c>
      <c r="Y928" s="1">
        <f t="shared" si="260"/>
        <v>168560.63849750001</v>
      </c>
      <c r="Z928" s="1">
        <f t="shared" si="261"/>
        <v>191370.95448100002</v>
      </c>
      <c r="AA928" s="1">
        <f t="shared" si="262"/>
        <v>222602.28899599999</v>
      </c>
      <c r="AB928" s="1">
        <f t="shared" si="263"/>
        <v>229961.72500000001</v>
      </c>
      <c r="AC928" s="1">
        <f t="shared" si="264"/>
        <v>5.1140690364638557</v>
      </c>
      <c r="AD928" s="1">
        <f t="shared" si="265"/>
        <v>5.1567891638509264</v>
      </c>
      <c r="AE928" s="1">
        <f t="shared" si="266"/>
        <v>5.2267561676843801</v>
      </c>
      <c r="AF928" s="1">
        <f t="shared" si="267"/>
        <v>5.2818760229609296</v>
      </c>
      <c r="AG928" s="1">
        <f t="shared" si="268"/>
        <v>5.3475296258262759</v>
      </c>
      <c r="AH928" s="1">
        <f t="shared" si="269"/>
        <v>5.3616555577369027</v>
      </c>
    </row>
    <row r="929" spans="1:34" x14ac:dyDescent="0.2">
      <c r="A929">
        <v>59</v>
      </c>
      <c r="B929" t="s">
        <v>1891</v>
      </c>
      <c r="C929">
        <v>37.741852000000002</v>
      </c>
      <c r="D929">
        <v>-122.5035661</v>
      </c>
      <c r="E929" t="s">
        <v>1892</v>
      </c>
      <c r="F929">
        <v>37.741804199999997</v>
      </c>
      <c r="G929">
        <v>-122.50460870000001</v>
      </c>
      <c r="H929">
        <v>59</v>
      </c>
      <c r="I929" t="s">
        <v>1778</v>
      </c>
      <c r="J929">
        <v>122121.63499999999</v>
      </c>
      <c r="K929">
        <v>138737.65</v>
      </c>
      <c r="L929">
        <v>165910.32500000001</v>
      </c>
      <c r="M929">
        <v>190760.315</v>
      </c>
      <c r="N929">
        <v>225040.83</v>
      </c>
      <c r="O929">
        <v>232670.315</v>
      </c>
      <c r="P929" t="b">
        <v>1</v>
      </c>
      <c r="Q929" s="1">
        <f t="shared" si="252"/>
        <v>132746.21724500001</v>
      </c>
      <c r="R929" s="1">
        <f t="shared" si="253"/>
        <v>146187.86180499999</v>
      </c>
      <c r="S929" s="1">
        <f t="shared" si="254"/>
        <v>171269.22849750001</v>
      </c>
      <c r="T929" s="1">
        <f t="shared" si="255"/>
        <v>194079.54448100002</v>
      </c>
      <c r="U929" s="1">
        <f t="shared" si="256"/>
        <v>225310.87899599998</v>
      </c>
      <c r="V929" s="1">
        <f t="shared" si="257"/>
        <v>232670.315</v>
      </c>
      <c r="W929" s="1">
        <f t="shared" si="258"/>
        <v>130037.62724500001</v>
      </c>
      <c r="X929" s="1">
        <f t="shared" si="259"/>
        <v>143479.271805</v>
      </c>
      <c r="Y929" s="1">
        <f t="shared" si="260"/>
        <v>168560.63849750001</v>
      </c>
      <c r="Z929" s="1">
        <f t="shared" si="261"/>
        <v>191370.95448100002</v>
      </c>
      <c r="AA929" s="1">
        <f t="shared" si="262"/>
        <v>222602.28899599999</v>
      </c>
      <c r="AB929" s="1">
        <f t="shared" si="263"/>
        <v>229961.72500000001</v>
      </c>
      <c r="AC929" s="1">
        <f t="shared" si="264"/>
        <v>5.1140690364638557</v>
      </c>
      <c r="AD929" s="1">
        <f t="shared" si="265"/>
        <v>5.1567891638509264</v>
      </c>
      <c r="AE929" s="1">
        <f t="shared" si="266"/>
        <v>5.2267561676843801</v>
      </c>
      <c r="AF929" s="1">
        <f t="shared" si="267"/>
        <v>5.2818760229609296</v>
      </c>
      <c r="AG929" s="1">
        <f t="shared" si="268"/>
        <v>5.3475296258262759</v>
      </c>
      <c r="AH929" s="1">
        <f t="shared" si="269"/>
        <v>5.3616555577369027</v>
      </c>
    </row>
    <row r="930" spans="1:34" x14ac:dyDescent="0.2">
      <c r="A930">
        <v>59</v>
      </c>
      <c r="B930" t="s">
        <v>1893</v>
      </c>
      <c r="C930">
        <v>37.742008300000002</v>
      </c>
      <c r="D930">
        <v>-122.5047975</v>
      </c>
      <c r="E930" t="s">
        <v>1894</v>
      </c>
      <c r="F930">
        <v>37.741751999999998</v>
      </c>
      <c r="G930">
        <v>-122.50567959999999</v>
      </c>
      <c r="H930">
        <v>59</v>
      </c>
      <c r="I930" t="s">
        <v>1778</v>
      </c>
      <c r="J930">
        <v>122121.63499999999</v>
      </c>
      <c r="K930">
        <v>138737.65</v>
      </c>
      <c r="L930">
        <v>165910.32500000001</v>
      </c>
      <c r="M930">
        <v>190760.315</v>
      </c>
      <c r="N930">
        <v>225040.83</v>
      </c>
      <c r="O930">
        <v>232670.315</v>
      </c>
      <c r="P930" t="b">
        <v>1</v>
      </c>
      <c r="Q930" s="1">
        <f t="shared" si="252"/>
        <v>132746.21724500001</v>
      </c>
      <c r="R930" s="1">
        <f t="shared" si="253"/>
        <v>146187.86180499999</v>
      </c>
      <c r="S930" s="1">
        <f t="shared" si="254"/>
        <v>171269.22849750001</v>
      </c>
      <c r="T930" s="1">
        <f t="shared" si="255"/>
        <v>194079.54448100002</v>
      </c>
      <c r="U930" s="1">
        <f t="shared" si="256"/>
        <v>225310.87899599998</v>
      </c>
      <c r="V930" s="1">
        <f t="shared" si="257"/>
        <v>232670.315</v>
      </c>
      <c r="W930" s="1">
        <f t="shared" si="258"/>
        <v>130037.62724500001</v>
      </c>
      <c r="X930" s="1">
        <f t="shared" si="259"/>
        <v>143479.271805</v>
      </c>
      <c r="Y930" s="1">
        <f t="shared" si="260"/>
        <v>168560.63849750001</v>
      </c>
      <c r="Z930" s="1">
        <f t="shared" si="261"/>
        <v>191370.95448100002</v>
      </c>
      <c r="AA930" s="1">
        <f t="shared" si="262"/>
        <v>222602.28899599999</v>
      </c>
      <c r="AB930" s="1">
        <f t="shared" si="263"/>
        <v>229961.72500000001</v>
      </c>
      <c r="AC930" s="1">
        <f t="shared" si="264"/>
        <v>5.1140690364638557</v>
      </c>
      <c r="AD930" s="1">
        <f t="shared" si="265"/>
        <v>5.1567891638509264</v>
      </c>
      <c r="AE930" s="1">
        <f t="shared" si="266"/>
        <v>5.2267561676843801</v>
      </c>
      <c r="AF930" s="1">
        <f t="shared" si="267"/>
        <v>5.2818760229609296</v>
      </c>
      <c r="AG930" s="1">
        <f t="shared" si="268"/>
        <v>5.3475296258262759</v>
      </c>
      <c r="AH930" s="1">
        <f t="shared" si="269"/>
        <v>5.3616555577369027</v>
      </c>
    </row>
    <row r="931" spans="1:34" x14ac:dyDescent="0.2">
      <c r="A931">
        <v>59</v>
      </c>
      <c r="B931" t="s">
        <v>1895</v>
      </c>
      <c r="C931">
        <v>37.741751499999999</v>
      </c>
      <c r="D931">
        <v>-122.50569</v>
      </c>
      <c r="E931" t="s">
        <v>1896</v>
      </c>
      <c r="F931">
        <v>37.741716599999997</v>
      </c>
      <c r="G931">
        <v>-122.5065374</v>
      </c>
      <c r="H931">
        <v>59</v>
      </c>
      <c r="I931" t="s">
        <v>1778</v>
      </c>
      <c r="J931">
        <v>122121.63499999999</v>
      </c>
      <c r="K931">
        <v>138737.65</v>
      </c>
      <c r="L931">
        <v>165910.32500000001</v>
      </c>
      <c r="M931">
        <v>190760.315</v>
      </c>
      <c r="N931">
        <v>225040.83</v>
      </c>
      <c r="O931">
        <v>232670.315</v>
      </c>
      <c r="P931" t="b">
        <v>1</v>
      </c>
      <c r="Q931" s="1">
        <f t="shared" si="252"/>
        <v>132746.21724500001</v>
      </c>
      <c r="R931" s="1">
        <f t="shared" si="253"/>
        <v>146187.86180499999</v>
      </c>
      <c r="S931" s="1">
        <f t="shared" si="254"/>
        <v>171269.22849750001</v>
      </c>
      <c r="T931" s="1">
        <f t="shared" si="255"/>
        <v>194079.54448100002</v>
      </c>
      <c r="U931" s="1">
        <f t="shared" si="256"/>
        <v>225310.87899599998</v>
      </c>
      <c r="V931" s="1">
        <f t="shared" si="257"/>
        <v>232670.315</v>
      </c>
      <c r="W931" s="1">
        <f t="shared" si="258"/>
        <v>130037.62724500001</v>
      </c>
      <c r="X931" s="1">
        <f t="shared" si="259"/>
        <v>143479.271805</v>
      </c>
      <c r="Y931" s="1">
        <f t="shared" si="260"/>
        <v>168560.63849750001</v>
      </c>
      <c r="Z931" s="1">
        <f t="shared" si="261"/>
        <v>191370.95448100002</v>
      </c>
      <c r="AA931" s="1">
        <f t="shared" si="262"/>
        <v>222602.28899599999</v>
      </c>
      <c r="AB931" s="1">
        <f t="shared" si="263"/>
        <v>229961.72500000001</v>
      </c>
      <c r="AC931" s="1">
        <f t="shared" si="264"/>
        <v>5.1140690364638557</v>
      </c>
      <c r="AD931" s="1">
        <f t="shared" si="265"/>
        <v>5.1567891638509264</v>
      </c>
      <c r="AE931" s="1">
        <f t="shared" si="266"/>
        <v>5.2267561676843801</v>
      </c>
      <c r="AF931" s="1">
        <f t="shared" si="267"/>
        <v>5.2818760229609296</v>
      </c>
      <c r="AG931" s="1">
        <f t="shared" si="268"/>
        <v>5.3475296258262759</v>
      </c>
      <c r="AH931" s="1">
        <f t="shared" si="269"/>
        <v>5.3616555577369027</v>
      </c>
    </row>
    <row r="932" spans="1:34" x14ac:dyDescent="0.2">
      <c r="A932">
        <v>60</v>
      </c>
      <c r="B932" t="s">
        <v>1897</v>
      </c>
      <c r="C932">
        <v>37.785186500000002</v>
      </c>
      <c r="D932">
        <v>-122.4179505</v>
      </c>
      <c r="E932" t="s">
        <v>1898</v>
      </c>
      <c r="F932">
        <v>37.785674200000003</v>
      </c>
      <c r="G932">
        <v>-122.4180453</v>
      </c>
      <c r="H932">
        <v>60</v>
      </c>
      <c r="I932" t="s">
        <v>1899</v>
      </c>
      <c r="J932">
        <v>57062.1</v>
      </c>
      <c r="K932">
        <v>68366.838300000003</v>
      </c>
      <c r="L932">
        <v>80824.789999999994</v>
      </c>
      <c r="M932">
        <v>98298.636700000003</v>
      </c>
      <c r="N932">
        <v>109235.045</v>
      </c>
      <c r="O932">
        <v>108600.5883</v>
      </c>
      <c r="P932" t="b">
        <v>1</v>
      </c>
      <c r="Q932" s="1">
        <f t="shared" si="252"/>
        <v>62026.502699999997</v>
      </c>
      <c r="R932" s="1">
        <f t="shared" si="253"/>
        <v>72038.137516710005</v>
      </c>
      <c r="S932" s="1">
        <f t="shared" si="254"/>
        <v>83435.430716999996</v>
      </c>
      <c r="T932" s="1">
        <f t="shared" si="255"/>
        <v>100009.03297858</v>
      </c>
      <c r="U932" s="1">
        <f t="shared" si="256"/>
        <v>109366.127054</v>
      </c>
      <c r="V932" s="1">
        <f t="shared" si="257"/>
        <v>108600.5883</v>
      </c>
      <c r="W932" s="1">
        <f t="shared" si="258"/>
        <v>59317.912700000001</v>
      </c>
      <c r="X932" s="1">
        <f t="shared" si="259"/>
        <v>69329.547516710008</v>
      </c>
      <c r="Y932" s="1">
        <f t="shared" si="260"/>
        <v>80726.840716999999</v>
      </c>
      <c r="Z932" s="1">
        <f t="shared" si="261"/>
        <v>97300.442978580002</v>
      </c>
      <c r="AA932" s="1">
        <f t="shared" si="262"/>
        <v>106657.537054</v>
      </c>
      <c r="AB932" s="1">
        <f t="shared" si="263"/>
        <v>105891.99830000001</v>
      </c>
      <c r="AC932" s="1">
        <f t="shared" si="264"/>
        <v>4.7731858605151265</v>
      </c>
      <c r="AD932" s="1">
        <f t="shared" si="265"/>
        <v>4.8409183657600403</v>
      </c>
      <c r="AE932" s="1">
        <f t="shared" si="266"/>
        <v>4.9070179564965297</v>
      </c>
      <c r="AF932" s="1">
        <f t="shared" si="267"/>
        <v>4.9881148174802217</v>
      </c>
      <c r="AG932" s="1">
        <f t="shared" si="268"/>
        <v>5.0279915506931259</v>
      </c>
      <c r="AH932" s="1">
        <f t="shared" si="269"/>
        <v>5.0248631440031435</v>
      </c>
    </row>
    <row r="933" spans="1:34" x14ac:dyDescent="0.2">
      <c r="A933">
        <v>60</v>
      </c>
      <c r="B933" t="s">
        <v>1900</v>
      </c>
      <c r="C933">
        <v>37.784821000000001</v>
      </c>
      <c r="D933">
        <v>-122.418102</v>
      </c>
      <c r="E933" t="s">
        <v>1901</v>
      </c>
      <c r="F933">
        <v>37.785176800000002</v>
      </c>
      <c r="G933">
        <v>-122.4179486</v>
      </c>
      <c r="H933">
        <v>60</v>
      </c>
      <c r="I933" t="s">
        <v>1899</v>
      </c>
      <c r="J933">
        <v>57062.1</v>
      </c>
      <c r="K933">
        <v>68366.838300000003</v>
      </c>
      <c r="L933">
        <v>80824.789999999994</v>
      </c>
      <c r="M933">
        <v>98298.636700000003</v>
      </c>
      <c r="N933">
        <v>109235.045</v>
      </c>
      <c r="O933">
        <v>108600.5883</v>
      </c>
      <c r="P933" t="b">
        <v>1</v>
      </c>
      <c r="Q933" s="1">
        <f t="shared" si="252"/>
        <v>62026.502699999997</v>
      </c>
      <c r="R933" s="1">
        <f t="shared" si="253"/>
        <v>72038.137516710005</v>
      </c>
      <c r="S933" s="1">
        <f t="shared" si="254"/>
        <v>83435.430716999996</v>
      </c>
      <c r="T933" s="1">
        <f t="shared" si="255"/>
        <v>100009.03297858</v>
      </c>
      <c r="U933" s="1">
        <f t="shared" si="256"/>
        <v>109366.127054</v>
      </c>
      <c r="V933" s="1">
        <f t="shared" si="257"/>
        <v>108600.5883</v>
      </c>
      <c r="W933" s="1">
        <f t="shared" si="258"/>
        <v>59317.912700000001</v>
      </c>
      <c r="X933" s="1">
        <f t="shared" si="259"/>
        <v>69329.547516710008</v>
      </c>
      <c r="Y933" s="1">
        <f t="shared" si="260"/>
        <v>80726.840716999999</v>
      </c>
      <c r="Z933" s="1">
        <f t="shared" si="261"/>
        <v>97300.442978580002</v>
      </c>
      <c r="AA933" s="1">
        <f t="shared" si="262"/>
        <v>106657.537054</v>
      </c>
      <c r="AB933" s="1">
        <f t="shared" si="263"/>
        <v>105891.99830000001</v>
      </c>
      <c r="AC933" s="1">
        <f t="shared" si="264"/>
        <v>4.7731858605151265</v>
      </c>
      <c r="AD933" s="1">
        <f t="shared" si="265"/>
        <v>4.8409183657600403</v>
      </c>
      <c r="AE933" s="1">
        <f t="shared" si="266"/>
        <v>4.9070179564965297</v>
      </c>
      <c r="AF933" s="1">
        <f t="shared" si="267"/>
        <v>4.9881148174802217</v>
      </c>
      <c r="AG933" s="1">
        <f t="shared" si="268"/>
        <v>5.0279915506931259</v>
      </c>
      <c r="AH933" s="1">
        <f t="shared" si="269"/>
        <v>5.0248631440031435</v>
      </c>
    </row>
    <row r="934" spans="1:34" x14ac:dyDescent="0.2">
      <c r="A934">
        <v>60</v>
      </c>
      <c r="B934" t="s">
        <v>1902</v>
      </c>
      <c r="C934">
        <v>37.785683400000003</v>
      </c>
      <c r="D934">
        <v>-122.4180471</v>
      </c>
      <c r="E934" t="s">
        <v>1903</v>
      </c>
      <c r="F934">
        <v>37.786112199999998</v>
      </c>
      <c r="G934">
        <v>-122.4181358</v>
      </c>
      <c r="H934">
        <v>60</v>
      </c>
      <c r="I934" t="s">
        <v>1899</v>
      </c>
      <c r="J934">
        <v>57062.1</v>
      </c>
      <c r="K934">
        <v>68366.838300000003</v>
      </c>
      <c r="L934">
        <v>80824.789999999994</v>
      </c>
      <c r="M934">
        <v>98298.636700000003</v>
      </c>
      <c r="N934">
        <v>109235.045</v>
      </c>
      <c r="O934">
        <v>108600.5883</v>
      </c>
      <c r="P934" t="b">
        <v>1</v>
      </c>
      <c r="Q934" s="1">
        <f t="shared" si="252"/>
        <v>62026.502699999997</v>
      </c>
      <c r="R934" s="1">
        <f t="shared" si="253"/>
        <v>72038.137516710005</v>
      </c>
      <c r="S934" s="1">
        <f t="shared" si="254"/>
        <v>83435.430716999996</v>
      </c>
      <c r="T934" s="1">
        <f t="shared" si="255"/>
        <v>100009.03297858</v>
      </c>
      <c r="U934" s="1">
        <f t="shared" si="256"/>
        <v>109366.127054</v>
      </c>
      <c r="V934" s="1">
        <f t="shared" si="257"/>
        <v>108600.5883</v>
      </c>
      <c r="W934" s="1">
        <f t="shared" si="258"/>
        <v>59317.912700000001</v>
      </c>
      <c r="X934" s="1">
        <f t="shared" si="259"/>
        <v>69329.547516710008</v>
      </c>
      <c r="Y934" s="1">
        <f t="shared" si="260"/>
        <v>80726.840716999999</v>
      </c>
      <c r="Z934" s="1">
        <f t="shared" si="261"/>
        <v>97300.442978580002</v>
      </c>
      <c r="AA934" s="1">
        <f t="shared" si="262"/>
        <v>106657.537054</v>
      </c>
      <c r="AB934" s="1">
        <f t="shared" si="263"/>
        <v>105891.99830000001</v>
      </c>
      <c r="AC934" s="1">
        <f t="shared" si="264"/>
        <v>4.7731858605151265</v>
      </c>
      <c r="AD934" s="1">
        <f t="shared" si="265"/>
        <v>4.8409183657600403</v>
      </c>
      <c r="AE934" s="1">
        <f t="shared" si="266"/>
        <v>4.9070179564965297</v>
      </c>
      <c r="AF934" s="1">
        <f t="shared" si="267"/>
        <v>4.9881148174802217</v>
      </c>
      <c r="AG934" s="1">
        <f t="shared" si="268"/>
        <v>5.0279915506931259</v>
      </c>
      <c r="AH934" s="1">
        <f t="shared" si="269"/>
        <v>5.0248631440031435</v>
      </c>
    </row>
    <row r="935" spans="1:34" x14ac:dyDescent="0.2">
      <c r="A935">
        <v>60</v>
      </c>
      <c r="B935" t="s">
        <v>1904</v>
      </c>
      <c r="C935">
        <v>37.780508599999997</v>
      </c>
      <c r="D935">
        <v>-122.4169929</v>
      </c>
      <c r="E935" t="s">
        <v>1905</v>
      </c>
      <c r="F935">
        <v>37.781455100000002</v>
      </c>
      <c r="G935">
        <v>-122.4171813</v>
      </c>
      <c r="H935">
        <v>60</v>
      </c>
      <c r="I935" t="s">
        <v>1899</v>
      </c>
      <c r="J935">
        <v>57062.1</v>
      </c>
      <c r="K935">
        <v>68366.838300000003</v>
      </c>
      <c r="L935">
        <v>80824.789999999994</v>
      </c>
      <c r="M935">
        <v>98298.636700000003</v>
      </c>
      <c r="N935">
        <v>109235.045</v>
      </c>
      <c r="O935">
        <v>108600.5883</v>
      </c>
      <c r="P935" t="b">
        <v>1</v>
      </c>
      <c r="Q935" s="1">
        <f t="shared" si="252"/>
        <v>62026.502699999997</v>
      </c>
      <c r="R935" s="1">
        <f t="shared" si="253"/>
        <v>72038.137516710005</v>
      </c>
      <c r="S935" s="1">
        <f t="shared" si="254"/>
        <v>83435.430716999996</v>
      </c>
      <c r="T935" s="1">
        <f t="shared" si="255"/>
        <v>100009.03297858</v>
      </c>
      <c r="U935" s="1">
        <f t="shared" si="256"/>
        <v>109366.127054</v>
      </c>
      <c r="V935" s="1">
        <f t="shared" si="257"/>
        <v>108600.5883</v>
      </c>
      <c r="W935" s="1">
        <f t="shared" si="258"/>
        <v>59317.912700000001</v>
      </c>
      <c r="X935" s="1">
        <f t="shared" si="259"/>
        <v>69329.547516710008</v>
      </c>
      <c r="Y935" s="1">
        <f t="shared" si="260"/>
        <v>80726.840716999999</v>
      </c>
      <c r="Z935" s="1">
        <f t="shared" si="261"/>
        <v>97300.442978580002</v>
      </c>
      <c r="AA935" s="1">
        <f t="shared" si="262"/>
        <v>106657.537054</v>
      </c>
      <c r="AB935" s="1">
        <f t="shared" si="263"/>
        <v>105891.99830000001</v>
      </c>
      <c r="AC935" s="1">
        <f t="shared" si="264"/>
        <v>4.7731858605151265</v>
      </c>
      <c r="AD935" s="1">
        <f t="shared" si="265"/>
        <v>4.8409183657600403</v>
      </c>
      <c r="AE935" s="1">
        <f t="shared" si="266"/>
        <v>4.9070179564965297</v>
      </c>
      <c r="AF935" s="1">
        <f t="shared" si="267"/>
        <v>4.9881148174802217</v>
      </c>
      <c r="AG935" s="1">
        <f t="shared" si="268"/>
        <v>5.0279915506931259</v>
      </c>
      <c r="AH935" s="1">
        <f t="shared" si="269"/>
        <v>5.0248631440031435</v>
      </c>
    </row>
    <row r="936" spans="1:34" x14ac:dyDescent="0.2">
      <c r="A936">
        <v>60</v>
      </c>
      <c r="B936" t="s">
        <v>1906</v>
      </c>
      <c r="C936">
        <v>37.781473800000001</v>
      </c>
      <c r="D936">
        <v>-122.41718520000001</v>
      </c>
      <c r="E936" t="s">
        <v>1907</v>
      </c>
      <c r="F936">
        <v>37.782367600000001</v>
      </c>
      <c r="G936">
        <v>-122.4173756</v>
      </c>
      <c r="H936">
        <v>60</v>
      </c>
      <c r="I936" t="s">
        <v>1899</v>
      </c>
      <c r="J936">
        <v>57062.1</v>
      </c>
      <c r="K936">
        <v>68366.838300000003</v>
      </c>
      <c r="L936">
        <v>80824.789999999994</v>
      </c>
      <c r="M936">
        <v>98298.636700000003</v>
      </c>
      <c r="N936">
        <v>109235.045</v>
      </c>
      <c r="O936">
        <v>108600.5883</v>
      </c>
      <c r="P936" t="b">
        <v>1</v>
      </c>
      <c r="Q936" s="1">
        <f t="shared" si="252"/>
        <v>62026.502699999997</v>
      </c>
      <c r="R936" s="1">
        <f t="shared" si="253"/>
        <v>72038.137516710005</v>
      </c>
      <c r="S936" s="1">
        <f t="shared" si="254"/>
        <v>83435.430716999996</v>
      </c>
      <c r="T936" s="1">
        <f t="shared" si="255"/>
        <v>100009.03297858</v>
      </c>
      <c r="U936" s="1">
        <f t="shared" si="256"/>
        <v>109366.127054</v>
      </c>
      <c r="V936" s="1">
        <f t="shared" si="257"/>
        <v>108600.5883</v>
      </c>
      <c r="W936" s="1">
        <f t="shared" si="258"/>
        <v>59317.912700000001</v>
      </c>
      <c r="X936" s="1">
        <f t="shared" si="259"/>
        <v>69329.547516710008</v>
      </c>
      <c r="Y936" s="1">
        <f t="shared" si="260"/>
        <v>80726.840716999999</v>
      </c>
      <c r="Z936" s="1">
        <f t="shared" si="261"/>
        <v>97300.442978580002</v>
      </c>
      <c r="AA936" s="1">
        <f t="shared" si="262"/>
        <v>106657.537054</v>
      </c>
      <c r="AB936" s="1">
        <f t="shared" si="263"/>
        <v>105891.99830000001</v>
      </c>
      <c r="AC936" s="1">
        <f t="shared" si="264"/>
        <v>4.7731858605151265</v>
      </c>
      <c r="AD936" s="1">
        <f t="shared" si="265"/>
        <v>4.8409183657600403</v>
      </c>
      <c r="AE936" s="1">
        <f t="shared" si="266"/>
        <v>4.9070179564965297</v>
      </c>
      <c r="AF936" s="1">
        <f t="shared" si="267"/>
        <v>4.9881148174802217</v>
      </c>
      <c r="AG936" s="1">
        <f t="shared" si="268"/>
        <v>5.0279915506931259</v>
      </c>
      <c r="AH936" s="1">
        <f t="shared" si="269"/>
        <v>5.0248631440031435</v>
      </c>
    </row>
    <row r="937" spans="1:34" x14ac:dyDescent="0.2">
      <c r="A937">
        <v>60</v>
      </c>
      <c r="B937" t="s">
        <v>1908</v>
      </c>
      <c r="C937">
        <v>37.782386199999998</v>
      </c>
      <c r="D937">
        <v>-122.4173795</v>
      </c>
      <c r="E937" t="s">
        <v>1909</v>
      </c>
      <c r="F937">
        <v>37.783306400000001</v>
      </c>
      <c r="G937">
        <v>-122.41757200000001</v>
      </c>
      <c r="H937">
        <v>60</v>
      </c>
      <c r="I937" t="s">
        <v>1899</v>
      </c>
      <c r="J937">
        <v>57062.1</v>
      </c>
      <c r="K937">
        <v>68366.838300000003</v>
      </c>
      <c r="L937">
        <v>80824.789999999994</v>
      </c>
      <c r="M937">
        <v>98298.636700000003</v>
      </c>
      <c r="N937">
        <v>109235.045</v>
      </c>
      <c r="O937">
        <v>108600.5883</v>
      </c>
      <c r="P937" t="b">
        <v>1</v>
      </c>
      <c r="Q937" s="1">
        <f t="shared" si="252"/>
        <v>62026.502699999997</v>
      </c>
      <c r="R937" s="1">
        <f t="shared" si="253"/>
        <v>72038.137516710005</v>
      </c>
      <c r="S937" s="1">
        <f t="shared" si="254"/>
        <v>83435.430716999996</v>
      </c>
      <c r="T937" s="1">
        <f t="shared" si="255"/>
        <v>100009.03297858</v>
      </c>
      <c r="U937" s="1">
        <f t="shared" si="256"/>
        <v>109366.127054</v>
      </c>
      <c r="V937" s="1">
        <f t="shared" si="257"/>
        <v>108600.5883</v>
      </c>
      <c r="W937" s="1">
        <f t="shared" si="258"/>
        <v>59317.912700000001</v>
      </c>
      <c r="X937" s="1">
        <f t="shared" si="259"/>
        <v>69329.547516710008</v>
      </c>
      <c r="Y937" s="1">
        <f t="shared" si="260"/>
        <v>80726.840716999999</v>
      </c>
      <c r="Z937" s="1">
        <f t="shared" si="261"/>
        <v>97300.442978580002</v>
      </c>
      <c r="AA937" s="1">
        <f t="shared" si="262"/>
        <v>106657.537054</v>
      </c>
      <c r="AB937" s="1">
        <f t="shared" si="263"/>
        <v>105891.99830000001</v>
      </c>
      <c r="AC937" s="1">
        <f t="shared" si="264"/>
        <v>4.7731858605151265</v>
      </c>
      <c r="AD937" s="1">
        <f t="shared" si="265"/>
        <v>4.8409183657600403</v>
      </c>
      <c r="AE937" s="1">
        <f t="shared" si="266"/>
        <v>4.9070179564965297</v>
      </c>
      <c r="AF937" s="1">
        <f t="shared" si="267"/>
        <v>4.9881148174802217</v>
      </c>
      <c r="AG937" s="1">
        <f t="shared" si="268"/>
        <v>5.0279915506931259</v>
      </c>
      <c r="AH937" s="1">
        <f t="shared" si="269"/>
        <v>5.0248631440031435</v>
      </c>
    </row>
    <row r="938" spans="1:34" x14ac:dyDescent="0.2">
      <c r="A938">
        <v>60</v>
      </c>
      <c r="B938" t="s">
        <v>1910</v>
      </c>
      <c r="C938">
        <v>37.783406900000003</v>
      </c>
      <c r="D938">
        <v>-122.417818</v>
      </c>
      <c r="E938" t="s">
        <v>1911</v>
      </c>
      <c r="F938">
        <v>37.783784599999997</v>
      </c>
      <c r="G938">
        <v>-122.41766610000001</v>
      </c>
      <c r="H938">
        <v>60</v>
      </c>
      <c r="I938" t="s">
        <v>1899</v>
      </c>
      <c r="J938">
        <v>57062.1</v>
      </c>
      <c r="K938">
        <v>68366.838300000003</v>
      </c>
      <c r="L938">
        <v>80824.789999999994</v>
      </c>
      <c r="M938">
        <v>98298.636700000003</v>
      </c>
      <c r="N938">
        <v>109235.045</v>
      </c>
      <c r="O938">
        <v>108600.5883</v>
      </c>
      <c r="P938" t="b">
        <v>1</v>
      </c>
      <c r="Q938" s="1">
        <f t="shared" si="252"/>
        <v>62026.502699999997</v>
      </c>
      <c r="R938" s="1">
        <f t="shared" si="253"/>
        <v>72038.137516710005</v>
      </c>
      <c r="S938" s="1">
        <f t="shared" si="254"/>
        <v>83435.430716999996</v>
      </c>
      <c r="T938" s="1">
        <f t="shared" si="255"/>
        <v>100009.03297858</v>
      </c>
      <c r="U938" s="1">
        <f t="shared" si="256"/>
        <v>109366.127054</v>
      </c>
      <c r="V938" s="1">
        <f t="shared" si="257"/>
        <v>108600.5883</v>
      </c>
      <c r="W938" s="1">
        <f t="shared" si="258"/>
        <v>59317.912700000001</v>
      </c>
      <c r="X938" s="1">
        <f t="shared" si="259"/>
        <v>69329.547516710008</v>
      </c>
      <c r="Y938" s="1">
        <f t="shared" si="260"/>
        <v>80726.840716999999</v>
      </c>
      <c r="Z938" s="1">
        <f t="shared" si="261"/>
        <v>97300.442978580002</v>
      </c>
      <c r="AA938" s="1">
        <f t="shared" si="262"/>
        <v>106657.537054</v>
      </c>
      <c r="AB938" s="1">
        <f t="shared" si="263"/>
        <v>105891.99830000001</v>
      </c>
      <c r="AC938" s="1">
        <f t="shared" si="264"/>
        <v>4.7731858605151265</v>
      </c>
      <c r="AD938" s="1">
        <f t="shared" si="265"/>
        <v>4.8409183657600403</v>
      </c>
      <c r="AE938" s="1">
        <f t="shared" si="266"/>
        <v>4.9070179564965297</v>
      </c>
      <c r="AF938" s="1">
        <f t="shared" si="267"/>
        <v>4.9881148174802217</v>
      </c>
      <c r="AG938" s="1">
        <f t="shared" si="268"/>
        <v>5.0279915506931259</v>
      </c>
      <c r="AH938" s="1">
        <f t="shared" si="269"/>
        <v>5.0248631440031435</v>
      </c>
    </row>
    <row r="939" spans="1:34" x14ac:dyDescent="0.2">
      <c r="A939">
        <v>60</v>
      </c>
      <c r="B939" t="s">
        <v>1912</v>
      </c>
      <c r="C939">
        <v>37.783793799999998</v>
      </c>
      <c r="D939">
        <v>-122.41766800000001</v>
      </c>
      <c r="E939" t="s">
        <v>1913</v>
      </c>
      <c r="F939">
        <v>37.784240799999999</v>
      </c>
      <c r="G939">
        <v>-122.4177578</v>
      </c>
      <c r="H939">
        <v>60</v>
      </c>
      <c r="I939" t="s">
        <v>1899</v>
      </c>
      <c r="J939">
        <v>57062.1</v>
      </c>
      <c r="K939">
        <v>68366.838300000003</v>
      </c>
      <c r="L939">
        <v>80824.789999999994</v>
      </c>
      <c r="M939">
        <v>98298.636700000003</v>
      </c>
      <c r="N939">
        <v>109235.045</v>
      </c>
      <c r="O939">
        <v>108600.5883</v>
      </c>
      <c r="P939" t="b">
        <v>1</v>
      </c>
      <c r="Q939" s="1">
        <f t="shared" si="252"/>
        <v>62026.502699999997</v>
      </c>
      <c r="R939" s="1">
        <f t="shared" si="253"/>
        <v>72038.137516710005</v>
      </c>
      <c r="S939" s="1">
        <f t="shared" si="254"/>
        <v>83435.430716999996</v>
      </c>
      <c r="T939" s="1">
        <f t="shared" si="255"/>
        <v>100009.03297858</v>
      </c>
      <c r="U939" s="1">
        <f t="shared" si="256"/>
        <v>109366.127054</v>
      </c>
      <c r="V939" s="1">
        <f t="shared" si="257"/>
        <v>108600.5883</v>
      </c>
      <c r="W939" s="1">
        <f t="shared" si="258"/>
        <v>59317.912700000001</v>
      </c>
      <c r="X939" s="1">
        <f t="shared" si="259"/>
        <v>69329.547516710008</v>
      </c>
      <c r="Y939" s="1">
        <f t="shared" si="260"/>
        <v>80726.840716999999</v>
      </c>
      <c r="Z939" s="1">
        <f t="shared" si="261"/>
        <v>97300.442978580002</v>
      </c>
      <c r="AA939" s="1">
        <f t="shared" si="262"/>
        <v>106657.537054</v>
      </c>
      <c r="AB939" s="1">
        <f t="shared" si="263"/>
        <v>105891.99830000001</v>
      </c>
      <c r="AC939" s="1">
        <f t="shared" si="264"/>
        <v>4.7731858605151265</v>
      </c>
      <c r="AD939" s="1">
        <f t="shared" si="265"/>
        <v>4.8409183657600403</v>
      </c>
      <c r="AE939" s="1">
        <f t="shared" si="266"/>
        <v>4.9070179564965297</v>
      </c>
      <c r="AF939" s="1">
        <f t="shared" si="267"/>
        <v>4.9881148174802217</v>
      </c>
      <c r="AG939" s="1">
        <f t="shared" si="268"/>
        <v>5.0279915506931259</v>
      </c>
      <c r="AH939" s="1">
        <f t="shared" si="269"/>
        <v>5.0248631440031435</v>
      </c>
    </row>
    <row r="940" spans="1:34" x14ac:dyDescent="0.2">
      <c r="A940">
        <v>60</v>
      </c>
      <c r="B940" t="s">
        <v>1914</v>
      </c>
      <c r="C940">
        <v>37.784367199999998</v>
      </c>
      <c r="D940">
        <v>-122.4179343</v>
      </c>
      <c r="E940" t="s">
        <v>1915</v>
      </c>
      <c r="F940">
        <v>37.784725399999999</v>
      </c>
      <c r="G940">
        <v>-122.4178524</v>
      </c>
      <c r="H940">
        <v>60</v>
      </c>
      <c r="I940" t="s">
        <v>1899</v>
      </c>
      <c r="J940">
        <v>57062.1</v>
      </c>
      <c r="K940">
        <v>68366.838300000003</v>
      </c>
      <c r="L940">
        <v>80824.789999999994</v>
      </c>
      <c r="M940">
        <v>98298.636700000003</v>
      </c>
      <c r="N940">
        <v>109235.045</v>
      </c>
      <c r="O940">
        <v>108600.5883</v>
      </c>
      <c r="P940" t="b">
        <v>1</v>
      </c>
      <c r="Q940" s="1">
        <f t="shared" si="252"/>
        <v>62026.502699999997</v>
      </c>
      <c r="R940" s="1">
        <f t="shared" si="253"/>
        <v>72038.137516710005</v>
      </c>
      <c r="S940" s="1">
        <f t="shared" si="254"/>
        <v>83435.430716999996</v>
      </c>
      <c r="T940" s="1">
        <f t="shared" si="255"/>
        <v>100009.03297858</v>
      </c>
      <c r="U940" s="1">
        <f t="shared" si="256"/>
        <v>109366.127054</v>
      </c>
      <c r="V940" s="1">
        <f t="shared" si="257"/>
        <v>108600.5883</v>
      </c>
      <c r="W940" s="1">
        <f t="shared" si="258"/>
        <v>59317.912700000001</v>
      </c>
      <c r="X940" s="1">
        <f t="shared" si="259"/>
        <v>69329.547516710008</v>
      </c>
      <c r="Y940" s="1">
        <f t="shared" si="260"/>
        <v>80726.840716999999</v>
      </c>
      <c r="Z940" s="1">
        <f t="shared" si="261"/>
        <v>97300.442978580002</v>
      </c>
      <c r="AA940" s="1">
        <f t="shared" si="262"/>
        <v>106657.537054</v>
      </c>
      <c r="AB940" s="1">
        <f t="shared" si="263"/>
        <v>105891.99830000001</v>
      </c>
      <c r="AC940" s="1">
        <f t="shared" si="264"/>
        <v>4.7731858605151265</v>
      </c>
      <c r="AD940" s="1">
        <f t="shared" si="265"/>
        <v>4.8409183657600403</v>
      </c>
      <c r="AE940" s="1">
        <f t="shared" si="266"/>
        <v>4.9070179564965297</v>
      </c>
      <c r="AF940" s="1">
        <f t="shared" si="267"/>
        <v>4.9881148174802217</v>
      </c>
      <c r="AG940" s="1">
        <f t="shared" si="268"/>
        <v>5.0279915506931259</v>
      </c>
      <c r="AH940" s="1">
        <f t="shared" si="269"/>
        <v>5.0248631440031435</v>
      </c>
    </row>
    <row r="941" spans="1:34" x14ac:dyDescent="0.2">
      <c r="A941">
        <v>60</v>
      </c>
      <c r="B941" t="s">
        <v>1916</v>
      </c>
      <c r="C941">
        <v>37.785378700000003</v>
      </c>
      <c r="D941">
        <v>-122.41771610000001</v>
      </c>
      <c r="E941" t="s">
        <v>1917</v>
      </c>
      <c r="F941">
        <v>37.785678699999998</v>
      </c>
      <c r="G941">
        <v>-122.4180082</v>
      </c>
      <c r="H941">
        <v>60</v>
      </c>
      <c r="I941" t="s">
        <v>1899</v>
      </c>
      <c r="J941">
        <v>57062.1</v>
      </c>
      <c r="K941">
        <v>68366.838300000003</v>
      </c>
      <c r="L941">
        <v>80824.789999999994</v>
      </c>
      <c r="M941">
        <v>98298.636700000003</v>
      </c>
      <c r="N941">
        <v>109235.045</v>
      </c>
      <c r="O941">
        <v>108600.5883</v>
      </c>
      <c r="P941" t="b">
        <v>1</v>
      </c>
      <c r="Q941" s="1">
        <f t="shared" si="252"/>
        <v>62026.502699999997</v>
      </c>
      <c r="R941" s="1">
        <f t="shared" si="253"/>
        <v>72038.137516710005</v>
      </c>
      <c r="S941" s="1">
        <f t="shared" si="254"/>
        <v>83435.430716999996</v>
      </c>
      <c r="T941" s="1">
        <f t="shared" si="255"/>
        <v>100009.03297858</v>
      </c>
      <c r="U941" s="1">
        <f t="shared" si="256"/>
        <v>109366.127054</v>
      </c>
      <c r="V941" s="1">
        <f t="shared" si="257"/>
        <v>108600.5883</v>
      </c>
      <c r="W941" s="1">
        <f t="shared" si="258"/>
        <v>59317.912700000001</v>
      </c>
      <c r="X941" s="1">
        <f t="shared" si="259"/>
        <v>69329.547516710008</v>
      </c>
      <c r="Y941" s="1">
        <f t="shared" si="260"/>
        <v>80726.840716999999</v>
      </c>
      <c r="Z941" s="1">
        <f t="shared" si="261"/>
        <v>97300.442978580002</v>
      </c>
      <c r="AA941" s="1">
        <f t="shared" si="262"/>
        <v>106657.537054</v>
      </c>
      <c r="AB941" s="1">
        <f t="shared" si="263"/>
        <v>105891.99830000001</v>
      </c>
      <c r="AC941" s="1">
        <f t="shared" si="264"/>
        <v>4.7731858605151265</v>
      </c>
      <c r="AD941" s="1">
        <f t="shared" si="265"/>
        <v>4.8409183657600403</v>
      </c>
      <c r="AE941" s="1">
        <f t="shared" si="266"/>
        <v>4.9070179564965297</v>
      </c>
      <c r="AF941" s="1">
        <f t="shared" si="267"/>
        <v>4.9881148174802217</v>
      </c>
      <c r="AG941" s="1">
        <f t="shared" si="268"/>
        <v>5.0279915506931259</v>
      </c>
      <c r="AH941" s="1">
        <f t="shared" si="269"/>
        <v>5.0248631440031435</v>
      </c>
    </row>
    <row r="942" spans="1:34" x14ac:dyDescent="0.2">
      <c r="A942">
        <v>60</v>
      </c>
      <c r="B942" t="s">
        <v>1918</v>
      </c>
      <c r="C942">
        <v>37.784746200000001</v>
      </c>
      <c r="D942">
        <v>-122.41772229999999</v>
      </c>
      <c r="E942" t="s">
        <v>1919</v>
      </c>
      <c r="F942">
        <v>37.785186299999999</v>
      </c>
      <c r="G942">
        <v>-122.4179125</v>
      </c>
      <c r="H942">
        <v>60</v>
      </c>
      <c r="I942" t="s">
        <v>1899</v>
      </c>
      <c r="J942">
        <v>57062.1</v>
      </c>
      <c r="K942">
        <v>68366.838300000003</v>
      </c>
      <c r="L942">
        <v>80824.789999999994</v>
      </c>
      <c r="M942">
        <v>98298.636700000003</v>
      </c>
      <c r="N942">
        <v>109235.045</v>
      </c>
      <c r="O942">
        <v>108600.5883</v>
      </c>
      <c r="P942" t="b">
        <v>1</v>
      </c>
      <c r="Q942" s="1">
        <f t="shared" si="252"/>
        <v>62026.502699999997</v>
      </c>
      <c r="R942" s="1">
        <f t="shared" si="253"/>
        <v>72038.137516710005</v>
      </c>
      <c r="S942" s="1">
        <f t="shared" si="254"/>
        <v>83435.430716999996</v>
      </c>
      <c r="T942" s="1">
        <f t="shared" si="255"/>
        <v>100009.03297858</v>
      </c>
      <c r="U942" s="1">
        <f t="shared" si="256"/>
        <v>109366.127054</v>
      </c>
      <c r="V942" s="1">
        <f t="shared" si="257"/>
        <v>108600.5883</v>
      </c>
      <c r="W942" s="1">
        <f t="shared" si="258"/>
        <v>59317.912700000001</v>
      </c>
      <c r="X942" s="1">
        <f t="shared" si="259"/>
        <v>69329.547516710008</v>
      </c>
      <c r="Y942" s="1">
        <f t="shared" si="260"/>
        <v>80726.840716999999</v>
      </c>
      <c r="Z942" s="1">
        <f t="shared" si="261"/>
        <v>97300.442978580002</v>
      </c>
      <c r="AA942" s="1">
        <f t="shared" si="262"/>
        <v>106657.537054</v>
      </c>
      <c r="AB942" s="1">
        <f t="shared" si="263"/>
        <v>105891.99830000001</v>
      </c>
      <c r="AC942" s="1">
        <f t="shared" si="264"/>
        <v>4.7731858605151265</v>
      </c>
      <c r="AD942" s="1">
        <f t="shared" si="265"/>
        <v>4.8409183657600403</v>
      </c>
      <c r="AE942" s="1">
        <f t="shared" si="266"/>
        <v>4.9070179564965297</v>
      </c>
      <c r="AF942" s="1">
        <f t="shared" si="267"/>
        <v>4.9881148174802217</v>
      </c>
      <c r="AG942" s="1">
        <f t="shared" si="268"/>
        <v>5.0279915506931259</v>
      </c>
      <c r="AH942" s="1">
        <f t="shared" si="269"/>
        <v>5.0248631440031435</v>
      </c>
    </row>
    <row r="943" spans="1:34" x14ac:dyDescent="0.2">
      <c r="A943">
        <v>60</v>
      </c>
      <c r="B943" t="s">
        <v>1920</v>
      </c>
      <c r="C943">
        <v>37.785688200000003</v>
      </c>
      <c r="D943">
        <v>-122.4180101</v>
      </c>
      <c r="E943" t="s">
        <v>1921</v>
      </c>
      <c r="F943">
        <v>37.786116999999997</v>
      </c>
      <c r="G943">
        <v>-122.4180988</v>
      </c>
      <c r="H943">
        <v>60</v>
      </c>
      <c r="I943" t="s">
        <v>1899</v>
      </c>
      <c r="J943">
        <v>57062.1</v>
      </c>
      <c r="K943">
        <v>68366.838300000003</v>
      </c>
      <c r="L943">
        <v>80824.789999999994</v>
      </c>
      <c r="M943">
        <v>98298.636700000003</v>
      </c>
      <c r="N943">
        <v>109235.045</v>
      </c>
      <c r="O943">
        <v>108600.5883</v>
      </c>
      <c r="P943" t="b">
        <v>1</v>
      </c>
      <c r="Q943" s="1">
        <f t="shared" si="252"/>
        <v>62026.502699999997</v>
      </c>
      <c r="R943" s="1">
        <f t="shared" si="253"/>
        <v>72038.137516710005</v>
      </c>
      <c r="S943" s="1">
        <f t="shared" si="254"/>
        <v>83435.430716999996</v>
      </c>
      <c r="T943" s="1">
        <f t="shared" si="255"/>
        <v>100009.03297858</v>
      </c>
      <c r="U943" s="1">
        <f t="shared" si="256"/>
        <v>109366.127054</v>
      </c>
      <c r="V943" s="1">
        <f t="shared" si="257"/>
        <v>108600.5883</v>
      </c>
      <c r="W943" s="1">
        <f t="shared" si="258"/>
        <v>59317.912700000001</v>
      </c>
      <c r="X943" s="1">
        <f t="shared" si="259"/>
        <v>69329.547516710008</v>
      </c>
      <c r="Y943" s="1">
        <f t="shared" si="260"/>
        <v>80726.840716999999</v>
      </c>
      <c r="Z943" s="1">
        <f t="shared" si="261"/>
        <v>97300.442978580002</v>
      </c>
      <c r="AA943" s="1">
        <f t="shared" si="262"/>
        <v>106657.537054</v>
      </c>
      <c r="AB943" s="1">
        <f t="shared" si="263"/>
        <v>105891.99830000001</v>
      </c>
      <c r="AC943" s="1">
        <f t="shared" si="264"/>
        <v>4.7731858605151265</v>
      </c>
      <c r="AD943" s="1">
        <f t="shared" si="265"/>
        <v>4.8409183657600403</v>
      </c>
      <c r="AE943" s="1">
        <f t="shared" si="266"/>
        <v>4.9070179564965297</v>
      </c>
      <c r="AF943" s="1">
        <f t="shared" si="267"/>
        <v>4.9881148174802217</v>
      </c>
      <c r="AG943" s="1">
        <f t="shared" si="268"/>
        <v>5.0279915506931259</v>
      </c>
      <c r="AH943" s="1">
        <f t="shared" si="269"/>
        <v>5.0248631440031435</v>
      </c>
    </row>
    <row r="944" spans="1:34" x14ac:dyDescent="0.2">
      <c r="A944">
        <v>60</v>
      </c>
      <c r="B944" t="s">
        <v>1922</v>
      </c>
      <c r="C944">
        <v>37.780513200000001</v>
      </c>
      <c r="D944">
        <v>-122.4169558</v>
      </c>
      <c r="E944" t="s">
        <v>1923</v>
      </c>
      <c r="F944">
        <v>37.781459699999999</v>
      </c>
      <c r="G944">
        <v>-122.4171442</v>
      </c>
      <c r="H944">
        <v>60</v>
      </c>
      <c r="I944" t="s">
        <v>1899</v>
      </c>
      <c r="J944">
        <v>57062.1</v>
      </c>
      <c r="K944">
        <v>68366.838300000003</v>
      </c>
      <c r="L944">
        <v>80824.789999999994</v>
      </c>
      <c r="M944">
        <v>98298.636700000003</v>
      </c>
      <c r="N944">
        <v>109235.045</v>
      </c>
      <c r="O944">
        <v>108600.5883</v>
      </c>
      <c r="P944" t="b">
        <v>1</v>
      </c>
      <c r="Q944" s="1">
        <f t="shared" si="252"/>
        <v>62026.502699999997</v>
      </c>
      <c r="R944" s="1">
        <f t="shared" si="253"/>
        <v>72038.137516710005</v>
      </c>
      <c r="S944" s="1">
        <f t="shared" si="254"/>
        <v>83435.430716999996</v>
      </c>
      <c r="T944" s="1">
        <f t="shared" si="255"/>
        <v>100009.03297858</v>
      </c>
      <c r="U944" s="1">
        <f t="shared" si="256"/>
        <v>109366.127054</v>
      </c>
      <c r="V944" s="1">
        <f t="shared" si="257"/>
        <v>108600.5883</v>
      </c>
      <c r="W944" s="1">
        <f t="shared" si="258"/>
        <v>59317.912700000001</v>
      </c>
      <c r="X944" s="1">
        <f t="shared" si="259"/>
        <v>69329.547516710008</v>
      </c>
      <c r="Y944" s="1">
        <f t="shared" si="260"/>
        <v>80726.840716999999</v>
      </c>
      <c r="Z944" s="1">
        <f t="shared" si="261"/>
        <v>97300.442978580002</v>
      </c>
      <c r="AA944" s="1">
        <f t="shared" si="262"/>
        <v>106657.537054</v>
      </c>
      <c r="AB944" s="1">
        <f t="shared" si="263"/>
        <v>105891.99830000001</v>
      </c>
      <c r="AC944" s="1">
        <f t="shared" si="264"/>
        <v>4.7731858605151265</v>
      </c>
      <c r="AD944" s="1">
        <f t="shared" si="265"/>
        <v>4.8409183657600403</v>
      </c>
      <c r="AE944" s="1">
        <f t="shared" si="266"/>
        <v>4.9070179564965297</v>
      </c>
      <c r="AF944" s="1">
        <f t="shared" si="267"/>
        <v>4.9881148174802217</v>
      </c>
      <c r="AG944" s="1">
        <f t="shared" si="268"/>
        <v>5.0279915506931259</v>
      </c>
      <c r="AH944" s="1">
        <f t="shared" si="269"/>
        <v>5.0248631440031435</v>
      </c>
    </row>
    <row r="945" spans="1:34" x14ac:dyDescent="0.2">
      <c r="A945">
        <v>60</v>
      </c>
      <c r="B945" t="s">
        <v>1924</v>
      </c>
      <c r="C945">
        <v>37.781478700000001</v>
      </c>
      <c r="D945">
        <v>-122.41714810000001</v>
      </c>
      <c r="E945" t="s">
        <v>1925</v>
      </c>
      <c r="F945">
        <v>37.782372500000001</v>
      </c>
      <c r="G945">
        <v>-122.4173385</v>
      </c>
      <c r="H945">
        <v>60</v>
      </c>
      <c r="I945" t="s">
        <v>1899</v>
      </c>
      <c r="J945">
        <v>57062.1</v>
      </c>
      <c r="K945">
        <v>68366.838300000003</v>
      </c>
      <c r="L945">
        <v>80824.789999999994</v>
      </c>
      <c r="M945">
        <v>98298.636700000003</v>
      </c>
      <c r="N945">
        <v>109235.045</v>
      </c>
      <c r="O945">
        <v>108600.5883</v>
      </c>
      <c r="P945" t="b">
        <v>1</v>
      </c>
      <c r="Q945" s="1">
        <f t="shared" si="252"/>
        <v>62026.502699999997</v>
      </c>
      <c r="R945" s="1">
        <f t="shared" si="253"/>
        <v>72038.137516710005</v>
      </c>
      <c r="S945" s="1">
        <f t="shared" si="254"/>
        <v>83435.430716999996</v>
      </c>
      <c r="T945" s="1">
        <f t="shared" si="255"/>
        <v>100009.03297858</v>
      </c>
      <c r="U945" s="1">
        <f t="shared" si="256"/>
        <v>109366.127054</v>
      </c>
      <c r="V945" s="1">
        <f t="shared" si="257"/>
        <v>108600.5883</v>
      </c>
      <c r="W945" s="1">
        <f t="shared" si="258"/>
        <v>59317.912700000001</v>
      </c>
      <c r="X945" s="1">
        <f t="shared" si="259"/>
        <v>69329.547516710008</v>
      </c>
      <c r="Y945" s="1">
        <f t="shared" si="260"/>
        <v>80726.840716999999</v>
      </c>
      <c r="Z945" s="1">
        <f t="shared" si="261"/>
        <v>97300.442978580002</v>
      </c>
      <c r="AA945" s="1">
        <f t="shared" si="262"/>
        <v>106657.537054</v>
      </c>
      <c r="AB945" s="1">
        <f t="shared" si="263"/>
        <v>105891.99830000001</v>
      </c>
      <c r="AC945" s="1">
        <f t="shared" si="264"/>
        <v>4.7731858605151265</v>
      </c>
      <c r="AD945" s="1">
        <f t="shared" si="265"/>
        <v>4.8409183657600403</v>
      </c>
      <c r="AE945" s="1">
        <f t="shared" si="266"/>
        <v>4.9070179564965297</v>
      </c>
      <c r="AF945" s="1">
        <f t="shared" si="267"/>
        <v>4.9881148174802217</v>
      </c>
      <c r="AG945" s="1">
        <f t="shared" si="268"/>
        <v>5.0279915506931259</v>
      </c>
      <c r="AH945" s="1">
        <f t="shared" si="269"/>
        <v>5.0248631440031435</v>
      </c>
    </row>
    <row r="946" spans="1:34" x14ac:dyDescent="0.2">
      <c r="A946">
        <v>60</v>
      </c>
      <c r="B946" t="s">
        <v>1926</v>
      </c>
      <c r="C946">
        <v>37.782608500000002</v>
      </c>
      <c r="D946">
        <v>-122.41717149999999</v>
      </c>
      <c r="E946" t="s">
        <v>1927</v>
      </c>
      <c r="F946">
        <v>37.7833112</v>
      </c>
      <c r="G946">
        <v>-122.41753490000001</v>
      </c>
      <c r="H946">
        <v>60</v>
      </c>
      <c r="I946" t="s">
        <v>1899</v>
      </c>
      <c r="J946">
        <v>57062.1</v>
      </c>
      <c r="K946">
        <v>68366.838300000003</v>
      </c>
      <c r="L946">
        <v>80824.789999999994</v>
      </c>
      <c r="M946">
        <v>98298.636700000003</v>
      </c>
      <c r="N946">
        <v>109235.045</v>
      </c>
      <c r="O946">
        <v>108600.5883</v>
      </c>
      <c r="P946" t="b">
        <v>1</v>
      </c>
      <c r="Q946" s="1">
        <f t="shared" si="252"/>
        <v>62026.502699999997</v>
      </c>
      <c r="R946" s="1">
        <f t="shared" si="253"/>
        <v>72038.137516710005</v>
      </c>
      <c r="S946" s="1">
        <f t="shared" si="254"/>
        <v>83435.430716999996</v>
      </c>
      <c r="T946" s="1">
        <f t="shared" si="255"/>
        <v>100009.03297858</v>
      </c>
      <c r="U946" s="1">
        <f t="shared" si="256"/>
        <v>109366.127054</v>
      </c>
      <c r="V946" s="1">
        <f t="shared" si="257"/>
        <v>108600.5883</v>
      </c>
      <c r="W946" s="1">
        <f t="shared" si="258"/>
        <v>59317.912700000001</v>
      </c>
      <c r="X946" s="1">
        <f t="shared" si="259"/>
        <v>69329.547516710008</v>
      </c>
      <c r="Y946" s="1">
        <f t="shared" si="260"/>
        <v>80726.840716999999</v>
      </c>
      <c r="Z946" s="1">
        <f t="shared" si="261"/>
        <v>97300.442978580002</v>
      </c>
      <c r="AA946" s="1">
        <f t="shared" si="262"/>
        <v>106657.537054</v>
      </c>
      <c r="AB946" s="1">
        <f t="shared" si="263"/>
        <v>105891.99830000001</v>
      </c>
      <c r="AC946" s="1">
        <f t="shared" si="264"/>
        <v>4.7731858605151265</v>
      </c>
      <c r="AD946" s="1">
        <f t="shared" si="265"/>
        <v>4.8409183657600403</v>
      </c>
      <c r="AE946" s="1">
        <f t="shared" si="266"/>
        <v>4.9070179564965297</v>
      </c>
      <c r="AF946" s="1">
        <f t="shared" si="267"/>
        <v>4.9881148174802217</v>
      </c>
      <c r="AG946" s="1">
        <f t="shared" si="268"/>
        <v>5.0279915506931259</v>
      </c>
      <c r="AH946" s="1">
        <f t="shared" si="269"/>
        <v>5.0248631440031435</v>
      </c>
    </row>
    <row r="947" spans="1:34" x14ac:dyDescent="0.2">
      <c r="A947">
        <v>60</v>
      </c>
      <c r="B947" t="s">
        <v>1928</v>
      </c>
      <c r="C947">
        <v>37.7833252</v>
      </c>
      <c r="D947">
        <v>-122.41753780000001</v>
      </c>
      <c r="E947" t="s">
        <v>1929</v>
      </c>
      <c r="F947">
        <v>37.7837891</v>
      </c>
      <c r="G947">
        <v>-122.41762900000001</v>
      </c>
      <c r="H947">
        <v>60</v>
      </c>
      <c r="I947" t="s">
        <v>1899</v>
      </c>
      <c r="J947">
        <v>57062.1</v>
      </c>
      <c r="K947">
        <v>68366.838300000003</v>
      </c>
      <c r="L947">
        <v>80824.789999999994</v>
      </c>
      <c r="M947">
        <v>98298.636700000003</v>
      </c>
      <c r="N947">
        <v>109235.045</v>
      </c>
      <c r="O947">
        <v>108600.5883</v>
      </c>
      <c r="P947" t="b">
        <v>1</v>
      </c>
      <c r="Q947" s="1">
        <f t="shared" si="252"/>
        <v>62026.502699999997</v>
      </c>
      <c r="R947" s="1">
        <f t="shared" si="253"/>
        <v>72038.137516710005</v>
      </c>
      <c r="S947" s="1">
        <f t="shared" si="254"/>
        <v>83435.430716999996</v>
      </c>
      <c r="T947" s="1">
        <f t="shared" si="255"/>
        <v>100009.03297858</v>
      </c>
      <c r="U947" s="1">
        <f t="shared" si="256"/>
        <v>109366.127054</v>
      </c>
      <c r="V947" s="1">
        <f t="shared" si="257"/>
        <v>108600.5883</v>
      </c>
      <c r="W947" s="1">
        <f t="shared" si="258"/>
        <v>59317.912700000001</v>
      </c>
      <c r="X947" s="1">
        <f t="shared" si="259"/>
        <v>69329.547516710008</v>
      </c>
      <c r="Y947" s="1">
        <f t="shared" si="260"/>
        <v>80726.840716999999</v>
      </c>
      <c r="Z947" s="1">
        <f t="shared" si="261"/>
        <v>97300.442978580002</v>
      </c>
      <c r="AA947" s="1">
        <f t="shared" si="262"/>
        <v>106657.537054</v>
      </c>
      <c r="AB947" s="1">
        <f t="shared" si="263"/>
        <v>105891.99830000001</v>
      </c>
      <c r="AC947" s="1">
        <f t="shared" si="264"/>
        <v>4.7731858605151265</v>
      </c>
      <c r="AD947" s="1">
        <f t="shared" si="265"/>
        <v>4.8409183657600403</v>
      </c>
      <c r="AE947" s="1">
        <f t="shared" si="266"/>
        <v>4.9070179564965297</v>
      </c>
      <c r="AF947" s="1">
        <f t="shared" si="267"/>
        <v>4.9881148174802217</v>
      </c>
      <c r="AG947" s="1">
        <f t="shared" si="268"/>
        <v>5.0279915506931259</v>
      </c>
      <c r="AH947" s="1">
        <f t="shared" si="269"/>
        <v>5.0248631440031435</v>
      </c>
    </row>
    <row r="948" spans="1:34" x14ac:dyDescent="0.2">
      <c r="A948">
        <v>60</v>
      </c>
      <c r="B948" t="s">
        <v>1930</v>
      </c>
      <c r="C948">
        <v>37.783798500000003</v>
      </c>
      <c r="D948">
        <v>-122.41763090000001</v>
      </c>
      <c r="E948" t="s">
        <v>1931</v>
      </c>
      <c r="F948">
        <v>37.784245499999997</v>
      </c>
      <c r="G948">
        <v>-122.4177207</v>
      </c>
      <c r="H948">
        <v>60</v>
      </c>
      <c r="I948" t="s">
        <v>1899</v>
      </c>
      <c r="J948">
        <v>57062.1</v>
      </c>
      <c r="K948">
        <v>68366.838300000003</v>
      </c>
      <c r="L948">
        <v>80824.789999999994</v>
      </c>
      <c r="M948">
        <v>98298.636700000003</v>
      </c>
      <c r="N948">
        <v>109235.045</v>
      </c>
      <c r="O948">
        <v>108600.5883</v>
      </c>
      <c r="P948" t="b">
        <v>1</v>
      </c>
      <c r="Q948" s="1">
        <f t="shared" si="252"/>
        <v>62026.502699999997</v>
      </c>
      <c r="R948" s="1">
        <f t="shared" si="253"/>
        <v>72038.137516710005</v>
      </c>
      <c r="S948" s="1">
        <f t="shared" si="254"/>
        <v>83435.430716999996</v>
      </c>
      <c r="T948" s="1">
        <f t="shared" si="255"/>
        <v>100009.03297858</v>
      </c>
      <c r="U948" s="1">
        <f t="shared" si="256"/>
        <v>109366.127054</v>
      </c>
      <c r="V948" s="1">
        <f t="shared" si="257"/>
        <v>108600.5883</v>
      </c>
      <c r="W948" s="1">
        <f t="shared" si="258"/>
        <v>59317.912700000001</v>
      </c>
      <c r="X948" s="1">
        <f t="shared" si="259"/>
        <v>69329.547516710008</v>
      </c>
      <c r="Y948" s="1">
        <f t="shared" si="260"/>
        <v>80726.840716999999</v>
      </c>
      <c r="Z948" s="1">
        <f t="shared" si="261"/>
        <v>97300.442978580002</v>
      </c>
      <c r="AA948" s="1">
        <f t="shared" si="262"/>
        <v>106657.537054</v>
      </c>
      <c r="AB948" s="1">
        <f t="shared" si="263"/>
        <v>105891.99830000001</v>
      </c>
      <c r="AC948" s="1">
        <f t="shared" si="264"/>
        <v>4.7731858605151265</v>
      </c>
      <c r="AD948" s="1">
        <f t="shared" si="265"/>
        <v>4.8409183657600403</v>
      </c>
      <c r="AE948" s="1">
        <f t="shared" si="266"/>
        <v>4.9070179564965297</v>
      </c>
      <c r="AF948" s="1">
        <f t="shared" si="267"/>
        <v>4.9881148174802217</v>
      </c>
      <c r="AG948" s="1">
        <f t="shared" si="268"/>
        <v>5.0279915506931259</v>
      </c>
      <c r="AH948" s="1">
        <f t="shared" si="269"/>
        <v>5.0248631440031435</v>
      </c>
    </row>
    <row r="949" spans="1:34" x14ac:dyDescent="0.2">
      <c r="A949">
        <v>60</v>
      </c>
      <c r="B949" t="s">
        <v>1932</v>
      </c>
      <c r="C949">
        <v>37.78425</v>
      </c>
      <c r="D949">
        <v>-122.41772159999999</v>
      </c>
      <c r="E949" t="s">
        <v>1933</v>
      </c>
      <c r="F949">
        <v>37.784708799999997</v>
      </c>
      <c r="G949">
        <v>-122.4178112</v>
      </c>
      <c r="H949">
        <v>60</v>
      </c>
      <c r="I949" t="s">
        <v>1899</v>
      </c>
      <c r="J949">
        <v>57062.1</v>
      </c>
      <c r="K949">
        <v>68366.838300000003</v>
      </c>
      <c r="L949">
        <v>80824.789999999994</v>
      </c>
      <c r="M949">
        <v>98298.636700000003</v>
      </c>
      <c r="N949">
        <v>109235.045</v>
      </c>
      <c r="O949">
        <v>108600.5883</v>
      </c>
      <c r="P949" t="b">
        <v>1</v>
      </c>
      <c r="Q949" s="1">
        <f t="shared" si="252"/>
        <v>62026.502699999997</v>
      </c>
      <c r="R949" s="1">
        <f t="shared" si="253"/>
        <v>72038.137516710005</v>
      </c>
      <c r="S949" s="1">
        <f t="shared" si="254"/>
        <v>83435.430716999996</v>
      </c>
      <c r="T949" s="1">
        <f t="shared" si="255"/>
        <v>100009.03297858</v>
      </c>
      <c r="U949" s="1">
        <f t="shared" si="256"/>
        <v>109366.127054</v>
      </c>
      <c r="V949" s="1">
        <f t="shared" si="257"/>
        <v>108600.5883</v>
      </c>
      <c r="W949" s="1">
        <f t="shared" si="258"/>
        <v>59317.912700000001</v>
      </c>
      <c r="X949" s="1">
        <f t="shared" si="259"/>
        <v>69329.547516710008</v>
      </c>
      <c r="Y949" s="1">
        <f t="shared" si="260"/>
        <v>80726.840716999999</v>
      </c>
      <c r="Z949" s="1">
        <f t="shared" si="261"/>
        <v>97300.442978580002</v>
      </c>
      <c r="AA949" s="1">
        <f t="shared" si="262"/>
        <v>106657.537054</v>
      </c>
      <c r="AB949" s="1">
        <f t="shared" si="263"/>
        <v>105891.99830000001</v>
      </c>
      <c r="AC949" s="1">
        <f t="shared" si="264"/>
        <v>4.7731858605151265</v>
      </c>
      <c r="AD949" s="1">
        <f t="shared" si="265"/>
        <v>4.8409183657600403</v>
      </c>
      <c r="AE949" s="1">
        <f t="shared" si="266"/>
        <v>4.9070179564965297</v>
      </c>
      <c r="AF949" s="1">
        <f t="shared" si="267"/>
        <v>4.9881148174802217</v>
      </c>
      <c r="AG949" s="1">
        <f t="shared" si="268"/>
        <v>5.0279915506931259</v>
      </c>
      <c r="AH949" s="1">
        <f t="shared" si="269"/>
        <v>5.0248631440031435</v>
      </c>
    </row>
    <row r="950" spans="1:34" x14ac:dyDescent="0.2">
      <c r="A950">
        <v>61</v>
      </c>
      <c r="B950" t="s">
        <v>1934</v>
      </c>
      <c r="C950">
        <v>37.765993899999998</v>
      </c>
      <c r="D950">
        <v>-122.43103429999999</v>
      </c>
      <c r="E950" t="s">
        <v>1935</v>
      </c>
      <c r="F950">
        <v>37.7659254</v>
      </c>
      <c r="G950">
        <v>-122.43217869999999</v>
      </c>
      <c r="H950">
        <v>61</v>
      </c>
      <c r="I950" t="s">
        <v>1936</v>
      </c>
      <c r="J950">
        <v>595826.40469999996</v>
      </c>
      <c r="K950">
        <v>594632.21400000004</v>
      </c>
      <c r="L950">
        <v>611274.88500000001</v>
      </c>
      <c r="M950">
        <v>661774.27960000001</v>
      </c>
      <c r="N950">
        <v>675510.3077</v>
      </c>
      <c r="O950">
        <v>759399.71180000005</v>
      </c>
      <c r="P950" t="b">
        <v>1</v>
      </c>
      <c r="Q950" s="1">
        <f t="shared" si="252"/>
        <v>647663.30190890003</v>
      </c>
      <c r="R950" s="1">
        <f t="shared" si="253"/>
        <v>626563.96389180003</v>
      </c>
      <c r="S950" s="1">
        <f t="shared" si="254"/>
        <v>631019.06378550001</v>
      </c>
      <c r="T950" s="1">
        <f t="shared" si="255"/>
        <v>673289.15206504008</v>
      </c>
      <c r="U950" s="1">
        <f t="shared" si="256"/>
        <v>676320.92006924003</v>
      </c>
      <c r="V950" s="1">
        <f t="shared" si="257"/>
        <v>759399.71180000005</v>
      </c>
      <c r="W950" s="1">
        <f t="shared" si="258"/>
        <v>644954.71190890006</v>
      </c>
      <c r="X950" s="1">
        <f t="shared" si="259"/>
        <v>623855.37389180006</v>
      </c>
      <c r="Y950" s="1">
        <f t="shared" si="260"/>
        <v>628310.47378550004</v>
      </c>
      <c r="Z950" s="1">
        <f t="shared" si="261"/>
        <v>670580.56206504011</v>
      </c>
      <c r="AA950" s="1">
        <f t="shared" si="262"/>
        <v>673612.33006924007</v>
      </c>
      <c r="AB950" s="1">
        <f t="shared" si="263"/>
        <v>756691.12180000008</v>
      </c>
      <c r="AC950" s="1">
        <f t="shared" si="264"/>
        <v>5.8095292199707851</v>
      </c>
      <c r="AD950" s="1">
        <f t="shared" si="265"/>
        <v>5.7950839204505149</v>
      </c>
      <c r="AE950" s="1">
        <f t="shared" si="266"/>
        <v>5.7981742993615448</v>
      </c>
      <c r="AF950" s="1">
        <f t="shared" si="267"/>
        <v>5.8264509605001358</v>
      </c>
      <c r="AG950" s="1">
        <f t="shared" si="268"/>
        <v>5.8284100280640745</v>
      </c>
      <c r="AH950" s="1">
        <f t="shared" si="269"/>
        <v>5.878918638452979</v>
      </c>
    </row>
    <row r="951" spans="1:34" x14ac:dyDescent="0.2">
      <c r="A951">
        <v>61</v>
      </c>
      <c r="B951" t="s">
        <v>1937</v>
      </c>
      <c r="C951">
        <v>37.766023500000003</v>
      </c>
      <c r="D951">
        <v>-122.4310371</v>
      </c>
      <c r="E951" t="s">
        <v>1938</v>
      </c>
      <c r="F951">
        <v>37.766006599999997</v>
      </c>
      <c r="G951">
        <v>-122.43131990000001</v>
      </c>
      <c r="H951">
        <v>61</v>
      </c>
      <c r="I951" t="s">
        <v>1936</v>
      </c>
      <c r="J951">
        <v>595826.40469999996</v>
      </c>
      <c r="K951">
        <v>594632.21400000004</v>
      </c>
      <c r="L951">
        <v>611274.88500000001</v>
      </c>
      <c r="M951">
        <v>661774.27960000001</v>
      </c>
      <c r="N951">
        <v>675510.3077</v>
      </c>
      <c r="O951">
        <v>759399.71180000005</v>
      </c>
      <c r="P951" t="b">
        <v>1</v>
      </c>
      <c r="Q951" s="1">
        <f t="shared" si="252"/>
        <v>647663.30190890003</v>
      </c>
      <c r="R951" s="1">
        <f t="shared" si="253"/>
        <v>626563.96389180003</v>
      </c>
      <c r="S951" s="1">
        <f t="shared" si="254"/>
        <v>631019.06378550001</v>
      </c>
      <c r="T951" s="1">
        <f t="shared" si="255"/>
        <v>673289.15206504008</v>
      </c>
      <c r="U951" s="1">
        <f t="shared" si="256"/>
        <v>676320.92006924003</v>
      </c>
      <c r="V951" s="1">
        <f t="shared" si="257"/>
        <v>759399.71180000005</v>
      </c>
      <c r="W951" s="1">
        <f t="shared" si="258"/>
        <v>644954.71190890006</v>
      </c>
      <c r="X951" s="1">
        <f t="shared" si="259"/>
        <v>623855.37389180006</v>
      </c>
      <c r="Y951" s="1">
        <f t="shared" si="260"/>
        <v>628310.47378550004</v>
      </c>
      <c r="Z951" s="1">
        <f t="shared" si="261"/>
        <v>670580.56206504011</v>
      </c>
      <c r="AA951" s="1">
        <f t="shared" si="262"/>
        <v>673612.33006924007</v>
      </c>
      <c r="AB951" s="1">
        <f t="shared" si="263"/>
        <v>756691.12180000008</v>
      </c>
      <c r="AC951" s="1">
        <f t="shared" si="264"/>
        <v>5.8095292199707851</v>
      </c>
      <c r="AD951" s="1">
        <f t="shared" si="265"/>
        <v>5.7950839204505149</v>
      </c>
      <c r="AE951" s="1">
        <f t="shared" si="266"/>
        <v>5.7981742993615448</v>
      </c>
      <c r="AF951" s="1">
        <f t="shared" si="267"/>
        <v>5.8264509605001358</v>
      </c>
      <c r="AG951" s="1">
        <f t="shared" si="268"/>
        <v>5.8284100280640745</v>
      </c>
      <c r="AH951" s="1">
        <f t="shared" si="269"/>
        <v>5.878918638452979</v>
      </c>
    </row>
    <row r="952" spans="1:34" x14ac:dyDescent="0.2">
      <c r="A952">
        <v>61</v>
      </c>
      <c r="B952" t="s">
        <v>1939</v>
      </c>
      <c r="C952">
        <v>37.7607784</v>
      </c>
      <c r="D952">
        <v>-122.4339635</v>
      </c>
      <c r="E952" t="s">
        <v>1940</v>
      </c>
      <c r="F952">
        <v>37.7608788</v>
      </c>
      <c r="G952">
        <v>-122.43500640000001</v>
      </c>
      <c r="H952">
        <v>61</v>
      </c>
      <c r="I952" t="s">
        <v>1936</v>
      </c>
      <c r="J952">
        <v>595826.40469999996</v>
      </c>
      <c r="K952">
        <v>594632.21400000004</v>
      </c>
      <c r="L952">
        <v>611274.88500000001</v>
      </c>
      <c r="M952">
        <v>661774.27960000001</v>
      </c>
      <c r="N952">
        <v>675510.3077</v>
      </c>
      <c r="O952">
        <v>759399.71180000005</v>
      </c>
      <c r="P952" t="b">
        <v>1</v>
      </c>
      <c r="Q952" s="1">
        <f t="shared" si="252"/>
        <v>647663.30190890003</v>
      </c>
      <c r="R952" s="1">
        <f t="shared" si="253"/>
        <v>626563.96389180003</v>
      </c>
      <c r="S952" s="1">
        <f t="shared" si="254"/>
        <v>631019.06378550001</v>
      </c>
      <c r="T952" s="1">
        <f t="shared" si="255"/>
        <v>673289.15206504008</v>
      </c>
      <c r="U952" s="1">
        <f t="shared" si="256"/>
        <v>676320.92006924003</v>
      </c>
      <c r="V952" s="1">
        <f t="shared" si="257"/>
        <v>759399.71180000005</v>
      </c>
      <c r="W952" s="1">
        <f t="shared" si="258"/>
        <v>644954.71190890006</v>
      </c>
      <c r="X952" s="1">
        <f t="shared" si="259"/>
        <v>623855.37389180006</v>
      </c>
      <c r="Y952" s="1">
        <f t="shared" si="260"/>
        <v>628310.47378550004</v>
      </c>
      <c r="Z952" s="1">
        <f t="shared" si="261"/>
        <v>670580.56206504011</v>
      </c>
      <c r="AA952" s="1">
        <f t="shared" si="262"/>
        <v>673612.33006924007</v>
      </c>
      <c r="AB952" s="1">
        <f t="shared" si="263"/>
        <v>756691.12180000008</v>
      </c>
      <c r="AC952" s="1">
        <f t="shared" si="264"/>
        <v>5.8095292199707851</v>
      </c>
      <c r="AD952" s="1">
        <f t="shared" si="265"/>
        <v>5.7950839204505149</v>
      </c>
      <c r="AE952" s="1">
        <f t="shared" si="266"/>
        <v>5.7981742993615448</v>
      </c>
      <c r="AF952" s="1">
        <f t="shared" si="267"/>
        <v>5.8264509605001358</v>
      </c>
      <c r="AG952" s="1">
        <f t="shared" si="268"/>
        <v>5.8284100280640745</v>
      </c>
      <c r="AH952" s="1">
        <f t="shared" si="269"/>
        <v>5.878918638452979</v>
      </c>
    </row>
    <row r="953" spans="1:34" x14ac:dyDescent="0.2">
      <c r="A953">
        <v>61</v>
      </c>
      <c r="B953" t="s">
        <v>1941</v>
      </c>
      <c r="C953">
        <v>37.760878099999999</v>
      </c>
      <c r="D953">
        <v>-122.435017</v>
      </c>
      <c r="E953" t="s">
        <v>1942</v>
      </c>
      <c r="F953">
        <v>37.760817099999997</v>
      </c>
      <c r="G953">
        <v>-122.4361002</v>
      </c>
      <c r="H953">
        <v>61</v>
      </c>
      <c r="I953" t="s">
        <v>1936</v>
      </c>
      <c r="J953">
        <v>595826.40469999996</v>
      </c>
      <c r="K953">
        <v>594632.21400000004</v>
      </c>
      <c r="L953">
        <v>611274.88500000001</v>
      </c>
      <c r="M953">
        <v>661774.27960000001</v>
      </c>
      <c r="N953">
        <v>675510.3077</v>
      </c>
      <c r="O953">
        <v>759399.71180000005</v>
      </c>
      <c r="P953" t="b">
        <v>1</v>
      </c>
      <c r="Q953" s="1">
        <f t="shared" si="252"/>
        <v>647663.30190890003</v>
      </c>
      <c r="R953" s="1">
        <f t="shared" si="253"/>
        <v>626563.96389180003</v>
      </c>
      <c r="S953" s="1">
        <f t="shared" si="254"/>
        <v>631019.06378550001</v>
      </c>
      <c r="T953" s="1">
        <f t="shared" si="255"/>
        <v>673289.15206504008</v>
      </c>
      <c r="U953" s="1">
        <f t="shared" si="256"/>
        <v>676320.92006924003</v>
      </c>
      <c r="V953" s="1">
        <f t="shared" si="257"/>
        <v>759399.71180000005</v>
      </c>
      <c r="W953" s="1">
        <f t="shared" si="258"/>
        <v>644954.71190890006</v>
      </c>
      <c r="X953" s="1">
        <f t="shared" si="259"/>
        <v>623855.37389180006</v>
      </c>
      <c r="Y953" s="1">
        <f t="shared" si="260"/>
        <v>628310.47378550004</v>
      </c>
      <c r="Z953" s="1">
        <f t="shared" si="261"/>
        <v>670580.56206504011</v>
      </c>
      <c r="AA953" s="1">
        <f t="shared" si="262"/>
        <v>673612.33006924007</v>
      </c>
      <c r="AB953" s="1">
        <f t="shared" si="263"/>
        <v>756691.12180000008</v>
      </c>
      <c r="AC953" s="1">
        <f t="shared" si="264"/>
        <v>5.8095292199707851</v>
      </c>
      <c r="AD953" s="1">
        <f t="shared" si="265"/>
        <v>5.7950839204505149</v>
      </c>
      <c r="AE953" s="1">
        <f t="shared" si="266"/>
        <v>5.7981742993615448</v>
      </c>
      <c r="AF953" s="1">
        <f t="shared" si="267"/>
        <v>5.8264509605001358</v>
      </c>
      <c r="AG953" s="1">
        <f t="shared" si="268"/>
        <v>5.8284100280640745</v>
      </c>
      <c r="AH953" s="1">
        <f t="shared" si="269"/>
        <v>5.878918638452979</v>
      </c>
    </row>
    <row r="954" spans="1:34" x14ac:dyDescent="0.2">
      <c r="A954">
        <v>61</v>
      </c>
      <c r="B954" t="s">
        <v>1943</v>
      </c>
      <c r="C954">
        <v>37.760626899999998</v>
      </c>
      <c r="D954">
        <v>-122.4363652</v>
      </c>
      <c r="E954" t="s">
        <v>1944</v>
      </c>
      <c r="F954">
        <v>37.760747000000002</v>
      </c>
      <c r="G954">
        <v>-122.4371723</v>
      </c>
      <c r="H954">
        <v>61</v>
      </c>
      <c r="I954" t="s">
        <v>1936</v>
      </c>
      <c r="J954">
        <v>595826.40469999996</v>
      </c>
      <c r="K954">
        <v>594632.21400000004</v>
      </c>
      <c r="L954">
        <v>611274.88500000001</v>
      </c>
      <c r="M954">
        <v>661774.27960000001</v>
      </c>
      <c r="N954">
        <v>675510.3077</v>
      </c>
      <c r="O954">
        <v>759399.71180000005</v>
      </c>
      <c r="P954" t="b">
        <v>1</v>
      </c>
      <c r="Q954" s="1">
        <f t="shared" si="252"/>
        <v>647663.30190890003</v>
      </c>
      <c r="R954" s="1">
        <f t="shared" si="253"/>
        <v>626563.96389180003</v>
      </c>
      <c r="S954" s="1">
        <f t="shared" si="254"/>
        <v>631019.06378550001</v>
      </c>
      <c r="T954" s="1">
        <f t="shared" si="255"/>
        <v>673289.15206504008</v>
      </c>
      <c r="U954" s="1">
        <f t="shared" si="256"/>
        <v>676320.92006924003</v>
      </c>
      <c r="V954" s="1">
        <f t="shared" si="257"/>
        <v>759399.71180000005</v>
      </c>
      <c r="W954" s="1">
        <f t="shared" si="258"/>
        <v>644954.71190890006</v>
      </c>
      <c r="X954" s="1">
        <f t="shared" si="259"/>
        <v>623855.37389180006</v>
      </c>
      <c r="Y954" s="1">
        <f t="shared" si="260"/>
        <v>628310.47378550004</v>
      </c>
      <c r="Z954" s="1">
        <f t="shared" si="261"/>
        <v>670580.56206504011</v>
      </c>
      <c r="AA954" s="1">
        <f t="shared" si="262"/>
        <v>673612.33006924007</v>
      </c>
      <c r="AB954" s="1">
        <f t="shared" si="263"/>
        <v>756691.12180000008</v>
      </c>
      <c r="AC954" s="1">
        <f t="shared" si="264"/>
        <v>5.8095292199707851</v>
      </c>
      <c r="AD954" s="1">
        <f t="shared" si="265"/>
        <v>5.7950839204505149</v>
      </c>
      <c r="AE954" s="1">
        <f t="shared" si="266"/>
        <v>5.7981742993615448</v>
      </c>
      <c r="AF954" s="1">
        <f t="shared" si="267"/>
        <v>5.8264509605001358</v>
      </c>
      <c r="AG954" s="1">
        <f t="shared" si="268"/>
        <v>5.8284100280640745</v>
      </c>
      <c r="AH954" s="1">
        <f t="shared" si="269"/>
        <v>5.878918638452979</v>
      </c>
    </row>
    <row r="955" spans="1:34" x14ac:dyDescent="0.2">
      <c r="A955">
        <v>61</v>
      </c>
      <c r="B955" t="s">
        <v>1945</v>
      </c>
      <c r="C955">
        <v>37.760976499999998</v>
      </c>
      <c r="D955">
        <v>-122.4339267</v>
      </c>
      <c r="E955" t="s">
        <v>1946</v>
      </c>
      <c r="F955">
        <v>37.760908399999998</v>
      </c>
      <c r="G955">
        <v>-122.4350093</v>
      </c>
      <c r="H955">
        <v>61</v>
      </c>
      <c r="I955" t="s">
        <v>1936</v>
      </c>
      <c r="J955">
        <v>595826.40469999996</v>
      </c>
      <c r="K955">
        <v>594632.21400000004</v>
      </c>
      <c r="L955">
        <v>611274.88500000001</v>
      </c>
      <c r="M955">
        <v>661774.27960000001</v>
      </c>
      <c r="N955">
        <v>675510.3077</v>
      </c>
      <c r="O955">
        <v>759399.71180000005</v>
      </c>
      <c r="P955" t="b">
        <v>1</v>
      </c>
      <c r="Q955" s="1">
        <f t="shared" si="252"/>
        <v>647663.30190890003</v>
      </c>
      <c r="R955" s="1">
        <f t="shared" si="253"/>
        <v>626563.96389180003</v>
      </c>
      <c r="S955" s="1">
        <f t="shared" si="254"/>
        <v>631019.06378550001</v>
      </c>
      <c r="T955" s="1">
        <f t="shared" si="255"/>
        <v>673289.15206504008</v>
      </c>
      <c r="U955" s="1">
        <f t="shared" si="256"/>
        <v>676320.92006924003</v>
      </c>
      <c r="V955" s="1">
        <f t="shared" si="257"/>
        <v>759399.71180000005</v>
      </c>
      <c r="W955" s="1">
        <f t="shared" si="258"/>
        <v>644954.71190890006</v>
      </c>
      <c r="X955" s="1">
        <f t="shared" si="259"/>
        <v>623855.37389180006</v>
      </c>
      <c r="Y955" s="1">
        <f t="shared" si="260"/>
        <v>628310.47378550004</v>
      </c>
      <c r="Z955" s="1">
        <f t="shared" si="261"/>
        <v>670580.56206504011</v>
      </c>
      <c r="AA955" s="1">
        <f t="shared" si="262"/>
        <v>673612.33006924007</v>
      </c>
      <c r="AB955" s="1">
        <f t="shared" si="263"/>
        <v>756691.12180000008</v>
      </c>
      <c r="AC955" s="1">
        <f t="shared" si="264"/>
        <v>5.8095292199707851</v>
      </c>
      <c r="AD955" s="1">
        <f t="shared" si="265"/>
        <v>5.7950839204505149</v>
      </c>
      <c r="AE955" s="1">
        <f t="shared" si="266"/>
        <v>5.7981742993615448</v>
      </c>
      <c r="AF955" s="1">
        <f t="shared" si="267"/>
        <v>5.8264509605001358</v>
      </c>
      <c r="AG955" s="1">
        <f t="shared" si="268"/>
        <v>5.8284100280640745</v>
      </c>
      <c r="AH955" s="1">
        <f t="shared" si="269"/>
        <v>5.878918638452979</v>
      </c>
    </row>
    <row r="956" spans="1:34" x14ac:dyDescent="0.2">
      <c r="A956">
        <v>61</v>
      </c>
      <c r="B956" t="s">
        <v>1947</v>
      </c>
      <c r="C956">
        <v>37.760907699999997</v>
      </c>
      <c r="D956">
        <v>-122.4350208</v>
      </c>
      <c r="E956" t="s">
        <v>1948</v>
      </c>
      <c r="F956">
        <v>37.760846700000002</v>
      </c>
      <c r="G956">
        <v>-122.4361014</v>
      </c>
      <c r="H956">
        <v>61</v>
      </c>
      <c r="I956" t="s">
        <v>1936</v>
      </c>
      <c r="J956">
        <v>595826.40469999996</v>
      </c>
      <c r="K956">
        <v>594632.21400000004</v>
      </c>
      <c r="L956">
        <v>611274.88500000001</v>
      </c>
      <c r="M956">
        <v>661774.27960000001</v>
      </c>
      <c r="N956">
        <v>675510.3077</v>
      </c>
      <c r="O956">
        <v>759399.71180000005</v>
      </c>
      <c r="P956" t="b">
        <v>1</v>
      </c>
      <c r="Q956" s="1">
        <f t="shared" si="252"/>
        <v>647663.30190890003</v>
      </c>
      <c r="R956" s="1">
        <f t="shared" si="253"/>
        <v>626563.96389180003</v>
      </c>
      <c r="S956" s="1">
        <f t="shared" si="254"/>
        <v>631019.06378550001</v>
      </c>
      <c r="T956" s="1">
        <f t="shared" si="255"/>
        <v>673289.15206504008</v>
      </c>
      <c r="U956" s="1">
        <f t="shared" si="256"/>
        <v>676320.92006924003</v>
      </c>
      <c r="V956" s="1">
        <f t="shared" si="257"/>
        <v>759399.71180000005</v>
      </c>
      <c r="W956" s="1">
        <f t="shared" si="258"/>
        <v>644954.71190890006</v>
      </c>
      <c r="X956" s="1">
        <f t="shared" si="259"/>
        <v>623855.37389180006</v>
      </c>
      <c r="Y956" s="1">
        <f t="shared" si="260"/>
        <v>628310.47378550004</v>
      </c>
      <c r="Z956" s="1">
        <f t="shared" si="261"/>
        <v>670580.56206504011</v>
      </c>
      <c r="AA956" s="1">
        <f t="shared" si="262"/>
        <v>673612.33006924007</v>
      </c>
      <c r="AB956" s="1">
        <f t="shared" si="263"/>
        <v>756691.12180000008</v>
      </c>
      <c r="AC956" s="1">
        <f t="shared" si="264"/>
        <v>5.8095292199707851</v>
      </c>
      <c r="AD956" s="1">
        <f t="shared" si="265"/>
        <v>5.7950839204505149</v>
      </c>
      <c r="AE956" s="1">
        <f t="shared" si="266"/>
        <v>5.7981742993615448</v>
      </c>
      <c r="AF956" s="1">
        <f t="shared" si="267"/>
        <v>5.8264509605001358</v>
      </c>
      <c r="AG956" s="1">
        <f t="shared" si="268"/>
        <v>5.8284100280640745</v>
      </c>
      <c r="AH956" s="1">
        <f t="shared" si="269"/>
        <v>5.878918638452979</v>
      </c>
    </row>
    <row r="957" spans="1:34" x14ac:dyDescent="0.2">
      <c r="A957">
        <v>61</v>
      </c>
      <c r="B957" t="s">
        <v>1949</v>
      </c>
      <c r="C957">
        <v>37.761012200000003</v>
      </c>
      <c r="D957">
        <v>-122.4362694</v>
      </c>
      <c r="E957" t="s">
        <v>1950</v>
      </c>
      <c r="F957">
        <v>37.7607766</v>
      </c>
      <c r="G957">
        <v>-122.4371754</v>
      </c>
      <c r="H957">
        <v>61</v>
      </c>
      <c r="I957" t="s">
        <v>1936</v>
      </c>
      <c r="J957">
        <v>595826.40469999996</v>
      </c>
      <c r="K957">
        <v>594632.21400000004</v>
      </c>
      <c r="L957">
        <v>611274.88500000001</v>
      </c>
      <c r="M957">
        <v>661774.27960000001</v>
      </c>
      <c r="N957">
        <v>675510.3077</v>
      </c>
      <c r="O957">
        <v>759399.71180000005</v>
      </c>
      <c r="P957" t="b">
        <v>1</v>
      </c>
      <c r="Q957" s="1">
        <f t="shared" si="252"/>
        <v>647663.30190890003</v>
      </c>
      <c r="R957" s="1">
        <f t="shared" si="253"/>
        <v>626563.96389180003</v>
      </c>
      <c r="S957" s="1">
        <f t="shared" si="254"/>
        <v>631019.06378550001</v>
      </c>
      <c r="T957" s="1">
        <f t="shared" si="255"/>
        <v>673289.15206504008</v>
      </c>
      <c r="U957" s="1">
        <f t="shared" si="256"/>
        <v>676320.92006924003</v>
      </c>
      <c r="V957" s="1">
        <f t="shared" si="257"/>
        <v>759399.71180000005</v>
      </c>
      <c r="W957" s="1">
        <f t="shared" si="258"/>
        <v>644954.71190890006</v>
      </c>
      <c r="X957" s="1">
        <f t="shared" si="259"/>
        <v>623855.37389180006</v>
      </c>
      <c r="Y957" s="1">
        <f t="shared" si="260"/>
        <v>628310.47378550004</v>
      </c>
      <c r="Z957" s="1">
        <f t="shared" si="261"/>
        <v>670580.56206504011</v>
      </c>
      <c r="AA957" s="1">
        <f t="shared" si="262"/>
        <v>673612.33006924007</v>
      </c>
      <c r="AB957" s="1">
        <f t="shared" si="263"/>
        <v>756691.12180000008</v>
      </c>
      <c r="AC957" s="1">
        <f t="shared" si="264"/>
        <v>5.8095292199707851</v>
      </c>
      <c r="AD957" s="1">
        <f t="shared" si="265"/>
        <v>5.7950839204505149</v>
      </c>
      <c r="AE957" s="1">
        <f t="shared" si="266"/>
        <v>5.7981742993615448</v>
      </c>
      <c r="AF957" s="1">
        <f t="shared" si="267"/>
        <v>5.8264509605001358</v>
      </c>
      <c r="AG957" s="1">
        <f t="shared" si="268"/>
        <v>5.8284100280640745</v>
      </c>
      <c r="AH957" s="1">
        <f t="shared" si="269"/>
        <v>5.878918638452979</v>
      </c>
    </row>
    <row r="958" spans="1:34" x14ac:dyDescent="0.2">
      <c r="A958">
        <v>61</v>
      </c>
      <c r="B958" t="s">
        <v>1951</v>
      </c>
      <c r="C958">
        <v>37.762282599999999</v>
      </c>
      <c r="D958">
        <v>-122.43493650000001</v>
      </c>
      <c r="E958" t="s">
        <v>1952</v>
      </c>
      <c r="F958">
        <v>37.7611402</v>
      </c>
      <c r="G958">
        <v>-122.4345649</v>
      </c>
      <c r="H958">
        <v>61</v>
      </c>
      <c r="I958" t="s">
        <v>1936</v>
      </c>
      <c r="J958">
        <v>595826.40469999996</v>
      </c>
      <c r="K958">
        <v>594632.21400000004</v>
      </c>
      <c r="L958">
        <v>611274.88500000001</v>
      </c>
      <c r="M958">
        <v>661774.27960000001</v>
      </c>
      <c r="N958">
        <v>675510.3077</v>
      </c>
      <c r="O958">
        <v>759399.71180000005</v>
      </c>
      <c r="P958" t="b">
        <v>1</v>
      </c>
      <c r="Q958" s="1">
        <f t="shared" si="252"/>
        <v>647663.30190890003</v>
      </c>
      <c r="R958" s="1">
        <f t="shared" si="253"/>
        <v>626563.96389180003</v>
      </c>
      <c r="S958" s="1">
        <f t="shared" si="254"/>
        <v>631019.06378550001</v>
      </c>
      <c r="T958" s="1">
        <f t="shared" si="255"/>
        <v>673289.15206504008</v>
      </c>
      <c r="U958" s="1">
        <f t="shared" si="256"/>
        <v>676320.92006924003</v>
      </c>
      <c r="V958" s="1">
        <f t="shared" si="257"/>
        <v>759399.71180000005</v>
      </c>
      <c r="W958" s="1">
        <f t="shared" si="258"/>
        <v>644954.71190890006</v>
      </c>
      <c r="X958" s="1">
        <f t="shared" si="259"/>
        <v>623855.37389180006</v>
      </c>
      <c r="Y958" s="1">
        <f t="shared" si="260"/>
        <v>628310.47378550004</v>
      </c>
      <c r="Z958" s="1">
        <f t="shared" si="261"/>
        <v>670580.56206504011</v>
      </c>
      <c r="AA958" s="1">
        <f t="shared" si="262"/>
        <v>673612.33006924007</v>
      </c>
      <c r="AB958" s="1">
        <f t="shared" si="263"/>
        <v>756691.12180000008</v>
      </c>
      <c r="AC958" s="1">
        <f t="shared" si="264"/>
        <v>5.8095292199707851</v>
      </c>
      <c r="AD958" s="1">
        <f t="shared" si="265"/>
        <v>5.7950839204505149</v>
      </c>
      <c r="AE958" s="1">
        <f t="shared" si="266"/>
        <v>5.7981742993615448</v>
      </c>
      <c r="AF958" s="1">
        <f t="shared" si="267"/>
        <v>5.8264509605001358</v>
      </c>
      <c r="AG958" s="1">
        <f t="shared" si="268"/>
        <v>5.8284100280640745</v>
      </c>
      <c r="AH958" s="1">
        <f t="shared" si="269"/>
        <v>5.878918638452979</v>
      </c>
    </row>
    <row r="959" spans="1:34" x14ac:dyDescent="0.2">
      <c r="A959">
        <v>61</v>
      </c>
      <c r="B959" t="s">
        <v>1953</v>
      </c>
      <c r="C959">
        <v>37.760748599999999</v>
      </c>
      <c r="D959">
        <v>-122.4346457</v>
      </c>
      <c r="E959" t="s">
        <v>1954</v>
      </c>
      <c r="F959">
        <v>37.759438699999997</v>
      </c>
      <c r="G959">
        <v>-122.4344334</v>
      </c>
      <c r="H959">
        <v>61</v>
      </c>
      <c r="I959" t="s">
        <v>1936</v>
      </c>
      <c r="J959">
        <v>595826.40469999996</v>
      </c>
      <c r="K959">
        <v>594632.21400000004</v>
      </c>
      <c r="L959">
        <v>611274.88500000001</v>
      </c>
      <c r="M959">
        <v>661774.27960000001</v>
      </c>
      <c r="N959">
        <v>675510.3077</v>
      </c>
      <c r="O959">
        <v>759399.71180000005</v>
      </c>
      <c r="P959" t="b">
        <v>1</v>
      </c>
      <c r="Q959" s="1">
        <f t="shared" si="252"/>
        <v>647663.30190890003</v>
      </c>
      <c r="R959" s="1">
        <f t="shared" si="253"/>
        <v>626563.96389180003</v>
      </c>
      <c r="S959" s="1">
        <f t="shared" si="254"/>
        <v>631019.06378550001</v>
      </c>
      <c r="T959" s="1">
        <f t="shared" si="255"/>
        <v>673289.15206504008</v>
      </c>
      <c r="U959" s="1">
        <f t="shared" si="256"/>
        <v>676320.92006924003</v>
      </c>
      <c r="V959" s="1">
        <f t="shared" si="257"/>
        <v>759399.71180000005</v>
      </c>
      <c r="W959" s="1">
        <f t="shared" si="258"/>
        <v>644954.71190890006</v>
      </c>
      <c r="X959" s="1">
        <f t="shared" si="259"/>
        <v>623855.37389180006</v>
      </c>
      <c r="Y959" s="1">
        <f t="shared" si="260"/>
        <v>628310.47378550004</v>
      </c>
      <c r="Z959" s="1">
        <f t="shared" si="261"/>
        <v>670580.56206504011</v>
      </c>
      <c r="AA959" s="1">
        <f t="shared" si="262"/>
        <v>673612.33006924007</v>
      </c>
      <c r="AB959" s="1">
        <f t="shared" si="263"/>
        <v>756691.12180000008</v>
      </c>
      <c r="AC959" s="1">
        <f t="shared" si="264"/>
        <v>5.8095292199707851</v>
      </c>
      <c r="AD959" s="1">
        <f t="shared" si="265"/>
        <v>5.7950839204505149</v>
      </c>
      <c r="AE959" s="1">
        <f t="shared" si="266"/>
        <v>5.7981742993615448</v>
      </c>
      <c r="AF959" s="1">
        <f t="shared" si="267"/>
        <v>5.8264509605001358</v>
      </c>
      <c r="AG959" s="1">
        <f t="shared" si="268"/>
        <v>5.8284100280640745</v>
      </c>
      <c r="AH959" s="1">
        <f t="shared" si="269"/>
        <v>5.878918638452979</v>
      </c>
    </row>
    <row r="960" spans="1:34" x14ac:dyDescent="0.2">
      <c r="A960">
        <v>61</v>
      </c>
      <c r="B960" t="s">
        <v>1955</v>
      </c>
      <c r="C960">
        <v>37.762255799999998</v>
      </c>
      <c r="D960">
        <v>-122.43539800000001</v>
      </c>
      <c r="E960" t="s">
        <v>1956</v>
      </c>
      <c r="F960">
        <v>37.761107099999997</v>
      </c>
      <c r="G960">
        <v>-122.4352652</v>
      </c>
      <c r="H960">
        <v>61</v>
      </c>
      <c r="I960" t="s">
        <v>1936</v>
      </c>
      <c r="J960">
        <v>595826.40469999996</v>
      </c>
      <c r="K960">
        <v>594632.21400000004</v>
      </c>
      <c r="L960">
        <v>611274.88500000001</v>
      </c>
      <c r="M960">
        <v>661774.27960000001</v>
      </c>
      <c r="N960">
        <v>675510.3077</v>
      </c>
      <c r="O960">
        <v>759399.71180000005</v>
      </c>
      <c r="P960" t="b">
        <v>1</v>
      </c>
      <c r="Q960" s="1">
        <f t="shared" si="252"/>
        <v>647663.30190890003</v>
      </c>
      <c r="R960" s="1">
        <f t="shared" si="253"/>
        <v>626563.96389180003</v>
      </c>
      <c r="S960" s="1">
        <f t="shared" si="254"/>
        <v>631019.06378550001</v>
      </c>
      <c r="T960" s="1">
        <f t="shared" si="255"/>
        <v>673289.15206504008</v>
      </c>
      <c r="U960" s="1">
        <f t="shared" si="256"/>
        <v>676320.92006924003</v>
      </c>
      <c r="V960" s="1">
        <f t="shared" si="257"/>
        <v>759399.71180000005</v>
      </c>
      <c r="W960" s="1">
        <f t="shared" si="258"/>
        <v>644954.71190890006</v>
      </c>
      <c r="X960" s="1">
        <f t="shared" si="259"/>
        <v>623855.37389180006</v>
      </c>
      <c r="Y960" s="1">
        <f t="shared" si="260"/>
        <v>628310.47378550004</v>
      </c>
      <c r="Z960" s="1">
        <f t="shared" si="261"/>
        <v>670580.56206504011</v>
      </c>
      <c r="AA960" s="1">
        <f t="shared" si="262"/>
        <v>673612.33006924007</v>
      </c>
      <c r="AB960" s="1">
        <f t="shared" si="263"/>
        <v>756691.12180000008</v>
      </c>
      <c r="AC960" s="1">
        <f t="shared" si="264"/>
        <v>5.8095292199707851</v>
      </c>
      <c r="AD960" s="1">
        <f t="shared" si="265"/>
        <v>5.7950839204505149</v>
      </c>
      <c r="AE960" s="1">
        <f t="shared" si="266"/>
        <v>5.7981742993615448</v>
      </c>
      <c r="AF960" s="1">
        <f t="shared" si="267"/>
        <v>5.8264509605001358</v>
      </c>
      <c r="AG960" s="1">
        <f t="shared" si="268"/>
        <v>5.8284100280640745</v>
      </c>
      <c r="AH960" s="1">
        <f t="shared" si="269"/>
        <v>5.878918638452979</v>
      </c>
    </row>
    <row r="961" spans="1:34" x14ac:dyDescent="0.2">
      <c r="A961">
        <v>61</v>
      </c>
      <c r="B961" t="s">
        <v>1957</v>
      </c>
      <c r="C961">
        <v>37.760751499999998</v>
      </c>
      <c r="D961">
        <v>-122.435205</v>
      </c>
      <c r="E961" t="s">
        <v>1958</v>
      </c>
      <c r="F961">
        <v>37.7593873</v>
      </c>
      <c r="G961">
        <v>-122.4350714</v>
      </c>
      <c r="H961">
        <v>61</v>
      </c>
      <c r="I961" t="s">
        <v>1936</v>
      </c>
      <c r="J961">
        <v>595826.40469999996</v>
      </c>
      <c r="K961">
        <v>594632.21400000004</v>
      </c>
      <c r="L961">
        <v>611274.88500000001</v>
      </c>
      <c r="M961">
        <v>661774.27960000001</v>
      </c>
      <c r="N961">
        <v>675510.3077</v>
      </c>
      <c r="O961">
        <v>759399.71180000005</v>
      </c>
      <c r="P961" t="b">
        <v>1</v>
      </c>
      <c r="Q961" s="1">
        <f t="shared" si="252"/>
        <v>647663.30190890003</v>
      </c>
      <c r="R961" s="1">
        <f t="shared" si="253"/>
        <v>626563.96389180003</v>
      </c>
      <c r="S961" s="1">
        <f t="shared" si="254"/>
        <v>631019.06378550001</v>
      </c>
      <c r="T961" s="1">
        <f t="shared" si="255"/>
        <v>673289.15206504008</v>
      </c>
      <c r="U961" s="1">
        <f t="shared" si="256"/>
        <v>676320.92006924003</v>
      </c>
      <c r="V961" s="1">
        <f t="shared" si="257"/>
        <v>759399.71180000005</v>
      </c>
      <c r="W961" s="1">
        <f t="shared" si="258"/>
        <v>644954.71190890006</v>
      </c>
      <c r="X961" s="1">
        <f t="shared" si="259"/>
        <v>623855.37389180006</v>
      </c>
      <c r="Y961" s="1">
        <f t="shared" si="260"/>
        <v>628310.47378550004</v>
      </c>
      <c r="Z961" s="1">
        <f t="shared" si="261"/>
        <v>670580.56206504011</v>
      </c>
      <c r="AA961" s="1">
        <f t="shared" si="262"/>
        <v>673612.33006924007</v>
      </c>
      <c r="AB961" s="1">
        <f t="shared" si="263"/>
        <v>756691.12180000008</v>
      </c>
      <c r="AC961" s="1">
        <f t="shared" si="264"/>
        <v>5.8095292199707851</v>
      </c>
      <c r="AD961" s="1">
        <f t="shared" si="265"/>
        <v>5.7950839204505149</v>
      </c>
      <c r="AE961" s="1">
        <f t="shared" si="266"/>
        <v>5.7981742993615448</v>
      </c>
      <c r="AF961" s="1">
        <f t="shared" si="267"/>
        <v>5.8264509605001358</v>
      </c>
      <c r="AG961" s="1">
        <f t="shared" si="268"/>
        <v>5.8284100280640745</v>
      </c>
      <c r="AH961" s="1">
        <f t="shared" si="269"/>
        <v>5.878918638452979</v>
      </c>
    </row>
    <row r="962" spans="1:34" x14ac:dyDescent="0.2">
      <c r="A962">
        <v>61</v>
      </c>
      <c r="B962" t="s">
        <v>1959</v>
      </c>
      <c r="C962">
        <v>37.767571400000001</v>
      </c>
      <c r="D962">
        <v>-122.42873090000001</v>
      </c>
      <c r="E962" t="s">
        <v>1960</v>
      </c>
      <c r="F962">
        <v>37.767327000000002</v>
      </c>
      <c r="G962">
        <v>-122.428611</v>
      </c>
      <c r="H962">
        <v>61</v>
      </c>
      <c r="I962" t="s">
        <v>1936</v>
      </c>
      <c r="J962">
        <v>595826.40469999996</v>
      </c>
      <c r="K962">
        <v>594632.21400000004</v>
      </c>
      <c r="L962">
        <v>611274.88500000001</v>
      </c>
      <c r="M962">
        <v>661774.27960000001</v>
      </c>
      <c r="N962">
        <v>675510.3077</v>
      </c>
      <c r="O962">
        <v>759399.71180000005</v>
      </c>
      <c r="P962" t="b">
        <v>1</v>
      </c>
      <c r="Q962" s="1">
        <f t="shared" si="252"/>
        <v>647663.30190890003</v>
      </c>
      <c r="R962" s="1">
        <f t="shared" si="253"/>
        <v>626563.96389180003</v>
      </c>
      <c r="S962" s="1">
        <f t="shared" si="254"/>
        <v>631019.06378550001</v>
      </c>
      <c r="T962" s="1">
        <f t="shared" si="255"/>
        <v>673289.15206504008</v>
      </c>
      <c r="U962" s="1">
        <f t="shared" si="256"/>
        <v>676320.92006924003</v>
      </c>
      <c r="V962" s="1">
        <f t="shared" si="257"/>
        <v>759399.71180000005</v>
      </c>
      <c r="W962" s="1">
        <f t="shared" si="258"/>
        <v>644954.71190890006</v>
      </c>
      <c r="X962" s="1">
        <f t="shared" si="259"/>
        <v>623855.37389180006</v>
      </c>
      <c r="Y962" s="1">
        <f t="shared" si="260"/>
        <v>628310.47378550004</v>
      </c>
      <c r="Z962" s="1">
        <f t="shared" si="261"/>
        <v>670580.56206504011</v>
      </c>
      <c r="AA962" s="1">
        <f t="shared" si="262"/>
        <v>673612.33006924007</v>
      </c>
      <c r="AB962" s="1">
        <f t="shared" si="263"/>
        <v>756691.12180000008</v>
      </c>
      <c r="AC962" s="1">
        <f t="shared" si="264"/>
        <v>5.8095292199707851</v>
      </c>
      <c r="AD962" s="1">
        <f t="shared" si="265"/>
        <v>5.7950839204505149</v>
      </c>
      <c r="AE962" s="1">
        <f t="shared" si="266"/>
        <v>5.7981742993615448</v>
      </c>
      <c r="AF962" s="1">
        <f t="shared" si="267"/>
        <v>5.8264509605001358</v>
      </c>
      <c r="AG962" s="1">
        <f t="shared" si="268"/>
        <v>5.8284100280640745</v>
      </c>
      <c r="AH962" s="1">
        <f t="shared" si="269"/>
        <v>5.878918638452979</v>
      </c>
    </row>
    <row r="963" spans="1:34" x14ac:dyDescent="0.2">
      <c r="A963">
        <v>61</v>
      </c>
      <c r="B963" t="s">
        <v>1961</v>
      </c>
      <c r="C963">
        <v>37.767114399999997</v>
      </c>
      <c r="D963">
        <v>-122.4290927</v>
      </c>
      <c r="E963" t="s">
        <v>1962</v>
      </c>
      <c r="F963">
        <v>37.765775099999999</v>
      </c>
      <c r="G963">
        <v>-122.43082099999999</v>
      </c>
      <c r="H963">
        <v>61</v>
      </c>
      <c r="I963" t="s">
        <v>1936</v>
      </c>
      <c r="J963">
        <v>595826.40469999996</v>
      </c>
      <c r="K963">
        <v>594632.21400000004</v>
      </c>
      <c r="L963">
        <v>611274.88500000001</v>
      </c>
      <c r="M963">
        <v>661774.27960000001</v>
      </c>
      <c r="N963">
        <v>675510.3077</v>
      </c>
      <c r="O963">
        <v>759399.71180000005</v>
      </c>
      <c r="P963" t="b">
        <v>1</v>
      </c>
      <c r="Q963" s="1">
        <f t="shared" ref="Q963:Q1026" si="270">J963*108.7/100</f>
        <v>647663.30190890003</v>
      </c>
      <c r="R963" s="1">
        <f t="shared" ref="R963:R1026" si="271">K963*105.37/100</f>
        <v>626563.96389180003</v>
      </c>
      <c r="S963" s="1">
        <f t="shared" ref="S963:S1026" si="272">L963*103.23/100</f>
        <v>631019.06378550001</v>
      </c>
      <c r="T963" s="1">
        <f t="shared" ref="T963:T1026" si="273">M963*101.74/100</f>
        <v>673289.15206504008</v>
      </c>
      <c r="U963" s="1">
        <f t="shared" ref="U963:U1026" si="274">N963*100.12/100</f>
        <v>676320.92006924003</v>
      </c>
      <c r="V963" s="1">
        <f t="shared" ref="V963:V1026" si="275">O963</f>
        <v>759399.71180000005</v>
      </c>
      <c r="W963" s="1">
        <f t="shared" ref="W963:W1026" si="276">Q963-2708.59</f>
        <v>644954.71190890006</v>
      </c>
      <c r="X963" s="1">
        <f t="shared" ref="X963:X1026" si="277">R963-2708.59</f>
        <v>623855.37389180006</v>
      </c>
      <c r="Y963" s="1">
        <f t="shared" ref="Y963:Y1026" si="278">S963-2708.59</f>
        <v>628310.47378550004</v>
      </c>
      <c r="Z963" s="1">
        <f t="shared" ref="Z963:Z1026" si="279">T963-2708.59</f>
        <v>670580.56206504011</v>
      </c>
      <c r="AA963" s="1">
        <f t="shared" ref="AA963:AA1026" si="280">U963-2708.59</f>
        <v>673612.33006924007</v>
      </c>
      <c r="AB963" s="1">
        <f t="shared" ref="AB963:AB1026" si="281">V963-2708.59</f>
        <v>756691.12180000008</v>
      </c>
      <c r="AC963" s="1">
        <f t="shared" ref="AC963:AC1026" si="282">LOG10(W963)</f>
        <v>5.8095292199707851</v>
      </c>
      <c r="AD963" s="1">
        <f t="shared" ref="AD963:AD1026" si="283">LOG10(X963)</f>
        <v>5.7950839204505149</v>
      </c>
      <c r="AE963" s="1">
        <f t="shared" ref="AE963:AE1026" si="284">LOG10(Y963)</f>
        <v>5.7981742993615448</v>
      </c>
      <c r="AF963" s="1">
        <f t="shared" ref="AF963:AF1026" si="285">LOG10(Z963)</f>
        <v>5.8264509605001358</v>
      </c>
      <c r="AG963" s="1">
        <f t="shared" ref="AG963:AG1026" si="286">LOG10(AA963)</f>
        <v>5.8284100280640745</v>
      </c>
      <c r="AH963" s="1">
        <f t="shared" ref="AH963:AH1026" si="287">LOG10(AB963)</f>
        <v>5.878918638452979</v>
      </c>
    </row>
    <row r="964" spans="1:34" x14ac:dyDescent="0.2">
      <c r="A964">
        <v>61</v>
      </c>
      <c r="B964" t="s">
        <v>1963</v>
      </c>
      <c r="C964">
        <v>37.7658311</v>
      </c>
      <c r="D964">
        <v>-122.4309219</v>
      </c>
      <c r="E964" t="s">
        <v>1964</v>
      </c>
      <c r="F964">
        <v>37.765678999999999</v>
      </c>
      <c r="G964">
        <v>-122.43076859999999</v>
      </c>
      <c r="H964">
        <v>61</v>
      </c>
      <c r="I964" t="s">
        <v>1936</v>
      </c>
      <c r="J964">
        <v>595826.40469999996</v>
      </c>
      <c r="K964">
        <v>594632.21400000004</v>
      </c>
      <c r="L964">
        <v>611274.88500000001</v>
      </c>
      <c r="M964">
        <v>661774.27960000001</v>
      </c>
      <c r="N964">
        <v>675510.3077</v>
      </c>
      <c r="O964">
        <v>759399.71180000005</v>
      </c>
      <c r="P964" t="b">
        <v>1</v>
      </c>
      <c r="Q964" s="1">
        <f t="shared" si="270"/>
        <v>647663.30190890003</v>
      </c>
      <c r="R964" s="1">
        <f t="shared" si="271"/>
        <v>626563.96389180003</v>
      </c>
      <c r="S964" s="1">
        <f t="shared" si="272"/>
        <v>631019.06378550001</v>
      </c>
      <c r="T964" s="1">
        <f t="shared" si="273"/>
        <v>673289.15206504008</v>
      </c>
      <c r="U964" s="1">
        <f t="shared" si="274"/>
        <v>676320.92006924003</v>
      </c>
      <c r="V964" s="1">
        <f t="shared" si="275"/>
        <v>759399.71180000005</v>
      </c>
      <c r="W964" s="1">
        <f t="shared" si="276"/>
        <v>644954.71190890006</v>
      </c>
      <c r="X964" s="1">
        <f t="shared" si="277"/>
        <v>623855.37389180006</v>
      </c>
      <c r="Y964" s="1">
        <f t="shared" si="278"/>
        <v>628310.47378550004</v>
      </c>
      <c r="Z964" s="1">
        <f t="shared" si="279"/>
        <v>670580.56206504011</v>
      </c>
      <c r="AA964" s="1">
        <f t="shared" si="280"/>
        <v>673612.33006924007</v>
      </c>
      <c r="AB964" s="1">
        <f t="shared" si="281"/>
        <v>756691.12180000008</v>
      </c>
      <c r="AC964" s="1">
        <f t="shared" si="282"/>
        <v>5.8095292199707851</v>
      </c>
      <c r="AD964" s="1">
        <f t="shared" si="283"/>
        <v>5.7950839204505149</v>
      </c>
      <c r="AE964" s="1">
        <f t="shared" si="284"/>
        <v>5.7981742993615448</v>
      </c>
      <c r="AF964" s="1">
        <f t="shared" si="285"/>
        <v>5.8264509605001358</v>
      </c>
      <c r="AG964" s="1">
        <f t="shared" si="286"/>
        <v>5.8284100280640745</v>
      </c>
      <c r="AH964" s="1">
        <f t="shared" si="287"/>
        <v>5.878918638452979</v>
      </c>
    </row>
    <row r="965" spans="1:34" x14ac:dyDescent="0.2">
      <c r="A965">
        <v>61</v>
      </c>
      <c r="B965" t="s">
        <v>1965</v>
      </c>
      <c r="C965">
        <v>37.7653927</v>
      </c>
      <c r="D965">
        <v>-122.43119919999999</v>
      </c>
      <c r="E965" t="s">
        <v>1966</v>
      </c>
      <c r="F965">
        <v>37.764051100000003</v>
      </c>
      <c r="G965">
        <v>-122.43273689999999</v>
      </c>
      <c r="H965">
        <v>61</v>
      </c>
      <c r="I965" t="s">
        <v>1936</v>
      </c>
      <c r="J965">
        <v>595826.40469999996</v>
      </c>
      <c r="K965">
        <v>594632.21400000004</v>
      </c>
      <c r="L965">
        <v>611274.88500000001</v>
      </c>
      <c r="M965">
        <v>661774.27960000001</v>
      </c>
      <c r="N965">
        <v>675510.3077</v>
      </c>
      <c r="O965">
        <v>759399.71180000005</v>
      </c>
      <c r="P965" t="b">
        <v>1</v>
      </c>
      <c r="Q965" s="1">
        <f t="shared" si="270"/>
        <v>647663.30190890003</v>
      </c>
      <c r="R965" s="1">
        <f t="shared" si="271"/>
        <v>626563.96389180003</v>
      </c>
      <c r="S965" s="1">
        <f t="shared" si="272"/>
        <v>631019.06378550001</v>
      </c>
      <c r="T965" s="1">
        <f t="shared" si="273"/>
        <v>673289.15206504008</v>
      </c>
      <c r="U965" s="1">
        <f t="shared" si="274"/>
        <v>676320.92006924003</v>
      </c>
      <c r="V965" s="1">
        <f t="shared" si="275"/>
        <v>759399.71180000005</v>
      </c>
      <c r="W965" s="1">
        <f t="shared" si="276"/>
        <v>644954.71190890006</v>
      </c>
      <c r="X965" s="1">
        <f t="shared" si="277"/>
        <v>623855.37389180006</v>
      </c>
      <c r="Y965" s="1">
        <f t="shared" si="278"/>
        <v>628310.47378550004</v>
      </c>
      <c r="Z965" s="1">
        <f t="shared" si="279"/>
        <v>670580.56206504011</v>
      </c>
      <c r="AA965" s="1">
        <f t="shared" si="280"/>
        <v>673612.33006924007</v>
      </c>
      <c r="AB965" s="1">
        <f t="shared" si="281"/>
        <v>756691.12180000008</v>
      </c>
      <c r="AC965" s="1">
        <f t="shared" si="282"/>
        <v>5.8095292199707851</v>
      </c>
      <c r="AD965" s="1">
        <f t="shared" si="283"/>
        <v>5.7950839204505149</v>
      </c>
      <c r="AE965" s="1">
        <f t="shared" si="284"/>
        <v>5.7981742993615448</v>
      </c>
      <c r="AF965" s="1">
        <f t="shared" si="285"/>
        <v>5.8264509605001358</v>
      </c>
      <c r="AG965" s="1">
        <f t="shared" si="286"/>
        <v>5.8284100280640745</v>
      </c>
      <c r="AH965" s="1">
        <f t="shared" si="287"/>
        <v>5.878918638452979</v>
      </c>
    </row>
    <row r="966" spans="1:34" x14ac:dyDescent="0.2">
      <c r="A966">
        <v>61</v>
      </c>
      <c r="B966" t="s">
        <v>1967</v>
      </c>
      <c r="C966">
        <v>37.763660299999998</v>
      </c>
      <c r="D966">
        <v>-122.4332651</v>
      </c>
      <c r="E966" t="s">
        <v>1968</v>
      </c>
      <c r="F966">
        <v>37.762707300000002</v>
      </c>
      <c r="G966">
        <v>-122.4346</v>
      </c>
      <c r="H966">
        <v>61</v>
      </c>
      <c r="I966" t="s">
        <v>1936</v>
      </c>
      <c r="J966">
        <v>595826.40469999996</v>
      </c>
      <c r="K966">
        <v>594632.21400000004</v>
      </c>
      <c r="L966">
        <v>611274.88500000001</v>
      </c>
      <c r="M966">
        <v>661774.27960000001</v>
      </c>
      <c r="N966">
        <v>675510.3077</v>
      </c>
      <c r="O966">
        <v>759399.71180000005</v>
      </c>
      <c r="P966" t="b">
        <v>1</v>
      </c>
      <c r="Q966" s="1">
        <f t="shared" si="270"/>
        <v>647663.30190890003</v>
      </c>
      <c r="R966" s="1">
        <f t="shared" si="271"/>
        <v>626563.96389180003</v>
      </c>
      <c r="S966" s="1">
        <f t="shared" si="272"/>
        <v>631019.06378550001</v>
      </c>
      <c r="T966" s="1">
        <f t="shared" si="273"/>
        <v>673289.15206504008</v>
      </c>
      <c r="U966" s="1">
        <f t="shared" si="274"/>
        <v>676320.92006924003</v>
      </c>
      <c r="V966" s="1">
        <f t="shared" si="275"/>
        <v>759399.71180000005</v>
      </c>
      <c r="W966" s="1">
        <f t="shared" si="276"/>
        <v>644954.71190890006</v>
      </c>
      <c r="X966" s="1">
        <f t="shared" si="277"/>
        <v>623855.37389180006</v>
      </c>
      <c r="Y966" s="1">
        <f t="shared" si="278"/>
        <v>628310.47378550004</v>
      </c>
      <c r="Z966" s="1">
        <f t="shared" si="279"/>
        <v>670580.56206504011</v>
      </c>
      <c r="AA966" s="1">
        <f t="shared" si="280"/>
        <v>673612.33006924007</v>
      </c>
      <c r="AB966" s="1">
        <f t="shared" si="281"/>
        <v>756691.12180000008</v>
      </c>
      <c r="AC966" s="1">
        <f t="shared" si="282"/>
        <v>5.8095292199707851</v>
      </c>
      <c r="AD966" s="1">
        <f t="shared" si="283"/>
        <v>5.7950839204505149</v>
      </c>
      <c r="AE966" s="1">
        <f t="shared" si="284"/>
        <v>5.7981742993615448</v>
      </c>
      <c r="AF966" s="1">
        <f t="shared" si="285"/>
        <v>5.8264509605001358</v>
      </c>
      <c r="AG966" s="1">
        <f t="shared" si="286"/>
        <v>5.8284100280640745</v>
      </c>
      <c r="AH966" s="1">
        <f t="shared" si="287"/>
        <v>5.878918638452979</v>
      </c>
    </row>
    <row r="967" spans="1:34" x14ac:dyDescent="0.2">
      <c r="A967">
        <v>61</v>
      </c>
      <c r="B967" t="s">
        <v>1969</v>
      </c>
      <c r="C967">
        <v>37.771371100000003</v>
      </c>
      <c r="D967">
        <v>-122.4237001</v>
      </c>
      <c r="E967" t="s">
        <v>1970</v>
      </c>
      <c r="F967">
        <v>37.7711659</v>
      </c>
      <c r="G967">
        <v>-122.4242272</v>
      </c>
      <c r="H967">
        <v>61</v>
      </c>
      <c r="I967" t="s">
        <v>1936</v>
      </c>
      <c r="J967">
        <v>595826.40469999996</v>
      </c>
      <c r="K967">
        <v>594632.21400000004</v>
      </c>
      <c r="L967">
        <v>611274.88500000001</v>
      </c>
      <c r="M967">
        <v>661774.27960000001</v>
      </c>
      <c r="N967">
        <v>675510.3077</v>
      </c>
      <c r="O967">
        <v>759399.71180000005</v>
      </c>
      <c r="P967" t="b">
        <v>1</v>
      </c>
      <c r="Q967" s="1">
        <f t="shared" si="270"/>
        <v>647663.30190890003</v>
      </c>
      <c r="R967" s="1">
        <f t="shared" si="271"/>
        <v>626563.96389180003</v>
      </c>
      <c r="S967" s="1">
        <f t="shared" si="272"/>
        <v>631019.06378550001</v>
      </c>
      <c r="T967" s="1">
        <f t="shared" si="273"/>
        <v>673289.15206504008</v>
      </c>
      <c r="U967" s="1">
        <f t="shared" si="274"/>
        <v>676320.92006924003</v>
      </c>
      <c r="V967" s="1">
        <f t="shared" si="275"/>
        <v>759399.71180000005</v>
      </c>
      <c r="W967" s="1">
        <f t="shared" si="276"/>
        <v>644954.71190890006</v>
      </c>
      <c r="X967" s="1">
        <f t="shared" si="277"/>
        <v>623855.37389180006</v>
      </c>
      <c r="Y967" s="1">
        <f t="shared" si="278"/>
        <v>628310.47378550004</v>
      </c>
      <c r="Z967" s="1">
        <f t="shared" si="279"/>
        <v>670580.56206504011</v>
      </c>
      <c r="AA967" s="1">
        <f t="shared" si="280"/>
        <v>673612.33006924007</v>
      </c>
      <c r="AB967" s="1">
        <f t="shared" si="281"/>
        <v>756691.12180000008</v>
      </c>
      <c r="AC967" s="1">
        <f t="shared" si="282"/>
        <v>5.8095292199707851</v>
      </c>
      <c r="AD967" s="1">
        <f t="shared" si="283"/>
        <v>5.7950839204505149</v>
      </c>
      <c r="AE967" s="1">
        <f t="shared" si="284"/>
        <v>5.7981742993615448</v>
      </c>
      <c r="AF967" s="1">
        <f t="shared" si="285"/>
        <v>5.8264509605001358</v>
      </c>
      <c r="AG967" s="1">
        <f t="shared" si="286"/>
        <v>5.8284100280640745</v>
      </c>
      <c r="AH967" s="1">
        <f t="shared" si="287"/>
        <v>5.878918638452979</v>
      </c>
    </row>
    <row r="968" spans="1:34" x14ac:dyDescent="0.2">
      <c r="A968">
        <v>61</v>
      </c>
      <c r="B968" t="s">
        <v>1971</v>
      </c>
      <c r="C968">
        <v>37.770980700000003</v>
      </c>
      <c r="D968">
        <v>-122.424161</v>
      </c>
      <c r="E968" t="s">
        <v>1972</v>
      </c>
      <c r="F968">
        <v>37.770747</v>
      </c>
      <c r="G968">
        <v>-122.42476550000001</v>
      </c>
      <c r="H968">
        <v>61</v>
      </c>
      <c r="I968" t="s">
        <v>1936</v>
      </c>
      <c r="J968">
        <v>595826.40469999996</v>
      </c>
      <c r="K968">
        <v>594632.21400000004</v>
      </c>
      <c r="L968">
        <v>611274.88500000001</v>
      </c>
      <c r="M968">
        <v>661774.27960000001</v>
      </c>
      <c r="N968">
        <v>675510.3077</v>
      </c>
      <c r="O968">
        <v>759399.71180000005</v>
      </c>
      <c r="P968" t="b">
        <v>1</v>
      </c>
      <c r="Q968" s="1">
        <f t="shared" si="270"/>
        <v>647663.30190890003</v>
      </c>
      <c r="R968" s="1">
        <f t="shared" si="271"/>
        <v>626563.96389180003</v>
      </c>
      <c r="S968" s="1">
        <f t="shared" si="272"/>
        <v>631019.06378550001</v>
      </c>
      <c r="T968" s="1">
        <f t="shared" si="273"/>
        <v>673289.15206504008</v>
      </c>
      <c r="U968" s="1">
        <f t="shared" si="274"/>
        <v>676320.92006924003</v>
      </c>
      <c r="V968" s="1">
        <f t="shared" si="275"/>
        <v>759399.71180000005</v>
      </c>
      <c r="W968" s="1">
        <f t="shared" si="276"/>
        <v>644954.71190890006</v>
      </c>
      <c r="X968" s="1">
        <f t="shared" si="277"/>
        <v>623855.37389180006</v>
      </c>
      <c r="Y968" s="1">
        <f t="shared" si="278"/>
        <v>628310.47378550004</v>
      </c>
      <c r="Z968" s="1">
        <f t="shared" si="279"/>
        <v>670580.56206504011</v>
      </c>
      <c r="AA968" s="1">
        <f t="shared" si="280"/>
        <v>673612.33006924007</v>
      </c>
      <c r="AB968" s="1">
        <f t="shared" si="281"/>
        <v>756691.12180000008</v>
      </c>
      <c r="AC968" s="1">
        <f t="shared" si="282"/>
        <v>5.8095292199707851</v>
      </c>
      <c r="AD968" s="1">
        <f t="shared" si="283"/>
        <v>5.7950839204505149</v>
      </c>
      <c r="AE968" s="1">
        <f t="shared" si="284"/>
        <v>5.7981742993615448</v>
      </c>
      <c r="AF968" s="1">
        <f t="shared" si="285"/>
        <v>5.8264509605001358</v>
      </c>
      <c r="AG968" s="1">
        <f t="shared" si="286"/>
        <v>5.8284100280640745</v>
      </c>
      <c r="AH968" s="1">
        <f t="shared" si="287"/>
        <v>5.878918638452979</v>
      </c>
    </row>
    <row r="969" spans="1:34" x14ac:dyDescent="0.2">
      <c r="A969">
        <v>61</v>
      </c>
      <c r="B969" t="s">
        <v>1973</v>
      </c>
      <c r="C969">
        <v>37.770660300000003</v>
      </c>
      <c r="D969">
        <v>-122.4248462</v>
      </c>
      <c r="E969" t="s">
        <v>1974</v>
      </c>
      <c r="F969">
        <v>37.769955799999998</v>
      </c>
      <c r="G969">
        <v>-122.4257423</v>
      </c>
      <c r="H969">
        <v>61</v>
      </c>
      <c r="I969" t="s">
        <v>1936</v>
      </c>
      <c r="J969">
        <v>595826.40469999996</v>
      </c>
      <c r="K969">
        <v>594632.21400000004</v>
      </c>
      <c r="L969">
        <v>611274.88500000001</v>
      </c>
      <c r="M969">
        <v>661774.27960000001</v>
      </c>
      <c r="N969">
        <v>675510.3077</v>
      </c>
      <c r="O969">
        <v>759399.71180000005</v>
      </c>
      <c r="P969" t="b">
        <v>1</v>
      </c>
      <c r="Q969" s="1">
        <f t="shared" si="270"/>
        <v>647663.30190890003</v>
      </c>
      <c r="R969" s="1">
        <f t="shared" si="271"/>
        <v>626563.96389180003</v>
      </c>
      <c r="S969" s="1">
        <f t="shared" si="272"/>
        <v>631019.06378550001</v>
      </c>
      <c r="T969" s="1">
        <f t="shared" si="273"/>
        <v>673289.15206504008</v>
      </c>
      <c r="U969" s="1">
        <f t="shared" si="274"/>
        <v>676320.92006924003</v>
      </c>
      <c r="V969" s="1">
        <f t="shared" si="275"/>
        <v>759399.71180000005</v>
      </c>
      <c r="W969" s="1">
        <f t="shared" si="276"/>
        <v>644954.71190890006</v>
      </c>
      <c r="X969" s="1">
        <f t="shared" si="277"/>
        <v>623855.37389180006</v>
      </c>
      <c r="Y969" s="1">
        <f t="shared" si="278"/>
        <v>628310.47378550004</v>
      </c>
      <c r="Z969" s="1">
        <f t="shared" si="279"/>
        <v>670580.56206504011</v>
      </c>
      <c r="AA969" s="1">
        <f t="shared" si="280"/>
        <v>673612.33006924007</v>
      </c>
      <c r="AB969" s="1">
        <f t="shared" si="281"/>
        <v>756691.12180000008</v>
      </c>
      <c r="AC969" s="1">
        <f t="shared" si="282"/>
        <v>5.8095292199707851</v>
      </c>
      <c r="AD969" s="1">
        <f t="shared" si="283"/>
        <v>5.7950839204505149</v>
      </c>
      <c r="AE969" s="1">
        <f t="shared" si="284"/>
        <v>5.7981742993615448</v>
      </c>
      <c r="AF969" s="1">
        <f t="shared" si="285"/>
        <v>5.8264509605001358</v>
      </c>
      <c r="AG969" s="1">
        <f t="shared" si="286"/>
        <v>5.8284100280640745</v>
      </c>
      <c r="AH969" s="1">
        <f t="shared" si="287"/>
        <v>5.878918638452979</v>
      </c>
    </row>
    <row r="970" spans="1:34" x14ac:dyDescent="0.2">
      <c r="A970">
        <v>61</v>
      </c>
      <c r="B970" t="s">
        <v>1975</v>
      </c>
      <c r="C970">
        <v>37.769453800000001</v>
      </c>
      <c r="D970">
        <v>-122.42595300000001</v>
      </c>
      <c r="E970" t="s">
        <v>1976</v>
      </c>
      <c r="F970">
        <v>37.769138099999999</v>
      </c>
      <c r="G970">
        <v>-122.42677209999999</v>
      </c>
      <c r="H970">
        <v>61</v>
      </c>
      <c r="I970" t="s">
        <v>1936</v>
      </c>
      <c r="J970">
        <v>595826.40469999996</v>
      </c>
      <c r="K970">
        <v>594632.21400000004</v>
      </c>
      <c r="L970">
        <v>611274.88500000001</v>
      </c>
      <c r="M970">
        <v>661774.27960000001</v>
      </c>
      <c r="N970">
        <v>675510.3077</v>
      </c>
      <c r="O970">
        <v>759399.71180000005</v>
      </c>
      <c r="P970" t="b">
        <v>1</v>
      </c>
      <c r="Q970" s="1">
        <f t="shared" si="270"/>
        <v>647663.30190890003</v>
      </c>
      <c r="R970" s="1">
        <f t="shared" si="271"/>
        <v>626563.96389180003</v>
      </c>
      <c r="S970" s="1">
        <f t="shared" si="272"/>
        <v>631019.06378550001</v>
      </c>
      <c r="T970" s="1">
        <f t="shared" si="273"/>
        <v>673289.15206504008</v>
      </c>
      <c r="U970" s="1">
        <f t="shared" si="274"/>
        <v>676320.92006924003</v>
      </c>
      <c r="V970" s="1">
        <f t="shared" si="275"/>
        <v>759399.71180000005</v>
      </c>
      <c r="W970" s="1">
        <f t="shared" si="276"/>
        <v>644954.71190890006</v>
      </c>
      <c r="X970" s="1">
        <f t="shared" si="277"/>
        <v>623855.37389180006</v>
      </c>
      <c r="Y970" s="1">
        <f t="shared" si="278"/>
        <v>628310.47378550004</v>
      </c>
      <c r="Z970" s="1">
        <f t="shared" si="279"/>
        <v>670580.56206504011</v>
      </c>
      <c r="AA970" s="1">
        <f t="shared" si="280"/>
        <v>673612.33006924007</v>
      </c>
      <c r="AB970" s="1">
        <f t="shared" si="281"/>
        <v>756691.12180000008</v>
      </c>
      <c r="AC970" s="1">
        <f t="shared" si="282"/>
        <v>5.8095292199707851</v>
      </c>
      <c r="AD970" s="1">
        <f t="shared" si="283"/>
        <v>5.7950839204505149</v>
      </c>
      <c r="AE970" s="1">
        <f t="shared" si="284"/>
        <v>5.7981742993615448</v>
      </c>
      <c r="AF970" s="1">
        <f t="shared" si="285"/>
        <v>5.8264509605001358</v>
      </c>
      <c r="AG970" s="1">
        <f t="shared" si="286"/>
        <v>5.8284100280640745</v>
      </c>
      <c r="AH970" s="1">
        <f t="shared" si="287"/>
        <v>5.878918638452979</v>
      </c>
    </row>
    <row r="971" spans="1:34" x14ac:dyDescent="0.2">
      <c r="A971">
        <v>61</v>
      </c>
      <c r="B971" t="s">
        <v>1977</v>
      </c>
      <c r="C971">
        <v>37.768353400000002</v>
      </c>
      <c r="D971">
        <v>-122.4271397</v>
      </c>
      <c r="E971" t="s">
        <v>1978</v>
      </c>
      <c r="F971">
        <v>37.7675792</v>
      </c>
      <c r="G971">
        <v>-122.4287209</v>
      </c>
      <c r="H971">
        <v>61</v>
      </c>
      <c r="I971" t="s">
        <v>1936</v>
      </c>
      <c r="J971">
        <v>595826.40469999996</v>
      </c>
      <c r="K971">
        <v>594632.21400000004</v>
      </c>
      <c r="L971">
        <v>611274.88500000001</v>
      </c>
      <c r="M971">
        <v>661774.27960000001</v>
      </c>
      <c r="N971">
        <v>675510.3077</v>
      </c>
      <c r="O971">
        <v>759399.71180000005</v>
      </c>
      <c r="P971" t="b">
        <v>1</v>
      </c>
      <c r="Q971" s="1">
        <f t="shared" si="270"/>
        <v>647663.30190890003</v>
      </c>
      <c r="R971" s="1">
        <f t="shared" si="271"/>
        <v>626563.96389180003</v>
      </c>
      <c r="S971" s="1">
        <f t="shared" si="272"/>
        <v>631019.06378550001</v>
      </c>
      <c r="T971" s="1">
        <f t="shared" si="273"/>
        <v>673289.15206504008</v>
      </c>
      <c r="U971" s="1">
        <f t="shared" si="274"/>
        <v>676320.92006924003</v>
      </c>
      <c r="V971" s="1">
        <f t="shared" si="275"/>
        <v>759399.71180000005</v>
      </c>
      <c r="W971" s="1">
        <f t="shared" si="276"/>
        <v>644954.71190890006</v>
      </c>
      <c r="X971" s="1">
        <f t="shared" si="277"/>
        <v>623855.37389180006</v>
      </c>
      <c r="Y971" s="1">
        <f t="shared" si="278"/>
        <v>628310.47378550004</v>
      </c>
      <c r="Z971" s="1">
        <f t="shared" si="279"/>
        <v>670580.56206504011</v>
      </c>
      <c r="AA971" s="1">
        <f t="shared" si="280"/>
        <v>673612.33006924007</v>
      </c>
      <c r="AB971" s="1">
        <f t="shared" si="281"/>
        <v>756691.12180000008</v>
      </c>
      <c r="AC971" s="1">
        <f t="shared" si="282"/>
        <v>5.8095292199707851</v>
      </c>
      <c r="AD971" s="1">
        <f t="shared" si="283"/>
        <v>5.7950839204505149</v>
      </c>
      <c r="AE971" s="1">
        <f t="shared" si="284"/>
        <v>5.7981742993615448</v>
      </c>
      <c r="AF971" s="1">
        <f t="shared" si="285"/>
        <v>5.8264509605001358</v>
      </c>
      <c r="AG971" s="1">
        <f t="shared" si="286"/>
        <v>5.8284100280640745</v>
      </c>
      <c r="AH971" s="1">
        <f t="shared" si="287"/>
        <v>5.878918638452979</v>
      </c>
    </row>
    <row r="972" spans="1:34" x14ac:dyDescent="0.2">
      <c r="A972">
        <v>61</v>
      </c>
      <c r="B972" t="s">
        <v>1979</v>
      </c>
      <c r="C972">
        <v>37.767572899999998</v>
      </c>
      <c r="D972">
        <v>-122.42936090000001</v>
      </c>
      <c r="E972" t="s">
        <v>1980</v>
      </c>
      <c r="F972">
        <v>37.766148100000002</v>
      </c>
      <c r="G972">
        <v>-122.43088229999999</v>
      </c>
      <c r="H972">
        <v>61</v>
      </c>
      <c r="I972" t="s">
        <v>1936</v>
      </c>
      <c r="J972">
        <v>595826.40469999996</v>
      </c>
      <c r="K972">
        <v>594632.21400000004</v>
      </c>
      <c r="L972">
        <v>611274.88500000001</v>
      </c>
      <c r="M972">
        <v>661774.27960000001</v>
      </c>
      <c r="N972">
        <v>675510.3077</v>
      </c>
      <c r="O972">
        <v>759399.71180000005</v>
      </c>
      <c r="P972" t="b">
        <v>1</v>
      </c>
      <c r="Q972" s="1">
        <f t="shared" si="270"/>
        <v>647663.30190890003</v>
      </c>
      <c r="R972" s="1">
        <f t="shared" si="271"/>
        <v>626563.96389180003</v>
      </c>
      <c r="S972" s="1">
        <f t="shared" si="272"/>
        <v>631019.06378550001</v>
      </c>
      <c r="T972" s="1">
        <f t="shared" si="273"/>
        <v>673289.15206504008</v>
      </c>
      <c r="U972" s="1">
        <f t="shared" si="274"/>
        <v>676320.92006924003</v>
      </c>
      <c r="V972" s="1">
        <f t="shared" si="275"/>
        <v>759399.71180000005</v>
      </c>
      <c r="W972" s="1">
        <f t="shared" si="276"/>
        <v>644954.71190890006</v>
      </c>
      <c r="X972" s="1">
        <f t="shared" si="277"/>
        <v>623855.37389180006</v>
      </c>
      <c r="Y972" s="1">
        <f t="shared" si="278"/>
        <v>628310.47378550004</v>
      </c>
      <c r="Z972" s="1">
        <f t="shared" si="279"/>
        <v>670580.56206504011</v>
      </c>
      <c r="AA972" s="1">
        <f t="shared" si="280"/>
        <v>673612.33006924007</v>
      </c>
      <c r="AB972" s="1">
        <f t="shared" si="281"/>
        <v>756691.12180000008</v>
      </c>
      <c r="AC972" s="1">
        <f t="shared" si="282"/>
        <v>5.8095292199707851</v>
      </c>
      <c r="AD972" s="1">
        <f t="shared" si="283"/>
        <v>5.7950839204505149</v>
      </c>
      <c r="AE972" s="1">
        <f t="shared" si="284"/>
        <v>5.7981742993615448</v>
      </c>
      <c r="AF972" s="1">
        <f t="shared" si="285"/>
        <v>5.8264509605001358</v>
      </c>
      <c r="AG972" s="1">
        <f t="shared" si="286"/>
        <v>5.8284100280640745</v>
      </c>
      <c r="AH972" s="1">
        <f t="shared" si="287"/>
        <v>5.878918638452979</v>
      </c>
    </row>
    <row r="973" spans="1:34" x14ac:dyDescent="0.2">
      <c r="A973">
        <v>61</v>
      </c>
      <c r="B973" t="s">
        <v>1981</v>
      </c>
      <c r="C973">
        <v>37.768656900000003</v>
      </c>
      <c r="D973">
        <v>-122.42794979999999</v>
      </c>
      <c r="E973" t="s">
        <v>1982</v>
      </c>
      <c r="F973">
        <v>37.767757199999998</v>
      </c>
      <c r="G973">
        <v>-122.42878039999999</v>
      </c>
      <c r="H973">
        <v>61</v>
      </c>
      <c r="I973" t="s">
        <v>1936</v>
      </c>
      <c r="J973">
        <v>595826.40469999996</v>
      </c>
      <c r="K973">
        <v>594632.21400000004</v>
      </c>
      <c r="L973">
        <v>611274.88500000001</v>
      </c>
      <c r="M973">
        <v>661774.27960000001</v>
      </c>
      <c r="N973">
        <v>675510.3077</v>
      </c>
      <c r="O973">
        <v>759399.71180000005</v>
      </c>
      <c r="P973" t="b">
        <v>1</v>
      </c>
      <c r="Q973" s="1">
        <f t="shared" si="270"/>
        <v>647663.30190890003</v>
      </c>
      <c r="R973" s="1">
        <f t="shared" si="271"/>
        <v>626563.96389180003</v>
      </c>
      <c r="S973" s="1">
        <f t="shared" si="272"/>
        <v>631019.06378550001</v>
      </c>
      <c r="T973" s="1">
        <f t="shared" si="273"/>
        <v>673289.15206504008</v>
      </c>
      <c r="U973" s="1">
        <f t="shared" si="274"/>
        <v>676320.92006924003</v>
      </c>
      <c r="V973" s="1">
        <f t="shared" si="275"/>
        <v>759399.71180000005</v>
      </c>
      <c r="W973" s="1">
        <f t="shared" si="276"/>
        <v>644954.71190890006</v>
      </c>
      <c r="X973" s="1">
        <f t="shared" si="277"/>
        <v>623855.37389180006</v>
      </c>
      <c r="Y973" s="1">
        <f t="shared" si="278"/>
        <v>628310.47378550004</v>
      </c>
      <c r="Z973" s="1">
        <f t="shared" si="279"/>
        <v>670580.56206504011</v>
      </c>
      <c r="AA973" s="1">
        <f t="shared" si="280"/>
        <v>673612.33006924007</v>
      </c>
      <c r="AB973" s="1">
        <f t="shared" si="281"/>
        <v>756691.12180000008</v>
      </c>
      <c r="AC973" s="1">
        <f t="shared" si="282"/>
        <v>5.8095292199707851</v>
      </c>
      <c r="AD973" s="1">
        <f t="shared" si="283"/>
        <v>5.7950839204505149</v>
      </c>
      <c r="AE973" s="1">
        <f t="shared" si="284"/>
        <v>5.7981742993615448</v>
      </c>
      <c r="AF973" s="1">
        <f t="shared" si="285"/>
        <v>5.8264509605001358</v>
      </c>
      <c r="AG973" s="1">
        <f t="shared" si="286"/>
        <v>5.8284100280640745</v>
      </c>
      <c r="AH973" s="1">
        <f t="shared" si="287"/>
        <v>5.878918638452979</v>
      </c>
    </row>
    <row r="974" spans="1:34" x14ac:dyDescent="0.2">
      <c r="A974">
        <v>61</v>
      </c>
      <c r="B974" t="s">
        <v>1983</v>
      </c>
      <c r="C974">
        <v>37.771369200000002</v>
      </c>
      <c r="D974">
        <v>-122.4242406</v>
      </c>
      <c r="E974" t="s">
        <v>1984</v>
      </c>
      <c r="F974">
        <v>37.771127</v>
      </c>
      <c r="G974">
        <v>-122.42501799999999</v>
      </c>
      <c r="H974">
        <v>61</v>
      </c>
      <c r="I974" t="s">
        <v>1936</v>
      </c>
      <c r="J974">
        <v>595826.40469999996</v>
      </c>
      <c r="K974">
        <v>594632.21400000004</v>
      </c>
      <c r="L974">
        <v>611274.88500000001</v>
      </c>
      <c r="M974">
        <v>661774.27960000001</v>
      </c>
      <c r="N974">
        <v>675510.3077</v>
      </c>
      <c r="O974">
        <v>759399.71180000005</v>
      </c>
      <c r="P974" t="b">
        <v>1</v>
      </c>
      <c r="Q974" s="1">
        <f t="shared" si="270"/>
        <v>647663.30190890003</v>
      </c>
      <c r="R974" s="1">
        <f t="shared" si="271"/>
        <v>626563.96389180003</v>
      </c>
      <c r="S974" s="1">
        <f t="shared" si="272"/>
        <v>631019.06378550001</v>
      </c>
      <c r="T974" s="1">
        <f t="shared" si="273"/>
        <v>673289.15206504008</v>
      </c>
      <c r="U974" s="1">
        <f t="shared" si="274"/>
        <v>676320.92006924003</v>
      </c>
      <c r="V974" s="1">
        <f t="shared" si="275"/>
        <v>759399.71180000005</v>
      </c>
      <c r="W974" s="1">
        <f t="shared" si="276"/>
        <v>644954.71190890006</v>
      </c>
      <c r="X974" s="1">
        <f t="shared" si="277"/>
        <v>623855.37389180006</v>
      </c>
      <c r="Y974" s="1">
        <f t="shared" si="278"/>
        <v>628310.47378550004</v>
      </c>
      <c r="Z974" s="1">
        <f t="shared" si="279"/>
        <v>670580.56206504011</v>
      </c>
      <c r="AA974" s="1">
        <f t="shared" si="280"/>
        <v>673612.33006924007</v>
      </c>
      <c r="AB974" s="1">
        <f t="shared" si="281"/>
        <v>756691.12180000008</v>
      </c>
      <c r="AC974" s="1">
        <f t="shared" si="282"/>
        <v>5.8095292199707851</v>
      </c>
      <c r="AD974" s="1">
        <f t="shared" si="283"/>
        <v>5.7950839204505149</v>
      </c>
      <c r="AE974" s="1">
        <f t="shared" si="284"/>
        <v>5.7981742993615448</v>
      </c>
      <c r="AF974" s="1">
        <f t="shared" si="285"/>
        <v>5.8264509605001358</v>
      </c>
      <c r="AG974" s="1">
        <f t="shared" si="286"/>
        <v>5.8284100280640745</v>
      </c>
      <c r="AH974" s="1">
        <f t="shared" si="287"/>
        <v>5.878918638452979</v>
      </c>
    </row>
    <row r="975" spans="1:34" x14ac:dyDescent="0.2">
      <c r="A975">
        <v>61</v>
      </c>
      <c r="B975" t="s">
        <v>1985</v>
      </c>
      <c r="C975">
        <v>37.766115399999997</v>
      </c>
      <c r="D975">
        <v>-122.4309245</v>
      </c>
      <c r="E975" t="s">
        <v>1986</v>
      </c>
      <c r="F975">
        <v>37.766527000000004</v>
      </c>
      <c r="G975">
        <v>-122.430769</v>
      </c>
      <c r="H975">
        <v>61</v>
      </c>
      <c r="I975" t="s">
        <v>1936</v>
      </c>
      <c r="J975">
        <v>595826.40469999996</v>
      </c>
      <c r="K975">
        <v>594632.21400000004</v>
      </c>
      <c r="L975">
        <v>611274.88500000001</v>
      </c>
      <c r="M975">
        <v>661774.27960000001</v>
      </c>
      <c r="N975">
        <v>675510.3077</v>
      </c>
      <c r="O975">
        <v>759399.71180000005</v>
      </c>
      <c r="P975" t="b">
        <v>1</v>
      </c>
      <c r="Q975" s="1">
        <f t="shared" si="270"/>
        <v>647663.30190890003</v>
      </c>
      <c r="R975" s="1">
        <f t="shared" si="271"/>
        <v>626563.96389180003</v>
      </c>
      <c r="S975" s="1">
        <f t="shared" si="272"/>
        <v>631019.06378550001</v>
      </c>
      <c r="T975" s="1">
        <f t="shared" si="273"/>
        <v>673289.15206504008</v>
      </c>
      <c r="U975" s="1">
        <f t="shared" si="274"/>
        <v>676320.92006924003</v>
      </c>
      <c r="V975" s="1">
        <f t="shared" si="275"/>
        <v>759399.71180000005</v>
      </c>
      <c r="W975" s="1">
        <f t="shared" si="276"/>
        <v>644954.71190890006</v>
      </c>
      <c r="X975" s="1">
        <f t="shared" si="277"/>
        <v>623855.37389180006</v>
      </c>
      <c r="Y975" s="1">
        <f t="shared" si="278"/>
        <v>628310.47378550004</v>
      </c>
      <c r="Z975" s="1">
        <f t="shared" si="279"/>
        <v>670580.56206504011</v>
      </c>
      <c r="AA975" s="1">
        <f t="shared" si="280"/>
        <v>673612.33006924007</v>
      </c>
      <c r="AB975" s="1">
        <f t="shared" si="281"/>
        <v>756691.12180000008</v>
      </c>
      <c r="AC975" s="1">
        <f t="shared" si="282"/>
        <v>5.8095292199707851</v>
      </c>
      <c r="AD975" s="1">
        <f t="shared" si="283"/>
        <v>5.7950839204505149</v>
      </c>
      <c r="AE975" s="1">
        <f t="shared" si="284"/>
        <v>5.7981742993615448</v>
      </c>
      <c r="AF975" s="1">
        <f t="shared" si="285"/>
        <v>5.8264509605001358</v>
      </c>
      <c r="AG975" s="1">
        <f t="shared" si="286"/>
        <v>5.8284100280640745</v>
      </c>
      <c r="AH975" s="1">
        <f t="shared" si="287"/>
        <v>5.878918638452979</v>
      </c>
    </row>
    <row r="976" spans="1:34" x14ac:dyDescent="0.2">
      <c r="A976">
        <v>61</v>
      </c>
      <c r="B976" t="s">
        <v>1987</v>
      </c>
      <c r="C976">
        <v>37.765791200000002</v>
      </c>
      <c r="D976">
        <v>-122.43151090000001</v>
      </c>
      <c r="E976" t="s">
        <v>1988</v>
      </c>
      <c r="F976">
        <v>37.764671900000003</v>
      </c>
      <c r="G976">
        <v>-122.4329323</v>
      </c>
      <c r="H976">
        <v>61</v>
      </c>
      <c r="I976" t="s">
        <v>1936</v>
      </c>
      <c r="J976">
        <v>595826.40469999996</v>
      </c>
      <c r="K976">
        <v>594632.21400000004</v>
      </c>
      <c r="L976">
        <v>611274.88500000001</v>
      </c>
      <c r="M976">
        <v>661774.27960000001</v>
      </c>
      <c r="N976">
        <v>675510.3077</v>
      </c>
      <c r="O976">
        <v>759399.71180000005</v>
      </c>
      <c r="P976" t="b">
        <v>1</v>
      </c>
      <c r="Q976" s="1">
        <f t="shared" si="270"/>
        <v>647663.30190890003</v>
      </c>
      <c r="R976" s="1">
        <f t="shared" si="271"/>
        <v>626563.96389180003</v>
      </c>
      <c r="S976" s="1">
        <f t="shared" si="272"/>
        <v>631019.06378550001</v>
      </c>
      <c r="T976" s="1">
        <f t="shared" si="273"/>
        <v>673289.15206504008</v>
      </c>
      <c r="U976" s="1">
        <f t="shared" si="274"/>
        <v>676320.92006924003</v>
      </c>
      <c r="V976" s="1">
        <f t="shared" si="275"/>
        <v>759399.71180000005</v>
      </c>
      <c r="W976" s="1">
        <f t="shared" si="276"/>
        <v>644954.71190890006</v>
      </c>
      <c r="X976" s="1">
        <f t="shared" si="277"/>
        <v>623855.37389180006</v>
      </c>
      <c r="Y976" s="1">
        <f t="shared" si="278"/>
        <v>628310.47378550004</v>
      </c>
      <c r="Z976" s="1">
        <f t="shared" si="279"/>
        <v>670580.56206504011</v>
      </c>
      <c r="AA976" s="1">
        <f t="shared" si="280"/>
        <v>673612.33006924007</v>
      </c>
      <c r="AB976" s="1">
        <f t="shared" si="281"/>
        <v>756691.12180000008</v>
      </c>
      <c r="AC976" s="1">
        <f t="shared" si="282"/>
        <v>5.8095292199707851</v>
      </c>
      <c r="AD976" s="1">
        <f t="shared" si="283"/>
        <v>5.7950839204505149</v>
      </c>
      <c r="AE976" s="1">
        <f t="shared" si="284"/>
        <v>5.7981742993615448</v>
      </c>
      <c r="AF976" s="1">
        <f t="shared" si="285"/>
        <v>5.8264509605001358</v>
      </c>
      <c r="AG976" s="1">
        <f t="shared" si="286"/>
        <v>5.8284100280640745</v>
      </c>
      <c r="AH976" s="1">
        <f t="shared" si="287"/>
        <v>5.878918638452979</v>
      </c>
    </row>
    <row r="977" spans="1:34" x14ac:dyDescent="0.2">
      <c r="A977">
        <v>61</v>
      </c>
      <c r="B977" t="s">
        <v>1989</v>
      </c>
      <c r="C977">
        <v>37.764085399999999</v>
      </c>
      <c r="D977">
        <v>-122.4335949</v>
      </c>
      <c r="E977" t="s">
        <v>1990</v>
      </c>
      <c r="F977">
        <v>37.762752499999998</v>
      </c>
      <c r="G977">
        <v>-122.43520719999999</v>
      </c>
      <c r="H977">
        <v>61</v>
      </c>
      <c r="I977" t="s">
        <v>1936</v>
      </c>
      <c r="J977">
        <v>595826.40469999996</v>
      </c>
      <c r="K977">
        <v>594632.21400000004</v>
      </c>
      <c r="L977">
        <v>611274.88500000001</v>
      </c>
      <c r="M977">
        <v>661774.27960000001</v>
      </c>
      <c r="N977">
        <v>675510.3077</v>
      </c>
      <c r="O977">
        <v>759399.71180000005</v>
      </c>
      <c r="P977" t="b">
        <v>1</v>
      </c>
      <c r="Q977" s="1">
        <f t="shared" si="270"/>
        <v>647663.30190890003</v>
      </c>
      <c r="R977" s="1">
        <f t="shared" si="271"/>
        <v>626563.96389180003</v>
      </c>
      <c r="S977" s="1">
        <f t="shared" si="272"/>
        <v>631019.06378550001</v>
      </c>
      <c r="T977" s="1">
        <f t="shared" si="273"/>
        <v>673289.15206504008</v>
      </c>
      <c r="U977" s="1">
        <f t="shared" si="274"/>
        <v>676320.92006924003</v>
      </c>
      <c r="V977" s="1">
        <f t="shared" si="275"/>
        <v>759399.71180000005</v>
      </c>
      <c r="W977" s="1">
        <f t="shared" si="276"/>
        <v>644954.71190890006</v>
      </c>
      <c r="X977" s="1">
        <f t="shared" si="277"/>
        <v>623855.37389180006</v>
      </c>
      <c r="Y977" s="1">
        <f t="shared" si="278"/>
        <v>628310.47378550004</v>
      </c>
      <c r="Z977" s="1">
        <f t="shared" si="279"/>
        <v>670580.56206504011</v>
      </c>
      <c r="AA977" s="1">
        <f t="shared" si="280"/>
        <v>673612.33006924007</v>
      </c>
      <c r="AB977" s="1">
        <f t="shared" si="281"/>
        <v>756691.12180000008</v>
      </c>
      <c r="AC977" s="1">
        <f t="shared" si="282"/>
        <v>5.8095292199707851</v>
      </c>
      <c r="AD977" s="1">
        <f t="shared" si="283"/>
        <v>5.7950839204505149</v>
      </c>
      <c r="AE977" s="1">
        <f t="shared" si="284"/>
        <v>5.7981742993615448</v>
      </c>
      <c r="AF977" s="1">
        <f t="shared" si="285"/>
        <v>5.8264509605001358</v>
      </c>
      <c r="AG977" s="1">
        <f t="shared" si="286"/>
        <v>5.8284100280640745</v>
      </c>
      <c r="AH977" s="1">
        <f t="shared" si="287"/>
        <v>5.878918638452979</v>
      </c>
    </row>
    <row r="978" spans="1:34" x14ac:dyDescent="0.2">
      <c r="A978">
        <v>61</v>
      </c>
      <c r="B978" t="s">
        <v>1991</v>
      </c>
      <c r="C978">
        <v>37.769930000000002</v>
      </c>
      <c r="D978">
        <v>-122.4263919</v>
      </c>
      <c r="E978" t="s">
        <v>1992</v>
      </c>
      <c r="F978">
        <v>37.769863899999997</v>
      </c>
      <c r="G978">
        <v>-122.4264072</v>
      </c>
      <c r="H978">
        <v>61</v>
      </c>
      <c r="I978" t="s">
        <v>1936</v>
      </c>
      <c r="J978">
        <v>595826.40469999996</v>
      </c>
      <c r="K978">
        <v>594632.21400000004</v>
      </c>
      <c r="L978">
        <v>611274.88500000001</v>
      </c>
      <c r="M978">
        <v>661774.27960000001</v>
      </c>
      <c r="N978">
        <v>675510.3077</v>
      </c>
      <c r="O978">
        <v>759399.71180000005</v>
      </c>
      <c r="P978" t="b">
        <v>1</v>
      </c>
      <c r="Q978" s="1">
        <f t="shared" si="270"/>
        <v>647663.30190890003</v>
      </c>
      <c r="R978" s="1">
        <f t="shared" si="271"/>
        <v>626563.96389180003</v>
      </c>
      <c r="S978" s="1">
        <f t="shared" si="272"/>
        <v>631019.06378550001</v>
      </c>
      <c r="T978" s="1">
        <f t="shared" si="273"/>
        <v>673289.15206504008</v>
      </c>
      <c r="U978" s="1">
        <f t="shared" si="274"/>
        <v>676320.92006924003</v>
      </c>
      <c r="V978" s="1">
        <f t="shared" si="275"/>
        <v>759399.71180000005</v>
      </c>
      <c r="W978" s="1">
        <f t="shared" si="276"/>
        <v>644954.71190890006</v>
      </c>
      <c r="X978" s="1">
        <f t="shared" si="277"/>
        <v>623855.37389180006</v>
      </c>
      <c r="Y978" s="1">
        <f t="shared" si="278"/>
        <v>628310.47378550004</v>
      </c>
      <c r="Z978" s="1">
        <f t="shared" si="279"/>
        <v>670580.56206504011</v>
      </c>
      <c r="AA978" s="1">
        <f t="shared" si="280"/>
        <v>673612.33006924007</v>
      </c>
      <c r="AB978" s="1">
        <f t="shared" si="281"/>
        <v>756691.12180000008</v>
      </c>
      <c r="AC978" s="1">
        <f t="shared" si="282"/>
        <v>5.8095292199707851</v>
      </c>
      <c r="AD978" s="1">
        <f t="shared" si="283"/>
        <v>5.7950839204505149</v>
      </c>
      <c r="AE978" s="1">
        <f t="shared" si="284"/>
        <v>5.7981742993615448</v>
      </c>
      <c r="AF978" s="1">
        <f t="shared" si="285"/>
        <v>5.8264509605001358</v>
      </c>
      <c r="AG978" s="1">
        <f t="shared" si="286"/>
        <v>5.8284100280640745</v>
      </c>
      <c r="AH978" s="1">
        <f t="shared" si="287"/>
        <v>5.878918638452979</v>
      </c>
    </row>
    <row r="979" spans="1:34" x14ac:dyDescent="0.2">
      <c r="A979">
        <v>61</v>
      </c>
      <c r="B979" t="s">
        <v>1993</v>
      </c>
      <c r="C979">
        <v>37.769649800000003</v>
      </c>
      <c r="D979">
        <v>-122.4264227</v>
      </c>
      <c r="E979" t="s">
        <v>1994</v>
      </c>
      <c r="F979">
        <v>37.768563999999998</v>
      </c>
      <c r="G979">
        <v>-122.42779899999999</v>
      </c>
      <c r="H979">
        <v>61</v>
      </c>
      <c r="I979" t="s">
        <v>1936</v>
      </c>
      <c r="J979">
        <v>595826.40469999996</v>
      </c>
      <c r="K979">
        <v>594632.21400000004</v>
      </c>
      <c r="L979">
        <v>611274.88500000001</v>
      </c>
      <c r="M979">
        <v>661774.27960000001</v>
      </c>
      <c r="N979">
        <v>675510.3077</v>
      </c>
      <c r="O979">
        <v>759399.71180000005</v>
      </c>
      <c r="P979" t="b">
        <v>1</v>
      </c>
      <c r="Q979" s="1">
        <f t="shared" si="270"/>
        <v>647663.30190890003</v>
      </c>
      <c r="R979" s="1">
        <f t="shared" si="271"/>
        <v>626563.96389180003</v>
      </c>
      <c r="S979" s="1">
        <f t="shared" si="272"/>
        <v>631019.06378550001</v>
      </c>
      <c r="T979" s="1">
        <f t="shared" si="273"/>
        <v>673289.15206504008</v>
      </c>
      <c r="U979" s="1">
        <f t="shared" si="274"/>
        <v>676320.92006924003</v>
      </c>
      <c r="V979" s="1">
        <f t="shared" si="275"/>
        <v>759399.71180000005</v>
      </c>
      <c r="W979" s="1">
        <f t="shared" si="276"/>
        <v>644954.71190890006</v>
      </c>
      <c r="X979" s="1">
        <f t="shared" si="277"/>
        <v>623855.37389180006</v>
      </c>
      <c r="Y979" s="1">
        <f t="shared" si="278"/>
        <v>628310.47378550004</v>
      </c>
      <c r="Z979" s="1">
        <f t="shared" si="279"/>
        <v>670580.56206504011</v>
      </c>
      <c r="AA979" s="1">
        <f t="shared" si="280"/>
        <v>673612.33006924007</v>
      </c>
      <c r="AB979" s="1">
        <f t="shared" si="281"/>
        <v>756691.12180000008</v>
      </c>
      <c r="AC979" s="1">
        <f t="shared" si="282"/>
        <v>5.8095292199707851</v>
      </c>
      <c r="AD979" s="1">
        <f t="shared" si="283"/>
        <v>5.7950839204505149</v>
      </c>
      <c r="AE979" s="1">
        <f t="shared" si="284"/>
        <v>5.7981742993615448</v>
      </c>
      <c r="AF979" s="1">
        <f t="shared" si="285"/>
        <v>5.8264509605001358</v>
      </c>
      <c r="AG979" s="1">
        <f t="shared" si="286"/>
        <v>5.8284100280640745</v>
      </c>
      <c r="AH979" s="1">
        <f t="shared" si="287"/>
        <v>5.878918638452979</v>
      </c>
    </row>
    <row r="980" spans="1:34" x14ac:dyDescent="0.2">
      <c r="A980">
        <v>61</v>
      </c>
      <c r="B980" t="s">
        <v>1995</v>
      </c>
      <c r="C980">
        <v>37.771712100000002</v>
      </c>
      <c r="D980">
        <v>-122.4241032</v>
      </c>
      <c r="E980" t="s">
        <v>1996</v>
      </c>
      <c r="F980">
        <v>37.771369800000002</v>
      </c>
      <c r="G980">
        <v>-122.4242399</v>
      </c>
      <c r="H980">
        <v>61</v>
      </c>
      <c r="I980" t="s">
        <v>1936</v>
      </c>
      <c r="J980">
        <v>595826.40469999996</v>
      </c>
      <c r="K980">
        <v>594632.21400000004</v>
      </c>
      <c r="L980">
        <v>611274.88500000001</v>
      </c>
      <c r="M980">
        <v>661774.27960000001</v>
      </c>
      <c r="N980">
        <v>675510.3077</v>
      </c>
      <c r="O980">
        <v>759399.71180000005</v>
      </c>
      <c r="P980" t="b">
        <v>1</v>
      </c>
      <c r="Q980" s="1">
        <f t="shared" si="270"/>
        <v>647663.30190890003</v>
      </c>
      <c r="R980" s="1">
        <f t="shared" si="271"/>
        <v>626563.96389180003</v>
      </c>
      <c r="S980" s="1">
        <f t="shared" si="272"/>
        <v>631019.06378550001</v>
      </c>
      <c r="T980" s="1">
        <f t="shared" si="273"/>
        <v>673289.15206504008</v>
      </c>
      <c r="U980" s="1">
        <f t="shared" si="274"/>
        <v>676320.92006924003</v>
      </c>
      <c r="V980" s="1">
        <f t="shared" si="275"/>
        <v>759399.71180000005</v>
      </c>
      <c r="W980" s="1">
        <f t="shared" si="276"/>
        <v>644954.71190890006</v>
      </c>
      <c r="X980" s="1">
        <f t="shared" si="277"/>
        <v>623855.37389180006</v>
      </c>
      <c r="Y980" s="1">
        <f t="shared" si="278"/>
        <v>628310.47378550004</v>
      </c>
      <c r="Z980" s="1">
        <f t="shared" si="279"/>
        <v>670580.56206504011</v>
      </c>
      <c r="AA980" s="1">
        <f t="shared" si="280"/>
        <v>673612.33006924007</v>
      </c>
      <c r="AB980" s="1">
        <f t="shared" si="281"/>
        <v>756691.12180000008</v>
      </c>
      <c r="AC980" s="1">
        <f t="shared" si="282"/>
        <v>5.8095292199707851</v>
      </c>
      <c r="AD980" s="1">
        <f t="shared" si="283"/>
        <v>5.7950839204505149</v>
      </c>
      <c r="AE980" s="1">
        <f t="shared" si="284"/>
        <v>5.7981742993615448</v>
      </c>
      <c r="AF980" s="1">
        <f t="shared" si="285"/>
        <v>5.8264509605001358</v>
      </c>
      <c r="AG980" s="1">
        <f t="shared" si="286"/>
        <v>5.8284100280640745</v>
      </c>
      <c r="AH980" s="1">
        <f t="shared" si="287"/>
        <v>5.878918638452979</v>
      </c>
    </row>
    <row r="981" spans="1:34" x14ac:dyDescent="0.2">
      <c r="A981">
        <v>62</v>
      </c>
      <c r="B981" t="s">
        <v>1997</v>
      </c>
      <c r="C981">
        <v>37.711114899999998</v>
      </c>
      <c r="D981">
        <v>-122.4035801</v>
      </c>
      <c r="E981" t="s">
        <v>1998</v>
      </c>
      <c r="F981">
        <v>37.710396199999998</v>
      </c>
      <c r="G981">
        <v>-122.4041237</v>
      </c>
      <c r="H981">
        <v>62</v>
      </c>
      <c r="I981" t="s">
        <v>1999</v>
      </c>
      <c r="J981">
        <v>2865.42</v>
      </c>
      <c r="K981">
        <v>3064.56</v>
      </c>
      <c r="L981">
        <v>2623.84</v>
      </c>
      <c r="M981">
        <v>3058.06</v>
      </c>
      <c r="N981">
        <v>3537.18</v>
      </c>
      <c r="O981">
        <v>3475.79</v>
      </c>
      <c r="P981" t="b">
        <v>1</v>
      </c>
      <c r="Q981" s="1">
        <f t="shared" si="270"/>
        <v>3114.7115400000002</v>
      </c>
      <c r="R981" s="1">
        <f t="shared" si="271"/>
        <v>3229.1268719999998</v>
      </c>
      <c r="S981" s="1">
        <f t="shared" si="272"/>
        <v>2708.5900320000005</v>
      </c>
      <c r="T981" s="1">
        <f t="shared" si="273"/>
        <v>3111.2702439999998</v>
      </c>
      <c r="U981" s="1">
        <f t="shared" si="274"/>
        <v>3541.4246159999998</v>
      </c>
      <c r="V981" s="1">
        <f t="shared" si="275"/>
        <v>3475.79</v>
      </c>
      <c r="W981" s="1">
        <f t="shared" si="276"/>
        <v>406.1215400000001</v>
      </c>
      <c r="X981" s="1">
        <f t="shared" si="277"/>
        <v>520.53687199999968</v>
      </c>
      <c r="Y981" s="1">
        <f t="shared" si="278"/>
        <v>3.2000000373955118E-5</v>
      </c>
      <c r="Z981" s="1">
        <f t="shared" si="279"/>
        <v>402.68024399999967</v>
      </c>
      <c r="AA981" s="1">
        <f t="shared" si="280"/>
        <v>832.83461599999964</v>
      </c>
      <c r="AB981" s="1">
        <f t="shared" si="281"/>
        <v>767.19999999999982</v>
      </c>
      <c r="AC981" s="1">
        <f t="shared" si="282"/>
        <v>2.6086560243461241</v>
      </c>
      <c r="AD981" s="1">
        <f t="shared" si="283"/>
        <v>2.7164514979944423</v>
      </c>
      <c r="AE981" s="1">
        <f t="shared" si="284"/>
        <v>-4.4948500166048868</v>
      </c>
      <c r="AF981" s="1">
        <f t="shared" si="285"/>
        <v>2.6049603230957552</v>
      </c>
      <c r="AG981" s="1">
        <f t="shared" si="286"/>
        <v>2.9205587679258147</v>
      </c>
      <c r="AH981" s="1">
        <f t="shared" si="287"/>
        <v>2.8849085941626069</v>
      </c>
    </row>
    <row r="982" spans="1:34" x14ac:dyDescent="0.2">
      <c r="A982">
        <v>62</v>
      </c>
      <c r="B982" t="s">
        <v>2000</v>
      </c>
      <c r="C982">
        <v>37.710934000000002</v>
      </c>
      <c r="D982">
        <v>-122.40278499999999</v>
      </c>
      <c r="E982" t="s">
        <v>2001</v>
      </c>
      <c r="F982">
        <v>37.711122600000003</v>
      </c>
      <c r="G982">
        <v>-122.403575</v>
      </c>
      <c r="H982">
        <v>62</v>
      </c>
      <c r="I982" t="s">
        <v>1999</v>
      </c>
      <c r="J982">
        <v>2865.42</v>
      </c>
      <c r="K982">
        <v>3064.56</v>
      </c>
      <c r="L982">
        <v>2623.84</v>
      </c>
      <c r="M982">
        <v>3058.06</v>
      </c>
      <c r="N982">
        <v>3537.18</v>
      </c>
      <c r="O982">
        <v>3475.79</v>
      </c>
      <c r="P982" t="b">
        <v>1</v>
      </c>
      <c r="Q982" s="1">
        <f t="shared" si="270"/>
        <v>3114.7115400000002</v>
      </c>
      <c r="R982" s="1">
        <f t="shared" si="271"/>
        <v>3229.1268719999998</v>
      </c>
      <c r="S982" s="1">
        <f t="shared" si="272"/>
        <v>2708.5900320000005</v>
      </c>
      <c r="T982" s="1">
        <f t="shared" si="273"/>
        <v>3111.2702439999998</v>
      </c>
      <c r="U982" s="1">
        <f t="shared" si="274"/>
        <v>3541.4246159999998</v>
      </c>
      <c r="V982" s="1">
        <f t="shared" si="275"/>
        <v>3475.79</v>
      </c>
      <c r="W982" s="1">
        <f t="shared" si="276"/>
        <v>406.1215400000001</v>
      </c>
      <c r="X982" s="1">
        <f t="shared" si="277"/>
        <v>520.53687199999968</v>
      </c>
      <c r="Y982" s="1">
        <f t="shared" si="278"/>
        <v>3.2000000373955118E-5</v>
      </c>
      <c r="Z982" s="1">
        <f t="shared" si="279"/>
        <v>402.68024399999967</v>
      </c>
      <c r="AA982" s="1">
        <f t="shared" si="280"/>
        <v>832.83461599999964</v>
      </c>
      <c r="AB982" s="1">
        <f t="shared" si="281"/>
        <v>767.19999999999982</v>
      </c>
      <c r="AC982" s="1">
        <f t="shared" si="282"/>
        <v>2.6086560243461241</v>
      </c>
      <c r="AD982" s="1">
        <f t="shared" si="283"/>
        <v>2.7164514979944423</v>
      </c>
      <c r="AE982" s="1">
        <f t="shared" si="284"/>
        <v>-4.4948500166048868</v>
      </c>
      <c r="AF982" s="1">
        <f t="shared" si="285"/>
        <v>2.6049603230957552</v>
      </c>
      <c r="AG982" s="1">
        <f t="shared" si="286"/>
        <v>2.9205587679258147</v>
      </c>
      <c r="AH982" s="1">
        <f t="shared" si="287"/>
        <v>2.8849085941626069</v>
      </c>
    </row>
    <row r="983" spans="1:34" x14ac:dyDescent="0.2">
      <c r="A983">
        <v>62</v>
      </c>
      <c r="B983" t="s">
        <v>2002</v>
      </c>
      <c r="C983">
        <v>37.710377000000001</v>
      </c>
      <c r="D983">
        <v>-122.40413909999999</v>
      </c>
      <c r="E983" t="s">
        <v>2003</v>
      </c>
      <c r="F983">
        <v>37.708841</v>
      </c>
      <c r="G983">
        <v>-122.4049862</v>
      </c>
      <c r="H983">
        <v>62</v>
      </c>
      <c r="I983" t="s">
        <v>1999</v>
      </c>
      <c r="J983">
        <v>2865.42</v>
      </c>
      <c r="K983">
        <v>3064.56</v>
      </c>
      <c r="L983">
        <v>2623.84</v>
      </c>
      <c r="M983">
        <v>3058.06</v>
      </c>
      <c r="N983">
        <v>3537.18</v>
      </c>
      <c r="O983">
        <v>3475.79</v>
      </c>
      <c r="P983" t="b">
        <v>1</v>
      </c>
      <c r="Q983" s="1">
        <f t="shared" si="270"/>
        <v>3114.7115400000002</v>
      </c>
      <c r="R983" s="1">
        <f t="shared" si="271"/>
        <v>3229.1268719999998</v>
      </c>
      <c r="S983" s="1">
        <f t="shared" si="272"/>
        <v>2708.5900320000005</v>
      </c>
      <c r="T983" s="1">
        <f t="shared" si="273"/>
        <v>3111.2702439999998</v>
      </c>
      <c r="U983" s="1">
        <f t="shared" si="274"/>
        <v>3541.4246159999998</v>
      </c>
      <c r="V983" s="1">
        <f t="shared" si="275"/>
        <v>3475.79</v>
      </c>
      <c r="W983" s="1">
        <f t="shared" si="276"/>
        <v>406.1215400000001</v>
      </c>
      <c r="X983" s="1">
        <f t="shared" si="277"/>
        <v>520.53687199999968</v>
      </c>
      <c r="Y983" s="1">
        <f t="shared" si="278"/>
        <v>3.2000000373955118E-5</v>
      </c>
      <c r="Z983" s="1">
        <f t="shared" si="279"/>
        <v>402.68024399999967</v>
      </c>
      <c r="AA983" s="1">
        <f t="shared" si="280"/>
        <v>832.83461599999964</v>
      </c>
      <c r="AB983" s="1">
        <f t="shared" si="281"/>
        <v>767.19999999999982</v>
      </c>
      <c r="AC983" s="1">
        <f t="shared" si="282"/>
        <v>2.6086560243461241</v>
      </c>
      <c r="AD983" s="1">
        <f t="shared" si="283"/>
        <v>2.7164514979944423</v>
      </c>
      <c r="AE983" s="1">
        <f t="shared" si="284"/>
        <v>-4.4948500166048868</v>
      </c>
      <c r="AF983" s="1">
        <f t="shared" si="285"/>
        <v>2.6049603230957552</v>
      </c>
      <c r="AG983" s="1">
        <f t="shared" si="286"/>
        <v>2.9205587679258147</v>
      </c>
      <c r="AH983" s="1">
        <f t="shared" si="287"/>
        <v>2.8849085941626069</v>
      </c>
    </row>
    <row r="984" spans="1:34" x14ac:dyDescent="0.2">
      <c r="A984">
        <v>62</v>
      </c>
      <c r="B984" t="s">
        <v>2004</v>
      </c>
      <c r="C984">
        <v>37.711143100000001</v>
      </c>
      <c r="D984">
        <v>-122.4039968</v>
      </c>
      <c r="E984" t="s">
        <v>2005</v>
      </c>
      <c r="F984">
        <v>37.710456100000002</v>
      </c>
      <c r="G984">
        <v>-122.4043614</v>
      </c>
      <c r="H984">
        <v>62</v>
      </c>
      <c r="I984" t="s">
        <v>1999</v>
      </c>
      <c r="J984">
        <v>2865.42</v>
      </c>
      <c r="K984">
        <v>3064.56</v>
      </c>
      <c r="L984">
        <v>2623.84</v>
      </c>
      <c r="M984">
        <v>3058.06</v>
      </c>
      <c r="N984">
        <v>3537.18</v>
      </c>
      <c r="O984">
        <v>3475.79</v>
      </c>
      <c r="P984" t="b">
        <v>1</v>
      </c>
      <c r="Q984" s="1">
        <f t="shared" si="270"/>
        <v>3114.7115400000002</v>
      </c>
      <c r="R984" s="1">
        <f t="shared" si="271"/>
        <v>3229.1268719999998</v>
      </c>
      <c r="S984" s="1">
        <f t="shared" si="272"/>
        <v>2708.5900320000005</v>
      </c>
      <c r="T984" s="1">
        <f t="shared" si="273"/>
        <v>3111.2702439999998</v>
      </c>
      <c r="U984" s="1">
        <f t="shared" si="274"/>
        <v>3541.4246159999998</v>
      </c>
      <c r="V984" s="1">
        <f t="shared" si="275"/>
        <v>3475.79</v>
      </c>
      <c r="W984" s="1">
        <f t="shared" si="276"/>
        <v>406.1215400000001</v>
      </c>
      <c r="X984" s="1">
        <f t="shared" si="277"/>
        <v>520.53687199999968</v>
      </c>
      <c r="Y984" s="1">
        <f t="shared" si="278"/>
        <v>3.2000000373955118E-5</v>
      </c>
      <c r="Z984" s="1">
        <f t="shared" si="279"/>
        <v>402.68024399999967</v>
      </c>
      <c r="AA984" s="1">
        <f t="shared" si="280"/>
        <v>832.83461599999964</v>
      </c>
      <c r="AB984" s="1">
        <f t="shared" si="281"/>
        <v>767.19999999999982</v>
      </c>
      <c r="AC984" s="1">
        <f t="shared" si="282"/>
        <v>2.6086560243461241</v>
      </c>
      <c r="AD984" s="1">
        <f t="shared" si="283"/>
        <v>2.7164514979944423</v>
      </c>
      <c r="AE984" s="1">
        <f t="shared" si="284"/>
        <v>-4.4948500166048868</v>
      </c>
      <c r="AF984" s="1">
        <f t="shared" si="285"/>
        <v>2.6049603230957552</v>
      </c>
      <c r="AG984" s="1">
        <f t="shared" si="286"/>
        <v>2.9205587679258147</v>
      </c>
      <c r="AH984" s="1">
        <f t="shared" si="287"/>
        <v>2.8849085941626069</v>
      </c>
    </row>
    <row r="985" spans="1:34" x14ac:dyDescent="0.2">
      <c r="A985">
        <v>62</v>
      </c>
      <c r="B985" t="s">
        <v>2006</v>
      </c>
      <c r="C985">
        <v>37.709608000000003</v>
      </c>
      <c r="D985">
        <v>-122.403701</v>
      </c>
      <c r="E985" t="s">
        <v>2007</v>
      </c>
      <c r="F985">
        <v>37.709203500000001</v>
      </c>
      <c r="G985">
        <v>-122.4054316</v>
      </c>
      <c r="H985">
        <v>62</v>
      </c>
      <c r="I985" t="s">
        <v>1999</v>
      </c>
      <c r="J985">
        <v>2865.42</v>
      </c>
      <c r="K985">
        <v>3064.56</v>
      </c>
      <c r="L985">
        <v>2623.84</v>
      </c>
      <c r="M985">
        <v>3058.06</v>
      </c>
      <c r="N985">
        <v>3537.18</v>
      </c>
      <c r="O985">
        <v>3475.79</v>
      </c>
      <c r="P985" t="b">
        <v>1</v>
      </c>
      <c r="Q985" s="1">
        <f t="shared" si="270"/>
        <v>3114.7115400000002</v>
      </c>
      <c r="R985" s="1">
        <f t="shared" si="271"/>
        <v>3229.1268719999998</v>
      </c>
      <c r="S985" s="1">
        <f t="shared" si="272"/>
        <v>2708.5900320000005</v>
      </c>
      <c r="T985" s="1">
        <f t="shared" si="273"/>
        <v>3111.2702439999998</v>
      </c>
      <c r="U985" s="1">
        <f t="shared" si="274"/>
        <v>3541.4246159999998</v>
      </c>
      <c r="V985" s="1">
        <f t="shared" si="275"/>
        <v>3475.79</v>
      </c>
      <c r="W985" s="1">
        <f t="shared" si="276"/>
        <v>406.1215400000001</v>
      </c>
      <c r="X985" s="1">
        <f t="shared" si="277"/>
        <v>520.53687199999968</v>
      </c>
      <c r="Y985" s="1">
        <f t="shared" si="278"/>
        <v>3.2000000373955118E-5</v>
      </c>
      <c r="Z985" s="1">
        <f t="shared" si="279"/>
        <v>402.68024399999967</v>
      </c>
      <c r="AA985" s="1">
        <f t="shared" si="280"/>
        <v>832.83461599999964</v>
      </c>
      <c r="AB985" s="1">
        <f t="shared" si="281"/>
        <v>767.19999999999982</v>
      </c>
      <c r="AC985" s="1">
        <f t="shared" si="282"/>
        <v>2.6086560243461241</v>
      </c>
      <c r="AD985" s="1">
        <f t="shared" si="283"/>
        <v>2.7164514979944423</v>
      </c>
      <c r="AE985" s="1">
        <f t="shared" si="284"/>
        <v>-4.4948500166048868</v>
      </c>
      <c r="AF985" s="1">
        <f t="shared" si="285"/>
        <v>2.6049603230957552</v>
      </c>
      <c r="AG985" s="1">
        <f t="shared" si="286"/>
        <v>2.9205587679258147</v>
      </c>
      <c r="AH985" s="1">
        <f t="shared" si="287"/>
        <v>2.8849085941626069</v>
      </c>
    </row>
    <row r="986" spans="1:34" x14ac:dyDescent="0.2">
      <c r="A986">
        <v>62</v>
      </c>
      <c r="B986" t="s">
        <v>2008</v>
      </c>
      <c r="C986">
        <v>37.712353800000002</v>
      </c>
      <c r="D986">
        <v>-122.4032313</v>
      </c>
      <c r="E986" t="s">
        <v>2009</v>
      </c>
      <c r="F986">
        <v>37.711854600000002</v>
      </c>
      <c r="G986">
        <v>-122.4033129</v>
      </c>
      <c r="H986">
        <v>62</v>
      </c>
      <c r="I986" t="s">
        <v>1999</v>
      </c>
      <c r="J986">
        <v>2865.42</v>
      </c>
      <c r="K986">
        <v>3064.56</v>
      </c>
      <c r="L986">
        <v>2623.84</v>
      </c>
      <c r="M986">
        <v>3058.06</v>
      </c>
      <c r="N986">
        <v>3537.18</v>
      </c>
      <c r="O986">
        <v>3475.79</v>
      </c>
      <c r="P986" t="b">
        <v>1</v>
      </c>
      <c r="Q986" s="1">
        <f t="shared" si="270"/>
        <v>3114.7115400000002</v>
      </c>
      <c r="R986" s="1">
        <f t="shared" si="271"/>
        <v>3229.1268719999998</v>
      </c>
      <c r="S986" s="1">
        <f t="shared" si="272"/>
        <v>2708.5900320000005</v>
      </c>
      <c r="T986" s="1">
        <f t="shared" si="273"/>
        <v>3111.2702439999998</v>
      </c>
      <c r="U986" s="1">
        <f t="shared" si="274"/>
        <v>3541.4246159999998</v>
      </c>
      <c r="V986" s="1">
        <f t="shared" si="275"/>
        <v>3475.79</v>
      </c>
      <c r="W986" s="1">
        <f t="shared" si="276"/>
        <v>406.1215400000001</v>
      </c>
      <c r="X986" s="1">
        <f t="shared" si="277"/>
        <v>520.53687199999968</v>
      </c>
      <c r="Y986" s="1">
        <f t="shared" si="278"/>
        <v>3.2000000373955118E-5</v>
      </c>
      <c r="Z986" s="1">
        <f t="shared" si="279"/>
        <v>402.68024399999967</v>
      </c>
      <c r="AA986" s="1">
        <f t="shared" si="280"/>
        <v>832.83461599999964</v>
      </c>
      <c r="AB986" s="1">
        <f t="shared" si="281"/>
        <v>767.19999999999982</v>
      </c>
      <c r="AC986" s="1">
        <f t="shared" si="282"/>
        <v>2.6086560243461241</v>
      </c>
      <c r="AD986" s="1">
        <f t="shared" si="283"/>
        <v>2.7164514979944423</v>
      </c>
      <c r="AE986" s="1">
        <f t="shared" si="284"/>
        <v>-4.4948500166048868</v>
      </c>
      <c r="AF986" s="1">
        <f t="shared" si="285"/>
        <v>2.6049603230957552</v>
      </c>
      <c r="AG986" s="1">
        <f t="shared" si="286"/>
        <v>2.9205587679258147</v>
      </c>
      <c r="AH986" s="1">
        <f t="shared" si="287"/>
        <v>2.8849085941626069</v>
      </c>
    </row>
    <row r="987" spans="1:34" x14ac:dyDescent="0.2">
      <c r="A987">
        <v>62</v>
      </c>
      <c r="B987" t="s">
        <v>2010</v>
      </c>
      <c r="C987">
        <v>37.711844999999997</v>
      </c>
      <c r="D987">
        <v>-122.40332069999999</v>
      </c>
      <c r="E987" t="s">
        <v>2011</v>
      </c>
      <c r="F987">
        <v>37.711230299999997</v>
      </c>
      <c r="G987">
        <v>-122.403789</v>
      </c>
      <c r="H987">
        <v>62</v>
      </c>
      <c r="I987" t="s">
        <v>1999</v>
      </c>
      <c r="J987">
        <v>2865.42</v>
      </c>
      <c r="K987">
        <v>3064.56</v>
      </c>
      <c r="L987">
        <v>2623.84</v>
      </c>
      <c r="M987">
        <v>3058.06</v>
      </c>
      <c r="N987">
        <v>3537.18</v>
      </c>
      <c r="O987">
        <v>3475.79</v>
      </c>
      <c r="P987" t="b">
        <v>1</v>
      </c>
      <c r="Q987" s="1">
        <f t="shared" si="270"/>
        <v>3114.7115400000002</v>
      </c>
      <c r="R987" s="1">
        <f t="shared" si="271"/>
        <v>3229.1268719999998</v>
      </c>
      <c r="S987" s="1">
        <f t="shared" si="272"/>
        <v>2708.5900320000005</v>
      </c>
      <c r="T987" s="1">
        <f t="shared" si="273"/>
        <v>3111.2702439999998</v>
      </c>
      <c r="U987" s="1">
        <f t="shared" si="274"/>
        <v>3541.4246159999998</v>
      </c>
      <c r="V987" s="1">
        <f t="shared" si="275"/>
        <v>3475.79</v>
      </c>
      <c r="W987" s="1">
        <f t="shared" si="276"/>
        <v>406.1215400000001</v>
      </c>
      <c r="X987" s="1">
        <f t="shared" si="277"/>
        <v>520.53687199999968</v>
      </c>
      <c r="Y987" s="1">
        <f t="shared" si="278"/>
        <v>3.2000000373955118E-5</v>
      </c>
      <c r="Z987" s="1">
        <f t="shared" si="279"/>
        <v>402.68024399999967</v>
      </c>
      <c r="AA987" s="1">
        <f t="shared" si="280"/>
        <v>832.83461599999964</v>
      </c>
      <c r="AB987" s="1">
        <f t="shared" si="281"/>
        <v>767.19999999999982</v>
      </c>
      <c r="AC987" s="1">
        <f t="shared" si="282"/>
        <v>2.6086560243461241</v>
      </c>
      <c r="AD987" s="1">
        <f t="shared" si="283"/>
        <v>2.7164514979944423</v>
      </c>
      <c r="AE987" s="1">
        <f t="shared" si="284"/>
        <v>-4.4948500166048868</v>
      </c>
      <c r="AF987" s="1">
        <f t="shared" si="285"/>
        <v>2.6049603230957552</v>
      </c>
      <c r="AG987" s="1">
        <f t="shared" si="286"/>
        <v>2.9205587679258147</v>
      </c>
      <c r="AH987" s="1">
        <f t="shared" si="287"/>
        <v>2.8849085941626069</v>
      </c>
    </row>
    <row r="988" spans="1:34" x14ac:dyDescent="0.2">
      <c r="A988">
        <v>62</v>
      </c>
      <c r="B988" t="s">
        <v>2012</v>
      </c>
      <c r="C988">
        <v>37.711206599999997</v>
      </c>
      <c r="D988">
        <v>-122.403797</v>
      </c>
      <c r="E988" t="s">
        <v>2013</v>
      </c>
      <c r="F988">
        <v>37.711592799999998</v>
      </c>
      <c r="G988">
        <v>-122.4048112</v>
      </c>
      <c r="H988">
        <v>62</v>
      </c>
      <c r="I988" t="s">
        <v>1999</v>
      </c>
      <c r="J988">
        <v>2865.42</v>
      </c>
      <c r="K988">
        <v>3064.56</v>
      </c>
      <c r="L988">
        <v>2623.84</v>
      </c>
      <c r="M988">
        <v>3058.06</v>
      </c>
      <c r="N988">
        <v>3537.18</v>
      </c>
      <c r="O988">
        <v>3475.79</v>
      </c>
      <c r="P988" t="b">
        <v>1</v>
      </c>
      <c r="Q988" s="1">
        <f t="shared" si="270"/>
        <v>3114.7115400000002</v>
      </c>
      <c r="R988" s="1">
        <f t="shared" si="271"/>
        <v>3229.1268719999998</v>
      </c>
      <c r="S988" s="1">
        <f t="shared" si="272"/>
        <v>2708.5900320000005</v>
      </c>
      <c r="T988" s="1">
        <f t="shared" si="273"/>
        <v>3111.2702439999998</v>
      </c>
      <c r="U988" s="1">
        <f t="shared" si="274"/>
        <v>3541.4246159999998</v>
      </c>
      <c r="V988" s="1">
        <f t="shared" si="275"/>
        <v>3475.79</v>
      </c>
      <c r="W988" s="1">
        <f t="shared" si="276"/>
        <v>406.1215400000001</v>
      </c>
      <c r="X988" s="1">
        <f t="shared" si="277"/>
        <v>520.53687199999968</v>
      </c>
      <c r="Y988" s="1">
        <f t="shared" si="278"/>
        <v>3.2000000373955118E-5</v>
      </c>
      <c r="Z988" s="1">
        <f t="shared" si="279"/>
        <v>402.68024399999967</v>
      </c>
      <c r="AA988" s="1">
        <f t="shared" si="280"/>
        <v>832.83461599999964</v>
      </c>
      <c r="AB988" s="1">
        <f t="shared" si="281"/>
        <v>767.19999999999982</v>
      </c>
      <c r="AC988" s="1">
        <f t="shared" si="282"/>
        <v>2.6086560243461241</v>
      </c>
      <c r="AD988" s="1">
        <f t="shared" si="283"/>
        <v>2.7164514979944423</v>
      </c>
      <c r="AE988" s="1">
        <f t="shared" si="284"/>
        <v>-4.4948500166048868</v>
      </c>
      <c r="AF988" s="1">
        <f t="shared" si="285"/>
        <v>2.6049603230957552</v>
      </c>
      <c r="AG988" s="1">
        <f t="shared" si="286"/>
        <v>2.9205587679258147</v>
      </c>
      <c r="AH988" s="1">
        <f t="shared" si="287"/>
        <v>2.8849085941626069</v>
      </c>
    </row>
    <row r="989" spans="1:34" x14ac:dyDescent="0.2">
      <c r="A989">
        <v>62</v>
      </c>
      <c r="B989" t="s">
        <v>2014</v>
      </c>
      <c r="C989">
        <v>37.711765999999997</v>
      </c>
      <c r="D989">
        <v>-122.40583100000001</v>
      </c>
      <c r="E989" t="s">
        <v>2015</v>
      </c>
      <c r="F989">
        <v>37.712246399999998</v>
      </c>
      <c r="G989">
        <v>-122.4064789</v>
      </c>
      <c r="H989">
        <v>62</v>
      </c>
      <c r="I989" t="s">
        <v>1999</v>
      </c>
      <c r="J989">
        <v>2865.42</v>
      </c>
      <c r="K989">
        <v>3064.56</v>
      </c>
      <c r="L989">
        <v>2623.84</v>
      </c>
      <c r="M989">
        <v>3058.06</v>
      </c>
      <c r="N989">
        <v>3537.18</v>
      </c>
      <c r="O989">
        <v>3475.79</v>
      </c>
      <c r="P989" t="b">
        <v>1</v>
      </c>
      <c r="Q989" s="1">
        <f t="shared" si="270"/>
        <v>3114.7115400000002</v>
      </c>
      <c r="R989" s="1">
        <f t="shared" si="271"/>
        <v>3229.1268719999998</v>
      </c>
      <c r="S989" s="1">
        <f t="shared" si="272"/>
        <v>2708.5900320000005</v>
      </c>
      <c r="T989" s="1">
        <f t="shared" si="273"/>
        <v>3111.2702439999998</v>
      </c>
      <c r="U989" s="1">
        <f t="shared" si="274"/>
        <v>3541.4246159999998</v>
      </c>
      <c r="V989" s="1">
        <f t="shared" si="275"/>
        <v>3475.79</v>
      </c>
      <c r="W989" s="1">
        <f t="shared" si="276"/>
        <v>406.1215400000001</v>
      </c>
      <c r="X989" s="1">
        <f t="shared" si="277"/>
        <v>520.53687199999968</v>
      </c>
      <c r="Y989" s="1">
        <f t="shared" si="278"/>
        <v>3.2000000373955118E-5</v>
      </c>
      <c r="Z989" s="1">
        <f t="shared" si="279"/>
        <v>402.68024399999967</v>
      </c>
      <c r="AA989" s="1">
        <f t="shared" si="280"/>
        <v>832.83461599999964</v>
      </c>
      <c r="AB989" s="1">
        <f t="shared" si="281"/>
        <v>767.19999999999982</v>
      </c>
      <c r="AC989" s="1">
        <f t="shared" si="282"/>
        <v>2.6086560243461241</v>
      </c>
      <c r="AD989" s="1">
        <f t="shared" si="283"/>
        <v>2.7164514979944423</v>
      </c>
      <c r="AE989" s="1">
        <f t="shared" si="284"/>
        <v>-4.4948500166048868</v>
      </c>
      <c r="AF989" s="1">
        <f t="shared" si="285"/>
        <v>2.6049603230957552</v>
      </c>
      <c r="AG989" s="1">
        <f t="shared" si="286"/>
        <v>2.9205587679258147</v>
      </c>
      <c r="AH989" s="1">
        <f t="shared" si="287"/>
        <v>2.8849085941626069</v>
      </c>
    </row>
    <row r="990" spans="1:34" x14ac:dyDescent="0.2">
      <c r="A990">
        <v>62</v>
      </c>
      <c r="B990" t="s">
        <v>2016</v>
      </c>
      <c r="C990">
        <v>37.712119000000001</v>
      </c>
      <c r="D990">
        <v>-122.406779</v>
      </c>
      <c r="E990" t="s">
        <v>2017</v>
      </c>
      <c r="F990">
        <v>37.712322999999998</v>
      </c>
      <c r="G990">
        <v>-122.407372</v>
      </c>
      <c r="H990">
        <v>62</v>
      </c>
      <c r="I990" t="s">
        <v>1999</v>
      </c>
      <c r="J990">
        <v>2865.42</v>
      </c>
      <c r="K990">
        <v>3064.56</v>
      </c>
      <c r="L990">
        <v>2623.84</v>
      </c>
      <c r="M990">
        <v>3058.06</v>
      </c>
      <c r="N990">
        <v>3537.18</v>
      </c>
      <c r="O990">
        <v>3475.79</v>
      </c>
      <c r="P990" t="b">
        <v>1</v>
      </c>
      <c r="Q990" s="1">
        <f t="shared" si="270"/>
        <v>3114.7115400000002</v>
      </c>
      <c r="R990" s="1">
        <f t="shared" si="271"/>
        <v>3229.1268719999998</v>
      </c>
      <c r="S990" s="1">
        <f t="shared" si="272"/>
        <v>2708.5900320000005</v>
      </c>
      <c r="T990" s="1">
        <f t="shared" si="273"/>
        <v>3111.2702439999998</v>
      </c>
      <c r="U990" s="1">
        <f t="shared" si="274"/>
        <v>3541.4246159999998</v>
      </c>
      <c r="V990" s="1">
        <f t="shared" si="275"/>
        <v>3475.79</v>
      </c>
      <c r="W990" s="1">
        <f t="shared" si="276"/>
        <v>406.1215400000001</v>
      </c>
      <c r="X990" s="1">
        <f t="shared" si="277"/>
        <v>520.53687199999968</v>
      </c>
      <c r="Y990" s="1">
        <f t="shared" si="278"/>
        <v>3.2000000373955118E-5</v>
      </c>
      <c r="Z990" s="1">
        <f t="shared" si="279"/>
        <v>402.68024399999967</v>
      </c>
      <c r="AA990" s="1">
        <f t="shared" si="280"/>
        <v>832.83461599999964</v>
      </c>
      <c r="AB990" s="1">
        <f t="shared" si="281"/>
        <v>767.19999999999982</v>
      </c>
      <c r="AC990" s="1">
        <f t="shared" si="282"/>
        <v>2.6086560243461241</v>
      </c>
      <c r="AD990" s="1">
        <f t="shared" si="283"/>
        <v>2.7164514979944423</v>
      </c>
      <c r="AE990" s="1">
        <f t="shared" si="284"/>
        <v>-4.4948500166048868</v>
      </c>
      <c r="AF990" s="1">
        <f t="shared" si="285"/>
        <v>2.6049603230957552</v>
      </c>
      <c r="AG990" s="1">
        <f t="shared" si="286"/>
        <v>2.9205587679258147</v>
      </c>
      <c r="AH990" s="1">
        <f t="shared" si="287"/>
        <v>2.8849085941626069</v>
      </c>
    </row>
    <row r="991" spans="1:34" x14ac:dyDescent="0.2">
      <c r="A991">
        <v>62</v>
      </c>
      <c r="B991" t="s">
        <v>2018</v>
      </c>
      <c r="C991">
        <v>37.712454999999999</v>
      </c>
      <c r="D991">
        <v>-122.407886</v>
      </c>
      <c r="E991" t="s">
        <v>2019</v>
      </c>
      <c r="F991">
        <v>37.712890799999997</v>
      </c>
      <c r="G991">
        <v>-122.4086484</v>
      </c>
      <c r="H991">
        <v>62</v>
      </c>
      <c r="I991" t="s">
        <v>1999</v>
      </c>
      <c r="J991">
        <v>2865.42</v>
      </c>
      <c r="K991">
        <v>3064.56</v>
      </c>
      <c r="L991">
        <v>2623.84</v>
      </c>
      <c r="M991">
        <v>3058.06</v>
      </c>
      <c r="N991">
        <v>3537.18</v>
      </c>
      <c r="O991">
        <v>3475.79</v>
      </c>
      <c r="P991" t="b">
        <v>1</v>
      </c>
      <c r="Q991" s="1">
        <f t="shared" si="270"/>
        <v>3114.7115400000002</v>
      </c>
      <c r="R991" s="1">
        <f t="shared" si="271"/>
        <v>3229.1268719999998</v>
      </c>
      <c r="S991" s="1">
        <f t="shared" si="272"/>
        <v>2708.5900320000005</v>
      </c>
      <c r="T991" s="1">
        <f t="shared" si="273"/>
        <v>3111.2702439999998</v>
      </c>
      <c r="U991" s="1">
        <f t="shared" si="274"/>
        <v>3541.4246159999998</v>
      </c>
      <c r="V991" s="1">
        <f t="shared" si="275"/>
        <v>3475.79</v>
      </c>
      <c r="W991" s="1">
        <f t="shared" si="276"/>
        <v>406.1215400000001</v>
      </c>
      <c r="X991" s="1">
        <f t="shared" si="277"/>
        <v>520.53687199999968</v>
      </c>
      <c r="Y991" s="1">
        <f t="shared" si="278"/>
        <v>3.2000000373955118E-5</v>
      </c>
      <c r="Z991" s="1">
        <f t="shared" si="279"/>
        <v>402.68024399999967</v>
      </c>
      <c r="AA991" s="1">
        <f t="shared" si="280"/>
        <v>832.83461599999964</v>
      </c>
      <c r="AB991" s="1">
        <f t="shared" si="281"/>
        <v>767.19999999999982</v>
      </c>
      <c r="AC991" s="1">
        <f t="shared" si="282"/>
        <v>2.6086560243461241</v>
      </c>
      <c r="AD991" s="1">
        <f t="shared" si="283"/>
        <v>2.7164514979944423</v>
      </c>
      <c r="AE991" s="1">
        <f t="shared" si="284"/>
        <v>-4.4948500166048868</v>
      </c>
      <c r="AF991" s="1">
        <f t="shared" si="285"/>
        <v>2.6049603230957552</v>
      </c>
      <c r="AG991" s="1">
        <f t="shared" si="286"/>
        <v>2.9205587679258147</v>
      </c>
      <c r="AH991" s="1">
        <f t="shared" si="287"/>
        <v>2.8849085941626069</v>
      </c>
    </row>
    <row r="992" spans="1:34" x14ac:dyDescent="0.2">
      <c r="A992">
        <v>62</v>
      </c>
      <c r="B992" t="s">
        <v>2020</v>
      </c>
      <c r="C992">
        <v>37.711480100000003</v>
      </c>
      <c r="D992">
        <v>-122.4050597</v>
      </c>
      <c r="E992" t="s">
        <v>2021</v>
      </c>
      <c r="F992">
        <v>37.711924000000003</v>
      </c>
      <c r="G992">
        <v>-122.4056362</v>
      </c>
      <c r="H992">
        <v>62</v>
      </c>
      <c r="I992" t="s">
        <v>1999</v>
      </c>
      <c r="J992">
        <v>2865.42</v>
      </c>
      <c r="K992">
        <v>3064.56</v>
      </c>
      <c r="L992">
        <v>2623.84</v>
      </c>
      <c r="M992">
        <v>3058.06</v>
      </c>
      <c r="N992">
        <v>3537.18</v>
      </c>
      <c r="O992">
        <v>3475.79</v>
      </c>
      <c r="P992" t="b">
        <v>1</v>
      </c>
      <c r="Q992" s="1">
        <f t="shared" si="270"/>
        <v>3114.7115400000002</v>
      </c>
      <c r="R992" s="1">
        <f t="shared" si="271"/>
        <v>3229.1268719999998</v>
      </c>
      <c r="S992" s="1">
        <f t="shared" si="272"/>
        <v>2708.5900320000005</v>
      </c>
      <c r="T992" s="1">
        <f t="shared" si="273"/>
        <v>3111.2702439999998</v>
      </c>
      <c r="U992" s="1">
        <f t="shared" si="274"/>
        <v>3541.4246159999998</v>
      </c>
      <c r="V992" s="1">
        <f t="shared" si="275"/>
        <v>3475.79</v>
      </c>
      <c r="W992" s="1">
        <f t="shared" si="276"/>
        <v>406.1215400000001</v>
      </c>
      <c r="X992" s="1">
        <f t="shared" si="277"/>
        <v>520.53687199999968</v>
      </c>
      <c r="Y992" s="1">
        <f t="shared" si="278"/>
        <v>3.2000000373955118E-5</v>
      </c>
      <c r="Z992" s="1">
        <f t="shared" si="279"/>
        <v>402.68024399999967</v>
      </c>
      <c r="AA992" s="1">
        <f t="shared" si="280"/>
        <v>832.83461599999964</v>
      </c>
      <c r="AB992" s="1">
        <f t="shared" si="281"/>
        <v>767.19999999999982</v>
      </c>
      <c r="AC992" s="1">
        <f t="shared" si="282"/>
        <v>2.6086560243461241</v>
      </c>
      <c r="AD992" s="1">
        <f t="shared" si="283"/>
        <v>2.7164514979944423</v>
      </c>
      <c r="AE992" s="1">
        <f t="shared" si="284"/>
        <v>-4.4948500166048868</v>
      </c>
      <c r="AF992" s="1">
        <f t="shared" si="285"/>
        <v>2.6049603230957552</v>
      </c>
      <c r="AG992" s="1">
        <f t="shared" si="286"/>
        <v>2.9205587679258147</v>
      </c>
      <c r="AH992" s="1">
        <f t="shared" si="287"/>
        <v>2.8849085941626069</v>
      </c>
    </row>
    <row r="993" spans="1:34" x14ac:dyDescent="0.2">
      <c r="A993">
        <v>62</v>
      </c>
      <c r="B993" t="s">
        <v>2022</v>
      </c>
      <c r="C993">
        <v>37.711233300000004</v>
      </c>
      <c r="D993">
        <v>-122.4037807</v>
      </c>
      <c r="E993" t="s">
        <v>2023</v>
      </c>
      <c r="F993">
        <v>37.711756600000001</v>
      </c>
      <c r="G993">
        <v>-122.40465039999999</v>
      </c>
      <c r="H993">
        <v>62</v>
      </c>
      <c r="I993" t="s">
        <v>1999</v>
      </c>
      <c r="J993">
        <v>2865.42</v>
      </c>
      <c r="K993">
        <v>3064.56</v>
      </c>
      <c r="L993">
        <v>2623.84</v>
      </c>
      <c r="M993">
        <v>3058.06</v>
      </c>
      <c r="N993">
        <v>3537.18</v>
      </c>
      <c r="O993">
        <v>3475.79</v>
      </c>
      <c r="P993" t="b">
        <v>1</v>
      </c>
      <c r="Q993" s="1">
        <f t="shared" si="270"/>
        <v>3114.7115400000002</v>
      </c>
      <c r="R993" s="1">
        <f t="shared" si="271"/>
        <v>3229.1268719999998</v>
      </c>
      <c r="S993" s="1">
        <f t="shared" si="272"/>
        <v>2708.5900320000005</v>
      </c>
      <c r="T993" s="1">
        <f t="shared" si="273"/>
        <v>3111.2702439999998</v>
      </c>
      <c r="U993" s="1">
        <f t="shared" si="274"/>
        <v>3541.4246159999998</v>
      </c>
      <c r="V993" s="1">
        <f t="shared" si="275"/>
        <v>3475.79</v>
      </c>
      <c r="W993" s="1">
        <f t="shared" si="276"/>
        <v>406.1215400000001</v>
      </c>
      <c r="X993" s="1">
        <f t="shared" si="277"/>
        <v>520.53687199999968</v>
      </c>
      <c r="Y993" s="1">
        <f t="shared" si="278"/>
        <v>3.2000000373955118E-5</v>
      </c>
      <c r="Z993" s="1">
        <f t="shared" si="279"/>
        <v>402.68024399999967</v>
      </c>
      <c r="AA993" s="1">
        <f t="shared" si="280"/>
        <v>832.83461599999964</v>
      </c>
      <c r="AB993" s="1">
        <f t="shared" si="281"/>
        <v>767.19999999999982</v>
      </c>
      <c r="AC993" s="1">
        <f t="shared" si="282"/>
        <v>2.6086560243461241</v>
      </c>
      <c r="AD993" s="1">
        <f t="shared" si="283"/>
        <v>2.7164514979944423</v>
      </c>
      <c r="AE993" s="1">
        <f t="shared" si="284"/>
        <v>-4.4948500166048868</v>
      </c>
      <c r="AF993" s="1">
        <f t="shared" si="285"/>
        <v>2.6049603230957552</v>
      </c>
      <c r="AG993" s="1">
        <f t="shared" si="286"/>
        <v>2.9205587679258147</v>
      </c>
      <c r="AH993" s="1">
        <f t="shared" si="287"/>
        <v>2.8849085941626069</v>
      </c>
    </row>
    <row r="994" spans="1:34" x14ac:dyDescent="0.2">
      <c r="A994">
        <v>62</v>
      </c>
      <c r="B994" t="s">
        <v>2024</v>
      </c>
      <c r="C994">
        <v>37.712164899999998</v>
      </c>
      <c r="D994">
        <v>-122.40564999999999</v>
      </c>
      <c r="E994" t="s">
        <v>2025</v>
      </c>
      <c r="F994">
        <v>37.712273000000003</v>
      </c>
      <c r="G994">
        <v>-122.4064623</v>
      </c>
      <c r="H994">
        <v>62</v>
      </c>
      <c r="I994" t="s">
        <v>1999</v>
      </c>
      <c r="J994">
        <v>2865.42</v>
      </c>
      <c r="K994">
        <v>3064.56</v>
      </c>
      <c r="L994">
        <v>2623.84</v>
      </c>
      <c r="M994">
        <v>3058.06</v>
      </c>
      <c r="N994">
        <v>3537.18</v>
      </c>
      <c r="O994">
        <v>3475.79</v>
      </c>
      <c r="P994" t="b">
        <v>1</v>
      </c>
      <c r="Q994" s="1">
        <f t="shared" si="270"/>
        <v>3114.7115400000002</v>
      </c>
      <c r="R994" s="1">
        <f t="shared" si="271"/>
        <v>3229.1268719999998</v>
      </c>
      <c r="S994" s="1">
        <f t="shared" si="272"/>
        <v>2708.5900320000005</v>
      </c>
      <c r="T994" s="1">
        <f t="shared" si="273"/>
        <v>3111.2702439999998</v>
      </c>
      <c r="U994" s="1">
        <f t="shared" si="274"/>
        <v>3541.4246159999998</v>
      </c>
      <c r="V994" s="1">
        <f t="shared" si="275"/>
        <v>3475.79</v>
      </c>
      <c r="W994" s="1">
        <f t="shared" si="276"/>
        <v>406.1215400000001</v>
      </c>
      <c r="X994" s="1">
        <f t="shared" si="277"/>
        <v>520.53687199999968</v>
      </c>
      <c r="Y994" s="1">
        <f t="shared" si="278"/>
        <v>3.2000000373955118E-5</v>
      </c>
      <c r="Z994" s="1">
        <f t="shared" si="279"/>
        <v>402.68024399999967</v>
      </c>
      <c r="AA994" s="1">
        <f t="shared" si="280"/>
        <v>832.83461599999964</v>
      </c>
      <c r="AB994" s="1">
        <f t="shared" si="281"/>
        <v>767.19999999999982</v>
      </c>
      <c r="AC994" s="1">
        <f t="shared" si="282"/>
        <v>2.6086560243461241</v>
      </c>
      <c r="AD994" s="1">
        <f t="shared" si="283"/>
        <v>2.7164514979944423</v>
      </c>
      <c r="AE994" s="1">
        <f t="shared" si="284"/>
        <v>-4.4948500166048868</v>
      </c>
      <c r="AF994" s="1">
        <f t="shared" si="285"/>
        <v>2.6049603230957552</v>
      </c>
      <c r="AG994" s="1">
        <f t="shared" si="286"/>
        <v>2.9205587679258147</v>
      </c>
      <c r="AH994" s="1">
        <f t="shared" si="287"/>
        <v>2.8849085941626069</v>
      </c>
    </row>
    <row r="995" spans="1:34" x14ac:dyDescent="0.2">
      <c r="A995">
        <v>62</v>
      </c>
      <c r="B995" t="s">
        <v>2026</v>
      </c>
      <c r="C995">
        <v>37.712301500000002</v>
      </c>
      <c r="D995">
        <v>-122.4065355</v>
      </c>
      <c r="E995" t="s">
        <v>2027</v>
      </c>
      <c r="F995">
        <v>37.712574199999999</v>
      </c>
      <c r="G995">
        <v>-122.4073772</v>
      </c>
      <c r="H995">
        <v>62</v>
      </c>
      <c r="I995" t="s">
        <v>1999</v>
      </c>
      <c r="J995">
        <v>2865.42</v>
      </c>
      <c r="K995">
        <v>3064.56</v>
      </c>
      <c r="L995">
        <v>2623.84</v>
      </c>
      <c r="M995">
        <v>3058.06</v>
      </c>
      <c r="N995">
        <v>3537.18</v>
      </c>
      <c r="O995">
        <v>3475.79</v>
      </c>
      <c r="P995" t="b">
        <v>1</v>
      </c>
      <c r="Q995" s="1">
        <f t="shared" si="270"/>
        <v>3114.7115400000002</v>
      </c>
      <c r="R995" s="1">
        <f t="shared" si="271"/>
        <v>3229.1268719999998</v>
      </c>
      <c r="S995" s="1">
        <f t="shared" si="272"/>
        <v>2708.5900320000005</v>
      </c>
      <c r="T995" s="1">
        <f t="shared" si="273"/>
        <v>3111.2702439999998</v>
      </c>
      <c r="U995" s="1">
        <f t="shared" si="274"/>
        <v>3541.4246159999998</v>
      </c>
      <c r="V995" s="1">
        <f t="shared" si="275"/>
        <v>3475.79</v>
      </c>
      <c r="W995" s="1">
        <f t="shared" si="276"/>
        <v>406.1215400000001</v>
      </c>
      <c r="X995" s="1">
        <f t="shared" si="277"/>
        <v>520.53687199999968</v>
      </c>
      <c r="Y995" s="1">
        <f t="shared" si="278"/>
        <v>3.2000000373955118E-5</v>
      </c>
      <c r="Z995" s="1">
        <f t="shared" si="279"/>
        <v>402.68024399999967</v>
      </c>
      <c r="AA995" s="1">
        <f t="shared" si="280"/>
        <v>832.83461599999964</v>
      </c>
      <c r="AB995" s="1">
        <f t="shared" si="281"/>
        <v>767.19999999999982</v>
      </c>
      <c r="AC995" s="1">
        <f t="shared" si="282"/>
        <v>2.6086560243461241</v>
      </c>
      <c r="AD995" s="1">
        <f t="shared" si="283"/>
        <v>2.7164514979944423</v>
      </c>
      <c r="AE995" s="1">
        <f t="shared" si="284"/>
        <v>-4.4948500166048868</v>
      </c>
      <c r="AF995" s="1">
        <f t="shared" si="285"/>
        <v>2.6049603230957552</v>
      </c>
      <c r="AG995" s="1">
        <f t="shared" si="286"/>
        <v>2.9205587679258147</v>
      </c>
      <c r="AH995" s="1">
        <f t="shared" si="287"/>
        <v>2.8849085941626069</v>
      </c>
    </row>
    <row r="996" spans="1:34" x14ac:dyDescent="0.2">
      <c r="A996">
        <v>62</v>
      </c>
      <c r="B996" t="s">
        <v>2028</v>
      </c>
      <c r="C996">
        <v>37.712676000000002</v>
      </c>
      <c r="D996">
        <v>-122.40743329999999</v>
      </c>
      <c r="E996" t="s">
        <v>2029</v>
      </c>
      <c r="F996">
        <v>37.713123000000003</v>
      </c>
      <c r="G996">
        <v>-122.40861099999999</v>
      </c>
      <c r="H996">
        <v>62</v>
      </c>
      <c r="I996" t="s">
        <v>1999</v>
      </c>
      <c r="J996">
        <v>2865.42</v>
      </c>
      <c r="K996">
        <v>3064.56</v>
      </c>
      <c r="L996">
        <v>2623.84</v>
      </c>
      <c r="M996">
        <v>3058.06</v>
      </c>
      <c r="N996">
        <v>3537.18</v>
      </c>
      <c r="O996">
        <v>3475.79</v>
      </c>
      <c r="P996" t="b">
        <v>1</v>
      </c>
      <c r="Q996" s="1">
        <f t="shared" si="270"/>
        <v>3114.7115400000002</v>
      </c>
      <c r="R996" s="1">
        <f t="shared" si="271"/>
        <v>3229.1268719999998</v>
      </c>
      <c r="S996" s="1">
        <f t="shared" si="272"/>
        <v>2708.5900320000005</v>
      </c>
      <c r="T996" s="1">
        <f t="shared" si="273"/>
        <v>3111.2702439999998</v>
      </c>
      <c r="U996" s="1">
        <f t="shared" si="274"/>
        <v>3541.4246159999998</v>
      </c>
      <c r="V996" s="1">
        <f t="shared" si="275"/>
        <v>3475.79</v>
      </c>
      <c r="W996" s="1">
        <f t="shared" si="276"/>
        <v>406.1215400000001</v>
      </c>
      <c r="X996" s="1">
        <f t="shared" si="277"/>
        <v>520.53687199999968</v>
      </c>
      <c r="Y996" s="1">
        <f t="shared" si="278"/>
        <v>3.2000000373955118E-5</v>
      </c>
      <c r="Z996" s="1">
        <f t="shared" si="279"/>
        <v>402.68024399999967</v>
      </c>
      <c r="AA996" s="1">
        <f t="shared" si="280"/>
        <v>832.83461599999964</v>
      </c>
      <c r="AB996" s="1">
        <f t="shared" si="281"/>
        <v>767.19999999999982</v>
      </c>
      <c r="AC996" s="1">
        <f t="shared" si="282"/>
        <v>2.6086560243461241</v>
      </c>
      <c r="AD996" s="1">
        <f t="shared" si="283"/>
        <v>2.7164514979944423</v>
      </c>
      <c r="AE996" s="1">
        <f t="shared" si="284"/>
        <v>-4.4948500166048868</v>
      </c>
      <c r="AF996" s="1">
        <f t="shared" si="285"/>
        <v>2.6049603230957552</v>
      </c>
      <c r="AG996" s="1">
        <f t="shared" si="286"/>
        <v>2.9205587679258147</v>
      </c>
      <c r="AH996" s="1">
        <f t="shared" si="287"/>
        <v>2.8849085941626069</v>
      </c>
    </row>
    <row r="997" spans="1:34" x14ac:dyDescent="0.2">
      <c r="A997">
        <v>62</v>
      </c>
      <c r="B997" t="s">
        <v>2030</v>
      </c>
      <c r="C997">
        <v>37.711812999999999</v>
      </c>
      <c r="D997">
        <v>-122.404696</v>
      </c>
      <c r="E997" t="s">
        <v>2031</v>
      </c>
      <c r="F997">
        <v>37.711953700000002</v>
      </c>
      <c r="G997">
        <v>-122.4056274</v>
      </c>
      <c r="H997">
        <v>62</v>
      </c>
      <c r="I997" t="s">
        <v>1999</v>
      </c>
      <c r="J997">
        <v>2865.42</v>
      </c>
      <c r="K997">
        <v>3064.56</v>
      </c>
      <c r="L997">
        <v>2623.84</v>
      </c>
      <c r="M997">
        <v>3058.06</v>
      </c>
      <c r="N997">
        <v>3537.18</v>
      </c>
      <c r="O997">
        <v>3475.79</v>
      </c>
      <c r="P997" t="b">
        <v>1</v>
      </c>
      <c r="Q997" s="1">
        <f t="shared" si="270"/>
        <v>3114.7115400000002</v>
      </c>
      <c r="R997" s="1">
        <f t="shared" si="271"/>
        <v>3229.1268719999998</v>
      </c>
      <c r="S997" s="1">
        <f t="shared" si="272"/>
        <v>2708.5900320000005</v>
      </c>
      <c r="T997" s="1">
        <f t="shared" si="273"/>
        <v>3111.2702439999998</v>
      </c>
      <c r="U997" s="1">
        <f t="shared" si="274"/>
        <v>3541.4246159999998</v>
      </c>
      <c r="V997" s="1">
        <f t="shared" si="275"/>
        <v>3475.79</v>
      </c>
      <c r="W997" s="1">
        <f t="shared" si="276"/>
        <v>406.1215400000001</v>
      </c>
      <c r="X997" s="1">
        <f t="shared" si="277"/>
        <v>520.53687199999968</v>
      </c>
      <c r="Y997" s="1">
        <f t="shared" si="278"/>
        <v>3.2000000373955118E-5</v>
      </c>
      <c r="Z997" s="1">
        <f t="shared" si="279"/>
        <v>402.68024399999967</v>
      </c>
      <c r="AA997" s="1">
        <f t="shared" si="280"/>
        <v>832.83461599999964</v>
      </c>
      <c r="AB997" s="1">
        <f t="shared" si="281"/>
        <v>767.19999999999982</v>
      </c>
      <c r="AC997" s="1">
        <f t="shared" si="282"/>
        <v>2.6086560243461241</v>
      </c>
      <c r="AD997" s="1">
        <f t="shared" si="283"/>
        <v>2.7164514979944423</v>
      </c>
      <c r="AE997" s="1">
        <f t="shared" si="284"/>
        <v>-4.4948500166048868</v>
      </c>
      <c r="AF997" s="1">
        <f t="shared" si="285"/>
        <v>2.6049603230957552</v>
      </c>
      <c r="AG997" s="1">
        <f t="shared" si="286"/>
        <v>2.9205587679258147</v>
      </c>
      <c r="AH997" s="1">
        <f t="shared" si="287"/>
        <v>2.8849085941626069</v>
      </c>
    </row>
    <row r="998" spans="1:34" x14ac:dyDescent="0.2">
      <c r="A998">
        <v>63</v>
      </c>
      <c r="B998" t="s">
        <v>2032</v>
      </c>
      <c r="C998">
        <v>37.740830000000003</v>
      </c>
      <c r="D998">
        <v>-122.46568980000001</v>
      </c>
      <c r="E998" t="s">
        <v>2033</v>
      </c>
      <c r="F998">
        <v>37.740867999999999</v>
      </c>
      <c r="G998">
        <v>-122.4657584</v>
      </c>
      <c r="H998">
        <v>63</v>
      </c>
      <c r="I998" t="s">
        <v>2034</v>
      </c>
      <c r="J998">
        <v>113931.7319</v>
      </c>
      <c r="K998">
        <v>120377.84849999999</v>
      </c>
      <c r="L998">
        <v>126819.2892</v>
      </c>
      <c r="M998">
        <v>134577.7592</v>
      </c>
      <c r="N998">
        <v>169006.01010000001</v>
      </c>
      <c r="O998">
        <v>200621.46979999999</v>
      </c>
      <c r="P998" t="b">
        <v>1</v>
      </c>
      <c r="Q998" s="1">
        <f t="shared" si="270"/>
        <v>123843.7925753</v>
      </c>
      <c r="R998" s="1">
        <f t="shared" si="271"/>
        <v>126842.13896445</v>
      </c>
      <c r="S998" s="1">
        <f t="shared" si="272"/>
        <v>130915.55224116001</v>
      </c>
      <c r="T998" s="1">
        <f t="shared" si="273"/>
        <v>136919.41221007999</v>
      </c>
      <c r="U998" s="1">
        <f t="shared" si="274"/>
        <v>169208.81731212002</v>
      </c>
      <c r="V998" s="1">
        <f t="shared" si="275"/>
        <v>200621.46979999999</v>
      </c>
      <c r="W998" s="1">
        <f t="shared" si="276"/>
        <v>121135.20257530001</v>
      </c>
      <c r="X998" s="1">
        <f t="shared" si="277"/>
        <v>124133.54896445</v>
      </c>
      <c r="Y998" s="1">
        <f t="shared" si="278"/>
        <v>128206.96224116001</v>
      </c>
      <c r="Z998" s="1">
        <f t="shared" si="279"/>
        <v>134210.82221007999</v>
      </c>
      <c r="AA998" s="1">
        <f t="shared" si="280"/>
        <v>166500.22731212003</v>
      </c>
      <c r="AB998" s="1">
        <f t="shared" si="281"/>
        <v>197912.8798</v>
      </c>
      <c r="AC998" s="1">
        <f t="shared" si="282"/>
        <v>5.0832703699189024</v>
      </c>
      <c r="AD998" s="1">
        <f t="shared" si="283"/>
        <v>5.0938891719987947</v>
      </c>
      <c r="AE998" s="1">
        <f t="shared" si="284"/>
        <v>5.1079116100565614</v>
      </c>
      <c r="AF998" s="1">
        <f t="shared" si="285"/>
        <v>5.1277875369702253</v>
      </c>
      <c r="AG998" s="1">
        <f t="shared" si="286"/>
        <v>5.2214148307572454</v>
      </c>
      <c r="AH998" s="1">
        <f t="shared" si="287"/>
        <v>5.2964740581985774</v>
      </c>
    </row>
    <row r="999" spans="1:34" x14ac:dyDescent="0.2">
      <c r="A999">
        <v>63</v>
      </c>
      <c r="B999" t="s">
        <v>2035</v>
      </c>
      <c r="C999">
        <v>37.740635900000001</v>
      </c>
      <c r="D999">
        <v>-122.465067</v>
      </c>
      <c r="E999" t="s">
        <v>2036</v>
      </c>
      <c r="F999">
        <v>37.740826499999997</v>
      </c>
      <c r="G999">
        <v>-122.4656835</v>
      </c>
      <c r="H999">
        <v>63</v>
      </c>
      <c r="I999" t="s">
        <v>2034</v>
      </c>
      <c r="J999">
        <v>113931.7319</v>
      </c>
      <c r="K999">
        <v>120377.84849999999</v>
      </c>
      <c r="L999">
        <v>126819.2892</v>
      </c>
      <c r="M999">
        <v>134577.7592</v>
      </c>
      <c r="N999">
        <v>169006.01010000001</v>
      </c>
      <c r="O999">
        <v>200621.46979999999</v>
      </c>
      <c r="P999" t="b">
        <v>1</v>
      </c>
      <c r="Q999" s="1">
        <f t="shared" si="270"/>
        <v>123843.7925753</v>
      </c>
      <c r="R999" s="1">
        <f t="shared" si="271"/>
        <v>126842.13896445</v>
      </c>
      <c r="S999" s="1">
        <f t="shared" si="272"/>
        <v>130915.55224116001</v>
      </c>
      <c r="T999" s="1">
        <f t="shared" si="273"/>
        <v>136919.41221007999</v>
      </c>
      <c r="U999" s="1">
        <f t="shared" si="274"/>
        <v>169208.81731212002</v>
      </c>
      <c r="V999" s="1">
        <f t="shared" si="275"/>
        <v>200621.46979999999</v>
      </c>
      <c r="W999" s="1">
        <f t="shared" si="276"/>
        <v>121135.20257530001</v>
      </c>
      <c r="X999" s="1">
        <f t="shared" si="277"/>
        <v>124133.54896445</v>
      </c>
      <c r="Y999" s="1">
        <f t="shared" si="278"/>
        <v>128206.96224116001</v>
      </c>
      <c r="Z999" s="1">
        <f t="shared" si="279"/>
        <v>134210.82221007999</v>
      </c>
      <c r="AA999" s="1">
        <f t="shared" si="280"/>
        <v>166500.22731212003</v>
      </c>
      <c r="AB999" s="1">
        <f t="shared" si="281"/>
        <v>197912.8798</v>
      </c>
      <c r="AC999" s="1">
        <f t="shared" si="282"/>
        <v>5.0832703699189024</v>
      </c>
      <c r="AD999" s="1">
        <f t="shared" si="283"/>
        <v>5.0938891719987947</v>
      </c>
      <c r="AE999" s="1">
        <f t="shared" si="284"/>
        <v>5.1079116100565614</v>
      </c>
      <c r="AF999" s="1">
        <f t="shared" si="285"/>
        <v>5.1277875369702253</v>
      </c>
      <c r="AG999" s="1">
        <f t="shared" si="286"/>
        <v>5.2214148307572454</v>
      </c>
      <c r="AH999" s="1">
        <f t="shared" si="287"/>
        <v>5.2964740581985774</v>
      </c>
    </row>
    <row r="1000" spans="1:34" x14ac:dyDescent="0.2">
      <c r="A1000">
        <v>63</v>
      </c>
      <c r="B1000" t="s">
        <v>2037</v>
      </c>
      <c r="C1000">
        <v>37.741015500000003</v>
      </c>
      <c r="D1000">
        <v>-122.46598659999999</v>
      </c>
      <c r="E1000" t="s">
        <v>2038</v>
      </c>
      <c r="F1000">
        <v>37.741073100000001</v>
      </c>
      <c r="G1000">
        <v>-122.46609429999999</v>
      </c>
      <c r="H1000">
        <v>63</v>
      </c>
      <c r="I1000" t="s">
        <v>2034</v>
      </c>
      <c r="J1000">
        <v>113931.7319</v>
      </c>
      <c r="K1000">
        <v>120377.84849999999</v>
      </c>
      <c r="L1000">
        <v>126819.2892</v>
      </c>
      <c r="M1000">
        <v>134577.7592</v>
      </c>
      <c r="N1000">
        <v>169006.01010000001</v>
      </c>
      <c r="O1000">
        <v>200621.46979999999</v>
      </c>
      <c r="P1000" t="b">
        <v>1</v>
      </c>
      <c r="Q1000" s="1">
        <f t="shared" si="270"/>
        <v>123843.7925753</v>
      </c>
      <c r="R1000" s="1">
        <f t="shared" si="271"/>
        <v>126842.13896445</v>
      </c>
      <c r="S1000" s="1">
        <f t="shared" si="272"/>
        <v>130915.55224116001</v>
      </c>
      <c r="T1000" s="1">
        <f t="shared" si="273"/>
        <v>136919.41221007999</v>
      </c>
      <c r="U1000" s="1">
        <f t="shared" si="274"/>
        <v>169208.81731212002</v>
      </c>
      <c r="V1000" s="1">
        <f t="shared" si="275"/>
        <v>200621.46979999999</v>
      </c>
      <c r="W1000" s="1">
        <f t="shared" si="276"/>
        <v>121135.20257530001</v>
      </c>
      <c r="X1000" s="1">
        <f t="shared" si="277"/>
        <v>124133.54896445</v>
      </c>
      <c r="Y1000" s="1">
        <f t="shared" si="278"/>
        <v>128206.96224116001</v>
      </c>
      <c r="Z1000" s="1">
        <f t="shared" si="279"/>
        <v>134210.82221007999</v>
      </c>
      <c r="AA1000" s="1">
        <f t="shared" si="280"/>
        <v>166500.22731212003</v>
      </c>
      <c r="AB1000" s="1">
        <f t="shared" si="281"/>
        <v>197912.8798</v>
      </c>
      <c r="AC1000" s="1">
        <f t="shared" si="282"/>
        <v>5.0832703699189024</v>
      </c>
      <c r="AD1000" s="1">
        <f t="shared" si="283"/>
        <v>5.0938891719987947</v>
      </c>
      <c r="AE1000" s="1">
        <f t="shared" si="284"/>
        <v>5.1079116100565614</v>
      </c>
      <c r="AF1000" s="1">
        <f t="shared" si="285"/>
        <v>5.1277875369702253</v>
      </c>
      <c r="AG1000" s="1">
        <f t="shared" si="286"/>
        <v>5.2214148307572454</v>
      </c>
      <c r="AH1000" s="1">
        <f t="shared" si="287"/>
        <v>5.2964740581985774</v>
      </c>
    </row>
    <row r="1001" spans="1:34" x14ac:dyDescent="0.2">
      <c r="A1001">
        <v>63</v>
      </c>
      <c r="B1001" t="s">
        <v>2039</v>
      </c>
      <c r="C1001">
        <v>37.740931799999998</v>
      </c>
      <c r="D1001">
        <v>-122.4652079</v>
      </c>
      <c r="E1001" t="s">
        <v>2040</v>
      </c>
      <c r="F1001">
        <v>37.741010799999998</v>
      </c>
      <c r="G1001">
        <v>-122.4659767</v>
      </c>
      <c r="H1001">
        <v>63</v>
      </c>
      <c r="I1001" t="s">
        <v>2034</v>
      </c>
      <c r="J1001">
        <v>113931.7319</v>
      </c>
      <c r="K1001">
        <v>120377.84849999999</v>
      </c>
      <c r="L1001">
        <v>126819.2892</v>
      </c>
      <c r="M1001">
        <v>134577.7592</v>
      </c>
      <c r="N1001">
        <v>169006.01010000001</v>
      </c>
      <c r="O1001">
        <v>200621.46979999999</v>
      </c>
      <c r="P1001" t="b">
        <v>1</v>
      </c>
      <c r="Q1001" s="1">
        <f t="shared" si="270"/>
        <v>123843.7925753</v>
      </c>
      <c r="R1001" s="1">
        <f t="shared" si="271"/>
        <v>126842.13896445</v>
      </c>
      <c r="S1001" s="1">
        <f t="shared" si="272"/>
        <v>130915.55224116001</v>
      </c>
      <c r="T1001" s="1">
        <f t="shared" si="273"/>
        <v>136919.41221007999</v>
      </c>
      <c r="U1001" s="1">
        <f t="shared" si="274"/>
        <v>169208.81731212002</v>
      </c>
      <c r="V1001" s="1">
        <f t="shared" si="275"/>
        <v>200621.46979999999</v>
      </c>
      <c r="W1001" s="1">
        <f t="shared" si="276"/>
        <v>121135.20257530001</v>
      </c>
      <c r="X1001" s="1">
        <f t="shared" si="277"/>
        <v>124133.54896445</v>
      </c>
      <c r="Y1001" s="1">
        <f t="shared" si="278"/>
        <v>128206.96224116001</v>
      </c>
      <c r="Z1001" s="1">
        <f t="shared" si="279"/>
        <v>134210.82221007999</v>
      </c>
      <c r="AA1001" s="1">
        <f t="shared" si="280"/>
        <v>166500.22731212003</v>
      </c>
      <c r="AB1001" s="1">
        <f t="shared" si="281"/>
        <v>197912.8798</v>
      </c>
      <c r="AC1001" s="1">
        <f t="shared" si="282"/>
        <v>5.0832703699189024</v>
      </c>
      <c r="AD1001" s="1">
        <f t="shared" si="283"/>
        <v>5.0938891719987947</v>
      </c>
      <c r="AE1001" s="1">
        <f t="shared" si="284"/>
        <v>5.1079116100565614</v>
      </c>
      <c r="AF1001" s="1">
        <f t="shared" si="285"/>
        <v>5.1277875369702253</v>
      </c>
      <c r="AG1001" s="1">
        <f t="shared" si="286"/>
        <v>5.2214148307572454</v>
      </c>
      <c r="AH1001" s="1">
        <f t="shared" si="287"/>
        <v>5.2964740581985774</v>
      </c>
    </row>
    <row r="1002" spans="1:34" x14ac:dyDescent="0.2">
      <c r="A1002">
        <v>63</v>
      </c>
      <c r="B1002" t="s">
        <v>2041</v>
      </c>
      <c r="C1002">
        <v>37.740623900000003</v>
      </c>
      <c r="D1002">
        <v>-122.46569289999999</v>
      </c>
      <c r="E1002" t="s">
        <v>2042</v>
      </c>
      <c r="F1002">
        <v>37.739748599999999</v>
      </c>
      <c r="G1002">
        <v>-122.4666706</v>
      </c>
      <c r="H1002">
        <v>63</v>
      </c>
      <c r="I1002" t="s">
        <v>2034</v>
      </c>
      <c r="J1002">
        <v>113931.7319</v>
      </c>
      <c r="K1002">
        <v>120377.84849999999</v>
      </c>
      <c r="L1002">
        <v>126819.2892</v>
      </c>
      <c r="M1002">
        <v>134577.7592</v>
      </c>
      <c r="N1002">
        <v>169006.01010000001</v>
      </c>
      <c r="O1002">
        <v>200621.46979999999</v>
      </c>
      <c r="P1002" t="b">
        <v>1</v>
      </c>
      <c r="Q1002" s="1">
        <f t="shared" si="270"/>
        <v>123843.7925753</v>
      </c>
      <c r="R1002" s="1">
        <f t="shared" si="271"/>
        <v>126842.13896445</v>
      </c>
      <c r="S1002" s="1">
        <f t="shared" si="272"/>
        <v>130915.55224116001</v>
      </c>
      <c r="T1002" s="1">
        <f t="shared" si="273"/>
        <v>136919.41221007999</v>
      </c>
      <c r="U1002" s="1">
        <f t="shared" si="274"/>
        <v>169208.81731212002</v>
      </c>
      <c r="V1002" s="1">
        <f t="shared" si="275"/>
        <v>200621.46979999999</v>
      </c>
      <c r="W1002" s="1">
        <f t="shared" si="276"/>
        <v>121135.20257530001</v>
      </c>
      <c r="X1002" s="1">
        <f t="shared" si="277"/>
        <v>124133.54896445</v>
      </c>
      <c r="Y1002" s="1">
        <f t="shared" si="278"/>
        <v>128206.96224116001</v>
      </c>
      <c r="Z1002" s="1">
        <f t="shared" si="279"/>
        <v>134210.82221007999</v>
      </c>
      <c r="AA1002" s="1">
        <f t="shared" si="280"/>
        <v>166500.22731212003</v>
      </c>
      <c r="AB1002" s="1">
        <f t="shared" si="281"/>
        <v>197912.8798</v>
      </c>
      <c r="AC1002" s="1">
        <f t="shared" si="282"/>
        <v>5.0832703699189024</v>
      </c>
      <c r="AD1002" s="1">
        <f t="shared" si="283"/>
        <v>5.0938891719987947</v>
      </c>
      <c r="AE1002" s="1">
        <f t="shared" si="284"/>
        <v>5.1079116100565614</v>
      </c>
      <c r="AF1002" s="1">
        <f t="shared" si="285"/>
        <v>5.1277875369702253</v>
      </c>
      <c r="AG1002" s="1">
        <f t="shared" si="286"/>
        <v>5.2214148307572454</v>
      </c>
      <c r="AH1002" s="1">
        <f t="shared" si="287"/>
        <v>5.2964740581985774</v>
      </c>
    </row>
    <row r="1003" spans="1:34" x14ac:dyDescent="0.2">
      <c r="A1003">
        <v>63</v>
      </c>
      <c r="B1003" t="s">
        <v>2043</v>
      </c>
      <c r="C1003">
        <v>37.737766299999997</v>
      </c>
      <c r="D1003">
        <v>-122.46898710000001</v>
      </c>
      <c r="E1003" t="s">
        <v>2044</v>
      </c>
      <c r="F1003">
        <v>37.736569000000003</v>
      </c>
      <c r="G1003">
        <v>-122.4704918</v>
      </c>
      <c r="H1003">
        <v>63</v>
      </c>
      <c r="I1003" t="s">
        <v>2034</v>
      </c>
      <c r="J1003">
        <v>113931.7319</v>
      </c>
      <c r="K1003">
        <v>120377.84849999999</v>
      </c>
      <c r="L1003">
        <v>126819.2892</v>
      </c>
      <c r="M1003">
        <v>134577.7592</v>
      </c>
      <c r="N1003">
        <v>169006.01010000001</v>
      </c>
      <c r="O1003">
        <v>200621.46979999999</v>
      </c>
      <c r="P1003" t="b">
        <v>1</v>
      </c>
      <c r="Q1003" s="1">
        <f t="shared" si="270"/>
        <v>123843.7925753</v>
      </c>
      <c r="R1003" s="1">
        <f t="shared" si="271"/>
        <v>126842.13896445</v>
      </c>
      <c r="S1003" s="1">
        <f t="shared" si="272"/>
        <v>130915.55224116001</v>
      </c>
      <c r="T1003" s="1">
        <f t="shared" si="273"/>
        <v>136919.41221007999</v>
      </c>
      <c r="U1003" s="1">
        <f t="shared" si="274"/>
        <v>169208.81731212002</v>
      </c>
      <c r="V1003" s="1">
        <f t="shared" si="275"/>
        <v>200621.46979999999</v>
      </c>
      <c r="W1003" s="1">
        <f t="shared" si="276"/>
        <v>121135.20257530001</v>
      </c>
      <c r="X1003" s="1">
        <f t="shared" si="277"/>
        <v>124133.54896445</v>
      </c>
      <c r="Y1003" s="1">
        <f t="shared" si="278"/>
        <v>128206.96224116001</v>
      </c>
      <c r="Z1003" s="1">
        <f t="shared" si="279"/>
        <v>134210.82221007999</v>
      </c>
      <c r="AA1003" s="1">
        <f t="shared" si="280"/>
        <v>166500.22731212003</v>
      </c>
      <c r="AB1003" s="1">
        <f t="shared" si="281"/>
        <v>197912.8798</v>
      </c>
      <c r="AC1003" s="1">
        <f t="shared" si="282"/>
        <v>5.0832703699189024</v>
      </c>
      <c r="AD1003" s="1">
        <f t="shared" si="283"/>
        <v>5.0938891719987947</v>
      </c>
      <c r="AE1003" s="1">
        <f t="shared" si="284"/>
        <v>5.1079116100565614</v>
      </c>
      <c r="AF1003" s="1">
        <f t="shared" si="285"/>
        <v>5.1277875369702253</v>
      </c>
      <c r="AG1003" s="1">
        <f t="shared" si="286"/>
        <v>5.2214148307572454</v>
      </c>
      <c r="AH1003" s="1">
        <f t="shared" si="287"/>
        <v>5.2964740581985774</v>
      </c>
    </row>
    <row r="1004" spans="1:34" x14ac:dyDescent="0.2">
      <c r="A1004">
        <v>63</v>
      </c>
      <c r="B1004" t="s">
        <v>2045</v>
      </c>
      <c r="C1004">
        <v>37.7396186</v>
      </c>
      <c r="D1004">
        <v>-122.4668746</v>
      </c>
      <c r="E1004" t="s">
        <v>2046</v>
      </c>
      <c r="F1004">
        <v>37.737941599999999</v>
      </c>
      <c r="G1004">
        <v>-122.4687711</v>
      </c>
      <c r="H1004">
        <v>63</v>
      </c>
      <c r="I1004" t="s">
        <v>2034</v>
      </c>
      <c r="J1004">
        <v>113931.7319</v>
      </c>
      <c r="K1004">
        <v>120377.84849999999</v>
      </c>
      <c r="L1004">
        <v>126819.2892</v>
      </c>
      <c r="M1004">
        <v>134577.7592</v>
      </c>
      <c r="N1004">
        <v>169006.01010000001</v>
      </c>
      <c r="O1004">
        <v>200621.46979999999</v>
      </c>
      <c r="P1004" t="b">
        <v>1</v>
      </c>
      <c r="Q1004" s="1">
        <f t="shared" si="270"/>
        <v>123843.7925753</v>
      </c>
      <c r="R1004" s="1">
        <f t="shared" si="271"/>
        <v>126842.13896445</v>
      </c>
      <c r="S1004" s="1">
        <f t="shared" si="272"/>
        <v>130915.55224116001</v>
      </c>
      <c r="T1004" s="1">
        <f t="shared" si="273"/>
        <v>136919.41221007999</v>
      </c>
      <c r="U1004" s="1">
        <f t="shared" si="274"/>
        <v>169208.81731212002</v>
      </c>
      <c r="V1004" s="1">
        <f t="shared" si="275"/>
        <v>200621.46979999999</v>
      </c>
      <c r="W1004" s="1">
        <f t="shared" si="276"/>
        <v>121135.20257530001</v>
      </c>
      <c r="X1004" s="1">
        <f t="shared" si="277"/>
        <v>124133.54896445</v>
      </c>
      <c r="Y1004" s="1">
        <f t="shared" si="278"/>
        <v>128206.96224116001</v>
      </c>
      <c r="Z1004" s="1">
        <f t="shared" si="279"/>
        <v>134210.82221007999</v>
      </c>
      <c r="AA1004" s="1">
        <f t="shared" si="280"/>
        <v>166500.22731212003</v>
      </c>
      <c r="AB1004" s="1">
        <f t="shared" si="281"/>
        <v>197912.8798</v>
      </c>
      <c r="AC1004" s="1">
        <f t="shared" si="282"/>
        <v>5.0832703699189024</v>
      </c>
      <c r="AD1004" s="1">
        <f t="shared" si="283"/>
        <v>5.0938891719987947</v>
      </c>
      <c r="AE1004" s="1">
        <f t="shared" si="284"/>
        <v>5.1079116100565614</v>
      </c>
      <c r="AF1004" s="1">
        <f t="shared" si="285"/>
        <v>5.1277875369702253</v>
      </c>
      <c r="AG1004" s="1">
        <f t="shared" si="286"/>
        <v>5.2214148307572454</v>
      </c>
      <c r="AH1004" s="1">
        <f t="shared" si="287"/>
        <v>5.2964740581985774</v>
      </c>
    </row>
    <row r="1005" spans="1:34" x14ac:dyDescent="0.2">
      <c r="A1005">
        <v>63</v>
      </c>
      <c r="B1005" t="s">
        <v>2047</v>
      </c>
      <c r="C1005">
        <v>37.740896900000003</v>
      </c>
      <c r="D1005">
        <v>-122.46620299999999</v>
      </c>
      <c r="E1005" t="s">
        <v>2048</v>
      </c>
      <c r="F1005">
        <v>37.740025699999997</v>
      </c>
      <c r="G1005">
        <v>-122.46715399999999</v>
      </c>
      <c r="H1005">
        <v>63</v>
      </c>
      <c r="I1005" t="s">
        <v>2034</v>
      </c>
      <c r="J1005">
        <v>113931.7319</v>
      </c>
      <c r="K1005">
        <v>120377.84849999999</v>
      </c>
      <c r="L1005">
        <v>126819.2892</v>
      </c>
      <c r="M1005">
        <v>134577.7592</v>
      </c>
      <c r="N1005">
        <v>169006.01010000001</v>
      </c>
      <c r="O1005">
        <v>200621.46979999999</v>
      </c>
      <c r="P1005" t="b">
        <v>1</v>
      </c>
      <c r="Q1005" s="1">
        <f t="shared" si="270"/>
        <v>123843.7925753</v>
      </c>
      <c r="R1005" s="1">
        <f t="shared" si="271"/>
        <v>126842.13896445</v>
      </c>
      <c r="S1005" s="1">
        <f t="shared" si="272"/>
        <v>130915.55224116001</v>
      </c>
      <c r="T1005" s="1">
        <f t="shared" si="273"/>
        <v>136919.41221007999</v>
      </c>
      <c r="U1005" s="1">
        <f t="shared" si="274"/>
        <v>169208.81731212002</v>
      </c>
      <c r="V1005" s="1">
        <f t="shared" si="275"/>
        <v>200621.46979999999</v>
      </c>
      <c r="W1005" s="1">
        <f t="shared" si="276"/>
        <v>121135.20257530001</v>
      </c>
      <c r="X1005" s="1">
        <f t="shared" si="277"/>
        <v>124133.54896445</v>
      </c>
      <c r="Y1005" s="1">
        <f t="shared" si="278"/>
        <v>128206.96224116001</v>
      </c>
      <c r="Z1005" s="1">
        <f t="shared" si="279"/>
        <v>134210.82221007999</v>
      </c>
      <c r="AA1005" s="1">
        <f t="shared" si="280"/>
        <v>166500.22731212003</v>
      </c>
      <c r="AB1005" s="1">
        <f t="shared" si="281"/>
        <v>197912.8798</v>
      </c>
      <c r="AC1005" s="1">
        <f t="shared" si="282"/>
        <v>5.0832703699189024</v>
      </c>
      <c r="AD1005" s="1">
        <f t="shared" si="283"/>
        <v>5.0938891719987947</v>
      </c>
      <c r="AE1005" s="1">
        <f t="shared" si="284"/>
        <v>5.1079116100565614</v>
      </c>
      <c r="AF1005" s="1">
        <f t="shared" si="285"/>
        <v>5.1277875369702253</v>
      </c>
      <c r="AG1005" s="1">
        <f t="shared" si="286"/>
        <v>5.2214148307572454</v>
      </c>
      <c r="AH1005" s="1">
        <f t="shared" si="287"/>
        <v>5.2964740581985774</v>
      </c>
    </row>
    <row r="1006" spans="1:34" x14ac:dyDescent="0.2">
      <c r="A1006">
        <v>63</v>
      </c>
      <c r="B1006" t="s">
        <v>2049</v>
      </c>
      <c r="C1006">
        <v>37.739731599999999</v>
      </c>
      <c r="D1006">
        <v>-122.4674325</v>
      </c>
      <c r="E1006" t="s">
        <v>2050</v>
      </c>
      <c r="F1006">
        <v>37.738035000000004</v>
      </c>
      <c r="G1006">
        <v>-122.46910389999999</v>
      </c>
      <c r="H1006">
        <v>63</v>
      </c>
      <c r="I1006" t="s">
        <v>2034</v>
      </c>
      <c r="J1006">
        <v>113931.7319</v>
      </c>
      <c r="K1006">
        <v>120377.84849999999</v>
      </c>
      <c r="L1006">
        <v>126819.2892</v>
      </c>
      <c r="M1006">
        <v>134577.7592</v>
      </c>
      <c r="N1006">
        <v>169006.01010000001</v>
      </c>
      <c r="O1006">
        <v>200621.46979999999</v>
      </c>
      <c r="P1006" t="b">
        <v>1</v>
      </c>
      <c r="Q1006" s="1">
        <f t="shared" si="270"/>
        <v>123843.7925753</v>
      </c>
      <c r="R1006" s="1">
        <f t="shared" si="271"/>
        <v>126842.13896445</v>
      </c>
      <c r="S1006" s="1">
        <f t="shared" si="272"/>
        <v>130915.55224116001</v>
      </c>
      <c r="T1006" s="1">
        <f t="shared" si="273"/>
        <v>136919.41221007999</v>
      </c>
      <c r="U1006" s="1">
        <f t="shared" si="274"/>
        <v>169208.81731212002</v>
      </c>
      <c r="V1006" s="1">
        <f t="shared" si="275"/>
        <v>200621.46979999999</v>
      </c>
      <c r="W1006" s="1">
        <f t="shared" si="276"/>
        <v>121135.20257530001</v>
      </c>
      <c r="X1006" s="1">
        <f t="shared" si="277"/>
        <v>124133.54896445</v>
      </c>
      <c r="Y1006" s="1">
        <f t="shared" si="278"/>
        <v>128206.96224116001</v>
      </c>
      <c r="Z1006" s="1">
        <f t="shared" si="279"/>
        <v>134210.82221007999</v>
      </c>
      <c r="AA1006" s="1">
        <f t="shared" si="280"/>
        <v>166500.22731212003</v>
      </c>
      <c r="AB1006" s="1">
        <f t="shared" si="281"/>
        <v>197912.8798</v>
      </c>
      <c r="AC1006" s="1">
        <f t="shared" si="282"/>
        <v>5.0832703699189024</v>
      </c>
      <c r="AD1006" s="1">
        <f t="shared" si="283"/>
        <v>5.0938891719987947</v>
      </c>
      <c r="AE1006" s="1">
        <f t="shared" si="284"/>
        <v>5.1079116100565614</v>
      </c>
      <c r="AF1006" s="1">
        <f t="shared" si="285"/>
        <v>5.1277875369702253</v>
      </c>
      <c r="AG1006" s="1">
        <f t="shared" si="286"/>
        <v>5.2214148307572454</v>
      </c>
      <c r="AH1006" s="1">
        <f t="shared" si="287"/>
        <v>5.2964740581985774</v>
      </c>
    </row>
    <row r="1007" spans="1:34" x14ac:dyDescent="0.2">
      <c r="A1007">
        <v>63</v>
      </c>
      <c r="B1007" t="s">
        <v>2051</v>
      </c>
      <c r="C1007">
        <v>37.738032500000003</v>
      </c>
      <c r="D1007">
        <v>-122.4694585</v>
      </c>
      <c r="E1007" t="s">
        <v>2052</v>
      </c>
      <c r="F1007">
        <v>37.736955000000002</v>
      </c>
      <c r="G1007">
        <v>-122.47066</v>
      </c>
      <c r="H1007">
        <v>63</v>
      </c>
      <c r="I1007" t="s">
        <v>2034</v>
      </c>
      <c r="J1007">
        <v>113931.7319</v>
      </c>
      <c r="K1007">
        <v>120377.84849999999</v>
      </c>
      <c r="L1007">
        <v>126819.2892</v>
      </c>
      <c r="M1007">
        <v>134577.7592</v>
      </c>
      <c r="N1007">
        <v>169006.01010000001</v>
      </c>
      <c r="O1007">
        <v>200621.46979999999</v>
      </c>
      <c r="P1007" t="b">
        <v>1</v>
      </c>
      <c r="Q1007" s="1">
        <f t="shared" si="270"/>
        <v>123843.7925753</v>
      </c>
      <c r="R1007" s="1">
        <f t="shared" si="271"/>
        <v>126842.13896445</v>
      </c>
      <c r="S1007" s="1">
        <f t="shared" si="272"/>
        <v>130915.55224116001</v>
      </c>
      <c r="T1007" s="1">
        <f t="shared" si="273"/>
        <v>136919.41221007999</v>
      </c>
      <c r="U1007" s="1">
        <f t="shared" si="274"/>
        <v>169208.81731212002</v>
      </c>
      <c r="V1007" s="1">
        <f t="shared" si="275"/>
        <v>200621.46979999999</v>
      </c>
      <c r="W1007" s="1">
        <f t="shared" si="276"/>
        <v>121135.20257530001</v>
      </c>
      <c r="X1007" s="1">
        <f t="shared" si="277"/>
        <v>124133.54896445</v>
      </c>
      <c r="Y1007" s="1">
        <f t="shared" si="278"/>
        <v>128206.96224116001</v>
      </c>
      <c r="Z1007" s="1">
        <f t="shared" si="279"/>
        <v>134210.82221007999</v>
      </c>
      <c r="AA1007" s="1">
        <f t="shared" si="280"/>
        <v>166500.22731212003</v>
      </c>
      <c r="AB1007" s="1">
        <f t="shared" si="281"/>
        <v>197912.8798</v>
      </c>
      <c r="AC1007" s="1">
        <f t="shared" si="282"/>
        <v>5.0832703699189024</v>
      </c>
      <c r="AD1007" s="1">
        <f t="shared" si="283"/>
        <v>5.0938891719987947</v>
      </c>
      <c r="AE1007" s="1">
        <f t="shared" si="284"/>
        <v>5.1079116100565614</v>
      </c>
      <c r="AF1007" s="1">
        <f t="shared" si="285"/>
        <v>5.1277875369702253</v>
      </c>
      <c r="AG1007" s="1">
        <f t="shared" si="286"/>
        <v>5.2214148307572454</v>
      </c>
      <c r="AH1007" s="1">
        <f t="shared" si="287"/>
        <v>5.2964740581985774</v>
      </c>
    </row>
    <row r="1008" spans="1:34" x14ac:dyDescent="0.2">
      <c r="A1008">
        <v>64</v>
      </c>
      <c r="B1008" t="s">
        <v>2053</v>
      </c>
      <c r="C1008">
        <v>37.781683399999999</v>
      </c>
      <c r="D1008">
        <v>-122.4327392</v>
      </c>
      <c r="E1008" t="s">
        <v>2054</v>
      </c>
      <c r="F1008">
        <v>37.782329400000002</v>
      </c>
      <c r="G1008">
        <v>-122.4325723</v>
      </c>
      <c r="H1008">
        <v>64</v>
      </c>
      <c r="I1008" t="s">
        <v>2055</v>
      </c>
      <c r="J1008">
        <v>230407.5252</v>
      </c>
      <c r="K1008">
        <v>229909.78049999999</v>
      </c>
      <c r="L1008">
        <v>266388.38050000003</v>
      </c>
      <c r="M1008">
        <v>289850.26179999998</v>
      </c>
      <c r="N1008">
        <v>307321.39059999998</v>
      </c>
      <c r="O1008">
        <v>356462.2009</v>
      </c>
      <c r="P1008" t="b">
        <v>1</v>
      </c>
      <c r="Q1008" s="1">
        <f t="shared" si="270"/>
        <v>250452.97989240001</v>
      </c>
      <c r="R1008" s="1">
        <f t="shared" si="271"/>
        <v>242255.93571285001</v>
      </c>
      <c r="S1008" s="1">
        <f t="shared" si="272"/>
        <v>274992.72519015003</v>
      </c>
      <c r="T1008" s="1">
        <f t="shared" si="273"/>
        <v>294893.65635531995</v>
      </c>
      <c r="U1008" s="1">
        <f t="shared" si="274"/>
        <v>307690.17626872001</v>
      </c>
      <c r="V1008" s="1">
        <f t="shared" si="275"/>
        <v>356462.2009</v>
      </c>
      <c r="W1008" s="1">
        <f t="shared" si="276"/>
        <v>247744.38989240001</v>
      </c>
      <c r="X1008" s="1">
        <f t="shared" si="277"/>
        <v>239547.34571285002</v>
      </c>
      <c r="Y1008" s="1">
        <f t="shared" si="278"/>
        <v>272284.13519015</v>
      </c>
      <c r="Z1008" s="1">
        <f t="shared" si="279"/>
        <v>292185.06635531993</v>
      </c>
      <c r="AA1008" s="1">
        <f t="shared" si="280"/>
        <v>304981.58626871998</v>
      </c>
      <c r="AB1008" s="1">
        <f t="shared" si="281"/>
        <v>353753.61089999997</v>
      </c>
      <c r="AC1008" s="1">
        <f t="shared" si="282"/>
        <v>5.394003828782501</v>
      </c>
      <c r="AD1008" s="1">
        <f t="shared" si="283"/>
        <v>5.3793913630520267</v>
      </c>
      <c r="AE1008" s="1">
        <f t="shared" si="284"/>
        <v>5.4350223376304694</v>
      </c>
      <c r="AF1008" s="1">
        <f t="shared" si="285"/>
        <v>5.4656580152765235</v>
      </c>
      <c r="AG1008" s="1">
        <f t="shared" si="286"/>
        <v>5.4842736189425354</v>
      </c>
      <c r="AH1008" s="1">
        <f t="shared" si="287"/>
        <v>5.5487008815668091</v>
      </c>
    </row>
    <row r="1009" spans="1:34" x14ac:dyDescent="0.2">
      <c r="A1009">
        <v>64</v>
      </c>
      <c r="B1009" t="s">
        <v>2056</v>
      </c>
      <c r="C1009">
        <v>37.782480900000003</v>
      </c>
      <c r="D1009">
        <v>-122.4327923</v>
      </c>
      <c r="E1009" t="s">
        <v>2057</v>
      </c>
      <c r="F1009">
        <v>37.783100500000003</v>
      </c>
      <c r="G1009">
        <v>-122.43272450000001</v>
      </c>
      <c r="H1009">
        <v>64</v>
      </c>
      <c r="I1009" t="s">
        <v>2055</v>
      </c>
      <c r="J1009">
        <v>230407.5252</v>
      </c>
      <c r="K1009">
        <v>229909.78049999999</v>
      </c>
      <c r="L1009">
        <v>266388.38050000003</v>
      </c>
      <c r="M1009">
        <v>289850.26179999998</v>
      </c>
      <c r="N1009">
        <v>307321.39059999998</v>
      </c>
      <c r="O1009">
        <v>356462.2009</v>
      </c>
      <c r="P1009" t="b">
        <v>1</v>
      </c>
      <c r="Q1009" s="1">
        <f t="shared" si="270"/>
        <v>250452.97989240001</v>
      </c>
      <c r="R1009" s="1">
        <f t="shared" si="271"/>
        <v>242255.93571285001</v>
      </c>
      <c r="S1009" s="1">
        <f t="shared" si="272"/>
        <v>274992.72519015003</v>
      </c>
      <c r="T1009" s="1">
        <f t="shared" si="273"/>
        <v>294893.65635531995</v>
      </c>
      <c r="U1009" s="1">
        <f t="shared" si="274"/>
        <v>307690.17626872001</v>
      </c>
      <c r="V1009" s="1">
        <f t="shared" si="275"/>
        <v>356462.2009</v>
      </c>
      <c r="W1009" s="1">
        <f t="shared" si="276"/>
        <v>247744.38989240001</v>
      </c>
      <c r="X1009" s="1">
        <f t="shared" si="277"/>
        <v>239547.34571285002</v>
      </c>
      <c r="Y1009" s="1">
        <f t="shared" si="278"/>
        <v>272284.13519015</v>
      </c>
      <c r="Z1009" s="1">
        <f t="shared" si="279"/>
        <v>292185.06635531993</v>
      </c>
      <c r="AA1009" s="1">
        <f t="shared" si="280"/>
        <v>304981.58626871998</v>
      </c>
      <c r="AB1009" s="1">
        <f t="shared" si="281"/>
        <v>353753.61089999997</v>
      </c>
      <c r="AC1009" s="1">
        <f t="shared" si="282"/>
        <v>5.394003828782501</v>
      </c>
      <c r="AD1009" s="1">
        <f t="shared" si="283"/>
        <v>5.3793913630520267</v>
      </c>
      <c r="AE1009" s="1">
        <f t="shared" si="284"/>
        <v>5.4350223376304694</v>
      </c>
      <c r="AF1009" s="1">
        <f t="shared" si="285"/>
        <v>5.4656580152765235</v>
      </c>
      <c r="AG1009" s="1">
        <f t="shared" si="286"/>
        <v>5.4842736189425354</v>
      </c>
      <c r="AH1009" s="1">
        <f t="shared" si="287"/>
        <v>5.5487008815668091</v>
      </c>
    </row>
    <row r="1010" spans="1:34" x14ac:dyDescent="0.2">
      <c r="A1010">
        <v>64</v>
      </c>
      <c r="B1010" t="s">
        <v>2058</v>
      </c>
      <c r="C1010">
        <v>37.783454499999998</v>
      </c>
      <c r="D1010">
        <v>-122.43294659999999</v>
      </c>
      <c r="E1010" t="s">
        <v>2059</v>
      </c>
      <c r="F1010">
        <v>37.784517000000001</v>
      </c>
      <c r="G1010">
        <v>-122.43300069999999</v>
      </c>
      <c r="H1010">
        <v>64</v>
      </c>
      <c r="I1010" t="s">
        <v>2055</v>
      </c>
      <c r="J1010">
        <v>230407.5252</v>
      </c>
      <c r="K1010">
        <v>229909.78049999999</v>
      </c>
      <c r="L1010">
        <v>266388.38050000003</v>
      </c>
      <c r="M1010">
        <v>289850.26179999998</v>
      </c>
      <c r="N1010">
        <v>307321.39059999998</v>
      </c>
      <c r="O1010">
        <v>356462.2009</v>
      </c>
      <c r="P1010" t="b">
        <v>1</v>
      </c>
      <c r="Q1010" s="1">
        <f t="shared" si="270"/>
        <v>250452.97989240001</v>
      </c>
      <c r="R1010" s="1">
        <f t="shared" si="271"/>
        <v>242255.93571285001</v>
      </c>
      <c r="S1010" s="1">
        <f t="shared" si="272"/>
        <v>274992.72519015003</v>
      </c>
      <c r="T1010" s="1">
        <f t="shared" si="273"/>
        <v>294893.65635531995</v>
      </c>
      <c r="U1010" s="1">
        <f t="shared" si="274"/>
        <v>307690.17626872001</v>
      </c>
      <c r="V1010" s="1">
        <f t="shared" si="275"/>
        <v>356462.2009</v>
      </c>
      <c r="W1010" s="1">
        <f t="shared" si="276"/>
        <v>247744.38989240001</v>
      </c>
      <c r="X1010" s="1">
        <f t="shared" si="277"/>
        <v>239547.34571285002</v>
      </c>
      <c r="Y1010" s="1">
        <f t="shared" si="278"/>
        <v>272284.13519015</v>
      </c>
      <c r="Z1010" s="1">
        <f t="shared" si="279"/>
        <v>292185.06635531993</v>
      </c>
      <c r="AA1010" s="1">
        <f t="shared" si="280"/>
        <v>304981.58626871998</v>
      </c>
      <c r="AB1010" s="1">
        <f t="shared" si="281"/>
        <v>353753.61089999997</v>
      </c>
      <c r="AC1010" s="1">
        <f t="shared" si="282"/>
        <v>5.394003828782501</v>
      </c>
      <c r="AD1010" s="1">
        <f t="shared" si="283"/>
        <v>5.3793913630520267</v>
      </c>
      <c r="AE1010" s="1">
        <f t="shared" si="284"/>
        <v>5.4350223376304694</v>
      </c>
      <c r="AF1010" s="1">
        <f t="shared" si="285"/>
        <v>5.4656580152765235</v>
      </c>
      <c r="AG1010" s="1">
        <f t="shared" si="286"/>
        <v>5.4842736189425354</v>
      </c>
      <c r="AH1010" s="1">
        <f t="shared" si="287"/>
        <v>5.5487008815668091</v>
      </c>
    </row>
    <row r="1011" spans="1:34" x14ac:dyDescent="0.2">
      <c r="A1011">
        <v>64</v>
      </c>
      <c r="B1011" t="s">
        <v>2060</v>
      </c>
      <c r="C1011">
        <v>37.7846057</v>
      </c>
      <c r="D1011">
        <v>-122.4332024</v>
      </c>
      <c r="E1011" t="s">
        <v>2061</v>
      </c>
      <c r="F1011">
        <v>37.785164799999997</v>
      </c>
      <c r="G1011">
        <v>-122.43314030000001</v>
      </c>
      <c r="H1011">
        <v>64</v>
      </c>
      <c r="I1011" t="s">
        <v>2055</v>
      </c>
      <c r="J1011">
        <v>230407.5252</v>
      </c>
      <c r="K1011">
        <v>229909.78049999999</v>
      </c>
      <c r="L1011">
        <v>266388.38050000003</v>
      </c>
      <c r="M1011">
        <v>289850.26179999998</v>
      </c>
      <c r="N1011">
        <v>307321.39059999998</v>
      </c>
      <c r="O1011">
        <v>356462.2009</v>
      </c>
      <c r="P1011" t="b">
        <v>1</v>
      </c>
      <c r="Q1011" s="1">
        <f t="shared" si="270"/>
        <v>250452.97989240001</v>
      </c>
      <c r="R1011" s="1">
        <f t="shared" si="271"/>
        <v>242255.93571285001</v>
      </c>
      <c r="S1011" s="1">
        <f t="shared" si="272"/>
        <v>274992.72519015003</v>
      </c>
      <c r="T1011" s="1">
        <f t="shared" si="273"/>
        <v>294893.65635531995</v>
      </c>
      <c r="U1011" s="1">
        <f t="shared" si="274"/>
        <v>307690.17626872001</v>
      </c>
      <c r="V1011" s="1">
        <f t="shared" si="275"/>
        <v>356462.2009</v>
      </c>
      <c r="W1011" s="1">
        <f t="shared" si="276"/>
        <v>247744.38989240001</v>
      </c>
      <c r="X1011" s="1">
        <f t="shared" si="277"/>
        <v>239547.34571285002</v>
      </c>
      <c r="Y1011" s="1">
        <f t="shared" si="278"/>
        <v>272284.13519015</v>
      </c>
      <c r="Z1011" s="1">
        <f t="shared" si="279"/>
        <v>292185.06635531993</v>
      </c>
      <c r="AA1011" s="1">
        <f t="shared" si="280"/>
        <v>304981.58626871998</v>
      </c>
      <c r="AB1011" s="1">
        <f t="shared" si="281"/>
        <v>353753.61089999997</v>
      </c>
      <c r="AC1011" s="1">
        <f t="shared" si="282"/>
        <v>5.394003828782501</v>
      </c>
      <c r="AD1011" s="1">
        <f t="shared" si="283"/>
        <v>5.3793913630520267</v>
      </c>
      <c r="AE1011" s="1">
        <f t="shared" si="284"/>
        <v>5.4350223376304694</v>
      </c>
      <c r="AF1011" s="1">
        <f t="shared" si="285"/>
        <v>5.4656580152765235</v>
      </c>
      <c r="AG1011" s="1">
        <f t="shared" si="286"/>
        <v>5.4842736189425354</v>
      </c>
      <c r="AH1011" s="1">
        <f t="shared" si="287"/>
        <v>5.5487008815668091</v>
      </c>
    </row>
    <row r="1012" spans="1:34" x14ac:dyDescent="0.2">
      <c r="A1012">
        <v>64</v>
      </c>
      <c r="B1012" t="s">
        <v>2062</v>
      </c>
      <c r="C1012">
        <v>37.785309099999999</v>
      </c>
      <c r="D1012">
        <v>-122.4332922</v>
      </c>
      <c r="E1012" t="s">
        <v>2063</v>
      </c>
      <c r="F1012">
        <v>37.786087100000003</v>
      </c>
      <c r="G1012">
        <v>-122.4333079</v>
      </c>
      <c r="H1012">
        <v>64</v>
      </c>
      <c r="I1012" t="s">
        <v>2055</v>
      </c>
      <c r="J1012">
        <v>230407.5252</v>
      </c>
      <c r="K1012">
        <v>229909.78049999999</v>
      </c>
      <c r="L1012">
        <v>266388.38050000003</v>
      </c>
      <c r="M1012">
        <v>289850.26179999998</v>
      </c>
      <c r="N1012">
        <v>307321.39059999998</v>
      </c>
      <c r="O1012">
        <v>356462.2009</v>
      </c>
      <c r="P1012" t="b">
        <v>1</v>
      </c>
      <c r="Q1012" s="1">
        <f t="shared" si="270"/>
        <v>250452.97989240001</v>
      </c>
      <c r="R1012" s="1">
        <f t="shared" si="271"/>
        <v>242255.93571285001</v>
      </c>
      <c r="S1012" s="1">
        <f t="shared" si="272"/>
        <v>274992.72519015003</v>
      </c>
      <c r="T1012" s="1">
        <f t="shared" si="273"/>
        <v>294893.65635531995</v>
      </c>
      <c r="U1012" s="1">
        <f t="shared" si="274"/>
        <v>307690.17626872001</v>
      </c>
      <c r="V1012" s="1">
        <f t="shared" si="275"/>
        <v>356462.2009</v>
      </c>
      <c r="W1012" s="1">
        <f t="shared" si="276"/>
        <v>247744.38989240001</v>
      </c>
      <c r="X1012" s="1">
        <f t="shared" si="277"/>
        <v>239547.34571285002</v>
      </c>
      <c r="Y1012" s="1">
        <f t="shared" si="278"/>
        <v>272284.13519015</v>
      </c>
      <c r="Z1012" s="1">
        <f t="shared" si="279"/>
        <v>292185.06635531993</v>
      </c>
      <c r="AA1012" s="1">
        <f t="shared" si="280"/>
        <v>304981.58626871998</v>
      </c>
      <c r="AB1012" s="1">
        <f t="shared" si="281"/>
        <v>353753.61089999997</v>
      </c>
      <c r="AC1012" s="1">
        <f t="shared" si="282"/>
        <v>5.394003828782501</v>
      </c>
      <c r="AD1012" s="1">
        <f t="shared" si="283"/>
        <v>5.3793913630520267</v>
      </c>
      <c r="AE1012" s="1">
        <f t="shared" si="284"/>
        <v>5.4350223376304694</v>
      </c>
      <c r="AF1012" s="1">
        <f t="shared" si="285"/>
        <v>5.4656580152765235</v>
      </c>
      <c r="AG1012" s="1">
        <f t="shared" si="286"/>
        <v>5.4842736189425354</v>
      </c>
      <c r="AH1012" s="1">
        <f t="shared" si="287"/>
        <v>5.5487008815668091</v>
      </c>
    </row>
    <row r="1013" spans="1:34" x14ac:dyDescent="0.2">
      <c r="A1013">
        <v>64</v>
      </c>
      <c r="B1013" t="s">
        <v>2064</v>
      </c>
      <c r="C1013">
        <v>37.786282900000003</v>
      </c>
      <c r="D1013">
        <v>-122.4335875</v>
      </c>
      <c r="E1013" t="s">
        <v>2065</v>
      </c>
      <c r="F1013">
        <v>37.786786599999999</v>
      </c>
      <c r="G1013">
        <v>-122.4336691</v>
      </c>
      <c r="H1013">
        <v>64</v>
      </c>
      <c r="I1013" t="s">
        <v>2055</v>
      </c>
      <c r="J1013">
        <v>230407.5252</v>
      </c>
      <c r="K1013">
        <v>229909.78049999999</v>
      </c>
      <c r="L1013">
        <v>266388.38050000003</v>
      </c>
      <c r="M1013">
        <v>289850.26179999998</v>
      </c>
      <c r="N1013">
        <v>307321.39059999998</v>
      </c>
      <c r="O1013">
        <v>356462.2009</v>
      </c>
      <c r="P1013" t="b">
        <v>1</v>
      </c>
      <c r="Q1013" s="1">
        <f t="shared" si="270"/>
        <v>250452.97989240001</v>
      </c>
      <c r="R1013" s="1">
        <f t="shared" si="271"/>
        <v>242255.93571285001</v>
      </c>
      <c r="S1013" s="1">
        <f t="shared" si="272"/>
        <v>274992.72519015003</v>
      </c>
      <c r="T1013" s="1">
        <f t="shared" si="273"/>
        <v>294893.65635531995</v>
      </c>
      <c r="U1013" s="1">
        <f t="shared" si="274"/>
        <v>307690.17626872001</v>
      </c>
      <c r="V1013" s="1">
        <f t="shared" si="275"/>
        <v>356462.2009</v>
      </c>
      <c r="W1013" s="1">
        <f t="shared" si="276"/>
        <v>247744.38989240001</v>
      </c>
      <c r="X1013" s="1">
        <f t="shared" si="277"/>
        <v>239547.34571285002</v>
      </c>
      <c r="Y1013" s="1">
        <f t="shared" si="278"/>
        <v>272284.13519015</v>
      </c>
      <c r="Z1013" s="1">
        <f t="shared" si="279"/>
        <v>292185.06635531993</v>
      </c>
      <c r="AA1013" s="1">
        <f t="shared" si="280"/>
        <v>304981.58626871998</v>
      </c>
      <c r="AB1013" s="1">
        <f t="shared" si="281"/>
        <v>353753.61089999997</v>
      </c>
      <c r="AC1013" s="1">
        <f t="shared" si="282"/>
        <v>5.394003828782501</v>
      </c>
      <c r="AD1013" s="1">
        <f t="shared" si="283"/>
        <v>5.3793913630520267</v>
      </c>
      <c r="AE1013" s="1">
        <f t="shared" si="284"/>
        <v>5.4350223376304694</v>
      </c>
      <c r="AF1013" s="1">
        <f t="shared" si="285"/>
        <v>5.4656580152765235</v>
      </c>
      <c r="AG1013" s="1">
        <f t="shared" si="286"/>
        <v>5.4842736189425354</v>
      </c>
      <c r="AH1013" s="1">
        <f t="shared" si="287"/>
        <v>5.5487008815668091</v>
      </c>
    </row>
    <row r="1014" spans="1:34" x14ac:dyDescent="0.2">
      <c r="A1014">
        <v>64</v>
      </c>
      <c r="B1014" t="s">
        <v>2066</v>
      </c>
      <c r="C1014">
        <v>37.778644200000002</v>
      </c>
      <c r="D1014">
        <v>-122.4317995</v>
      </c>
      <c r="E1014" t="s">
        <v>2067</v>
      </c>
      <c r="F1014">
        <v>37.779356300000003</v>
      </c>
      <c r="G1014">
        <v>-122.4322782</v>
      </c>
      <c r="H1014">
        <v>64</v>
      </c>
      <c r="I1014" t="s">
        <v>2055</v>
      </c>
      <c r="J1014">
        <v>230407.5252</v>
      </c>
      <c r="K1014">
        <v>229909.78049999999</v>
      </c>
      <c r="L1014">
        <v>266388.38050000003</v>
      </c>
      <c r="M1014">
        <v>289850.26179999998</v>
      </c>
      <c r="N1014">
        <v>307321.39059999998</v>
      </c>
      <c r="O1014">
        <v>356462.2009</v>
      </c>
      <c r="P1014" t="b">
        <v>1</v>
      </c>
      <c r="Q1014" s="1">
        <f t="shared" si="270"/>
        <v>250452.97989240001</v>
      </c>
      <c r="R1014" s="1">
        <f t="shared" si="271"/>
        <v>242255.93571285001</v>
      </c>
      <c r="S1014" s="1">
        <f t="shared" si="272"/>
        <v>274992.72519015003</v>
      </c>
      <c r="T1014" s="1">
        <f t="shared" si="273"/>
        <v>294893.65635531995</v>
      </c>
      <c r="U1014" s="1">
        <f t="shared" si="274"/>
        <v>307690.17626872001</v>
      </c>
      <c r="V1014" s="1">
        <f t="shared" si="275"/>
        <v>356462.2009</v>
      </c>
      <c r="W1014" s="1">
        <f t="shared" si="276"/>
        <v>247744.38989240001</v>
      </c>
      <c r="X1014" s="1">
        <f t="shared" si="277"/>
        <v>239547.34571285002</v>
      </c>
      <c r="Y1014" s="1">
        <f t="shared" si="278"/>
        <v>272284.13519015</v>
      </c>
      <c r="Z1014" s="1">
        <f t="shared" si="279"/>
        <v>292185.06635531993</v>
      </c>
      <c r="AA1014" s="1">
        <f t="shared" si="280"/>
        <v>304981.58626871998</v>
      </c>
      <c r="AB1014" s="1">
        <f t="shared" si="281"/>
        <v>353753.61089999997</v>
      </c>
      <c r="AC1014" s="1">
        <f t="shared" si="282"/>
        <v>5.394003828782501</v>
      </c>
      <c r="AD1014" s="1">
        <f t="shared" si="283"/>
        <v>5.3793913630520267</v>
      </c>
      <c r="AE1014" s="1">
        <f t="shared" si="284"/>
        <v>5.4350223376304694</v>
      </c>
      <c r="AF1014" s="1">
        <f t="shared" si="285"/>
        <v>5.4656580152765235</v>
      </c>
      <c r="AG1014" s="1">
        <f t="shared" si="286"/>
        <v>5.4842736189425354</v>
      </c>
      <c r="AH1014" s="1">
        <f t="shared" si="287"/>
        <v>5.5487008815668091</v>
      </c>
    </row>
    <row r="1015" spans="1:34" x14ac:dyDescent="0.2">
      <c r="A1015">
        <v>64</v>
      </c>
      <c r="B1015" t="s">
        <v>2068</v>
      </c>
      <c r="C1015">
        <v>37.779717099999999</v>
      </c>
      <c r="D1015">
        <v>-122.43218160000001</v>
      </c>
      <c r="E1015" t="s">
        <v>2069</v>
      </c>
      <c r="F1015">
        <v>37.780505300000002</v>
      </c>
      <c r="G1015">
        <v>-122.4321834</v>
      </c>
      <c r="H1015">
        <v>64</v>
      </c>
      <c r="I1015" t="s">
        <v>2055</v>
      </c>
      <c r="J1015">
        <v>230407.5252</v>
      </c>
      <c r="K1015">
        <v>229909.78049999999</v>
      </c>
      <c r="L1015">
        <v>266388.38050000003</v>
      </c>
      <c r="M1015">
        <v>289850.26179999998</v>
      </c>
      <c r="N1015">
        <v>307321.39059999998</v>
      </c>
      <c r="O1015">
        <v>356462.2009</v>
      </c>
      <c r="P1015" t="b">
        <v>1</v>
      </c>
      <c r="Q1015" s="1">
        <f t="shared" si="270"/>
        <v>250452.97989240001</v>
      </c>
      <c r="R1015" s="1">
        <f t="shared" si="271"/>
        <v>242255.93571285001</v>
      </c>
      <c r="S1015" s="1">
        <f t="shared" si="272"/>
        <v>274992.72519015003</v>
      </c>
      <c r="T1015" s="1">
        <f t="shared" si="273"/>
        <v>294893.65635531995</v>
      </c>
      <c r="U1015" s="1">
        <f t="shared" si="274"/>
        <v>307690.17626872001</v>
      </c>
      <c r="V1015" s="1">
        <f t="shared" si="275"/>
        <v>356462.2009</v>
      </c>
      <c r="W1015" s="1">
        <f t="shared" si="276"/>
        <v>247744.38989240001</v>
      </c>
      <c r="X1015" s="1">
        <f t="shared" si="277"/>
        <v>239547.34571285002</v>
      </c>
      <c r="Y1015" s="1">
        <f t="shared" si="278"/>
        <v>272284.13519015</v>
      </c>
      <c r="Z1015" s="1">
        <f t="shared" si="279"/>
        <v>292185.06635531993</v>
      </c>
      <c r="AA1015" s="1">
        <f t="shared" si="280"/>
        <v>304981.58626871998</v>
      </c>
      <c r="AB1015" s="1">
        <f t="shared" si="281"/>
        <v>353753.61089999997</v>
      </c>
      <c r="AC1015" s="1">
        <f t="shared" si="282"/>
        <v>5.394003828782501</v>
      </c>
      <c r="AD1015" s="1">
        <f t="shared" si="283"/>
        <v>5.3793913630520267</v>
      </c>
      <c r="AE1015" s="1">
        <f t="shared" si="284"/>
        <v>5.4350223376304694</v>
      </c>
      <c r="AF1015" s="1">
        <f t="shared" si="285"/>
        <v>5.4656580152765235</v>
      </c>
      <c r="AG1015" s="1">
        <f t="shared" si="286"/>
        <v>5.4842736189425354</v>
      </c>
      <c r="AH1015" s="1">
        <f t="shared" si="287"/>
        <v>5.5487008815668091</v>
      </c>
    </row>
    <row r="1016" spans="1:34" x14ac:dyDescent="0.2">
      <c r="A1016">
        <v>64</v>
      </c>
      <c r="B1016" t="s">
        <v>2070</v>
      </c>
      <c r="C1016">
        <v>37.7806602</v>
      </c>
      <c r="D1016">
        <v>-122.4324106</v>
      </c>
      <c r="E1016" t="s">
        <v>2071</v>
      </c>
      <c r="F1016">
        <v>37.7814263</v>
      </c>
      <c r="G1016">
        <v>-122.43234270000001</v>
      </c>
      <c r="H1016">
        <v>64</v>
      </c>
      <c r="I1016" t="s">
        <v>2055</v>
      </c>
      <c r="J1016">
        <v>230407.5252</v>
      </c>
      <c r="K1016">
        <v>229909.78049999999</v>
      </c>
      <c r="L1016">
        <v>266388.38050000003</v>
      </c>
      <c r="M1016">
        <v>289850.26179999998</v>
      </c>
      <c r="N1016">
        <v>307321.39059999998</v>
      </c>
      <c r="O1016">
        <v>356462.2009</v>
      </c>
      <c r="P1016" t="b">
        <v>1</v>
      </c>
      <c r="Q1016" s="1">
        <f t="shared" si="270"/>
        <v>250452.97989240001</v>
      </c>
      <c r="R1016" s="1">
        <f t="shared" si="271"/>
        <v>242255.93571285001</v>
      </c>
      <c r="S1016" s="1">
        <f t="shared" si="272"/>
        <v>274992.72519015003</v>
      </c>
      <c r="T1016" s="1">
        <f t="shared" si="273"/>
        <v>294893.65635531995</v>
      </c>
      <c r="U1016" s="1">
        <f t="shared" si="274"/>
        <v>307690.17626872001</v>
      </c>
      <c r="V1016" s="1">
        <f t="shared" si="275"/>
        <v>356462.2009</v>
      </c>
      <c r="W1016" s="1">
        <f t="shared" si="276"/>
        <v>247744.38989240001</v>
      </c>
      <c r="X1016" s="1">
        <f t="shared" si="277"/>
        <v>239547.34571285002</v>
      </c>
      <c r="Y1016" s="1">
        <f t="shared" si="278"/>
        <v>272284.13519015</v>
      </c>
      <c r="Z1016" s="1">
        <f t="shared" si="279"/>
        <v>292185.06635531993</v>
      </c>
      <c r="AA1016" s="1">
        <f t="shared" si="280"/>
        <v>304981.58626871998</v>
      </c>
      <c r="AB1016" s="1">
        <f t="shared" si="281"/>
        <v>353753.61089999997</v>
      </c>
      <c r="AC1016" s="1">
        <f t="shared" si="282"/>
        <v>5.394003828782501</v>
      </c>
      <c r="AD1016" s="1">
        <f t="shared" si="283"/>
        <v>5.3793913630520267</v>
      </c>
      <c r="AE1016" s="1">
        <f t="shared" si="284"/>
        <v>5.4350223376304694</v>
      </c>
      <c r="AF1016" s="1">
        <f t="shared" si="285"/>
        <v>5.4656580152765235</v>
      </c>
      <c r="AG1016" s="1">
        <f t="shared" si="286"/>
        <v>5.4842736189425354</v>
      </c>
      <c r="AH1016" s="1">
        <f t="shared" si="287"/>
        <v>5.5487008815668091</v>
      </c>
    </row>
    <row r="1017" spans="1:34" x14ac:dyDescent="0.2">
      <c r="A1017">
        <v>64</v>
      </c>
      <c r="B1017" t="s">
        <v>2072</v>
      </c>
      <c r="C1017">
        <v>37.781587999999999</v>
      </c>
      <c r="D1017">
        <v>-122.43213679999999</v>
      </c>
      <c r="E1017" t="s">
        <v>2073</v>
      </c>
      <c r="F1017">
        <v>37.7823353</v>
      </c>
      <c r="G1017">
        <v>-122.4325355</v>
      </c>
      <c r="H1017">
        <v>64</v>
      </c>
      <c r="I1017" t="s">
        <v>2055</v>
      </c>
      <c r="J1017">
        <v>230407.5252</v>
      </c>
      <c r="K1017">
        <v>229909.78049999999</v>
      </c>
      <c r="L1017">
        <v>266388.38050000003</v>
      </c>
      <c r="M1017">
        <v>289850.26179999998</v>
      </c>
      <c r="N1017">
        <v>307321.39059999998</v>
      </c>
      <c r="O1017">
        <v>356462.2009</v>
      </c>
      <c r="P1017" t="b">
        <v>1</v>
      </c>
      <c r="Q1017" s="1">
        <f t="shared" si="270"/>
        <v>250452.97989240001</v>
      </c>
      <c r="R1017" s="1">
        <f t="shared" si="271"/>
        <v>242255.93571285001</v>
      </c>
      <c r="S1017" s="1">
        <f t="shared" si="272"/>
        <v>274992.72519015003</v>
      </c>
      <c r="T1017" s="1">
        <f t="shared" si="273"/>
        <v>294893.65635531995</v>
      </c>
      <c r="U1017" s="1">
        <f t="shared" si="274"/>
        <v>307690.17626872001</v>
      </c>
      <c r="V1017" s="1">
        <f t="shared" si="275"/>
        <v>356462.2009</v>
      </c>
      <c r="W1017" s="1">
        <f t="shared" si="276"/>
        <v>247744.38989240001</v>
      </c>
      <c r="X1017" s="1">
        <f t="shared" si="277"/>
        <v>239547.34571285002</v>
      </c>
      <c r="Y1017" s="1">
        <f t="shared" si="278"/>
        <v>272284.13519015</v>
      </c>
      <c r="Z1017" s="1">
        <f t="shared" si="279"/>
        <v>292185.06635531993</v>
      </c>
      <c r="AA1017" s="1">
        <f t="shared" si="280"/>
        <v>304981.58626871998</v>
      </c>
      <c r="AB1017" s="1">
        <f t="shared" si="281"/>
        <v>353753.61089999997</v>
      </c>
      <c r="AC1017" s="1">
        <f t="shared" si="282"/>
        <v>5.394003828782501</v>
      </c>
      <c r="AD1017" s="1">
        <f t="shared" si="283"/>
        <v>5.3793913630520267</v>
      </c>
      <c r="AE1017" s="1">
        <f t="shared" si="284"/>
        <v>5.4350223376304694</v>
      </c>
      <c r="AF1017" s="1">
        <f t="shared" si="285"/>
        <v>5.4656580152765235</v>
      </c>
      <c r="AG1017" s="1">
        <f t="shared" si="286"/>
        <v>5.4842736189425354</v>
      </c>
      <c r="AH1017" s="1">
        <f t="shared" si="287"/>
        <v>5.5487008815668091</v>
      </c>
    </row>
    <row r="1018" spans="1:34" x14ac:dyDescent="0.2">
      <c r="A1018">
        <v>64</v>
      </c>
      <c r="B1018" t="s">
        <v>2074</v>
      </c>
      <c r="C1018">
        <v>37.7823499</v>
      </c>
      <c r="D1018">
        <v>-122.4325388</v>
      </c>
      <c r="E1018" t="s">
        <v>2075</v>
      </c>
      <c r="F1018">
        <v>37.783310499999999</v>
      </c>
      <c r="G1018">
        <v>-122.4327285</v>
      </c>
      <c r="H1018">
        <v>64</v>
      </c>
      <c r="I1018" t="s">
        <v>2055</v>
      </c>
      <c r="J1018">
        <v>230407.5252</v>
      </c>
      <c r="K1018">
        <v>229909.78049999999</v>
      </c>
      <c r="L1018">
        <v>266388.38050000003</v>
      </c>
      <c r="M1018">
        <v>289850.26179999998</v>
      </c>
      <c r="N1018">
        <v>307321.39059999998</v>
      </c>
      <c r="O1018">
        <v>356462.2009</v>
      </c>
      <c r="P1018" t="b">
        <v>1</v>
      </c>
      <c r="Q1018" s="1">
        <f t="shared" si="270"/>
        <v>250452.97989240001</v>
      </c>
      <c r="R1018" s="1">
        <f t="shared" si="271"/>
        <v>242255.93571285001</v>
      </c>
      <c r="S1018" s="1">
        <f t="shared" si="272"/>
        <v>274992.72519015003</v>
      </c>
      <c r="T1018" s="1">
        <f t="shared" si="273"/>
        <v>294893.65635531995</v>
      </c>
      <c r="U1018" s="1">
        <f t="shared" si="274"/>
        <v>307690.17626872001</v>
      </c>
      <c r="V1018" s="1">
        <f t="shared" si="275"/>
        <v>356462.2009</v>
      </c>
      <c r="W1018" s="1">
        <f t="shared" si="276"/>
        <v>247744.38989240001</v>
      </c>
      <c r="X1018" s="1">
        <f t="shared" si="277"/>
        <v>239547.34571285002</v>
      </c>
      <c r="Y1018" s="1">
        <f t="shared" si="278"/>
        <v>272284.13519015</v>
      </c>
      <c r="Z1018" s="1">
        <f t="shared" si="279"/>
        <v>292185.06635531993</v>
      </c>
      <c r="AA1018" s="1">
        <f t="shared" si="280"/>
        <v>304981.58626871998</v>
      </c>
      <c r="AB1018" s="1">
        <f t="shared" si="281"/>
        <v>353753.61089999997</v>
      </c>
      <c r="AC1018" s="1">
        <f t="shared" si="282"/>
        <v>5.394003828782501</v>
      </c>
      <c r="AD1018" s="1">
        <f t="shared" si="283"/>
        <v>5.3793913630520267</v>
      </c>
      <c r="AE1018" s="1">
        <f t="shared" si="284"/>
        <v>5.4350223376304694</v>
      </c>
      <c r="AF1018" s="1">
        <f t="shared" si="285"/>
        <v>5.4656580152765235</v>
      </c>
      <c r="AG1018" s="1">
        <f t="shared" si="286"/>
        <v>5.4842736189425354</v>
      </c>
      <c r="AH1018" s="1">
        <f t="shared" si="287"/>
        <v>5.5487008815668091</v>
      </c>
    </row>
    <row r="1019" spans="1:34" x14ac:dyDescent="0.2">
      <c r="A1019">
        <v>64</v>
      </c>
      <c r="B1019" t="s">
        <v>2076</v>
      </c>
      <c r="C1019">
        <v>37.783563299999997</v>
      </c>
      <c r="D1019">
        <v>-122.4324574</v>
      </c>
      <c r="E1019" t="s">
        <v>2077</v>
      </c>
      <c r="F1019">
        <v>37.784521599999998</v>
      </c>
      <c r="G1019">
        <v>-122.4329635</v>
      </c>
      <c r="H1019">
        <v>64</v>
      </c>
      <c r="I1019" t="s">
        <v>2055</v>
      </c>
      <c r="J1019">
        <v>230407.5252</v>
      </c>
      <c r="K1019">
        <v>229909.78049999999</v>
      </c>
      <c r="L1019">
        <v>266388.38050000003</v>
      </c>
      <c r="M1019">
        <v>289850.26179999998</v>
      </c>
      <c r="N1019">
        <v>307321.39059999998</v>
      </c>
      <c r="O1019">
        <v>356462.2009</v>
      </c>
      <c r="P1019" t="b">
        <v>1</v>
      </c>
      <c r="Q1019" s="1">
        <f t="shared" si="270"/>
        <v>250452.97989240001</v>
      </c>
      <c r="R1019" s="1">
        <f t="shared" si="271"/>
        <v>242255.93571285001</v>
      </c>
      <c r="S1019" s="1">
        <f t="shared" si="272"/>
        <v>274992.72519015003</v>
      </c>
      <c r="T1019" s="1">
        <f t="shared" si="273"/>
        <v>294893.65635531995</v>
      </c>
      <c r="U1019" s="1">
        <f t="shared" si="274"/>
        <v>307690.17626872001</v>
      </c>
      <c r="V1019" s="1">
        <f t="shared" si="275"/>
        <v>356462.2009</v>
      </c>
      <c r="W1019" s="1">
        <f t="shared" si="276"/>
        <v>247744.38989240001</v>
      </c>
      <c r="X1019" s="1">
        <f t="shared" si="277"/>
        <v>239547.34571285002</v>
      </c>
      <c r="Y1019" s="1">
        <f t="shared" si="278"/>
        <v>272284.13519015</v>
      </c>
      <c r="Z1019" s="1">
        <f t="shared" si="279"/>
        <v>292185.06635531993</v>
      </c>
      <c r="AA1019" s="1">
        <f t="shared" si="280"/>
        <v>304981.58626871998</v>
      </c>
      <c r="AB1019" s="1">
        <f t="shared" si="281"/>
        <v>353753.61089999997</v>
      </c>
      <c r="AC1019" s="1">
        <f t="shared" si="282"/>
        <v>5.394003828782501</v>
      </c>
      <c r="AD1019" s="1">
        <f t="shared" si="283"/>
        <v>5.3793913630520267</v>
      </c>
      <c r="AE1019" s="1">
        <f t="shared" si="284"/>
        <v>5.4350223376304694</v>
      </c>
      <c r="AF1019" s="1">
        <f t="shared" si="285"/>
        <v>5.4656580152765235</v>
      </c>
      <c r="AG1019" s="1">
        <f t="shared" si="286"/>
        <v>5.4842736189425354</v>
      </c>
      <c r="AH1019" s="1">
        <f t="shared" si="287"/>
        <v>5.5487008815668091</v>
      </c>
    </row>
    <row r="1020" spans="1:34" x14ac:dyDescent="0.2">
      <c r="A1020">
        <v>64</v>
      </c>
      <c r="B1020" t="s">
        <v>2078</v>
      </c>
      <c r="C1020">
        <v>37.784521900000001</v>
      </c>
      <c r="D1020">
        <v>-122.43296359999999</v>
      </c>
      <c r="E1020" t="s">
        <v>2079</v>
      </c>
      <c r="F1020">
        <v>37.785169600000003</v>
      </c>
      <c r="G1020">
        <v>-122.4331033</v>
      </c>
      <c r="H1020">
        <v>64</v>
      </c>
      <c r="I1020" t="s">
        <v>2055</v>
      </c>
      <c r="J1020">
        <v>230407.5252</v>
      </c>
      <c r="K1020">
        <v>229909.78049999999</v>
      </c>
      <c r="L1020">
        <v>266388.38050000003</v>
      </c>
      <c r="M1020">
        <v>289850.26179999998</v>
      </c>
      <c r="N1020">
        <v>307321.39059999998</v>
      </c>
      <c r="O1020">
        <v>356462.2009</v>
      </c>
      <c r="P1020" t="b">
        <v>1</v>
      </c>
      <c r="Q1020" s="1">
        <f t="shared" si="270"/>
        <v>250452.97989240001</v>
      </c>
      <c r="R1020" s="1">
        <f t="shared" si="271"/>
        <v>242255.93571285001</v>
      </c>
      <c r="S1020" s="1">
        <f t="shared" si="272"/>
        <v>274992.72519015003</v>
      </c>
      <c r="T1020" s="1">
        <f t="shared" si="273"/>
        <v>294893.65635531995</v>
      </c>
      <c r="U1020" s="1">
        <f t="shared" si="274"/>
        <v>307690.17626872001</v>
      </c>
      <c r="V1020" s="1">
        <f t="shared" si="275"/>
        <v>356462.2009</v>
      </c>
      <c r="W1020" s="1">
        <f t="shared" si="276"/>
        <v>247744.38989240001</v>
      </c>
      <c r="X1020" s="1">
        <f t="shared" si="277"/>
        <v>239547.34571285002</v>
      </c>
      <c r="Y1020" s="1">
        <f t="shared" si="278"/>
        <v>272284.13519015</v>
      </c>
      <c r="Z1020" s="1">
        <f t="shared" si="279"/>
        <v>292185.06635531993</v>
      </c>
      <c r="AA1020" s="1">
        <f t="shared" si="280"/>
        <v>304981.58626871998</v>
      </c>
      <c r="AB1020" s="1">
        <f t="shared" si="281"/>
        <v>353753.61089999997</v>
      </c>
      <c r="AC1020" s="1">
        <f t="shared" si="282"/>
        <v>5.394003828782501</v>
      </c>
      <c r="AD1020" s="1">
        <f t="shared" si="283"/>
        <v>5.3793913630520267</v>
      </c>
      <c r="AE1020" s="1">
        <f t="shared" si="284"/>
        <v>5.4350223376304694</v>
      </c>
      <c r="AF1020" s="1">
        <f t="shared" si="285"/>
        <v>5.4656580152765235</v>
      </c>
      <c r="AG1020" s="1">
        <f t="shared" si="286"/>
        <v>5.4842736189425354</v>
      </c>
      <c r="AH1020" s="1">
        <f t="shared" si="287"/>
        <v>5.5487008815668091</v>
      </c>
    </row>
    <row r="1021" spans="1:34" x14ac:dyDescent="0.2">
      <c r="A1021">
        <v>64</v>
      </c>
      <c r="B1021" t="s">
        <v>2080</v>
      </c>
      <c r="C1021">
        <v>37.785369899999999</v>
      </c>
      <c r="D1021">
        <v>-122.43285040000001</v>
      </c>
      <c r="E1021" t="s">
        <v>2081</v>
      </c>
      <c r="F1021">
        <v>37.786090899999998</v>
      </c>
      <c r="G1021">
        <v>-122.43327069999999</v>
      </c>
      <c r="H1021">
        <v>64</v>
      </c>
      <c r="I1021" t="s">
        <v>2055</v>
      </c>
      <c r="J1021">
        <v>230407.5252</v>
      </c>
      <c r="K1021">
        <v>229909.78049999999</v>
      </c>
      <c r="L1021">
        <v>266388.38050000003</v>
      </c>
      <c r="M1021">
        <v>289850.26179999998</v>
      </c>
      <c r="N1021">
        <v>307321.39059999998</v>
      </c>
      <c r="O1021">
        <v>356462.2009</v>
      </c>
      <c r="P1021" t="b">
        <v>1</v>
      </c>
      <c r="Q1021" s="1">
        <f t="shared" si="270"/>
        <v>250452.97989240001</v>
      </c>
      <c r="R1021" s="1">
        <f t="shared" si="271"/>
        <v>242255.93571285001</v>
      </c>
      <c r="S1021" s="1">
        <f t="shared" si="272"/>
        <v>274992.72519015003</v>
      </c>
      <c r="T1021" s="1">
        <f t="shared" si="273"/>
        <v>294893.65635531995</v>
      </c>
      <c r="U1021" s="1">
        <f t="shared" si="274"/>
        <v>307690.17626872001</v>
      </c>
      <c r="V1021" s="1">
        <f t="shared" si="275"/>
        <v>356462.2009</v>
      </c>
      <c r="W1021" s="1">
        <f t="shared" si="276"/>
        <v>247744.38989240001</v>
      </c>
      <c r="X1021" s="1">
        <f t="shared" si="277"/>
        <v>239547.34571285002</v>
      </c>
      <c r="Y1021" s="1">
        <f t="shared" si="278"/>
        <v>272284.13519015</v>
      </c>
      <c r="Z1021" s="1">
        <f t="shared" si="279"/>
        <v>292185.06635531993</v>
      </c>
      <c r="AA1021" s="1">
        <f t="shared" si="280"/>
        <v>304981.58626871998</v>
      </c>
      <c r="AB1021" s="1">
        <f t="shared" si="281"/>
        <v>353753.61089999997</v>
      </c>
      <c r="AC1021" s="1">
        <f t="shared" si="282"/>
        <v>5.394003828782501</v>
      </c>
      <c r="AD1021" s="1">
        <f t="shared" si="283"/>
        <v>5.3793913630520267</v>
      </c>
      <c r="AE1021" s="1">
        <f t="shared" si="284"/>
        <v>5.4350223376304694</v>
      </c>
      <c r="AF1021" s="1">
        <f t="shared" si="285"/>
        <v>5.4656580152765235</v>
      </c>
      <c r="AG1021" s="1">
        <f t="shared" si="286"/>
        <v>5.4842736189425354</v>
      </c>
      <c r="AH1021" s="1">
        <f t="shared" si="287"/>
        <v>5.5487008815668091</v>
      </c>
    </row>
    <row r="1022" spans="1:34" x14ac:dyDescent="0.2">
      <c r="A1022">
        <v>64</v>
      </c>
      <c r="B1022" t="s">
        <v>2082</v>
      </c>
      <c r="C1022">
        <v>37.786248999999998</v>
      </c>
      <c r="D1022">
        <v>-122.4331212</v>
      </c>
      <c r="E1022" t="s">
        <v>2083</v>
      </c>
      <c r="F1022">
        <v>37.787039499999999</v>
      </c>
      <c r="G1022">
        <v>-122.4334781</v>
      </c>
      <c r="H1022">
        <v>64</v>
      </c>
      <c r="I1022" t="s">
        <v>2055</v>
      </c>
      <c r="J1022">
        <v>230407.5252</v>
      </c>
      <c r="K1022">
        <v>229909.78049999999</v>
      </c>
      <c r="L1022">
        <v>266388.38050000003</v>
      </c>
      <c r="M1022">
        <v>289850.26179999998</v>
      </c>
      <c r="N1022">
        <v>307321.39059999998</v>
      </c>
      <c r="O1022">
        <v>356462.2009</v>
      </c>
      <c r="P1022" t="b">
        <v>1</v>
      </c>
      <c r="Q1022" s="1">
        <f t="shared" si="270"/>
        <v>250452.97989240001</v>
      </c>
      <c r="R1022" s="1">
        <f t="shared" si="271"/>
        <v>242255.93571285001</v>
      </c>
      <c r="S1022" s="1">
        <f t="shared" si="272"/>
        <v>274992.72519015003</v>
      </c>
      <c r="T1022" s="1">
        <f t="shared" si="273"/>
        <v>294893.65635531995</v>
      </c>
      <c r="U1022" s="1">
        <f t="shared" si="274"/>
        <v>307690.17626872001</v>
      </c>
      <c r="V1022" s="1">
        <f t="shared" si="275"/>
        <v>356462.2009</v>
      </c>
      <c r="W1022" s="1">
        <f t="shared" si="276"/>
        <v>247744.38989240001</v>
      </c>
      <c r="X1022" s="1">
        <f t="shared" si="277"/>
        <v>239547.34571285002</v>
      </c>
      <c r="Y1022" s="1">
        <f t="shared" si="278"/>
        <v>272284.13519015</v>
      </c>
      <c r="Z1022" s="1">
        <f t="shared" si="279"/>
        <v>292185.06635531993</v>
      </c>
      <c r="AA1022" s="1">
        <f t="shared" si="280"/>
        <v>304981.58626871998</v>
      </c>
      <c r="AB1022" s="1">
        <f t="shared" si="281"/>
        <v>353753.61089999997</v>
      </c>
      <c r="AC1022" s="1">
        <f t="shared" si="282"/>
        <v>5.394003828782501</v>
      </c>
      <c r="AD1022" s="1">
        <f t="shared" si="283"/>
        <v>5.3793913630520267</v>
      </c>
      <c r="AE1022" s="1">
        <f t="shared" si="284"/>
        <v>5.4350223376304694</v>
      </c>
      <c r="AF1022" s="1">
        <f t="shared" si="285"/>
        <v>5.4656580152765235</v>
      </c>
      <c r="AG1022" s="1">
        <f t="shared" si="286"/>
        <v>5.4842736189425354</v>
      </c>
      <c r="AH1022" s="1">
        <f t="shared" si="287"/>
        <v>5.5487008815668091</v>
      </c>
    </row>
    <row r="1023" spans="1:34" x14ac:dyDescent="0.2">
      <c r="A1023">
        <v>64</v>
      </c>
      <c r="B1023" t="s">
        <v>2084</v>
      </c>
      <c r="C1023">
        <v>37.778648799999999</v>
      </c>
      <c r="D1023">
        <v>-122.4317624</v>
      </c>
      <c r="E1023" t="s">
        <v>2085</v>
      </c>
      <c r="F1023">
        <v>37.779569600000002</v>
      </c>
      <c r="G1023">
        <v>-122.43194680000001</v>
      </c>
      <c r="H1023">
        <v>64</v>
      </c>
      <c r="I1023" t="s">
        <v>2055</v>
      </c>
      <c r="J1023">
        <v>230407.5252</v>
      </c>
      <c r="K1023">
        <v>229909.78049999999</v>
      </c>
      <c r="L1023">
        <v>266388.38050000003</v>
      </c>
      <c r="M1023">
        <v>289850.26179999998</v>
      </c>
      <c r="N1023">
        <v>307321.39059999998</v>
      </c>
      <c r="O1023">
        <v>356462.2009</v>
      </c>
      <c r="P1023" t="b">
        <v>1</v>
      </c>
      <c r="Q1023" s="1">
        <f t="shared" si="270"/>
        <v>250452.97989240001</v>
      </c>
      <c r="R1023" s="1">
        <f t="shared" si="271"/>
        <v>242255.93571285001</v>
      </c>
      <c r="S1023" s="1">
        <f t="shared" si="272"/>
        <v>274992.72519015003</v>
      </c>
      <c r="T1023" s="1">
        <f t="shared" si="273"/>
        <v>294893.65635531995</v>
      </c>
      <c r="U1023" s="1">
        <f t="shared" si="274"/>
        <v>307690.17626872001</v>
      </c>
      <c r="V1023" s="1">
        <f t="shared" si="275"/>
        <v>356462.2009</v>
      </c>
      <c r="W1023" s="1">
        <f t="shared" si="276"/>
        <v>247744.38989240001</v>
      </c>
      <c r="X1023" s="1">
        <f t="shared" si="277"/>
        <v>239547.34571285002</v>
      </c>
      <c r="Y1023" s="1">
        <f t="shared" si="278"/>
        <v>272284.13519015</v>
      </c>
      <c r="Z1023" s="1">
        <f t="shared" si="279"/>
        <v>292185.06635531993</v>
      </c>
      <c r="AA1023" s="1">
        <f t="shared" si="280"/>
        <v>304981.58626871998</v>
      </c>
      <c r="AB1023" s="1">
        <f t="shared" si="281"/>
        <v>353753.61089999997</v>
      </c>
      <c r="AC1023" s="1">
        <f t="shared" si="282"/>
        <v>5.394003828782501</v>
      </c>
      <c r="AD1023" s="1">
        <f t="shared" si="283"/>
        <v>5.3793913630520267</v>
      </c>
      <c r="AE1023" s="1">
        <f t="shared" si="284"/>
        <v>5.4350223376304694</v>
      </c>
      <c r="AF1023" s="1">
        <f t="shared" si="285"/>
        <v>5.4656580152765235</v>
      </c>
      <c r="AG1023" s="1">
        <f t="shared" si="286"/>
        <v>5.4842736189425354</v>
      </c>
      <c r="AH1023" s="1">
        <f t="shared" si="287"/>
        <v>5.5487008815668091</v>
      </c>
    </row>
    <row r="1024" spans="1:34" x14ac:dyDescent="0.2">
      <c r="A1024">
        <v>64</v>
      </c>
      <c r="B1024" t="s">
        <v>2086</v>
      </c>
      <c r="C1024">
        <v>37.779859500000001</v>
      </c>
      <c r="D1024">
        <v>-122.43171270000001</v>
      </c>
      <c r="E1024" t="s">
        <v>2087</v>
      </c>
      <c r="F1024">
        <v>37.7805009</v>
      </c>
      <c r="G1024">
        <v>-122.4321443</v>
      </c>
      <c r="H1024">
        <v>64</v>
      </c>
      <c r="I1024" t="s">
        <v>2055</v>
      </c>
      <c r="J1024">
        <v>230407.5252</v>
      </c>
      <c r="K1024">
        <v>229909.78049999999</v>
      </c>
      <c r="L1024">
        <v>266388.38050000003</v>
      </c>
      <c r="M1024">
        <v>289850.26179999998</v>
      </c>
      <c r="N1024">
        <v>307321.39059999998</v>
      </c>
      <c r="O1024">
        <v>356462.2009</v>
      </c>
      <c r="P1024" t="b">
        <v>1</v>
      </c>
      <c r="Q1024" s="1">
        <f t="shared" si="270"/>
        <v>250452.97989240001</v>
      </c>
      <c r="R1024" s="1">
        <f t="shared" si="271"/>
        <v>242255.93571285001</v>
      </c>
      <c r="S1024" s="1">
        <f t="shared" si="272"/>
        <v>274992.72519015003</v>
      </c>
      <c r="T1024" s="1">
        <f t="shared" si="273"/>
        <v>294893.65635531995</v>
      </c>
      <c r="U1024" s="1">
        <f t="shared" si="274"/>
        <v>307690.17626872001</v>
      </c>
      <c r="V1024" s="1">
        <f t="shared" si="275"/>
        <v>356462.2009</v>
      </c>
      <c r="W1024" s="1">
        <f t="shared" si="276"/>
        <v>247744.38989240001</v>
      </c>
      <c r="X1024" s="1">
        <f t="shared" si="277"/>
        <v>239547.34571285002</v>
      </c>
      <c r="Y1024" s="1">
        <f t="shared" si="278"/>
        <v>272284.13519015</v>
      </c>
      <c r="Z1024" s="1">
        <f t="shared" si="279"/>
        <v>292185.06635531993</v>
      </c>
      <c r="AA1024" s="1">
        <f t="shared" si="280"/>
        <v>304981.58626871998</v>
      </c>
      <c r="AB1024" s="1">
        <f t="shared" si="281"/>
        <v>353753.61089999997</v>
      </c>
      <c r="AC1024" s="1">
        <f t="shared" si="282"/>
        <v>5.394003828782501</v>
      </c>
      <c r="AD1024" s="1">
        <f t="shared" si="283"/>
        <v>5.3793913630520267</v>
      </c>
      <c r="AE1024" s="1">
        <f t="shared" si="284"/>
        <v>5.4350223376304694</v>
      </c>
      <c r="AF1024" s="1">
        <f t="shared" si="285"/>
        <v>5.4656580152765235</v>
      </c>
      <c r="AG1024" s="1">
        <f t="shared" si="286"/>
        <v>5.4842736189425354</v>
      </c>
      <c r="AH1024" s="1">
        <f t="shared" si="287"/>
        <v>5.5487008815668091</v>
      </c>
    </row>
    <row r="1025" spans="1:34" x14ac:dyDescent="0.2">
      <c r="A1025">
        <v>64</v>
      </c>
      <c r="B1025" t="s">
        <v>2088</v>
      </c>
      <c r="C1025">
        <v>37.780712800000003</v>
      </c>
      <c r="D1025">
        <v>-122.43189630000001</v>
      </c>
      <c r="E1025" t="s">
        <v>2089</v>
      </c>
      <c r="F1025">
        <v>37.781430299999997</v>
      </c>
      <c r="G1025">
        <v>-122.4323055</v>
      </c>
      <c r="H1025">
        <v>64</v>
      </c>
      <c r="I1025" t="s">
        <v>2055</v>
      </c>
      <c r="J1025">
        <v>230407.5252</v>
      </c>
      <c r="K1025">
        <v>229909.78049999999</v>
      </c>
      <c r="L1025">
        <v>266388.38050000003</v>
      </c>
      <c r="M1025">
        <v>289850.26179999998</v>
      </c>
      <c r="N1025">
        <v>307321.39059999998</v>
      </c>
      <c r="O1025">
        <v>356462.2009</v>
      </c>
      <c r="P1025" t="b">
        <v>1</v>
      </c>
      <c r="Q1025" s="1">
        <f t="shared" si="270"/>
        <v>250452.97989240001</v>
      </c>
      <c r="R1025" s="1">
        <f t="shared" si="271"/>
        <v>242255.93571285001</v>
      </c>
      <c r="S1025" s="1">
        <f t="shared" si="272"/>
        <v>274992.72519015003</v>
      </c>
      <c r="T1025" s="1">
        <f t="shared" si="273"/>
        <v>294893.65635531995</v>
      </c>
      <c r="U1025" s="1">
        <f t="shared" si="274"/>
        <v>307690.17626872001</v>
      </c>
      <c r="V1025" s="1">
        <f t="shared" si="275"/>
        <v>356462.2009</v>
      </c>
      <c r="W1025" s="1">
        <f t="shared" si="276"/>
        <v>247744.38989240001</v>
      </c>
      <c r="X1025" s="1">
        <f t="shared" si="277"/>
        <v>239547.34571285002</v>
      </c>
      <c r="Y1025" s="1">
        <f t="shared" si="278"/>
        <v>272284.13519015</v>
      </c>
      <c r="Z1025" s="1">
        <f t="shared" si="279"/>
        <v>292185.06635531993</v>
      </c>
      <c r="AA1025" s="1">
        <f t="shared" si="280"/>
        <v>304981.58626871998</v>
      </c>
      <c r="AB1025" s="1">
        <f t="shared" si="281"/>
        <v>353753.61089999997</v>
      </c>
      <c r="AC1025" s="1">
        <f t="shared" si="282"/>
        <v>5.394003828782501</v>
      </c>
      <c r="AD1025" s="1">
        <f t="shared" si="283"/>
        <v>5.3793913630520267</v>
      </c>
      <c r="AE1025" s="1">
        <f t="shared" si="284"/>
        <v>5.4350223376304694</v>
      </c>
      <c r="AF1025" s="1">
        <f t="shared" si="285"/>
        <v>5.4656580152765235</v>
      </c>
      <c r="AG1025" s="1">
        <f t="shared" si="286"/>
        <v>5.4842736189425354</v>
      </c>
      <c r="AH1025" s="1">
        <f t="shared" si="287"/>
        <v>5.5487008815668091</v>
      </c>
    </row>
    <row r="1026" spans="1:34" x14ac:dyDescent="0.2">
      <c r="A1026">
        <v>65</v>
      </c>
      <c r="B1026" t="s">
        <v>2090</v>
      </c>
      <c r="C1026">
        <v>37.785580400000001</v>
      </c>
      <c r="D1026">
        <v>-122.42982120000001</v>
      </c>
      <c r="E1026" t="s">
        <v>2091</v>
      </c>
      <c r="F1026">
        <v>37.786491599999998</v>
      </c>
      <c r="G1026">
        <v>-122.4300095</v>
      </c>
      <c r="H1026">
        <v>65</v>
      </c>
      <c r="I1026" t="s">
        <v>2092</v>
      </c>
      <c r="J1026">
        <v>254656.09</v>
      </c>
      <c r="K1026">
        <v>274194.52750000003</v>
      </c>
      <c r="L1026">
        <v>274320.62</v>
      </c>
      <c r="M1026">
        <v>288669.34700000001</v>
      </c>
      <c r="N1026">
        <v>333163.57650000002</v>
      </c>
      <c r="O1026">
        <v>390225.353</v>
      </c>
      <c r="P1026" t="b">
        <v>1</v>
      </c>
      <c r="Q1026" s="1">
        <f t="shared" si="270"/>
        <v>276811.16982999997</v>
      </c>
      <c r="R1026" s="1">
        <f t="shared" si="271"/>
        <v>288918.77362675004</v>
      </c>
      <c r="S1026" s="1">
        <f t="shared" si="272"/>
        <v>283181.176026</v>
      </c>
      <c r="T1026" s="1">
        <f t="shared" si="273"/>
        <v>293692.1936378</v>
      </c>
      <c r="U1026" s="1">
        <f t="shared" si="274"/>
        <v>333563.37279180007</v>
      </c>
      <c r="V1026" s="1">
        <f t="shared" si="275"/>
        <v>390225.353</v>
      </c>
      <c r="W1026" s="1">
        <f t="shared" si="276"/>
        <v>274102.57982999994</v>
      </c>
      <c r="X1026" s="1">
        <f t="shared" si="277"/>
        <v>286210.18362675002</v>
      </c>
      <c r="Y1026" s="1">
        <f t="shared" si="278"/>
        <v>280472.58602599998</v>
      </c>
      <c r="Z1026" s="1">
        <f t="shared" si="279"/>
        <v>290983.60363779997</v>
      </c>
      <c r="AA1026" s="1">
        <f t="shared" si="280"/>
        <v>330854.78279180004</v>
      </c>
      <c r="AB1026" s="1">
        <f t="shared" si="281"/>
        <v>387516.76299999998</v>
      </c>
      <c r="AC1026" s="1">
        <f t="shared" si="282"/>
        <v>5.4379131231011932</v>
      </c>
      <c r="AD1026" s="1">
        <f t="shared" si="283"/>
        <v>5.4566850823036335</v>
      </c>
      <c r="AE1026" s="1">
        <f t="shared" si="284"/>
        <v>5.4478904188204798</v>
      </c>
      <c r="AF1026" s="1">
        <f t="shared" si="285"/>
        <v>5.4638685180228626</v>
      </c>
      <c r="AG1026" s="1">
        <f t="shared" si="286"/>
        <v>5.5196374171270328</v>
      </c>
      <c r="AH1026" s="1">
        <f t="shared" si="287"/>
        <v>5.5882904937350748</v>
      </c>
    </row>
    <row r="1027" spans="1:34" x14ac:dyDescent="0.2">
      <c r="A1027">
        <v>65</v>
      </c>
      <c r="B1027" t="s">
        <v>2093</v>
      </c>
      <c r="C1027">
        <v>37.785584999999998</v>
      </c>
      <c r="D1027">
        <v>-122.42978410000001</v>
      </c>
      <c r="E1027" t="s">
        <v>2094</v>
      </c>
      <c r="F1027">
        <v>37.786496</v>
      </c>
      <c r="G1027">
        <v>-122.4299723</v>
      </c>
      <c r="H1027">
        <v>65</v>
      </c>
      <c r="I1027" t="s">
        <v>2092</v>
      </c>
      <c r="J1027">
        <v>254656.09</v>
      </c>
      <c r="K1027">
        <v>274194.52750000003</v>
      </c>
      <c r="L1027">
        <v>274320.62</v>
      </c>
      <c r="M1027">
        <v>288669.34700000001</v>
      </c>
      <c r="N1027">
        <v>333163.57650000002</v>
      </c>
      <c r="O1027">
        <v>390225.353</v>
      </c>
      <c r="P1027" t="b">
        <v>1</v>
      </c>
      <c r="Q1027" s="1">
        <f t="shared" ref="Q1027:Q1040" si="288">J1027*108.7/100</f>
        <v>276811.16982999997</v>
      </c>
      <c r="R1027" s="1">
        <f t="shared" ref="R1027:R1040" si="289">K1027*105.37/100</f>
        <v>288918.77362675004</v>
      </c>
      <c r="S1027" s="1">
        <f t="shared" ref="S1027:S1040" si="290">L1027*103.23/100</f>
        <v>283181.176026</v>
      </c>
      <c r="T1027" s="1">
        <f t="shared" ref="T1027:T1031" si="291">M1027*101.74/100</f>
        <v>293692.1936378</v>
      </c>
      <c r="U1027" s="1">
        <f t="shared" ref="U1027:U1040" si="292">N1027*100.12/100</f>
        <v>333563.37279180007</v>
      </c>
      <c r="V1027" s="1">
        <f t="shared" ref="V1027:V1040" si="293">O1027</f>
        <v>390225.353</v>
      </c>
      <c r="W1027" s="1">
        <f t="shared" ref="W1027:W1040" si="294">Q1027-2708.59</f>
        <v>274102.57982999994</v>
      </c>
      <c r="X1027" s="1">
        <f t="shared" ref="X1027:X1040" si="295">R1027-2708.59</f>
        <v>286210.18362675002</v>
      </c>
      <c r="Y1027" s="1">
        <f t="shared" ref="Y1027:Y1040" si="296">S1027-2708.59</f>
        <v>280472.58602599998</v>
      </c>
      <c r="Z1027" s="1">
        <f t="shared" ref="Z1027:Z1040" si="297">T1027-2708.59</f>
        <v>290983.60363779997</v>
      </c>
      <c r="AA1027" s="1">
        <f t="shared" ref="AA1027:AA1040" si="298">U1027-2708.59</f>
        <v>330854.78279180004</v>
      </c>
      <c r="AB1027" s="1">
        <f t="shared" ref="AB1027:AB1040" si="299">V1027-2708.59</f>
        <v>387516.76299999998</v>
      </c>
      <c r="AC1027" s="1">
        <f t="shared" ref="AC1027:AC1040" si="300">LOG10(W1027)</f>
        <v>5.4379131231011932</v>
      </c>
      <c r="AD1027" s="1">
        <f t="shared" ref="AD1027:AD1040" si="301">LOG10(X1027)</f>
        <v>5.4566850823036335</v>
      </c>
      <c r="AE1027" s="1">
        <f t="shared" ref="AE1027:AE1040" si="302">LOG10(Y1027)</f>
        <v>5.4478904188204798</v>
      </c>
      <c r="AF1027" s="1">
        <f t="shared" ref="AF1027:AF1040" si="303">LOG10(Z1027)</f>
        <v>5.4638685180228626</v>
      </c>
      <c r="AG1027" s="1">
        <f t="shared" ref="AG1027:AG1040" si="304">LOG10(AA1027)</f>
        <v>5.5196374171270328</v>
      </c>
      <c r="AH1027" s="1">
        <f t="shared" ref="AH1027:AH1040" si="305">LOG10(AB1027)</f>
        <v>5.5882904937350748</v>
      </c>
    </row>
    <row r="1028" spans="1:34" x14ac:dyDescent="0.2">
      <c r="A1028">
        <v>65</v>
      </c>
      <c r="B1028" t="s">
        <v>2095</v>
      </c>
      <c r="C1028">
        <v>37.785784499999998</v>
      </c>
      <c r="D1028">
        <v>-122.42818200000001</v>
      </c>
      <c r="E1028" t="s">
        <v>2096</v>
      </c>
      <c r="F1028">
        <v>37.785561199999997</v>
      </c>
      <c r="G1028">
        <v>-122.4297815</v>
      </c>
      <c r="H1028">
        <v>65</v>
      </c>
      <c r="I1028" t="s">
        <v>2092</v>
      </c>
      <c r="J1028">
        <v>254656.09</v>
      </c>
      <c r="K1028">
        <v>274194.52750000003</v>
      </c>
      <c r="L1028">
        <v>274320.62</v>
      </c>
      <c r="M1028">
        <v>288669.34700000001</v>
      </c>
      <c r="N1028">
        <v>333163.57650000002</v>
      </c>
      <c r="O1028">
        <v>390225.353</v>
      </c>
      <c r="P1028" t="b">
        <v>1</v>
      </c>
      <c r="Q1028" s="1">
        <f t="shared" si="288"/>
        <v>276811.16982999997</v>
      </c>
      <c r="R1028" s="1">
        <f t="shared" si="289"/>
        <v>288918.77362675004</v>
      </c>
      <c r="S1028" s="1">
        <f t="shared" si="290"/>
        <v>283181.176026</v>
      </c>
      <c r="T1028" s="1">
        <f t="shared" si="291"/>
        <v>293692.1936378</v>
      </c>
      <c r="U1028" s="1">
        <f t="shared" si="292"/>
        <v>333563.37279180007</v>
      </c>
      <c r="V1028" s="1">
        <f t="shared" si="293"/>
        <v>390225.353</v>
      </c>
      <c r="W1028" s="1">
        <f t="shared" si="294"/>
        <v>274102.57982999994</v>
      </c>
      <c r="X1028" s="1">
        <f t="shared" si="295"/>
        <v>286210.18362675002</v>
      </c>
      <c r="Y1028" s="1">
        <f t="shared" si="296"/>
        <v>280472.58602599998</v>
      </c>
      <c r="Z1028" s="1">
        <f t="shared" si="297"/>
        <v>290983.60363779997</v>
      </c>
      <c r="AA1028" s="1">
        <f t="shared" si="298"/>
        <v>330854.78279180004</v>
      </c>
      <c r="AB1028" s="1">
        <f t="shared" si="299"/>
        <v>387516.76299999998</v>
      </c>
      <c r="AC1028" s="1">
        <f t="shared" si="300"/>
        <v>5.4379131231011932</v>
      </c>
      <c r="AD1028" s="1">
        <f t="shared" si="301"/>
        <v>5.4566850823036335</v>
      </c>
      <c r="AE1028" s="1">
        <f t="shared" si="302"/>
        <v>5.4478904188204798</v>
      </c>
      <c r="AF1028" s="1">
        <f t="shared" si="303"/>
        <v>5.4638685180228626</v>
      </c>
      <c r="AG1028" s="1">
        <f t="shared" si="304"/>
        <v>5.5196374171270328</v>
      </c>
      <c r="AH1028" s="1">
        <f t="shared" si="305"/>
        <v>5.5882904937350748</v>
      </c>
    </row>
    <row r="1029" spans="1:34" x14ac:dyDescent="0.2">
      <c r="A1029">
        <v>65</v>
      </c>
      <c r="B1029" t="s">
        <v>2097</v>
      </c>
      <c r="C1029">
        <v>37.785556700000001</v>
      </c>
      <c r="D1029">
        <v>-122.4298129</v>
      </c>
      <c r="E1029" t="s">
        <v>2098</v>
      </c>
      <c r="F1029">
        <v>37.785373200000002</v>
      </c>
      <c r="G1029">
        <v>-122.4312839</v>
      </c>
      <c r="H1029">
        <v>65</v>
      </c>
      <c r="I1029" t="s">
        <v>2092</v>
      </c>
      <c r="J1029">
        <v>254656.09</v>
      </c>
      <c r="K1029">
        <v>274194.52750000003</v>
      </c>
      <c r="L1029">
        <v>274320.62</v>
      </c>
      <c r="M1029">
        <v>288669.34700000001</v>
      </c>
      <c r="N1029">
        <v>333163.57650000002</v>
      </c>
      <c r="O1029">
        <v>390225.353</v>
      </c>
      <c r="P1029" t="b">
        <v>1</v>
      </c>
      <c r="Q1029" s="1">
        <f t="shared" si="288"/>
        <v>276811.16982999997</v>
      </c>
      <c r="R1029" s="1">
        <f t="shared" si="289"/>
        <v>288918.77362675004</v>
      </c>
      <c r="S1029" s="1">
        <f t="shared" si="290"/>
        <v>283181.176026</v>
      </c>
      <c r="T1029" s="1">
        <f t="shared" si="291"/>
        <v>293692.1936378</v>
      </c>
      <c r="U1029" s="1">
        <f t="shared" si="292"/>
        <v>333563.37279180007</v>
      </c>
      <c r="V1029" s="1">
        <f t="shared" si="293"/>
        <v>390225.353</v>
      </c>
      <c r="W1029" s="1">
        <f t="shared" si="294"/>
        <v>274102.57982999994</v>
      </c>
      <c r="X1029" s="1">
        <f t="shared" si="295"/>
        <v>286210.18362675002</v>
      </c>
      <c r="Y1029" s="1">
        <f t="shared" si="296"/>
        <v>280472.58602599998</v>
      </c>
      <c r="Z1029" s="1">
        <f t="shared" si="297"/>
        <v>290983.60363779997</v>
      </c>
      <c r="AA1029" s="1">
        <f t="shared" si="298"/>
        <v>330854.78279180004</v>
      </c>
      <c r="AB1029" s="1">
        <f t="shared" si="299"/>
        <v>387516.76299999998</v>
      </c>
      <c r="AC1029" s="1">
        <f t="shared" si="300"/>
        <v>5.4379131231011932</v>
      </c>
      <c r="AD1029" s="1">
        <f t="shared" si="301"/>
        <v>5.4566850823036335</v>
      </c>
      <c r="AE1029" s="1">
        <f t="shared" si="302"/>
        <v>5.4478904188204798</v>
      </c>
      <c r="AF1029" s="1">
        <f t="shared" si="303"/>
        <v>5.4638685180228626</v>
      </c>
      <c r="AG1029" s="1">
        <f t="shared" si="304"/>
        <v>5.5196374171270328</v>
      </c>
      <c r="AH1029" s="1">
        <f t="shared" si="305"/>
        <v>5.5882904937350748</v>
      </c>
    </row>
    <row r="1030" spans="1:34" x14ac:dyDescent="0.2">
      <c r="A1030">
        <v>65</v>
      </c>
      <c r="B1030" t="s">
        <v>2099</v>
      </c>
      <c r="C1030">
        <v>37.785356499999999</v>
      </c>
      <c r="D1030">
        <v>-122.4314229</v>
      </c>
      <c r="E1030" t="s">
        <v>2100</v>
      </c>
      <c r="F1030">
        <v>37.785154599999998</v>
      </c>
      <c r="G1030">
        <v>-122.4331018</v>
      </c>
      <c r="H1030">
        <v>65</v>
      </c>
      <c r="I1030" t="s">
        <v>2092</v>
      </c>
      <c r="J1030">
        <v>254656.09</v>
      </c>
      <c r="K1030">
        <v>274194.52750000003</v>
      </c>
      <c r="L1030">
        <v>274320.62</v>
      </c>
      <c r="M1030">
        <v>288669.34700000001</v>
      </c>
      <c r="N1030">
        <v>333163.57650000002</v>
      </c>
      <c r="O1030">
        <v>390225.353</v>
      </c>
      <c r="P1030" t="b">
        <v>1</v>
      </c>
      <c r="Q1030" s="1">
        <f t="shared" si="288"/>
        <v>276811.16982999997</v>
      </c>
      <c r="R1030" s="1">
        <f t="shared" si="289"/>
        <v>288918.77362675004</v>
      </c>
      <c r="S1030" s="1">
        <f t="shared" si="290"/>
        <v>283181.176026</v>
      </c>
      <c r="T1030" s="1">
        <f t="shared" si="291"/>
        <v>293692.1936378</v>
      </c>
      <c r="U1030" s="1">
        <f t="shared" si="292"/>
        <v>333563.37279180007</v>
      </c>
      <c r="V1030" s="1">
        <f t="shared" si="293"/>
        <v>390225.353</v>
      </c>
      <c r="W1030" s="1">
        <f t="shared" si="294"/>
        <v>274102.57982999994</v>
      </c>
      <c r="X1030" s="1">
        <f t="shared" si="295"/>
        <v>286210.18362675002</v>
      </c>
      <c r="Y1030" s="1">
        <f t="shared" si="296"/>
        <v>280472.58602599998</v>
      </c>
      <c r="Z1030" s="1">
        <f t="shared" si="297"/>
        <v>290983.60363779997</v>
      </c>
      <c r="AA1030" s="1">
        <f t="shared" si="298"/>
        <v>330854.78279180004</v>
      </c>
      <c r="AB1030" s="1">
        <f t="shared" si="299"/>
        <v>387516.76299999998</v>
      </c>
      <c r="AC1030" s="1">
        <f t="shared" si="300"/>
        <v>5.4379131231011932</v>
      </c>
      <c r="AD1030" s="1">
        <f t="shared" si="301"/>
        <v>5.4566850823036335</v>
      </c>
      <c r="AE1030" s="1">
        <f t="shared" si="302"/>
        <v>5.4478904188204798</v>
      </c>
      <c r="AF1030" s="1">
        <f t="shared" si="303"/>
        <v>5.4638685180228626</v>
      </c>
      <c r="AG1030" s="1">
        <f t="shared" si="304"/>
        <v>5.5196374171270328</v>
      </c>
      <c r="AH1030" s="1">
        <f t="shared" si="305"/>
        <v>5.5882904937350748</v>
      </c>
    </row>
    <row r="1031" spans="1:34" x14ac:dyDescent="0.2">
      <c r="A1031">
        <v>65</v>
      </c>
      <c r="B1031" t="s">
        <v>2101</v>
      </c>
      <c r="C1031">
        <v>37.785990499999997</v>
      </c>
      <c r="D1031">
        <v>-122.42845320000001</v>
      </c>
      <c r="E1031" t="s">
        <v>2102</v>
      </c>
      <c r="F1031">
        <v>37.785837299999997</v>
      </c>
      <c r="G1031">
        <v>-122.42963450000001</v>
      </c>
      <c r="H1031">
        <v>65</v>
      </c>
      <c r="I1031" t="s">
        <v>2092</v>
      </c>
      <c r="J1031">
        <v>254656.09</v>
      </c>
      <c r="K1031">
        <v>274194.52750000003</v>
      </c>
      <c r="L1031">
        <v>274320.62</v>
      </c>
      <c r="M1031">
        <v>288669.34700000001</v>
      </c>
      <c r="N1031">
        <v>333163.57650000002</v>
      </c>
      <c r="O1031">
        <v>390225.353</v>
      </c>
      <c r="P1031" t="b">
        <v>1</v>
      </c>
      <c r="Q1031" s="1">
        <f t="shared" si="288"/>
        <v>276811.16982999997</v>
      </c>
      <c r="R1031" s="1">
        <f t="shared" si="289"/>
        <v>288918.77362675004</v>
      </c>
      <c r="S1031" s="1">
        <f t="shared" si="290"/>
        <v>283181.176026</v>
      </c>
      <c r="T1031" s="1">
        <f t="shared" si="291"/>
        <v>293692.1936378</v>
      </c>
      <c r="U1031" s="1">
        <f t="shared" si="292"/>
        <v>333563.37279180007</v>
      </c>
      <c r="V1031" s="1">
        <f t="shared" si="293"/>
        <v>390225.353</v>
      </c>
      <c r="W1031" s="1">
        <f t="shared" si="294"/>
        <v>274102.57982999994</v>
      </c>
      <c r="X1031" s="1">
        <f t="shared" si="295"/>
        <v>286210.18362675002</v>
      </c>
      <c r="Y1031" s="1">
        <f t="shared" si="296"/>
        <v>280472.58602599998</v>
      </c>
      <c r="Z1031" s="1">
        <f t="shared" si="297"/>
        <v>290983.60363779997</v>
      </c>
      <c r="AA1031" s="1">
        <f t="shared" si="298"/>
        <v>330854.78279180004</v>
      </c>
      <c r="AB1031" s="1">
        <f t="shared" si="299"/>
        <v>387516.76299999998</v>
      </c>
      <c r="AC1031" s="1">
        <f t="shared" si="300"/>
        <v>5.4379131231011932</v>
      </c>
      <c r="AD1031" s="1">
        <f t="shared" si="301"/>
        <v>5.4566850823036335</v>
      </c>
      <c r="AE1031" s="1">
        <f t="shared" si="302"/>
        <v>5.4478904188204798</v>
      </c>
      <c r="AF1031" s="1">
        <f t="shared" si="303"/>
        <v>5.4638685180228626</v>
      </c>
      <c r="AG1031" s="1">
        <f t="shared" si="304"/>
        <v>5.5196374171270328</v>
      </c>
      <c r="AH1031" s="1">
        <f t="shared" si="305"/>
        <v>5.5882904937350748</v>
      </c>
    </row>
    <row r="1032" spans="1:34" x14ac:dyDescent="0.2">
      <c r="A1032">
        <v>65</v>
      </c>
      <c r="B1032" t="s">
        <v>2103</v>
      </c>
      <c r="C1032">
        <v>37.785755700000003</v>
      </c>
      <c r="D1032">
        <v>-122.4301162</v>
      </c>
      <c r="E1032" t="s">
        <v>2104</v>
      </c>
      <c r="F1032">
        <v>37.785402499999996</v>
      </c>
      <c r="G1032">
        <v>-122.43128969999999</v>
      </c>
      <c r="H1032">
        <v>65</v>
      </c>
      <c r="I1032" t="s">
        <v>2092</v>
      </c>
      <c r="J1032">
        <v>254656.09</v>
      </c>
      <c r="K1032">
        <v>274194.52750000003</v>
      </c>
      <c r="L1032">
        <v>274320.62</v>
      </c>
      <c r="M1032">
        <v>288669.34700000001</v>
      </c>
      <c r="N1032">
        <v>333163.57650000002</v>
      </c>
      <c r="O1032">
        <v>390225.353</v>
      </c>
      <c r="P1032" t="b">
        <v>1</v>
      </c>
      <c r="Q1032" s="1">
        <f t="shared" si="288"/>
        <v>276811.16982999997</v>
      </c>
      <c r="R1032" s="1">
        <f t="shared" si="289"/>
        <v>288918.77362675004</v>
      </c>
      <c r="S1032" s="1">
        <f t="shared" si="290"/>
        <v>283181.176026</v>
      </c>
      <c r="T1032" s="1">
        <f>M1032*101.74/100</f>
        <v>293692.1936378</v>
      </c>
      <c r="U1032" s="1">
        <f t="shared" si="292"/>
        <v>333563.37279180007</v>
      </c>
      <c r="V1032" s="1">
        <f t="shared" si="293"/>
        <v>390225.353</v>
      </c>
      <c r="W1032" s="1">
        <f t="shared" si="294"/>
        <v>274102.57982999994</v>
      </c>
      <c r="X1032" s="1">
        <f t="shared" si="295"/>
        <v>286210.18362675002</v>
      </c>
      <c r="Y1032" s="1">
        <f t="shared" si="296"/>
        <v>280472.58602599998</v>
      </c>
      <c r="Z1032" s="1">
        <f t="shared" si="297"/>
        <v>290983.60363779997</v>
      </c>
      <c r="AA1032" s="1">
        <f t="shared" si="298"/>
        <v>330854.78279180004</v>
      </c>
      <c r="AB1032" s="1">
        <f t="shared" si="299"/>
        <v>387516.76299999998</v>
      </c>
      <c r="AC1032" s="1">
        <f t="shared" si="300"/>
        <v>5.4379131231011932</v>
      </c>
      <c r="AD1032" s="1">
        <f t="shared" si="301"/>
        <v>5.4566850823036335</v>
      </c>
      <c r="AE1032" s="1">
        <f t="shared" si="302"/>
        <v>5.4478904188204798</v>
      </c>
      <c r="AF1032" s="1">
        <f t="shared" si="303"/>
        <v>5.4638685180228626</v>
      </c>
      <c r="AG1032" s="1">
        <f t="shared" si="304"/>
        <v>5.5196374171270328</v>
      </c>
      <c r="AH1032" s="1">
        <f t="shared" si="305"/>
        <v>5.5882904937350748</v>
      </c>
    </row>
    <row r="1033" spans="1:34" x14ac:dyDescent="0.2">
      <c r="A1033">
        <v>65</v>
      </c>
      <c r="B1033" t="s">
        <v>2105</v>
      </c>
      <c r="C1033">
        <v>37.7853858</v>
      </c>
      <c r="D1033">
        <v>-122.4314286</v>
      </c>
      <c r="E1033" t="s">
        <v>2106</v>
      </c>
      <c r="F1033">
        <v>37.7851839</v>
      </c>
      <c r="G1033">
        <v>-122.43310750000001</v>
      </c>
      <c r="H1033">
        <v>65</v>
      </c>
      <c r="I1033" t="s">
        <v>2092</v>
      </c>
      <c r="J1033">
        <v>254656.09</v>
      </c>
      <c r="K1033">
        <v>274194.52750000003</v>
      </c>
      <c r="L1033">
        <v>274320.62</v>
      </c>
      <c r="M1033">
        <v>288669.34700000001</v>
      </c>
      <c r="N1033">
        <v>333163.57650000002</v>
      </c>
      <c r="O1033">
        <v>390225.353</v>
      </c>
      <c r="P1033" t="b">
        <v>1</v>
      </c>
      <c r="Q1033" s="1">
        <f t="shared" si="288"/>
        <v>276811.16982999997</v>
      </c>
      <c r="R1033" s="1">
        <f t="shared" si="289"/>
        <v>288918.77362675004</v>
      </c>
      <c r="S1033" s="1">
        <f t="shared" si="290"/>
        <v>283181.176026</v>
      </c>
      <c r="T1033" s="1">
        <f>M1033*101.74/100</f>
        <v>293692.1936378</v>
      </c>
      <c r="U1033" s="1">
        <f t="shared" si="292"/>
        <v>333563.37279180007</v>
      </c>
      <c r="V1033" s="1">
        <f t="shared" si="293"/>
        <v>390225.353</v>
      </c>
      <c r="W1033" s="1">
        <f t="shared" si="294"/>
        <v>274102.57982999994</v>
      </c>
      <c r="X1033" s="1">
        <f t="shared" si="295"/>
        <v>286210.18362675002</v>
      </c>
      <c r="Y1033" s="1">
        <f t="shared" si="296"/>
        <v>280472.58602599998</v>
      </c>
      <c r="Z1033" s="1">
        <f t="shared" si="297"/>
        <v>290983.60363779997</v>
      </c>
      <c r="AA1033" s="1">
        <f t="shared" si="298"/>
        <v>330854.78279180004</v>
      </c>
      <c r="AB1033" s="1">
        <f t="shared" si="299"/>
        <v>387516.76299999998</v>
      </c>
      <c r="AC1033" s="1">
        <f t="shared" si="300"/>
        <v>5.4379131231011932</v>
      </c>
      <c r="AD1033" s="1">
        <f t="shared" si="301"/>
        <v>5.4566850823036335</v>
      </c>
      <c r="AE1033" s="1">
        <f t="shared" si="302"/>
        <v>5.4478904188204798</v>
      </c>
      <c r="AF1033" s="1">
        <f t="shared" si="303"/>
        <v>5.4638685180228626</v>
      </c>
      <c r="AG1033" s="1">
        <f t="shared" si="304"/>
        <v>5.5196374171270328</v>
      </c>
      <c r="AH1033" s="1">
        <f t="shared" si="305"/>
        <v>5.5882904937350748</v>
      </c>
    </row>
    <row r="1034" spans="1:34" x14ac:dyDescent="0.2">
      <c r="A1034" t="s">
        <v>2133</v>
      </c>
      <c r="B1034" t="s">
        <v>2132</v>
      </c>
      <c r="C1034">
        <v>37.770440000000001</v>
      </c>
      <c r="D1034">
        <v>-122.443674</v>
      </c>
      <c r="E1034" t="s">
        <v>2131</v>
      </c>
      <c r="F1034">
        <v>37.769181000000003</v>
      </c>
      <c r="G1034">
        <v>-122.453559</v>
      </c>
      <c r="H1034" t="s">
        <v>2133</v>
      </c>
      <c r="I1034" t="s">
        <v>2134</v>
      </c>
      <c r="J1034">
        <v>232978.51500000001</v>
      </c>
      <c r="K1034">
        <v>296235.42129999999</v>
      </c>
      <c r="L1034">
        <v>304332.94449999998</v>
      </c>
      <c r="M1034">
        <v>290792.55540000001</v>
      </c>
      <c r="N1034">
        <v>317126.8285</v>
      </c>
      <c r="O1034">
        <v>310565.5306</v>
      </c>
      <c r="P1034" t="b">
        <v>1</v>
      </c>
      <c r="Q1034" s="1">
        <f t="shared" si="288"/>
        <v>253247.64580500004</v>
      </c>
      <c r="R1034" s="1">
        <f t="shared" si="289"/>
        <v>312143.26342381001</v>
      </c>
      <c r="S1034" s="1">
        <f t="shared" si="290"/>
        <v>314162.89860735001</v>
      </c>
      <c r="T1034" s="1">
        <f t="shared" ref="T1034:T1040" si="306">M1034*101.74/100</f>
        <v>295852.34586395998</v>
      </c>
      <c r="U1034" s="1">
        <f t="shared" si="292"/>
        <v>317507.38069420005</v>
      </c>
      <c r="V1034" s="1">
        <f t="shared" si="293"/>
        <v>310565.5306</v>
      </c>
      <c r="W1034" s="1">
        <f t="shared" si="294"/>
        <v>250539.05580500004</v>
      </c>
      <c r="X1034" s="1">
        <f t="shared" si="295"/>
        <v>309434.67342380999</v>
      </c>
      <c r="Y1034" s="1">
        <f t="shared" si="296"/>
        <v>311454.30860734999</v>
      </c>
      <c r="Z1034" s="1">
        <f t="shared" si="297"/>
        <v>293143.75586395996</v>
      </c>
      <c r="AA1034" s="1">
        <f t="shared" si="298"/>
        <v>314798.79069420003</v>
      </c>
      <c r="AB1034" s="1">
        <f t="shared" si="299"/>
        <v>307856.94059999997</v>
      </c>
      <c r="AC1034" s="1">
        <f t="shared" si="300"/>
        <v>5.3988754363847908</v>
      </c>
      <c r="AD1034" s="1">
        <f t="shared" si="301"/>
        <v>5.4905689765673431</v>
      </c>
      <c r="AE1034" s="1">
        <f t="shared" si="302"/>
        <v>5.4933943432096903</v>
      </c>
      <c r="AF1034" s="1">
        <f t="shared" si="303"/>
        <v>5.4670806478890315</v>
      </c>
      <c r="AG1034" s="1">
        <f t="shared" si="304"/>
        <v>5.4980330553393628</v>
      </c>
      <c r="AH1034" s="1">
        <f t="shared" si="305"/>
        <v>5.4883489491579791</v>
      </c>
    </row>
    <row r="1035" spans="1:34" x14ac:dyDescent="0.2">
      <c r="A1035" t="s">
        <v>2129</v>
      </c>
      <c r="B1035" t="s">
        <v>2128</v>
      </c>
      <c r="C1035">
        <v>37.771279999999997</v>
      </c>
      <c r="D1035">
        <v>-122.43713099999999</v>
      </c>
      <c r="E1035" t="s">
        <v>2127</v>
      </c>
      <c r="F1035">
        <v>37.779657</v>
      </c>
      <c r="G1035">
        <v>-122.438703</v>
      </c>
      <c r="H1035" t="s">
        <v>2129</v>
      </c>
      <c r="I1035" t="s">
        <v>2130</v>
      </c>
      <c r="J1035">
        <v>88086.712499999994</v>
      </c>
      <c r="K1035">
        <v>95642.251499999998</v>
      </c>
      <c r="L1035">
        <v>102620.0871</v>
      </c>
      <c r="M1035">
        <v>125308.3125</v>
      </c>
      <c r="N1035">
        <v>196605.71249999999</v>
      </c>
      <c r="O1035">
        <v>228486.11079999999</v>
      </c>
      <c r="P1035" t="b">
        <v>1</v>
      </c>
      <c r="Q1035" s="1">
        <f t="shared" si="288"/>
        <v>95750.256487499995</v>
      </c>
      <c r="R1035" s="1">
        <f t="shared" si="289"/>
        <v>100778.24040555001</v>
      </c>
      <c r="S1035" s="1">
        <f t="shared" si="290"/>
        <v>105934.71591333</v>
      </c>
      <c r="T1035" s="1">
        <f t="shared" si="306"/>
        <v>127488.6771375</v>
      </c>
      <c r="U1035" s="1">
        <f t="shared" si="292"/>
        <v>196841.63935499999</v>
      </c>
      <c r="V1035" s="1">
        <f t="shared" si="293"/>
        <v>228486.11079999999</v>
      </c>
      <c r="W1035" s="1">
        <f t="shared" si="294"/>
        <v>93041.666487499999</v>
      </c>
      <c r="X1035" s="1">
        <f t="shared" si="295"/>
        <v>98069.650405550012</v>
      </c>
      <c r="Y1035" s="1">
        <f t="shared" si="296"/>
        <v>103226.12591333</v>
      </c>
      <c r="Z1035" s="1">
        <f t="shared" si="297"/>
        <v>124780.0871375</v>
      </c>
      <c r="AA1035" s="1">
        <f t="shared" si="298"/>
        <v>194133.049355</v>
      </c>
      <c r="AB1035" s="1">
        <f t="shared" si="299"/>
        <v>225777.5208</v>
      </c>
      <c r="AC1035" s="1">
        <f t="shared" si="300"/>
        <v>4.9686774805235281</v>
      </c>
      <c r="AD1035" s="1">
        <f t="shared" si="301"/>
        <v>4.9915346271485976</v>
      </c>
      <c r="AE1035" s="1">
        <f t="shared" si="302"/>
        <v>5.0137896285317689</v>
      </c>
      <c r="AF1035" s="1">
        <f t="shared" si="303"/>
        <v>5.0961452845746953</v>
      </c>
      <c r="AG1035" s="1">
        <f t="shared" si="304"/>
        <v>5.2880994762986768</v>
      </c>
      <c r="AH1035" s="1">
        <f t="shared" si="305"/>
        <v>5.3536806998630837</v>
      </c>
    </row>
    <row r="1036" spans="1:34" x14ac:dyDescent="0.2">
      <c r="A1036" t="s">
        <v>2125</v>
      </c>
      <c r="B1036" t="s">
        <v>2124</v>
      </c>
      <c r="C1036">
        <v>37.777095000000003</v>
      </c>
      <c r="D1036">
        <v>-122.421351</v>
      </c>
      <c r="E1036" t="s">
        <v>2123</v>
      </c>
      <c r="F1036">
        <v>37.776465000000002</v>
      </c>
      <c r="G1036">
        <v>-122.426299</v>
      </c>
      <c r="H1036" t="s">
        <v>2125</v>
      </c>
      <c r="I1036" t="s">
        <v>2126</v>
      </c>
      <c r="J1036">
        <v>143074.1778</v>
      </c>
      <c r="K1036">
        <v>218058.68520000001</v>
      </c>
      <c r="L1036">
        <v>290376.91749999998</v>
      </c>
      <c r="M1036">
        <v>345577.48019999999</v>
      </c>
      <c r="N1036">
        <v>362544.84759999998</v>
      </c>
      <c r="O1036">
        <v>381708.39260000002</v>
      </c>
      <c r="P1036" t="b">
        <v>1</v>
      </c>
      <c r="Q1036" s="1">
        <f t="shared" si="288"/>
        <v>155521.6312686</v>
      </c>
      <c r="R1036" s="1">
        <f t="shared" si="289"/>
        <v>229768.43659524003</v>
      </c>
      <c r="S1036" s="1">
        <f t="shared" si="290"/>
        <v>299756.09193524998</v>
      </c>
      <c r="T1036" s="1">
        <f t="shared" si="306"/>
        <v>351590.52835548</v>
      </c>
      <c r="U1036" s="1">
        <f t="shared" si="292"/>
        <v>362979.90141712001</v>
      </c>
      <c r="V1036" s="1">
        <f t="shared" si="293"/>
        <v>381708.39260000002</v>
      </c>
      <c r="W1036" s="1">
        <f t="shared" si="294"/>
        <v>152813.04126860001</v>
      </c>
      <c r="X1036" s="1">
        <f t="shared" si="295"/>
        <v>227059.84659524003</v>
      </c>
      <c r="Y1036" s="1">
        <f t="shared" si="296"/>
        <v>297047.50193524995</v>
      </c>
      <c r="Z1036" s="1">
        <f t="shared" si="297"/>
        <v>348881.93835547997</v>
      </c>
      <c r="AA1036" s="1">
        <f t="shared" si="298"/>
        <v>360271.31141711998</v>
      </c>
      <c r="AB1036" s="1">
        <f t="shared" si="299"/>
        <v>378999.8026</v>
      </c>
      <c r="AC1036" s="1">
        <f t="shared" si="300"/>
        <v>5.1841604190911577</v>
      </c>
      <c r="AD1036" s="1">
        <f t="shared" si="301"/>
        <v>5.3561403401028924</v>
      </c>
      <c r="AE1036" s="1">
        <f t="shared" si="302"/>
        <v>5.4728259044646057</v>
      </c>
      <c r="AF1036" s="1">
        <f t="shared" si="303"/>
        <v>5.5426784865716714</v>
      </c>
      <c r="AG1036" s="1">
        <f t="shared" si="304"/>
        <v>5.5566296804148383</v>
      </c>
      <c r="AH1036" s="1">
        <f t="shared" si="305"/>
        <v>5.5786389837681964</v>
      </c>
    </row>
    <row r="1037" spans="1:34" x14ac:dyDescent="0.2">
      <c r="A1037" t="s">
        <v>2121</v>
      </c>
      <c r="B1037" t="s">
        <v>2120</v>
      </c>
      <c r="C1037">
        <v>37.768152999999998</v>
      </c>
      <c r="D1037">
        <v>-122.422225</v>
      </c>
      <c r="E1037" t="s">
        <v>2119</v>
      </c>
      <c r="F1037">
        <v>37.758496999999998</v>
      </c>
      <c r="G1037">
        <v>-122.42128700000001</v>
      </c>
      <c r="H1037" t="s">
        <v>2121</v>
      </c>
      <c r="I1037" t="s">
        <v>2122</v>
      </c>
      <c r="J1037">
        <v>156513.7133</v>
      </c>
      <c r="K1037">
        <v>207894.2934</v>
      </c>
      <c r="L1037">
        <v>210226.17319999999</v>
      </c>
      <c r="M1037">
        <v>232324.3634</v>
      </c>
      <c r="N1037">
        <v>243713.15330000001</v>
      </c>
      <c r="O1037">
        <v>267197.41330000001</v>
      </c>
      <c r="P1037" t="b">
        <v>1</v>
      </c>
      <c r="Q1037" s="1">
        <f t="shared" si="288"/>
        <v>170130.4063571</v>
      </c>
      <c r="R1037" s="1">
        <f t="shared" si="289"/>
        <v>219058.21695557999</v>
      </c>
      <c r="S1037" s="1">
        <f t="shared" si="290"/>
        <v>217016.47859436003</v>
      </c>
      <c r="T1037" s="1">
        <f t="shared" si="306"/>
        <v>236366.80732316</v>
      </c>
      <c r="U1037" s="1">
        <f t="shared" si="292"/>
        <v>244005.60908396001</v>
      </c>
      <c r="V1037" s="1">
        <f t="shared" si="293"/>
        <v>267197.41330000001</v>
      </c>
      <c r="W1037" s="1">
        <f t="shared" si="294"/>
        <v>167421.8163571</v>
      </c>
      <c r="X1037" s="1">
        <f t="shared" si="295"/>
        <v>216349.62695558</v>
      </c>
      <c r="Y1037" s="1">
        <f t="shared" si="296"/>
        <v>214307.88859436003</v>
      </c>
      <c r="Z1037" s="1">
        <f t="shared" si="297"/>
        <v>233658.21732316</v>
      </c>
      <c r="AA1037" s="1">
        <f t="shared" si="298"/>
        <v>241297.01908396001</v>
      </c>
      <c r="AB1037" s="1">
        <f t="shared" si="299"/>
        <v>264488.82329999999</v>
      </c>
      <c r="AC1037" s="1">
        <f t="shared" si="300"/>
        <v>5.2238120492735023</v>
      </c>
      <c r="AD1037" s="1">
        <f t="shared" si="301"/>
        <v>5.3351561506959504</v>
      </c>
      <c r="AE1037" s="1">
        <f t="shared" si="302"/>
        <v>5.3310381575558061</v>
      </c>
      <c r="AF1037" s="1">
        <f t="shared" si="303"/>
        <v>5.3685810589548142</v>
      </c>
      <c r="AG1037" s="1">
        <f t="shared" si="304"/>
        <v>5.3825519567890856</v>
      </c>
      <c r="AH1037" s="1">
        <f t="shared" si="305"/>
        <v>5.4224073244555386</v>
      </c>
    </row>
    <row r="1038" spans="1:34" x14ac:dyDescent="0.2">
      <c r="A1038" t="s">
        <v>2117</v>
      </c>
      <c r="B1038" t="s">
        <v>2116</v>
      </c>
      <c r="C1038">
        <v>37.764381</v>
      </c>
      <c r="D1038">
        <v>-122.45881199999999</v>
      </c>
      <c r="E1038" t="s">
        <v>2115</v>
      </c>
      <c r="F1038">
        <v>37.763855999999997</v>
      </c>
      <c r="G1038">
        <v>-122.470607</v>
      </c>
      <c r="H1038" t="s">
        <v>2117</v>
      </c>
      <c r="I1038" t="s">
        <v>2118</v>
      </c>
      <c r="J1038">
        <v>353923.85100000002</v>
      </c>
      <c r="K1038">
        <v>441735.29920000001</v>
      </c>
      <c r="L1038">
        <v>431401.27260000003</v>
      </c>
      <c r="M1038">
        <v>481898.42200000002</v>
      </c>
      <c r="N1038">
        <v>527591.25089999998</v>
      </c>
      <c r="O1038">
        <v>554069.72690000001</v>
      </c>
      <c r="P1038" t="b">
        <v>1</v>
      </c>
      <c r="Q1038" s="1">
        <f t="shared" si="288"/>
        <v>384715.22603700007</v>
      </c>
      <c r="R1038" s="1">
        <f t="shared" si="289"/>
        <v>465456.48476704</v>
      </c>
      <c r="S1038" s="1">
        <f t="shared" si="290"/>
        <v>445335.53370498004</v>
      </c>
      <c r="T1038" s="1">
        <f t="shared" si="306"/>
        <v>490283.45454279997</v>
      </c>
      <c r="U1038" s="1">
        <f t="shared" si="292"/>
        <v>528224.36040107999</v>
      </c>
      <c r="V1038" s="1">
        <f t="shared" si="293"/>
        <v>554069.72690000001</v>
      </c>
      <c r="W1038" s="1">
        <f t="shared" si="294"/>
        <v>382006.63603700005</v>
      </c>
      <c r="X1038" s="1">
        <f t="shared" si="295"/>
        <v>462747.89476703998</v>
      </c>
      <c r="Y1038" s="1">
        <f t="shared" si="296"/>
        <v>442626.94370498002</v>
      </c>
      <c r="Z1038" s="1">
        <f t="shared" si="297"/>
        <v>487574.86454279994</v>
      </c>
      <c r="AA1038" s="1">
        <f t="shared" si="298"/>
        <v>525515.77040108002</v>
      </c>
      <c r="AB1038" s="1">
        <f t="shared" si="299"/>
        <v>551361.13690000004</v>
      </c>
      <c r="AC1038" s="1">
        <f t="shared" si="300"/>
        <v>5.5820709073337467</v>
      </c>
      <c r="AD1038" s="1">
        <f t="shared" si="301"/>
        <v>5.6653444516429055</v>
      </c>
      <c r="AE1038" s="1">
        <f t="shared" si="302"/>
        <v>5.6460378468850463</v>
      </c>
      <c r="AF1038" s="1">
        <f t="shared" si="303"/>
        <v>5.6880413087762607</v>
      </c>
      <c r="AG1038" s="1">
        <f t="shared" si="304"/>
        <v>5.7205857534668265</v>
      </c>
      <c r="AH1038" s="1">
        <f t="shared" si="305"/>
        <v>5.7414361512788306</v>
      </c>
    </row>
    <row r="1039" spans="1:34" x14ac:dyDescent="0.2">
      <c r="A1039" t="s">
        <v>2113</v>
      </c>
      <c r="B1039" t="s">
        <v>2112</v>
      </c>
      <c r="C1039">
        <v>37.786088999999997</v>
      </c>
      <c r="D1039">
        <v>-122.433289</v>
      </c>
      <c r="E1039" t="s">
        <v>2111</v>
      </c>
      <c r="F1039">
        <v>37.792478000000003</v>
      </c>
      <c r="G1039">
        <v>-122.434606</v>
      </c>
      <c r="H1039" t="s">
        <v>2113</v>
      </c>
      <c r="I1039" t="s">
        <v>2114</v>
      </c>
      <c r="J1039">
        <v>292096.61219999997</v>
      </c>
      <c r="K1039">
        <v>326996.10470000003</v>
      </c>
      <c r="L1039">
        <v>369095.35600000003</v>
      </c>
      <c r="M1039">
        <v>409116.82079999999</v>
      </c>
      <c r="N1039">
        <v>434964.30190000002</v>
      </c>
      <c r="O1039">
        <v>464897.0379</v>
      </c>
      <c r="P1039" t="b">
        <v>1</v>
      </c>
      <c r="Q1039" s="1">
        <f t="shared" si="288"/>
        <v>317509.01746140001</v>
      </c>
      <c r="R1039" s="1">
        <f t="shared" si="289"/>
        <v>344555.79552238999</v>
      </c>
      <c r="S1039" s="1">
        <f t="shared" si="290"/>
        <v>381017.13599880005</v>
      </c>
      <c r="T1039" s="1">
        <f t="shared" si="306"/>
        <v>416235.45348192001</v>
      </c>
      <c r="U1039" s="1">
        <f t="shared" si="292"/>
        <v>435486.25906228006</v>
      </c>
      <c r="V1039" s="1">
        <f t="shared" si="293"/>
        <v>464897.0379</v>
      </c>
      <c r="W1039" s="1">
        <f t="shared" si="294"/>
        <v>314800.42746139999</v>
      </c>
      <c r="X1039" s="1">
        <f t="shared" si="295"/>
        <v>341847.20552238997</v>
      </c>
      <c r="Y1039" s="1">
        <f t="shared" si="296"/>
        <v>378308.54599880002</v>
      </c>
      <c r="Z1039" s="1">
        <f t="shared" si="297"/>
        <v>413526.86348191998</v>
      </c>
      <c r="AA1039" s="1">
        <f t="shared" si="298"/>
        <v>432777.66906228004</v>
      </c>
      <c r="AB1039" s="1">
        <f t="shared" si="299"/>
        <v>462188.44789999997</v>
      </c>
      <c r="AC1039" s="1">
        <f t="shared" si="300"/>
        <v>5.4980353134074882</v>
      </c>
      <c r="AD1039" s="1">
        <f t="shared" si="301"/>
        <v>5.5338320340498166</v>
      </c>
      <c r="AE1039" s="1">
        <f t="shared" si="302"/>
        <v>5.5778461521259439</v>
      </c>
      <c r="AF1039" s="1">
        <f t="shared" si="303"/>
        <v>5.6165037273904037</v>
      </c>
      <c r="AG1039" s="1">
        <f t="shared" si="304"/>
        <v>5.6362648434727447</v>
      </c>
      <c r="AH1039" s="1">
        <f t="shared" si="305"/>
        <v>5.6648190863703034</v>
      </c>
    </row>
    <row r="1040" spans="1:34" x14ac:dyDescent="0.2">
      <c r="A1040" t="s">
        <v>2109</v>
      </c>
      <c r="B1040" t="s">
        <v>2108</v>
      </c>
      <c r="C1040">
        <v>37.800829999999998</v>
      </c>
      <c r="D1040">
        <v>-122.436345</v>
      </c>
      <c r="E1040" t="s">
        <v>2107</v>
      </c>
      <c r="F1040">
        <v>37.800829999999998</v>
      </c>
      <c r="G1040">
        <v>-122.436345</v>
      </c>
      <c r="H1040" t="s">
        <v>2109</v>
      </c>
      <c r="I1040" t="s">
        <v>2110</v>
      </c>
      <c r="J1040">
        <v>464997.19219999999</v>
      </c>
      <c r="K1040">
        <v>523585.98859999998</v>
      </c>
      <c r="L1040">
        <v>579241.11499999999</v>
      </c>
      <c r="M1040">
        <v>568978.56669999997</v>
      </c>
      <c r="N1040">
        <v>594170.45349999995</v>
      </c>
      <c r="O1040">
        <v>654355.299</v>
      </c>
      <c r="P1040" t="b">
        <v>1</v>
      </c>
      <c r="Q1040" s="1">
        <f t="shared" si="288"/>
        <v>505451.94792140002</v>
      </c>
      <c r="R1040" s="1">
        <f t="shared" si="289"/>
        <v>551702.55618782004</v>
      </c>
      <c r="S1040" s="1">
        <f t="shared" si="290"/>
        <v>597950.6030145</v>
      </c>
      <c r="T1040" s="1">
        <f t="shared" si="306"/>
        <v>578878.79376058001</v>
      </c>
      <c r="U1040" s="1">
        <f t="shared" si="292"/>
        <v>594883.45804419997</v>
      </c>
      <c r="V1040" s="1">
        <f t="shared" si="293"/>
        <v>654355.299</v>
      </c>
      <c r="W1040" s="1">
        <f t="shared" si="294"/>
        <v>502743.35792139999</v>
      </c>
      <c r="X1040" s="1">
        <f t="shared" si="295"/>
        <v>548993.96618782007</v>
      </c>
      <c r="Y1040" s="1">
        <f t="shared" si="296"/>
        <v>595242.01301450003</v>
      </c>
      <c r="Z1040" s="1">
        <f t="shared" si="297"/>
        <v>576170.20376058004</v>
      </c>
      <c r="AA1040" s="1">
        <f t="shared" si="298"/>
        <v>592174.8680442</v>
      </c>
      <c r="AB1040" s="1">
        <f t="shared" si="299"/>
        <v>651646.70900000003</v>
      </c>
      <c r="AC1040" s="1">
        <f t="shared" si="300"/>
        <v>5.7013463415519432</v>
      </c>
      <c r="AD1040" s="1">
        <f t="shared" si="301"/>
        <v>5.739567571288462</v>
      </c>
      <c r="AE1040" s="1">
        <f t="shared" si="302"/>
        <v>5.7746935767321022</v>
      </c>
      <c r="AF1040" s="1">
        <f t="shared" si="303"/>
        <v>5.7605507952894897</v>
      </c>
      <c r="AG1040" s="1">
        <f t="shared" si="304"/>
        <v>5.7724499719466777</v>
      </c>
      <c r="AH1040" s="1">
        <f t="shared" si="305"/>
        <v>5.8140122062901289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Joined.csv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2016-07-19T23:11:46Z</dcterms:created>
  <dcterms:modified xsi:type="dcterms:W3CDTF">2016-07-22T03:47:11Z</dcterms:modified>
</cp:coreProperties>
</file>