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i\UTN\Simulación\FinalSimulacion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E5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5" i="1"/>
</calcChain>
</file>

<file path=xl/sharedStrings.xml><?xml version="1.0" encoding="utf-8"?>
<sst xmlns="http://schemas.openxmlformats.org/spreadsheetml/2006/main" count="24" uniqueCount="23">
  <si>
    <t>Retiro</t>
  </si>
  <si>
    <t>L. de la Torre</t>
  </si>
  <si>
    <t>Nuñez</t>
  </si>
  <si>
    <t>Rivadavia</t>
  </si>
  <si>
    <t>Vicente López</t>
  </si>
  <si>
    <t>Olivos</t>
  </si>
  <si>
    <t>La Lucila</t>
  </si>
  <si>
    <t>Martínez</t>
  </si>
  <si>
    <t>Acassuso</t>
  </si>
  <si>
    <t>San Isidro</t>
  </si>
  <si>
    <t>Beccar</t>
  </si>
  <si>
    <t>Victoria</t>
  </si>
  <si>
    <t>Virreyes</t>
  </si>
  <si>
    <t>San Fernando</t>
  </si>
  <si>
    <t>Carupá</t>
  </si>
  <si>
    <t>Belgrano C</t>
  </si>
  <si>
    <t>Tigre</t>
  </si>
  <si>
    <t>Estación</t>
  </si>
  <si>
    <t>Pasajes Vendidos por año</t>
  </si>
  <si>
    <t>Promedio por formación</t>
  </si>
  <si>
    <t>Cantidad Formaciones por dia:</t>
  </si>
  <si>
    <t>Desvío estandar</t>
  </si>
  <si>
    <t>Valor 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</si>
</sst>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1" fontId="0" fillId="0" borderId="1" xfId="0" applyNumberFormat="1" applyBorder="1"/>
    <xf numFmtId="0" fontId="0" fillId="0" borderId="2" xfId="0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H15" sqref="H15"/>
    </sheetView>
  </sheetViews>
  <sheetFormatPr baseColWidth="10" defaultRowHeight="15" x14ac:dyDescent="0.25"/>
  <cols>
    <col min="1" max="1" width="15.28515625" customWidth="1"/>
    <col min="2" max="2" width="23.7109375" customWidth="1"/>
    <col min="3" max="3" width="22.85546875" customWidth="1"/>
    <col min="4" max="4" width="15.42578125" customWidth="1"/>
    <col min="5" max="5" width="14.5703125" customWidth="1"/>
  </cols>
  <sheetData>
    <row r="1" spans="1:5" x14ac:dyDescent="0.25">
      <c r="A1" s="6" t="s">
        <v>20</v>
      </c>
      <c r="B1" s="6"/>
      <c r="C1" s="5">
        <v>77</v>
      </c>
    </row>
    <row r="2" spans="1:5" x14ac:dyDescent="0.25">
      <c r="A2" s="7" t="s">
        <v>21</v>
      </c>
      <c r="B2" s="8"/>
      <c r="C2" s="9">
        <v>0.25</v>
      </c>
    </row>
    <row r="4" spans="1:5" x14ac:dyDescent="0.25">
      <c r="A4" s="3" t="s">
        <v>17</v>
      </c>
      <c r="B4" s="3" t="s">
        <v>18</v>
      </c>
      <c r="C4" s="3" t="s">
        <v>19</v>
      </c>
      <c r="D4" s="3" t="s">
        <v>22</v>
      </c>
      <c r="E4" s="3" t="s">
        <v>22</v>
      </c>
    </row>
    <row r="5" spans="1:5" x14ac:dyDescent="0.25">
      <c r="A5" s="1" t="s">
        <v>0</v>
      </c>
      <c r="B5" s="2">
        <v>8890174</v>
      </c>
      <c r="C5" s="4">
        <f>(B5/365)/77</f>
        <v>316.320014232343</v>
      </c>
      <c r="D5" s="4">
        <f>$C5-$C5*$C$2</f>
        <v>237.24001067425723</v>
      </c>
      <c r="E5" s="4">
        <f>$C5+$C5*$C$2</f>
        <v>395.40001779042876</v>
      </c>
    </row>
    <row r="6" spans="1:5" x14ac:dyDescent="0.25">
      <c r="A6" s="1" t="s">
        <v>1</v>
      </c>
      <c r="B6" s="2">
        <v>491328</v>
      </c>
      <c r="C6" s="4">
        <f t="shared" ref="C6:C21" si="0">(B6/365)/77</f>
        <v>17.48187155310443</v>
      </c>
      <c r="D6" s="4">
        <f t="shared" ref="D6:D21" si="1">$C6-$C6*$C$2</f>
        <v>13.111403664828323</v>
      </c>
      <c r="E6" s="4">
        <f t="shared" ref="E6:E21" si="2">$C6+$C6*$C$2</f>
        <v>21.852339441380536</v>
      </c>
    </row>
    <row r="7" spans="1:5" x14ac:dyDescent="0.25">
      <c r="A7" s="1" t="s">
        <v>15</v>
      </c>
      <c r="B7" s="2">
        <v>2938966</v>
      </c>
      <c r="C7" s="4">
        <f t="shared" si="0"/>
        <v>104.57093043942359</v>
      </c>
      <c r="D7" s="4">
        <f t="shared" si="1"/>
        <v>78.428197829567694</v>
      </c>
      <c r="E7" s="4">
        <f t="shared" si="2"/>
        <v>130.71366304927949</v>
      </c>
    </row>
    <row r="8" spans="1:5" x14ac:dyDescent="0.25">
      <c r="A8" s="1" t="s">
        <v>2</v>
      </c>
      <c r="B8" s="2">
        <v>624950</v>
      </c>
      <c r="C8" s="4">
        <f t="shared" si="0"/>
        <v>22.23625689379114</v>
      </c>
      <c r="D8" s="4">
        <f t="shared" si="1"/>
        <v>16.677192670343356</v>
      </c>
      <c r="E8" s="4">
        <f t="shared" si="2"/>
        <v>27.795321117238924</v>
      </c>
    </row>
    <row r="9" spans="1:5" x14ac:dyDescent="0.25">
      <c r="A9" s="1" t="s">
        <v>3</v>
      </c>
      <c r="B9" s="2">
        <v>610855</v>
      </c>
      <c r="C9" s="4">
        <f t="shared" si="0"/>
        <v>21.734744707347449</v>
      </c>
      <c r="D9" s="4">
        <f t="shared" si="1"/>
        <v>16.301058530510588</v>
      </c>
      <c r="E9" s="4">
        <f t="shared" si="2"/>
        <v>27.168430884184311</v>
      </c>
    </row>
    <row r="10" spans="1:5" x14ac:dyDescent="0.25">
      <c r="A10" s="1" t="s">
        <v>4</v>
      </c>
      <c r="B10" s="2">
        <v>715268</v>
      </c>
      <c r="C10" s="4">
        <f t="shared" si="0"/>
        <v>25.44984878135563</v>
      </c>
      <c r="D10" s="4">
        <f t="shared" si="1"/>
        <v>19.087386586016724</v>
      </c>
      <c r="E10" s="4">
        <f t="shared" si="2"/>
        <v>31.812310976694537</v>
      </c>
    </row>
    <row r="11" spans="1:5" x14ac:dyDescent="0.25">
      <c r="A11" s="1" t="s">
        <v>5</v>
      </c>
      <c r="B11" s="2">
        <v>813458</v>
      </c>
      <c r="C11" s="4">
        <f t="shared" si="0"/>
        <v>28.943533179149618</v>
      </c>
      <c r="D11" s="4">
        <f t="shared" si="1"/>
        <v>21.707649884362212</v>
      </c>
      <c r="E11" s="4">
        <f t="shared" si="2"/>
        <v>36.179416473937025</v>
      </c>
    </row>
    <row r="12" spans="1:5" x14ac:dyDescent="0.25">
      <c r="A12" s="1" t="s">
        <v>6</v>
      </c>
      <c r="B12" s="2">
        <v>571828</v>
      </c>
      <c r="C12" s="4">
        <f t="shared" si="0"/>
        <v>20.346130581747023</v>
      </c>
      <c r="D12" s="4">
        <f t="shared" si="1"/>
        <v>15.259597936310268</v>
      </c>
      <c r="E12" s="4">
        <f t="shared" si="2"/>
        <v>25.432663227183777</v>
      </c>
    </row>
    <row r="13" spans="1:5" x14ac:dyDescent="0.25">
      <c r="A13" s="1" t="s">
        <v>7</v>
      </c>
      <c r="B13" s="2">
        <v>1320217</v>
      </c>
      <c r="C13" s="4">
        <f t="shared" si="0"/>
        <v>46.974452944315956</v>
      </c>
      <c r="D13" s="4">
        <f t="shared" si="1"/>
        <v>35.230839708236971</v>
      </c>
      <c r="E13" s="4">
        <f t="shared" si="2"/>
        <v>58.718066180394942</v>
      </c>
    </row>
    <row r="14" spans="1:5" x14ac:dyDescent="0.25">
      <c r="A14" s="1" t="s">
        <v>8</v>
      </c>
      <c r="B14" s="2">
        <v>577387</v>
      </c>
      <c r="C14" s="4">
        <f t="shared" si="0"/>
        <v>20.543924568582103</v>
      </c>
      <c r="D14" s="4">
        <f t="shared" si="1"/>
        <v>15.407943426436578</v>
      </c>
      <c r="E14" s="4">
        <f t="shared" si="2"/>
        <v>25.679905710727628</v>
      </c>
    </row>
    <row r="15" spans="1:5" x14ac:dyDescent="0.25">
      <c r="A15" s="1" t="s">
        <v>9</v>
      </c>
      <c r="B15" s="2">
        <v>2318516</v>
      </c>
      <c r="C15" s="4">
        <f t="shared" si="0"/>
        <v>82.494787404376453</v>
      </c>
      <c r="D15" s="4">
        <f t="shared" si="1"/>
        <v>61.871090553282343</v>
      </c>
      <c r="E15" s="4">
        <f t="shared" si="2"/>
        <v>103.11848425547056</v>
      </c>
    </row>
    <row r="16" spans="1:5" x14ac:dyDescent="0.25">
      <c r="A16" s="1" t="s">
        <v>10</v>
      </c>
      <c r="B16" s="2">
        <v>647373</v>
      </c>
      <c r="C16" s="4">
        <f t="shared" si="0"/>
        <v>23.034086461483721</v>
      </c>
      <c r="D16" s="4">
        <f t="shared" si="1"/>
        <v>17.27556484611279</v>
      </c>
      <c r="E16" s="4">
        <f t="shared" si="2"/>
        <v>28.792608076854652</v>
      </c>
    </row>
    <row r="17" spans="1:5" x14ac:dyDescent="0.25">
      <c r="A17" s="1" t="s">
        <v>11</v>
      </c>
      <c r="B17" s="2">
        <v>678400</v>
      </c>
      <c r="C17" s="4">
        <f t="shared" si="0"/>
        <v>24.138053727094821</v>
      </c>
      <c r="D17" s="4">
        <f t="shared" si="1"/>
        <v>18.103540295321118</v>
      </c>
      <c r="E17" s="4">
        <f t="shared" si="2"/>
        <v>30.172567158868524</v>
      </c>
    </row>
    <row r="18" spans="1:5" x14ac:dyDescent="0.25">
      <c r="A18" s="1" t="s">
        <v>12</v>
      </c>
      <c r="B18" s="2">
        <v>937890</v>
      </c>
      <c r="C18" s="4">
        <f t="shared" si="0"/>
        <v>33.370930439423589</v>
      </c>
      <c r="D18" s="4">
        <f t="shared" si="1"/>
        <v>25.028197829567691</v>
      </c>
      <c r="E18" s="4">
        <f t="shared" si="2"/>
        <v>41.713663049279489</v>
      </c>
    </row>
    <row r="19" spans="1:5" x14ac:dyDescent="0.25">
      <c r="A19" s="1" t="s">
        <v>13</v>
      </c>
      <c r="B19" s="2">
        <v>1056470</v>
      </c>
      <c r="C19" s="4">
        <f t="shared" si="0"/>
        <v>37.59010852161537</v>
      </c>
      <c r="D19" s="4">
        <f t="shared" si="1"/>
        <v>28.192581391211526</v>
      </c>
      <c r="E19" s="4">
        <f t="shared" si="2"/>
        <v>46.987635652019215</v>
      </c>
    </row>
    <row r="20" spans="1:5" x14ac:dyDescent="0.25">
      <c r="A20" s="1" t="s">
        <v>14</v>
      </c>
      <c r="B20" s="2">
        <v>888837</v>
      </c>
      <c r="C20" s="4">
        <f t="shared" si="0"/>
        <v>31.625582636541537</v>
      </c>
      <c r="D20" s="4">
        <f t="shared" si="1"/>
        <v>23.719186977406153</v>
      </c>
      <c r="E20" s="4">
        <f t="shared" si="2"/>
        <v>39.531978295676922</v>
      </c>
    </row>
    <row r="21" spans="1:5" x14ac:dyDescent="0.25">
      <c r="A21" s="1" t="s">
        <v>16</v>
      </c>
      <c r="B21" s="2">
        <v>2644423</v>
      </c>
      <c r="C21" s="4">
        <f t="shared" si="0"/>
        <v>94.090837929194095</v>
      </c>
      <c r="D21" s="4">
        <f t="shared" si="1"/>
        <v>70.568128446895571</v>
      </c>
      <c r="E21" s="4">
        <f t="shared" si="2"/>
        <v>117.61354741149262</v>
      </c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Santi</cp:lastModifiedBy>
  <dcterms:created xsi:type="dcterms:W3CDTF">2017-02-17T00:02:37Z</dcterms:created>
  <dcterms:modified xsi:type="dcterms:W3CDTF">2017-02-17T00:29:10Z</dcterms:modified>
</cp:coreProperties>
</file>