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3d812613df3043/TellerFinance/credit_risk/Dune/"/>
    </mc:Choice>
  </mc:AlternateContent>
  <xr:revisionPtr revIDLastSave="60" documentId="8_{7370FDD6-8F66-EE4C-817D-BF1F8D8A7866}" xr6:coauthVersionLast="47" xr6:coauthVersionMax="47" xr10:uidLastSave="{523ED848-0C19-F146-A6A8-64BF00FD9D10}"/>
  <bookViews>
    <workbookView xWindow="7160" yWindow="1840" windowWidth="23220" windowHeight="15700" xr2:uid="{414A0589-C697-E941-AF70-760BA32A2870}"/>
  </bookViews>
  <sheets>
    <sheet name="Sheet1" sheetId="1" r:id="rId1"/>
  </sheets>
  <definedNames>
    <definedName name="_xlnm._FilterDatabase" localSheetId="0" hidden="1">Sheet1!$A$5:$F$1356</definedName>
    <definedName name="_xlchart.v1.0" hidden="1">Sheet1!$E$2:$E$981</definedName>
    <definedName name="_xlchart.v1.1" hidden="1">Sheet1!$E$1:$E$979</definedName>
    <definedName name="_xlchart.v1.2" hidden="1">Sheet1!$E$1:$E$979</definedName>
    <definedName name="_xlchart.v1.3" hidden="1">Sheet1!$E$2:$E$981</definedName>
    <definedName name="_xlchart.v1.4" hidden="1">Sheet1!$E$2:$E$981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56" i="1" l="1"/>
  <c r="G1358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506" i="1"/>
  <c r="F261" i="1"/>
  <c r="F63" i="1"/>
  <c r="F471" i="1"/>
  <c r="F135" i="1"/>
  <c r="F224" i="1"/>
  <c r="F84" i="1"/>
  <c r="F861" i="1"/>
  <c r="F56" i="1"/>
  <c r="F1090" i="1"/>
  <c r="F571" i="1"/>
  <c r="F549" i="1"/>
  <c r="F681" i="1"/>
  <c r="F74" i="1"/>
  <c r="F474" i="1"/>
  <c r="F630" i="1"/>
  <c r="F25" i="1"/>
  <c r="F148" i="1"/>
  <c r="F228" i="1"/>
  <c r="F1092" i="1"/>
  <c r="F354" i="1"/>
  <c r="F243" i="1"/>
  <c r="F12" i="1"/>
  <c r="F338" i="1"/>
  <c r="F721" i="1"/>
  <c r="F279" i="1"/>
  <c r="F91" i="1"/>
  <c r="F916" i="1"/>
  <c r="F153" i="1"/>
  <c r="F85" i="1"/>
  <c r="F535" i="1"/>
  <c r="F181" i="1"/>
  <c r="F235" i="1"/>
  <c r="F1030" i="1"/>
  <c r="F182" i="1"/>
  <c r="F70" i="1"/>
  <c r="F264" i="1"/>
  <c r="F313" i="1"/>
  <c r="F418" i="1"/>
  <c r="F1097" i="1"/>
  <c r="F452" i="1"/>
  <c r="F372" i="1"/>
  <c r="F1100" i="1"/>
  <c r="F420" i="1"/>
  <c r="F565" i="1"/>
  <c r="F469" i="1"/>
  <c r="F586" i="1"/>
  <c r="F440" i="1"/>
  <c r="F1104" i="1"/>
  <c r="F36" i="1"/>
  <c r="F378" i="1"/>
  <c r="F1206" i="1"/>
  <c r="F119" i="1"/>
  <c r="F311" i="1"/>
  <c r="F570" i="1"/>
  <c r="F442" i="1"/>
  <c r="F170" i="1"/>
  <c r="F211" i="1"/>
  <c r="F52" i="1"/>
  <c r="F443" i="1"/>
  <c r="F248" i="1"/>
  <c r="F113" i="1"/>
  <c r="F125" i="1"/>
  <c r="F595" i="1"/>
  <c r="F277" i="1"/>
  <c r="F457" i="1"/>
  <c r="F432" i="1"/>
  <c r="F598" i="1"/>
  <c r="F1209" i="1"/>
  <c r="F155" i="1"/>
  <c r="F343" i="1"/>
  <c r="F165" i="1"/>
  <c r="F672" i="1"/>
  <c r="F836" i="1"/>
  <c r="F550" i="1"/>
  <c r="F462" i="1"/>
  <c r="F107" i="1"/>
  <c r="F986" i="1"/>
  <c r="F54" i="1"/>
  <c r="F105" i="1"/>
  <c r="F209" i="1"/>
  <c r="F240" i="1"/>
  <c r="F241" i="1"/>
  <c r="F168" i="1"/>
  <c r="F242" i="1"/>
  <c r="F58" i="1"/>
  <c r="F225" i="1"/>
  <c r="F106" i="1"/>
  <c r="F1214" i="1"/>
  <c r="F928" i="1"/>
  <c r="F631" i="1"/>
  <c r="F465" i="1"/>
  <c r="F377" i="1"/>
  <c r="F1043" i="1"/>
  <c r="F69" i="1"/>
  <c r="F103" i="1"/>
  <c r="F187" i="1"/>
  <c r="F380" i="1"/>
  <c r="F349" i="1"/>
  <c r="F245" i="1"/>
  <c r="F843" i="1"/>
  <c r="F707" i="1"/>
  <c r="F76" i="1"/>
  <c r="F230" i="1"/>
  <c r="F683" i="1"/>
  <c r="F309" i="1"/>
  <c r="F65" i="1"/>
  <c r="F1217" i="1"/>
  <c r="F931" i="1"/>
  <c r="F1218" i="1"/>
  <c r="F1047" i="1"/>
  <c r="F198" i="1"/>
  <c r="F933" i="1"/>
  <c r="F611" i="1"/>
  <c r="F19" i="1"/>
  <c r="F1049" i="1"/>
  <c r="F491" i="1"/>
  <c r="F267" i="1"/>
  <c r="F718" i="1"/>
  <c r="F493" i="1"/>
  <c r="F638" i="1"/>
  <c r="F366" i="1"/>
  <c r="F1051" i="1"/>
  <c r="F269" i="1"/>
  <c r="F297" i="1"/>
  <c r="F50" i="1"/>
  <c r="F258" i="1"/>
  <c r="F281" i="1"/>
  <c r="F998" i="1"/>
  <c r="F67" i="1"/>
  <c r="F77" i="1"/>
  <c r="F62" i="1"/>
  <c r="F244" i="1"/>
  <c r="F263" i="1"/>
  <c r="F274" i="1"/>
  <c r="F118" i="1"/>
  <c r="F210" i="1"/>
  <c r="F171" i="1"/>
  <c r="F645" i="1"/>
  <c r="F136" i="1"/>
  <c r="F814" i="1"/>
  <c r="F472" i="1"/>
  <c r="F145" i="1"/>
  <c r="F534" i="1"/>
  <c r="F625" i="1"/>
  <c r="F816" i="1"/>
  <c r="F668" i="1"/>
  <c r="F159" i="1"/>
  <c r="F819" i="1"/>
  <c r="F6" i="1"/>
  <c r="F346" i="1"/>
  <c r="F651" i="1"/>
  <c r="F436" i="1"/>
  <c r="F485" i="1"/>
  <c r="F250" i="1"/>
  <c r="F328" i="1"/>
  <c r="F540" i="1"/>
  <c r="F275" i="1"/>
  <c r="F276" i="1"/>
  <c r="F336" i="1"/>
  <c r="F1226" i="1"/>
  <c r="F68" i="1"/>
  <c r="F1125" i="1"/>
  <c r="F828" i="1"/>
  <c r="F270" i="1"/>
  <c r="F38" i="1"/>
  <c r="F1063" i="1"/>
  <c r="F870" i="1"/>
  <c r="F321" i="1"/>
  <c r="F612" i="1"/>
  <c r="F412" i="1"/>
  <c r="F613" i="1"/>
  <c r="F531" i="1"/>
  <c r="F1128" i="1"/>
  <c r="F455" i="1"/>
  <c r="F879" i="1"/>
  <c r="F49" i="1"/>
  <c r="F94" i="1"/>
  <c r="F473" i="1"/>
  <c r="F551" i="1"/>
  <c r="F256" i="1"/>
  <c r="F794" i="1"/>
  <c r="F312" i="1"/>
  <c r="F37" i="1"/>
  <c r="F268" i="1"/>
  <c r="F296" i="1"/>
  <c r="F1012" i="1"/>
  <c r="F596" i="1"/>
  <c r="F13" i="1"/>
  <c r="F504" i="1"/>
  <c r="F957" i="1"/>
  <c r="F287" i="1"/>
  <c r="F178" i="1"/>
  <c r="F1129" i="1"/>
  <c r="F129" i="1"/>
  <c r="F185" i="1"/>
  <c r="F714" i="1"/>
  <c r="F381" i="1"/>
  <c r="F686" i="1"/>
  <c r="F290" i="1"/>
  <c r="F1130" i="1"/>
  <c r="F754" i="1"/>
  <c r="F963" i="1"/>
  <c r="F805" i="1"/>
  <c r="F177" i="1"/>
  <c r="F492" i="1"/>
  <c r="F16" i="1"/>
  <c r="F426" i="1"/>
  <c r="F21" i="1"/>
  <c r="F42" i="1"/>
  <c r="F580" i="1"/>
  <c r="F342" i="1"/>
  <c r="F64" i="1"/>
  <c r="F842" i="1"/>
  <c r="F1134" i="1"/>
  <c r="F192" i="1"/>
  <c r="F1233" i="1"/>
  <c r="F60" i="1"/>
  <c r="F584" i="1"/>
  <c r="F1135" i="1"/>
  <c r="F484" i="1"/>
  <c r="F445" i="1"/>
  <c r="F1138" i="1"/>
  <c r="F730" i="1"/>
  <c r="F1237" i="1"/>
  <c r="F127" i="1"/>
  <c r="F889" i="1"/>
  <c r="F732" i="1"/>
  <c r="F392" i="1"/>
  <c r="F503" i="1"/>
  <c r="F1070" i="1"/>
  <c r="F890" i="1"/>
  <c r="F373" i="1"/>
  <c r="F101" i="1"/>
  <c r="F620" i="1"/>
  <c r="F777" i="1"/>
  <c r="F1071" i="1"/>
  <c r="F257" i="1"/>
  <c r="F184" i="1"/>
  <c r="F116" i="1"/>
  <c r="F575" i="1"/>
  <c r="F975" i="1"/>
  <c r="F417" i="1"/>
  <c r="F576" i="1"/>
  <c r="F310" i="1"/>
  <c r="F495" i="1"/>
  <c r="F219" i="1"/>
  <c r="F741" i="1"/>
  <c r="F511" i="1"/>
  <c r="F82" i="1"/>
  <c r="F362" i="1"/>
  <c r="F1072" i="1"/>
  <c r="F255" i="1"/>
  <c r="F218" i="1"/>
  <c r="F1143" i="1"/>
  <c r="F365" i="1"/>
  <c r="F188" i="1"/>
  <c r="F308" i="1"/>
  <c r="F215" i="1"/>
  <c r="F709" i="1"/>
  <c r="F461" i="1"/>
  <c r="F517" i="1"/>
  <c r="F376" i="1"/>
  <c r="F1144" i="1"/>
  <c r="F519" i="1"/>
  <c r="F1241" i="1"/>
  <c r="F304" i="1"/>
  <c r="F413" i="1"/>
  <c r="F14" i="1"/>
  <c r="F353" i="1"/>
  <c r="F932" i="1"/>
  <c r="F750" i="1"/>
  <c r="F28" i="1"/>
  <c r="F752" i="1"/>
  <c r="F490" i="1"/>
  <c r="F902" i="1"/>
  <c r="F753" i="1"/>
  <c r="F521" i="1"/>
  <c r="F610" i="1"/>
  <c r="F194" i="1"/>
  <c r="F32" i="1"/>
  <c r="F554" i="1"/>
  <c r="F31" i="1"/>
  <c r="F180" i="1"/>
  <c r="F989" i="1"/>
  <c r="F367" i="1"/>
  <c r="F89" i="1"/>
  <c r="F512" i="1"/>
  <c r="F636" i="1"/>
  <c r="F513" i="1"/>
  <c r="F71" i="1"/>
  <c r="F835" i="1"/>
  <c r="F78" i="1"/>
  <c r="F992" i="1"/>
  <c r="F450" i="1"/>
  <c r="F1152" i="1"/>
  <c r="F428" i="1"/>
  <c r="F347" i="1"/>
  <c r="F994" i="1"/>
  <c r="F29" i="1"/>
  <c r="F326" i="1"/>
  <c r="F430" i="1"/>
  <c r="F433" i="1"/>
  <c r="F193" i="1"/>
  <c r="F332" i="1"/>
  <c r="F137" i="1"/>
  <c r="F355" i="1"/>
  <c r="F680" i="1"/>
  <c r="F770" i="1"/>
  <c r="F59" i="1"/>
  <c r="F323" i="1"/>
  <c r="F156" i="1"/>
  <c r="F644" i="1"/>
  <c r="F302" i="1"/>
  <c r="F439" i="1"/>
  <c r="F330" i="1"/>
  <c r="F271" i="1"/>
  <c r="F409" i="1"/>
  <c r="F1040" i="1"/>
  <c r="F151" i="1"/>
  <c r="F739" i="1"/>
  <c r="F7" i="1"/>
  <c r="F146" i="1"/>
  <c r="F779" i="1"/>
  <c r="F190" i="1"/>
  <c r="F740" i="1"/>
  <c r="F915" i="1"/>
  <c r="F35" i="1"/>
  <c r="F207" i="1"/>
  <c r="F743" i="1"/>
  <c r="F149" i="1"/>
  <c r="F140" i="1"/>
  <c r="F183" i="1"/>
  <c r="F633" i="1"/>
  <c r="F952" i="1"/>
  <c r="F617" i="1"/>
  <c r="F1045" i="1"/>
  <c r="F748" i="1"/>
  <c r="F919" i="1"/>
  <c r="F719" i="1"/>
  <c r="F822" i="1"/>
  <c r="F27" i="1"/>
  <c r="F292" i="1"/>
  <c r="F199" i="1"/>
  <c r="F1087" i="1"/>
  <c r="F117" i="1"/>
  <c r="F497" i="1"/>
  <c r="F656" i="1"/>
  <c r="F1159" i="1"/>
  <c r="F1245" i="1"/>
  <c r="F1160" i="1"/>
  <c r="F1246" i="1"/>
  <c r="F799" i="1"/>
  <c r="F124" i="1"/>
  <c r="F927" i="1"/>
  <c r="F1247" i="1"/>
  <c r="F48" i="1"/>
  <c r="F1088" i="1"/>
  <c r="F348" i="1"/>
  <c r="F731" i="1"/>
  <c r="F1249" i="1"/>
  <c r="F109" i="1"/>
  <c r="F1161" i="1"/>
  <c r="F965" i="1"/>
  <c r="F265" i="1"/>
  <c r="F763" i="1"/>
  <c r="F467" i="1"/>
  <c r="F967" i="1"/>
  <c r="F138" i="1"/>
  <c r="F288" i="1"/>
  <c r="F865" i="1"/>
  <c r="F765" i="1"/>
  <c r="F592" i="1"/>
  <c r="F72" i="1"/>
  <c r="F1093" i="1"/>
  <c r="F768" i="1"/>
  <c r="F317" i="1"/>
  <c r="F66" i="1"/>
  <c r="F597" i="1"/>
  <c r="F345" i="1"/>
  <c r="F483" i="1"/>
  <c r="F360" i="1"/>
  <c r="F871" i="1"/>
  <c r="F523" i="1"/>
  <c r="F213" i="1"/>
  <c r="F379" i="1"/>
  <c r="F303" i="1"/>
  <c r="F1015" i="1"/>
  <c r="F1058" i="1"/>
  <c r="F930" i="1"/>
  <c r="F875" i="1"/>
  <c r="F396" i="1"/>
  <c r="F536" i="1"/>
  <c r="F444" i="1"/>
  <c r="F877" i="1"/>
  <c r="F88" i="1"/>
  <c r="F712" i="1"/>
  <c r="F1254" i="1"/>
  <c r="F139" i="1"/>
  <c r="F18" i="1"/>
  <c r="F486" i="1"/>
  <c r="F260" i="1"/>
  <c r="F231" i="1"/>
  <c r="F386" i="1"/>
  <c r="F157" i="1"/>
  <c r="F1103" i="1"/>
  <c r="F480" i="1"/>
  <c r="F518" i="1"/>
  <c r="F30" i="1"/>
  <c r="F1169" i="1"/>
  <c r="F658" i="1"/>
  <c r="F132" i="1"/>
  <c r="F747" i="1"/>
  <c r="F247" i="1"/>
  <c r="F406" i="1"/>
  <c r="F239" i="1"/>
  <c r="F849" i="1"/>
  <c r="F340" i="1"/>
  <c r="F453" i="1"/>
  <c r="F438" i="1"/>
  <c r="F195" i="1"/>
  <c r="F941" i="1"/>
  <c r="F160" i="1"/>
  <c r="F984" i="1"/>
  <c r="F17" i="1"/>
  <c r="F886" i="1"/>
  <c r="F318" i="1"/>
  <c r="F226" i="1"/>
  <c r="F684" i="1"/>
  <c r="F319" i="1"/>
  <c r="F96" i="1"/>
  <c r="F1067" i="1"/>
  <c r="F87" i="1"/>
  <c r="F803" i="1"/>
  <c r="F764" i="1"/>
  <c r="F423" i="1"/>
  <c r="F667" i="1"/>
  <c r="F272" i="1"/>
  <c r="F498" i="1"/>
  <c r="F361" i="1"/>
  <c r="F169" i="1"/>
  <c r="F448" i="1"/>
  <c r="F26" i="1"/>
  <c r="F232" i="1"/>
  <c r="F179" i="1"/>
  <c r="F470" i="1"/>
  <c r="F1267" i="1"/>
  <c r="F479" i="1"/>
  <c r="F516" i="1"/>
  <c r="F111" i="1"/>
  <c r="F437" i="1"/>
  <c r="F1069" i="1"/>
  <c r="F505" i="1"/>
  <c r="F924" i="1"/>
  <c r="F61" i="1"/>
  <c r="F86" i="1"/>
  <c r="F1027" i="1"/>
  <c r="F702" i="1"/>
  <c r="F1029" i="1"/>
  <c r="F603" i="1"/>
  <c r="F785" i="1"/>
  <c r="F682" i="1"/>
  <c r="F878" i="1"/>
  <c r="F755" i="1"/>
  <c r="F110" i="1"/>
  <c r="F114" i="1"/>
  <c r="F335" i="1"/>
  <c r="F881" i="1"/>
  <c r="F845" i="1"/>
  <c r="F847" i="1"/>
  <c r="F670" i="1"/>
  <c r="F1003" i="1"/>
  <c r="F593" i="1"/>
  <c r="F639" i="1"/>
  <c r="F266" i="1"/>
  <c r="F1122" i="1"/>
  <c r="F464" i="1"/>
  <c r="F796" i="1"/>
  <c r="F735" i="1"/>
  <c r="F368" i="1"/>
  <c r="F108" i="1"/>
  <c r="F1269" i="1"/>
  <c r="F569" i="1"/>
  <c r="F212" i="1"/>
  <c r="F154" i="1"/>
  <c r="F142" i="1"/>
  <c r="F1183" i="1"/>
  <c r="F334" i="1"/>
  <c r="F259" i="1"/>
  <c r="F715" i="1"/>
  <c r="F1187" i="1"/>
  <c r="F772" i="1"/>
  <c r="F510" i="1"/>
  <c r="F661" i="1"/>
  <c r="F1075" i="1"/>
  <c r="F524" i="1"/>
  <c r="F222" i="1"/>
  <c r="F305" i="1"/>
  <c r="F315" i="1"/>
  <c r="F324" i="1"/>
  <c r="F1010" i="1"/>
  <c r="F477" i="1"/>
  <c r="F174" i="1"/>
  <c r="F726" i="1"/>
  <c r="F251" i="1"/>
  <c r="F144" i="1"/>
  <c r="F45" i="1"/>
  <c r="F204" i="1"/>
  <c r="F217" i="1"/>
  <c r="F867" i="1"/>
  <c r="F895" i="1"/>
  <c r="F1189" i="1"/>
  <c r="F917" i="1"/>
  <c r="F762" i="1"/>
  <c r="F1271" i="1"/>
  <c r="F112" i="1"/>
  <c r="F949" i="1"/>
  <c r="F163" i="1"/>
  <c r="F350" i="1"/>
  <c r="F538" i="1"/>
  <c r="F1136" i="1"/>
  <c r="F543" i="1"/>
  <c r="F1020" i="1"/>
  <c r="F926" i="1"/>
  <c r="F806" i="1"/>
  <c r="F374" i="1"/>
  <c r="F528" i="1"/>
  <c r="F853" i="1"/>
  <c r="F955" i="1"/>
  <c r="F370" i="1"/>
  <c r="F220" i="1"/>
  <c r="F34" i="1"/>
  <c r="F552" i="1"/>
  <c r="F637" i="1"/>
  <c r="F675" i="1"/>
  <c r="F329" i="1"/>
  <c r="F158" i="1"/>
  <c r="F408" i="1"/>
  <c r="F421" i="1"/>
  <c r="F710" i="1"/>
  <c r="F388" i="1"/>
  <c r="F92" i="1"/>
  <c r="F316" i="1"/>
  <c r="F389" i="1"/>
  <c r="F1064" i="1"/>
  <c r="F500" i="1"/>
  <c r="F1145" i="1"/>
  <c r="F737" i="1"/>
  <c r="F838" i="1"/>
  <c r="F968" i="1"/>
  <c r="F387" i="1"/>
  <c r="F115" i="1"/>
  <c r="F623" i="1"/>
  <c r="F1025" i="1"/>
  <c r="F820" i="1"/>
  <c r="F590" i="1"/>
  <c r="F533" i="1"/>
  <c r="F545" i="1"/>
  <c r="F131" i="1"/>
  <c r="F262" i="1"/>
  <c r="F102" i="1"/>
  <c r="F1096" i="1"/>
  <c r="F1204" i="1"/>
  <c r="F285" i="1"/>
  <c r="F352" i="1"/>
  <c r="F851" i="1"/>
  <c r="F829" i="1"/>
  <c r="F1205" i="1"/>
  <c r="F566" i="1"/>
  <c r="F233" i="1"/>
  <c r="F33" i="1"/>
  <c r="F43" i="1"/>
  <c r="F830" i="1"/>
  <c r="F833" i="1"/>
  <c r="F811" i="1"/>
  <c r="F1153" i="1"/>
  <c r="F320" i="1"/>
  <c r="F407" i="1"/>
  <c r="F253" i="1"/>
  <c r="F458" i="1"/>
  <c r="F293" i="1"/>
  <c r="F494" i="1"/>
  <c r="F705" i="1"/>
  <c r="F1042" i="1"/>
  <c r="F588" i="1"/>
  <c r="F687" i="1"/>
  <c r="F41" i="1"/>
  <c r="F1215" i="1"/>
  <c r="F466" i="1"/>
  <c r="F98" i="1"/>
  <c r="F356" i="1"/>
  <c r="F1158" i="1"/>
  <c r="F191" i="1"/>
  <c r="F451" i="1"/>
  <c r="F711" i="1"/>
  <c r="F962" i="1"/>
  <c r="F1112" i="1"/>
  <c r="F1288" i="1"/>
  <c r="F1220" i="1"/>
  <c r="F936" i="1"/>
  <c r="F1289" i="1"/>
  <c r="F400" i="1"/>
  <c r="F460" i="1"/>
  <c r="F1290" i="1"/>
  <c r="F1116" i="1"/>
  <c r="F11" i="1"/>
  <c r="F1050" i="1"/>
  <c r="F558" i="1"/>
  <c r="F104" i="1"/>
  <c r="F703" i="1"/>
  <c r="F186" i="1"/>
  <c r="F561" i="1"/>
  <c r="F704" i="1"/>
  <c r="F344" i="1"/>
  <c r="F246" i="1"/>
  <c r="F813" i="1"/>
  <c r="F969" i="1"/>
  <c r="F918" i="1"/>
  <c r="F971" i="1"/>
  <c r="F973" i="1"/>
  <c r="F775" i="1"/>
  <c r="F776" i="1"/>
  <c r="F629" i="1"/>
  <c r="F1293" i="1"/>
  <c r="F818" i="1"/>
  <c r="F559" i="1"/>
  <c r="F1166" i="1"/>
  <c r="F44" i="1"/>
  <c r="F1295" i="1"/>
  <c r="F514" i="1"/>
  <c r="F716" i="1"/>
  <c r="F906" i="1"/>
  <c r="F823" i="1"/>
  <c r="F501" i="1"/>
  <c r="F977" i="1"/>
  <c r="F197" i="1"/>
  <c r="F53" i="1"/>
  <c r="F24" i="1"/>
  <c r="F872" i="1"/>
  <c r="F578" i="1"/>
  <c r="F616" i="1"/>
  <c r="F696" i="1"/>
  <c r="F1032" i="1"/>
  <c r="F1296" i="1"/>
  <c r="F582" i="1"/>
  <c r="F299" i="1"/>
  <c r="F897" i="1"/>
  <c r="F987" i="1"/>
  <c r="F446" i="1"/>
  <c r="F1297" i="1"/>
  <c r="F1298" i="1"/>
  <c r="F223" i="1"/>
  <c r="F607" i="1"/>
  <c r="F81" i="1"/>
  <c r="F1014" i="1"/>
  <c r="F937" i="1"/>
  <c r="F1068" i="1"/>
  <c r="F375" i="1"/>
  <c r="F1230" i="1"/>
  <c r="F1231" i="1"/>
  <c r="F331" i="1"/>
  <c r="F695" i="1"/>
  <c r="F1177" i="1"/>
  <c r="F123" i="1"/>
  <c r="F1234" i="1"/>
  <c r="F1301" i="1"/>
  <c r="F1235" i="1"/>
  <c r="F671" i="1"/>
  <c r="F585" i="1"/>
  <c r="F15" i="1"/>
  <c r="F970" i="1"/>
  <c r="F134" i="1"/>
  <c r="F972" i="1"/>
  <c r="F221" i="1"/>
  <c r="F410" i="1"/>
  <c r="F1180" i="1"/>
  <c r="F757" i="1"/>
  <c r="F189" i="1"/>
  <c r="F425" i="1"/>
  <c r="F502" i="1"/>
  <c r="F301" i="1"/>
  <c r="F1048" i="1"/>
  <c r="F697" i="1"/>
  <c r="F953" i="1"/>
  <c r="F615" i="1"/>
  <c r="F787" i="1"/>
  <c r="F237" i="1"/>
  <c r="F172" i="1"/>
  <c r="F394" i="1"/>
  <c r="F1185" i="1"/>
  <c r="F980" i="1"/>
  <c r="F982" i="1"/>
  <c r="F208" i="1"/>
  <c r="F164" i="1"/>
  <c r="F792" i="1"/>
  <c r="F983" i="1"/>
  <c r="F624" i="1"/>
  <c r="F751" i="1"/>
  <c r="F403" i="1"/>
  <c r="F589" i="1"/>
  <c r="F363" i="1"/>
  <c r="F640" i="1"/>
  <c r="F173" i="1"/>
  <c r="F23" i="1"/>
  <c r="F397" i="1"/>
  <c r="F384" i="1"/>
  <c r="F920" i="1"/>
  <c r="F802" i="1"/>
  <c r="F526" i="1"/>
  <c r="F891" i="1"/>
  <c r="F161" i="1"/>
  <c r="F727" i="1"/>
  <c r="F369" i="1"/>
  <c r="F854" i="1"/>
  <c r="F424" i="1"/>
  <c r="F358" i="1"/>
  <c r="F201" i="1"/>
  <c r="F627" i="1"/>
  <c r="F306" i="1"/>
  <c r="F858" i="1"/>
  <c r="F515" i="1"/>
  <c r="F1117" i="1"/>
  <c r="F1244" i="1"/>
  <c r="F1039" i="1"/>
  <c r="F205" i="1"/>
  <c r="F780" i="1"/>
  <c r="F47" i="1"/>
  <c r="F282" i="1"/>
  <c r="F567" i="1"/>
  <c r="F577" i="1"/>
  <c r="F97" i="1"/>
  <c r="F733" i="1"/>
  <c r="F1083" i="1"/>
  <c r="F1084" i="1"/>
  <c r="F314" i="1"/>
  <c r="F791" i="1"/>
  <c r="F254" i="1"/>
  <c r="F429" i="1"/>
  <c r="F840" i="1"/>
  <c r="F1123" i="1"/>
  <c r="F657" i="1"/>
  <c r="F1124" i="1"/>
  <c r="F896" i="1"/>
  <c r="F760" i="1"/>
  <c r="F291" i="1"/>
  <c r="F913" i="1"/>
  <c r="F229" i="1"/>
  <c r="F1309" i="1"/>
  <c r="F812" i="1"/>
  <c r="F152" i="1"/>
  <c r="F431" i="1"/>
  <c r="F991" i="1"/>
  <c r="F1201" i="1"/>
  <c r="F948" i="1"/>
  <c r="F604" i="1"/>
  <c r="F642" i="1"/>
  <c r="F587" i="1"/>
  <c r="F1055" i="1"/>
  <c r="F1202" i="1"/>
  <c r="F339" i="1"/>
  <c r="F404" i="1"/>
  <c r="F546" i="1"/>
  <c r="F1167" i="1"/>
  <c r="F691" i="1"/>
  <c r="F1168" i="1"/>
  <c r="F522" i="1"/>
  <c r="F635" i="1"/>
  <c r="F325" i="1"/>
  <c r="F1061" i="1"/>
  <c r="F979" i="1"/>
  <c r="F699" i="1"/>
  <c r="F815" i="1"/>
  <c r="F162" i="1"/>
  <c r="F1038" i="1"/>
  <c r="F1258" i="1"/>
  <c r="F821" i="1"/>
  <c r="F868" i="1"/>
  <c r="F655" i="1"/>
  <c r="F599" i="1"/>
  <c r="F1210" i="1"/>
  <c r="F236" i="1"/>
  <c r="F698" i="1"/>
  <c r="F677" i="1"/>
  <c r="F133" i="1"/>
  <c r="F1008" i="1"/>
  <c r="F393" i="1"/>
  <c r="F390" i="1"/>
  <c r="F553" i="1"/>
  <c r="F908" i="1"/>
  <c r="F46" i="1"/>
  <c r="F1221" i="1"/>
  <c r="F1115" i="1"/>
  <c r="F573" i="1"/>
  <c r="F954" i="1"/>
  <c r="F75" i="1"/>
  <c r="F273" i="1"/>
  <c r="F383" i="1"/>
  <c r="F359" i="1"/>
  <c r="F122" i="1"/>
  <c r="F560" i="1"/>
  <c r="F887" i="1"/>
  <c r="F689" i="1"/>
  <c r="F563" i="1"/>
  <c r="F307" i="1"/>
  <c r="F351" i="1"/>
  <c r="F619" i="1"/>
  <c r="F809" i="1"/>
  <c r="F333" i="1"/>
  <c r="F499" i="1"/>
  <c r="F894" i="1"/>
  <c r="F1060" i="1"/>
  <c r="F203" i="1"/>
  <c r="F988" i="1"/>
  <c r="F784" i="1"/>
  <c r="F382" i="1"/>
  <c r="F385" i="1"/>
  <c r="F725" i="1"/>
  <c r="F628" i="1"/>
  <c r="F90" i="1"/>
  <c r="F415" i="1"/>
  <c r="F873" i="1"/>
  <c r="F807" i="1"/>
  <c r="F487" i="1"/>
  <c r="F216" i="1"/>
  <c r="F606" i="1"/>
  <c r="F1190" i="1"/>
  <c r="F249" i="1"/>
  <c r="F574" i="1"/>
  <c r="F884" i="1"/>
  <c r="F1031" i="1"/>
  <c r="F1164" i="1"/>
  <c r="F1197" i="1"/>
  <c r="F688" i="1"/>
  <c r="F1110" i="1"/>
  <c r="F893" i="1"/>
  <c r="F1272" i="1"/>
  <c r="F728" i="1"/>
  <c r="F1114" i="1"/>
  <c r="F1240" i="1"/>
  <c r="F910" i="1"/>
  <c r="F1319" i="1"/>
  <c r="F720" i="1"/>
  <c r="F298" i="1"/>
  <c r="F419" i="1"/>
  <c r="F530" i="1"/>
  <c r="F663" i="1"/>
  <c r="F664" i="1"/>
  <c r="F294" i="1"/>
  <c r="F1172" i="1"/>
  <c r="F601" i="1"/>
  <c r="F1146" i="1"/>
  <c r="F481" i="1"/>
  <c r="F1148" i="1"/>
  <c r="F883" i="1"/>
  <c r="F786" i="1"/>
  <c r="F1242" i="1"/>
  <c r="F581" i="1"/>
  <c r="F401" i="1"/>
  <c r="F93" i="1"/>
  <c r="F79" i="1"/>
  <c r="F1053" i="1"/>
  <c r="F734" i="1"/>
  <c r="F1127" i="1"/>
  <c r="F892" i="1"/>
  <c r="F662" i="1"/>
  <c r="F966" i="1"/>
  <c r="F1208" i="1"/>
  <c r="F507" i="1"/>
  <c r="F859" i="1"/>
  <c r="F837" i="1"/>
  <c r="F435" i="1"/>
  <c r="F1182" i="1"/>
  <c r="F690" i="1"/>
  <c r="F143" i="1"/>
  <c r="F214" i="1"/>
  <c r="F1137" i="1"/>
  <c r="F562" i="1"/>
  <c r="F525" i="1"/>
  <c r="F1324" i="1"/>
  <c r="F1325" i="1"/>
  <c r="F341" i="1"/>
  <c r="F1250" i="1"/>
  <c r="F411" i="1"/>
  <c r="F395" i="1"/>
  <c r="F1253" i="1"/>
  <c r="F1165" i="1"/>
  <c r="F1294" i="1"/>
  <c r="F532" i="1"/>
  <c r="F990" i="1"/>
  <c r="F934" i="1"/>
  <c r="F167" i="1"/>
  <c r="F1149" i="1"/>
  <c r="F1170" i="1"/>
  <c r="F659" i="1"/>
  <c r="F520" i="1"/>
  <c r="F166" i="1"/>
  <c r="F95" i="1"/>
  <c r="F527" i="1"/>
  <c r="F1073" i="1"/>
  <c r="F1260" i="1"/>
  <c r="F1299" i="1"/>
  <c r="F568" i="1"/>
  <c r="F22" i="1"/>
  <c r="F1262" i="1"/>
  <c r="F300" i="1"/>
  <c r="F1263" i="1"/>
  <c r="F529" i="1"/>
  <c r="F541" i="1"/>
  <c r="F482" i="1"/>
  <c r="F1076" i="1"/>
  <c r="F508" i="1"/>
  <c r="F1179" i="1"/>
  <c r="F1028" i="1"/>
  <c r="F200" i="1"/>
  <c r="F605" i="1"/>
  <c r="F1268" i="1"/>
  <c r="F141" i="1"/>
  <c r="F1074" i="1"/>
  <c r="F39" i="1"/>
  <c r="F557" i="1"/>
  <c r="F591" i="1"/>
  <c r="F454" i="1"/>
  <c r="F202" i="1"/>
  <c r="F1270" i="1"/>
  <c r="F1211" i="1"/>
  <c r="F999" i="1"/>
  <c r="F1212" i="1"/>
  <c r="F660" i="1"/>
  <c r="F789" i="1"/>
  <c r="F804" i="1"/>
  <c r="F1330" i="1"/>
  <c r="F150" i="1"/>
  <c r="F364" i="1"/>
  <c r="F669" i="1"/>
  <c r="F441" i="1"/>
  <c r="F846" i="1"/>
  <c r="F713" i="1"/>
  <c r="F782" i="1"/>
  <c r="F665" i="1"/>
  <c r="F547" i="1"/>
  <c r="F1156" i="1"/>
  <c r="F416" i="1"/>
  <c r="F1056" i="1"/>
  <c r="F1308" i="1"/>
  <c r="F885" i="1"/>
  <c r="F943" i="1"/>
  <c r="F447" i="1"/>
  <c r="F1228" i="1"/>
  <c r="F1275" i="1"/>
  <c r="F1276" i="1"/>
  <c r="F1078" i="1"/>
  <c r="F708" i="1"/>
  <c r="F781" i="1"/>
  <c r="F1277" i="1"/>
  <c r="F912" i="1"/>
  <c r="F544" i="1"/>
  <c r="F1278" i="1"/>
  <c r="F898" i="1"/>
  <c r="F1280" i="1"/>
  <c r="F618" i="1"/>
  <c r="F1281" i="1"/>
  <c r="F1282" i="1"/>
  <c r="F1118" i="1"/>
  <c r="F678" i="1"/>
  <c r="F475" i="1"/>
  <c r="F583" i="1"/>
  <c r="F876" i="1"/>
  <c r="F673" i="1"/>
  <c r="F685" i="1"/>
  <c r="F1259" i="1"/>
  <c r="F795" i="1"/>
  <c r="F1239" i="1"/>
  <c r="F1191" i="1"/>
  <c r="F864" i="1"/>
  <c r="F488" i="1"/>
  <c r="F1057" i="1"/>
  <c r="F252" i="1"/>
  <c r="F1109" i="1"/>
  <c r="F594" i="1"/>
  <c r="F1311" i="1"/>
  <c r="F1059" i="1"/>
  <c r="F1335" i="1"/>
  <c r="F929" i="1"/>
  <c r="F652" i="1"/>
  <c r="F650" i="1"/>
  <c r="F1312" i="1"/>
  <c r="F666" i="1"/>
  <c r="F1336" i="1"/>
  <c r="F767" i="1"/>
  <c r="F769" i="1"/>
  <c r="F357" i="1"/>
  <c r="F1016" i="1"/>
  <c r="F10" i="1"/>
  <c r="F327" i="1"/>
  <c r="F121" i="1"/>
  <c r="F888" i="1"/>
  <c r="F1199" i="1"/>
  <c r="F622" i="1"/>
  <c r="F489" i="1"/>
  <c r="F907" i="1"/>
  <c r="F801" i="1"/>
  <c r="F1108" i="1"/>
  <c r="F942" i="1"/>
  <c r="F496" i="1"/>
  <c r="F632" i="1"/>
  <c r="F1099" i="1"/>
  <c r="F742" i="1"/>
  <c r="F73" i="1"/>
  <c r="F468" i="1"/>
  <c r="F857" i="1"/>
  <c r="F641" i="1"/>
  <c r="F852" i="1"/>
  <c r="F602" i="1"/>
  <c r="F234" i="1"/>
  <c r="F694" i="1"/>
  <c r="F985" i="1"/>
  <c r="F456" i="1"/>
  <c r="F1193" i="1"/>
  <c r="F206" i="1"/>
  <c r="F834" i="1"/>
  <c r="F1273" i="1"/>
  <c r="F880" i="1"/>
  <c r="F434" i="1"/>
  <c r="F1046" i="1"/>
  <c r="F1098" i="1"/>
  <c r="F1219" i="1"/>
  <c r="F798" i="1"/>
  <c r="F1142" i="1"/>
  <c r="F771" i="1"/>
  <c r="F1186" i="1"/>
  <c r="F1303" i="1"/>
  <c r="F459" i="1"/>
  <c r="F1041" i="1"/>
  <c r="F1343" i="1"/>
  <c r="F773" i="1"/>
  <c r="F914" i="1"/>
  <c r="F1203" i="1"/>
  <c r="F643" i="1"/>
  <c r="F976" i="1"/>
  <c r="F722" i="1"/>
  <c r="F848" i="1"/>
  <c r="F717" i="1"/>
  <c r="F476" i="1"/>
  <c r="F1163" i="1"/>
  <c r="F866" i="1"/>
  <c r="F774" i="1"/>
  <c r="F1229" i="1"/>
  <c r="F1321" i="1"/>
  <c r="F923" i="1"/>
  <c r="F1306" i="1"/>
  <c r="F746" i="1"/>
  <c r="F756" i="1"/>
  <c r="F1022" i="1"/>
  <c r="F701" i="1"/>
  <c r="F961" i="1"/>
  <c r="F51" i="1"/>
  <c r="F1322" i="1"/>
  <c r="F882" i="1"/>
  <c r="F449" i="1"/>
  <c r="F1150" i="1"/>
  <c r="F862" i="1"/>
  <c r="F911" i="1"/>
  <c r="F1216" i="1"/>
  <c r="F9" i="1"/>
  <c r="F634" i="1"/>
  <c r="F564" i="1"/>
  <c r="F537" i="1"/>
  <c r="F901" i="1"/>
  <c r="F899" i="1"/>
  <c r="F759" i="1"/>
  <c r="F391" i="1"/>
  <c r="F284" i="1"/>
  <c r="F1077" i="1"/>
  <c r="F905" i="1"/>
  <c r="F978" i="1"/>
  <c r="F827" i="1"/>
  <c r="F745" i="1"/>
  <c r="F626" i="1"/>
  <c r="F126" i="1"/>
  <c r="F1066" i="1"/>
  <c r="F1011" i="1"/>
  <c r="F1017" i="1"/>
  <c r="F1207" i="1"/>
  <c r="F1140" i="1"/>
  <c r="F653" i="1"/>
  <c r="F1024" i="1"/>
  <c r="F863" i="1"/>
  <c r="F337" i="1"/>
  <c r="F981" i="1"/>
  <c r="F1111" i="1"/>
  <c r="F951" i="1"/>
  <c r="F922" i="1"/>
  <c r="F693" i="1"/>
  <c r="F1314" i="1"/>
  <c r="F1171" i="1"/>
  <c r="F700" i="1"/>
  <c r="F8" i="1"/>
  <c r="F555" i="1"/>
  <c r="F1227" i="1"/>
  <c r="F147" i="1"/>
  <c r="F1252" i="1"/>
  <c r="F993" i="1"/>
  <c r="F1026" i="1"/>
  <c r="F824" i="1"/>
  <c r="F120" i="1"/>
  <c r="F1101" i="1"/>
  <c r="F539" i="1"/>
  <c r="F402" i="1"/>
  <c r="F1034" i="1"/>
  <c r="F1256" i="1"/>
  <c r="F1287" i="1"/>
  <c r="F1257" i="1"/>
  <c r="F900" i="1"/>
  <c r="F1154" i="1"/>
  <c r="F1162" i="1"/>
  <c r="F1224" i="1"/>
  <c r="F405" i="1"/>
  <c r="F1261" i="1"/>
  <c r="F614" i="1"/>
  <c r="F1002" i="1"/>
  <c r="F1332" i="1"/>
  <c r="F1035" i="1"/>
  <c r="F646" i="1"/>
  <c r="F959" i="1"/>
  <c r="F808" i="1"/>
  <c r="F608" i="1"/>
  <c r="F850" i="1"/>
  <c r="F478" i="1"/>
  <c r="F1334" i="1"/>
  <c r="F175" i="1"/>
  <c r="F1192" i="1"/>
  <c r="F995" i="1"/>
  <c r="F1184" i="1"/>
  <c r="F1178" i="1"/>
  <c r="F841" i="1"/>
  <c r="F83" i="1"/>
  <c r="F1113" i="1"/>
  <c r="F674" i="1"/>
  <c r="F427" i="1"/>
  <c r="F825" i="1"/>
  <c r="F1213" i="1"/>
  <c r="F647" i="1"/>
  <c r="F944" i="1"/>
  <c r="F289" i="1"/>
  <c r="F509" i="1"/>
  <c r="F744" i="1"/>
  <c r="F99" i="1"/>
  <c r="F778" i="1"/>
  <c r="F1225" i="1"/>
  <c r="F921" i="1"/>
  <c r="F1274" i="1"/>
  <c r="F1126" i="1"/>
  <c r="F128" i="1"/>
  <c r="F758" i="1"/>
  <c r="F422" i="1"/>
  <c r="F723" i="1"/>
  <c r="F679" i="1"/>
  <c r="F295" i="1"/>
  <c r="F749" i="1"/>
  <c r="F1181" i="1"/>
  <c r="F832" i="1"/>
  <c r="F1236" i="1"/>
  <c r="F1173" i="1"/>
  <c r="F371" i="1"/>
  <c r="F1329" i="1"/>
  <c r="F817" i="1"/>
  <c r="F1340" i="1"/>
  <c r="F874" i="1"/>
  <c r="F20" i="1"/>
  <c r="F1054" i="1"/>
  <c r="F810" i="1"/>
  <c r="F940" i="1"/>
  <c r="F1007" i="1"/>
  <c r="F572" i="1"/>
  <c r="F542" i="1"/>
  <c r="F1065" i="1"/>
  <c r="F793" i="1"/>
  <c r="F1264" i="1"/>
  <c r="F1121" i="1"/>
  <c r="F938" i="1"/>
  <c r="F856" i="1"/>
  <c r="F1079" i="1"/>
  <c r="F1284" i="1"/>
  <c r="F724" i="1"/>
  <c r="F950" i="1"/>
  <c r="F609" i="1"/>
  <c r="F946" i="1"/>
  <c r="F548" i="1"/>
  <c r="F903" i="1"/>
  <c r="F278" i="1"/>
  <c r="F1333" i="1"/>
  <c r="F1346" i="1"/>
  <c r="F1317" i="1"/>
  <c r="F738" i="1"/>
  <c r="F797" i="1"/>
  <c r="F648" i="1"/>
  <c r="F1223" i="1"/>
  <c r="F238" i="1"/>
  <c r="F654" i="1"/>
  <c r="F676" i="1"/>
  <c r="F1023" i="1"/>
  <c r="F1000" i="1"/>
  <c r="F283" i="1"/>
  <c r="F869" i="1"/>
  <c r="F1194" i="1"/>
  <c r="F556" i="1"/>
  <c r="F1120" i="1"/>
  <c r="F40" i="1"/>
  <c r="F800" i="1"/>
  <c r="F1238" i="1"/>
  <c r="F839" i="1"/>
  <c r="F1141" i="1"/>
  <c r="F831" i="1"/>
  <c r="F55" i="1"/>
  <c r="F1356" i="1"/>
  <c r="F1292" i="1"/>
  <c r="F956" i="1"/>
  <c r="F997" i="1"/>
  <c r="F1085" i="1"/>
  <c r="F649" i="1"/>
  <c r="F1082" i="1"/>
  <c r="F322" i="1"/>
  <c r="F1344" i="1"/>
  <c r="F1279" i="1"/>
  <c r="F1086" i="1"/>
  <c r="F947" i="1"/>
  <c r="F761" i="1"/>
  <c r="F57" i="1"/>
  <c r="F925" i="1"/>
  <c r="F1328" i="1"/>
  <c r="F935" i="1"/>
  <c r="F960" i="1"/>
  <c r="F1081" i="1"/>
  <c r="F1222" i="1"/>
  <c r="F1347" i="1"/>
  <c r="F1106" i="1"/>
  <c r="F1133" i="1"/>
  <c r="F398" i="1"/>
  <c r="F692" i="1"/>
  <c r="F766" i="1"/>
  <c r="F790" i="1"/>
  <c r="F1352" i="1"/>
  <c r="F1119" i="1"/>
  <c r="F1018" i="1"/>
  <c r="F1044" i="1"/>
  <c r="F855" i="1"/>
  <c r="F996" i="1"/>
  <c r="F1132" i="1"/>
  <c r="F1174" i="1"/>
  <c r="F1151" i="1"/>
  <c r="F1080" i="1"/>
  <c r="F706" i="1"/>
  <c r="F1315" i="1"/>
  <c r="F1345" i="1"/>
  <c r="F196" i="1"/>
  <c r="F945" i="1"/>
  <c r="F1006" i="1"/>
  <c r="F958" i="1"/>
  <c r="F1105" i="1"/>
  <c r="F130" i="1"/>
  <c r="F1176" i="1"/>
  <c r="F1348" i="1"/>
  <c r="F788" i="1"/>
  <c r="F1005" i="1"/>
  <c r="F1341" i="1"/>
  <c r="F939" i="1"/>
  <c r="F1342" i="1"/>
  <c r="F826" i="1"/>
  <c r="F579" i="1"/>
  <c r="F860" i="1"/>
  <c r="F176" i="1"/>
  <c r="F399" i="1"/>
  <c r="F463" i="1"/>
  <c r="F1091" i="1"/>
  <c r="F729" i="1"/>
  <c r="F621" i="1"/>
  <c r="F904" i="1"/>
  <c r="F909" i="1"/>
  <c r="F100" i="1"/>
  <c r="F80" i="1"/>
  <c r="F1089" i="1"/>
  <c r="F1147" i="1"/>
  <c r="F1052" i="1"/>
  <c r="F1331" i="1"/>
  <c r="F1326" i="1"/>
  <c r="F974" i="1"/>
  <c r="F1243" i="1"/>
  <c r="F227" i="1"/>
  <c r="F1094" i="1"/>
  <c r="F1305" i="1"/>
  <c r="F1001" i="1"/>
  <c r="F1004" i="1"/>
  <c r="F1095" i="1"/>
  <c r="F1300" i="1"/>
  <c r="F1302" i="1"/>
  <c r="F1310" i="1"/>
  <c r="F1304" i="1"/>
  <c r="F1338" i="1"/>
  <c r="F1316" i="1"/>
  <c r="F1313" i="1"/>
  <c r="F783" i="1"/>
  <c r="F1318" i="1"/>
  <c r="F1102" i="1"/>
  <c r="F1062" i="1"/>
  <c r="F1283" i="1"/>
  <c r="F964" i="1"/>
  <c r="F1013" i="1"/>
  <c r="F1009" i="1"/>
  <c r="F1355" i="1"/>
  <c r="F1131" i="1"/>
  <c r="F1307" i="1"/>
  <c r="F844" i="1"/>
  <c r="F1195" i="1"/>
  <c r="F1157" i="1"/>
  <c r="F1350" i="1"/>
  <c r="F1327" i="1"/>
  <c r="F1266" i="1"/>
  <c r="F1155" i="1"/>
  <c r="F1337" i="1"/>
  <c r="F1323" i="1"/>
  <c r="F1320" i="1"/>
  <c r="F1354" i="1"/>
  <c r="F414" i="1"/>
  <c r="F1139" i="1"/>
  <c r="F600" i="1"/>
  <c r="F1351" i="1"/>
  <c r="F1036" i="1"/>
  <c r="F1339" i="1"/>
  <c r="F1255" i="1"/>
  <c r="F1021" i="1"/>
  <c r="F1198" i="1"/>
  <c r="F1251" i="1"/>
  <c r="F1107" i="1"/>
  <c r="F1037" i="1"/>
  <c r="F1353" i="1"/>
  <c r="F1265" i="1"/>
  <c r="F1248" i="1"/>
  <c r="F1175" i="1"/>
  <c r="F1033" i="1"/>
  <c r="F286" i="1"/>
  <c r="F736" i="1"/>
  <c r="F1232" i="1"/>
  <c r="F1291" i="1"/>
  <c r="F1285" i="1"/>
  <c r="F1019" i="1"/>
  <c r="F1349" i="1"/>
  <c r="F1196" i="1"/>
  <c r="F1200" i="1"/>
  <c r="F1286" i="1"/>
  <c r="F1188" i="1"/>
  <c r="F5" i="1"/>
  <c r="F280" i="1"/>
  <c r="L30" i="1"/>
  <c r="E5" i="1"/>
  <c r="D5" i="1"/>
  <c r="I2" i="1"/>
  <c r="G1357" i="1" l="1"/>
  <c r="D6" i="1"/>
  <c r="D7" i="1" s="1"/>
  <c r="D8" i="1" l="1"/>
  <c r="E7" i="1"/>
  <c r="E6" i="1"/>
  <c r="E8" i="1" l="1"/>
  <c r="D9" i="1"/>
  <c r="E9" i="1" l="1"/>
  <c r="D10" i="1"/>
  <c r="E10" i="1" l="1"/>
  <c r="D11" i="1"/>
  <c r="E11" i="1" s="1"/>
  <c r="D12" i="1" l="1"/>
  <c r="D13" i="1" s="1"/>
  <c r="D14" i="1" l="1"/>
  <c r="E13" i="1"/>
  <c r="E12" i="1"/>
  <c r="D15" i="1" l="1"/>
  <c r="E14" i="1"/>
  <c r="E15" i="1" l="1"/>
  <c r="D16" i="1"/>
  <c r="D17" i="1" l="1"/>
  <c r="E16" i="1"/>
  <c r="E17" i="1" l="1"/>
  <c r="D18" i="1"/>
  <c r="E18" i="1" l="1"/>
  <c r="D19" i="1"/>
  <c r="D20" i="1" l="1"/>
  <c r="E19" i="1"/>
  <c r="E20" i="1" l="1"/>
  <c r="D21" i="1"/>
  <c r="D22" i="1" l="1"/>
  <c r="E21" i="1"/>
  <c r="E22" i="1" l="1"/>
  <c r="D23" i="1"/>
  <c r="E23" i="1" l="1"/>
  <c r="D24" i="1"/>
  <c r="E24" i="1" l="1"/>
  <c r="D25" i="1"/>
  <c r="D26" i="1" l="1"/>
  <c r="E25" i="1"/>
  <c r="E26" i="1" l="1"/>
  <c r="D27" i="1"/>
  <c r="E27" i="1" l="1"/>
  <c r="D28" i="1"/>
  <c r="D29" i="1" l="1"/>
  <c r="E28" i="1"/>
  <c r="D30" i="1" l="1"/>
  <c r="E29" i="1"/>
  <c r="E30" i="1" l="1"/>
  <c r="D31" i="1"/>
  <c r="E31" i="1" l="1"/>
  <c r="D32" i="1"/>
  <c r="D33" i="1" l="1"/>
  <c r="E32" i="1"/>
  <c r="E33" i="1" l="1"/>
  <c r="D34" i="1"/>
  <c r="E34" i="1" l="1"/>
  <c r="D35" i="1"/>
  <c r="E35" i="1" l="1"/>
  <c r="D36" i="1"/>
  <c r="D37" i="1" l="1"/>
  <c r="E36" i="1"/>
  <c r="E37" i="1" l="1"/>
  <c r="D38" i="1"/>
  <c r="D39" i="1" l="1"/>
  <c r="E38" i="1"/>
  <c r="D40" i="1" l="1"/>
  <c r="E39" i="1"/>
  <c r="E40" i="1" l="1"/>
  <c r="D41" i="1"/>
  <c r="E41" i="1" l="1"/>
  <c r="D42" i="1"/>
  <c r="D43" i="1" l="1"/>
  <c r="E42" i="1"/>
  <c r="D44" i="1" l="1"/>
  <c r="E43" i="1"/>
  <c r="E44" i="1" l="1"/>
  <c r="D45" i="1"/>
  <c r="D46" i="1" l="1"/>
  <c r="E45" i="1"/>
  <c r="E46" i="1" l="1"/>
  <c r="D47" i="1"/>
  <c r="E47" i="1" l="1"/>
  <c r="D48" i="1"/>
  <c r="E48" i="1" l="1"/>
  <c r="D49" i="1"/>
  <c r="E49" i="1" l="1"/>
  <c r="D50" i="1"/>
  <c r="D51" i="1" l="1"/>
  <c r="E50" i="1"/>
  <c r="E51" i="1" l="1"/>
  <c r="D52" i="1"/>
  <c r="D53" i="1" l="1"/>
  <c r="E52" i="1"/>
  <c r="E53" i="1" l="1"/>
  <c r="D54" i="1"/>
  <c r="D55" i="1" l="1"/>
  <c r="E54" i="1"/>
  <c r="E55" i="1" l="1"/>
  <c r="D56" i="1"/>
  <c r="D57" i="1" l="1"/>
  <c r="E56" i="1"/>
  <c r="E57" i="1" l="1"/>
  <c r="D58" i="1"/>
  <c r="D59" i="1" l="1"/>
  <c r="E58" i="1"/>
  <c r="E59" i="1" l="1"/>
  <c r="D60" i="1"/>
  <c r="D61" i="1" l="1"/>
  <c r="E60" i="1"/>
  <c r="E61" i="1" l="1"/>
  <c r="D62" i="1"/>
  <c r="E62" i="1" l="1"/>
  <c r="D63" i="1"/>
  <c r="D64" i="1" l="1"/>
  <c r="E63" i="1"/>
  <c r="E64" i="1" l="1"/>
  <c r="D65" i="1"/>
  <c r="D66" i="1" l="1"/>
  <c r="E65" i="1"/>
  <c r="E66" i="1" l="1"/>
  <c r="D67" i="1"/>
  <c r="D68" i="1" l="1"/>
  <c r="E67" i="1"/>
  <c r="E68" i="1" l="1"/>
  <c r="D69" i="1"/>
  <c r="E69" i="1" l="1"/>
  <c r="D70" i="1"/>
  <c r="D71" i="1" l="1"/>
  <c r="E70" i="1"/>
  <c r="D72" i="1" l="1"/>
  <c r="E71" i="1"/>
  <c r="D73" i="1" l="1"/>
  <c r="E72" i="1"/>
  <c r="E73" i="1" l="1"/>
  <c r="D74" i="1"/>
  <c r="D75" i="1" l="1"/>
  <c r="E74" i="1"/>
  <c r="E75" i="1" l="1"/>
  <c r="D76" i="1"/>
  <c r="D77" i="1" l="1"/>
  <c r="E76" i="1"/>
  <c r="D78" i="1" l="1"/>
  <c r="E77" i="1"/>
  <c r="D79" i="1" l="1"/>
  <c r="E78" i="1"/>
  <c r="D80" i="1" l="1"/>
  <c r="E79" i="1"/>
  <c r="E80" i="1" l="1"/>
  <c r="D81" i="1"/>
  <c r="E81" i="1" l="1"/>
  <c r="D82" i="1"/>
  <c r="D83" i="1" l="1"/>
  <c r="E82" i="1"/>
  <c r="E83" i="1" l="1"/>
  <c r="D84" i="1"/>
  <c r="D85" i="1" l="1"/>
  <c r="E84" i="1"/>
  <c r="D86" i="1" l="1"/>
  <c r="E85" i="1"/>
  <c r="E86" i="1" l="1"/>
  <c r="D87" i="1"/>
  <c r="E87" i="1" l="1"/>
  <c r="D88" i="1"/>
  <c r="E88" i="1" l="1"/>
  <c r="D89" i="1"/>
  <c r="D90" i="1" l="1"/>
  <c r="E89" i="1"/>
  <c r="E90" i="1" l="1"/>
  <c r="D91" i="1"/>
  <c r="D92" i="1" l="1"/>
  <c r="E91" i="1"/>
  <c r="D93" i="1" l="1"/>
  <c r="E92" i="1"/>
  <c r="E93" i="1" l="1"/>
  <c r="D94" i="1"/>
  <c r="D95" i="1" l="1"/>
  <c r="E94" i="1"/>
  <c r="E95" i="1" l="1"/>
  <c r="D96" i="1"/>
  <c r="D97" i="1" l="1"/>
  <c r="E96" i="1"/>
  <c r="E97" i="1" l="1"/>
  <c r="D98" i="1"/>
  <c r="D99" i="1" l="1"/>
  <c r="E98" i="1"/>
  <c r="D100" i="1" l="1"/>
  <c r="E99" i="1"/>
  <c r="E100" i="1" l="1"/>
  <c r="D101" i="1"/>
  <c r="D102" i="1" l="1"/>
  <c r="E101" i="1"/>
  <c r="E102" i="1" l="1"/>
  <c r="D103" i="1"/>
  <c r="D104" i="1" l="1"/>
  <c r="E103" i="1"/>
  <c r="E104" i="1" l="1"/>
  <c r="D105" i="1"/>
  <c r="D106" i="1" l="1"/>
  <c r="E105" i="1"/>
  <c r="E106" i="1" l="1"/>
  <c r="D107" i="1"/>
  <c r="D108" i="1" l="1"/>
  <c r="E107" i="1"/>
  <c r="E108" i="1" l="1"/>
  <c r="D109" i="1"/>
  <c r="D110" i="1" l="1"/>
  <c r="E109" i="1"/>
  <c r="E110" i="1" l="1"/>
  <c r="D111" i="1"/>
  <c r="D112" i="1" l="1"/>
  <c r="E111" i="1"/>
  <c r="E112" i="1" l="1"/>
  <c r="D113" i="1"/>
  <c r="D114" i="1" l="1"/>
  <c r="E113" i="1"/>
  <c r="D115" i="1" l="1"/>
  <c r="E114" i="1"/>
  <c r="E115" i="1" l="1"/>
  <c r="D116" i="1"/>
  <c r="D117" i="1" l="1"/>
  <c r="E116" i="1"/>
  <c r="E117" i="1" l="1"/>
  <c r="D118" i="1"/>
  <c r="E118" i="1" l="1"/>
  <c r="D119" i="1"/>
  <c r="D120" i="1" l="1"/>
  <c r="E119" i="1"/>
  <c r="E120" i="1" l="1"/>
  <c r="D121" i="1"/>
  <c r="E121" i="1" l="1"/>
  <c r="D122" i="1"/>
  <c r="E122" i="1" l="1"/>
  <c r="D123" i="1"/>
  <c r="E123" i="1" l="1"/>
  <c r="D124" i="1"/>
  <c r="E124" i="1" l="1"/>
  <c r="D125" i="1"/>
  <c r="D126" i="1" l="1"/>
  <c r="E125" i="1"/>
  <c r="E126" i="1" l="1"/>
  <c r="D127" i="1"/>
  <c r="D128" i="1" l="1"/>
  <c r="E127" i="1"/>
  <c r="E128" i="1" l="1"/>
  <c r="D129" i="1"/>
  <c r="D130" i="1" l="1"/>
  <c r="E129" i="1"/>
  <c r="E130" i="1" l="1"/>
  <c r="D131" i="1"/>
  <c r="E131" i="1" l="1"/>
  <c r="D132" i="1"/>
  <c r="D133" i="1" l="1"/>
  <c r="E132" i="1"/>
  <c r="E133" i="1" l="1"/>
  <c r="D134" i="1"/>
  <c r="E134" i="1" l="1"/>
  <c r="D135" i="1"/>
  <c r="D136" i="1" l="1"/>
  <c r="E135" i="1"/>
  <c r="D137" i="1" l="1"/>
  <c r="E136" i="1"/>
  <c r="D138" i="1" l="1"/>
  <c r="E137" i="1"/>
  <c r="D139" i="1" l="1"/>
  <c r="E138" i="1"/>
  <c r="E139" i="1" l="1"/>
  <c r="D140" i="1"/>
  <c r="D141" i="1" l="1"/>
  <c r="E140" i="1"/>
  <c r="E141" i="1" l="1"/>
  <c r="D142" i="1"/>
  <c r="D143" i="1" l="1"/>
  <c r="E142" i="1"/>
  <c r="E143" i="1" l="1"/>
  <c r="D144" i="1"/>
  <c r="E144" i="1" l="1"/>
  <c r="D145" i="1"/>
  <c r="D146" i="1" l="1"/>
  <c r="E145" i="1"/>
  <c r="D147" i="1" l="1"/>
  <c r="E146" i="1"/>
  <c r="E147" i="1" l="1"/>
  <c r="D148" i="1"/>
  <c r="D149" i="1" l="1"/>
  <c r="E148" i="1"/>
  <c r="D150" i="1" l="1"/>
  <c r="E149" i="1"/>
  <c r="E150" i="1" l="1"/>
  <c r="D151" i="1"/>
  <c r="D152" i="1" l="1"/>
  <c r="E151" i="1"/>
  <c r="E152" i="1" l="1"/>
  <c r="D153" i="1"/>
  <c r="D154" i="1" l="1"/>
  <c r="E153" i="1"/>
  <c r="E154" i="1" l="1"/>
  <c r="D155" i="1"/>
  <c r="D156" i="1" l="1"/>
  <c r="E155" i="1"/>
  <c r="D157" i="1" l="1"/>
  <c r="E156" i="1"/>
  <c r="D158" i="1" l="1"/>
  <c r="E157" i="1"/>
  <c r="E158" i="1" l="1"/>
  <c r="D159" i="1"/>
  <c r="D160" i="1" l="1"/>
  <c r="E159" i="1"/>
  <c r="D161" i="1" l="1"/>
  <c r="E160" i="1"/>
  <c r="D162" i="1" l="1"/>
  <c r="E161" i="1"/>
  <c r="E162" i="1" l="1"/>
  <c r="D163" i="1"/>
  <c r="D164" i="1" l="1"/>
  <c r="E163" i="1"/>
  <c r="E164" i="1" l="1"/>
  <c r="D165" i="1"/>
  <c r="D166" i="1" l="1"/>
  <c r="E165" i="1"/>
  <c r="E166" i="1" l="1"/>
  <c r="D167" i="1"/>
  <c r="E167" i="1" l="1"/>
  <c r="D168" i="1"/>
  <c r="D169" i="1" l="1"/>
  <c r="E168" i="1"/>
  <c r="E169" i="1" l="1"/>
  <c r="D170" i="1"/>
  <c r="D171" i="1" l="1"/>
  <c r="E170" i="1"/>
  <c r="D172" i="1" l="1"/>
  <c r="E171" i="1"/>
  <c r="D173" i="1" l="1"/>
  <c r="E172" i="1"/>
  <c r="E173" i="1" l="1"/>
  <c r="D174" i="1"/>
  <c r="D175" i="1" l="1"/>
  <c r="E174" i="1"/>
  <c r="D176" i="1" l="1"/>
  <c r="E175" i="1"/>
  <c r="E176" i="1" l="1"/>
  <c r="D177" i="1"/>
  <c r="E177" i="1" l="1"/>
  <c r="D178" i="1"/>
  <c r="D179" i="1" l="1"/>
  <c r="E178" i="1"/>
  <c r="E179" i="1" l="1"/>
  <c r="D180" i="1"/>
  <c r="E180" i="1" l="1"/>
  <c r="D181" i="1"/>
  <c r="D182" i="1" l="1"/>
  <c r="E181" i="1"/>
  <c r="D183" i="1" l="1"/>
  <c r="E182" i="1"/>
  <c r="E183" i="1" l="1"/>
  <c r="D184" i="1"/>
  <c r="E184" i="1" l="1"/>
  <c r="D185" i="1"/>
  <c r="D186" i="1" l="1"/>
  <c r="E185" i="1"/>
  <c r="E186" i="1" l="1"/>
  <c r="D187" i="1"/>
  <c r="D188" i="1" l="1"/>
  <c r="E187" i="1"/>
  <c r="D189" i="1" l="1"/>
  <c r="E188" i="1"/>
  <c r="E189" i="1" l="1"/>
  <c r="D190" i="1"/>
  <c r="D191" i="1" l="1"/>
  <c r="E190" i="1"/>
  <c r="E191" i="1" l="1"/>
  <c r="D192" i="1"/>
  <c r="D193" i="1" l="1"/>
  <c r="E192" i="1"/>
  <c r="E193" i="1" l="1"/>
  <c r="D194" i="1"/>
  <c r="D195" i="1" l="1"/>
  <c r="E194" i="1"/>
  <c r="D196" i="1" l="1"/>
  <c r="E195" i="1"/>
  <c r="E196" i="1" l="1"/>
  <c r="D197" i="1"/>
  <c r="E197" i="1" l="1"/>
  <c r="D198" i="1"/>
  <c r="D199" i="1" l="1"/>
  <c r="E198" i="1"/>
  <c r="D200" i="1" l="1"/>
  <c r="E199" i="1"/>
  <c r="E200" i="1" l="1"/>
  <c r="D201" i="1"/>
  <c r="D202" i="1" l="1"/>
  <c r="E201" i="1"/>
  <c r="E202" i="1" l="1"/>
  <c r="D203" i="1"/>
  <c r="E203" i="1" l="1"/>
  <c r="D204" i="1"/>
  <c r="D205" i="1" l="1"/>
  <c r="E204" i="1"/>
  <c r="D206" i="1" l="1"/>
  <c r="E205" i="1"/>
  <c r="E206" i="1" l="1"/>
  <c r="D207" i="1"/>
  <c r="D208" i="1" l="1"/>
  <c r="E207" i="1"/>
  <c r="E208" i="1" l="1"/>
  <c r="D209" i="1"/>
  <c r="D210" i="1" l="1"/>
  <c r="E209" i="1"/>
  <c r="E210" i="1" l="1"/>
  <c r="D211" i="1"/>
  <c r="D212" i="1" l="1"/>
  <c r="E211" i="1"/>
  <c r="E212" i="1" l="1"/>
  <c r="D213" i="1"/>
  <c r="D214" i="1" l="1"/>
  <c r="E213" i="1"/>
  <c r="E214" i="1" l="1"/>
  <c r="D215" i="1"/>
  <c r="D216" i="1" l="1"/>
  <c r="E215" i="1"/>
  <c r="E216" i="1" l="1"/>
  <c r="D217" i="1"/>
  <c r="E217" i="1" l="1"/>
  <c r="D218" i="1"/>
  <c r="E218" i="1" l="1"/>
  <c r="D219" i="1"/>
  <c r="D220" i="1" l="1"/>
  <c r="E219" i="1"/>
  <c r="D221" i="1" l="1"/>
  <c r="E220" i="1"/>
  <c r="E221" i="1" l="1"/>
  <c r="D222" i="1"/>
  <c r="D223" i="1" l="1"/>
  <c r="E222" i="1"/>
  <c r="E223" i="1" l="1"/>
  <c r="D224" i="1"/>
  <c r="D225" i="1" l="1"/>
  <c r="E224" i="1"/>
  <c r="D226" i="1" l="1"/>
  <c r="E225" i="1"/>
  <c r="D227" i="1" l="1"/>
  <c r="E226" i="1"/>
  <c r="E227" i="1" l="1"/>
  <c r="D228" i="1"/>
  <c r="D229" i="1" l="1"/>
  <c r="E228" i="1"/>
  <c r="E229" i="1" l="1"/>
  <c r="D230" i="1"/>
  <c r="D231" i="1" l="1"/>
  <c r="E230" i="1"/>
  <c r="D232" i="1" l="1"/>
  <c r="E231" i="1"/>
  <c r="D233" i="1" l="1"/>
  <c r="E232" i="1"/>
  <c r="D234" i="1" l="1"/>
  <c r="E233" i="1"/>
  <c r="E234" i="1" l="1"/>
  <c r="D235" i="1"/>
  <c r="D236" i="1" l="1"/>
  <c r="E235" i="1"/>
  <c r="E236" i="1" l="1"/>
  <c r="D237" i="1"/>
  <c r="D238" i="1" l="1"/>
  <c r="E237" i="1"/>
  <c r="E238" i="1" l="1"/>
  <c r="D239" i="1"/>
  <c r="E239" i="1" l="1"/>
  <c r="D240" i="1"/>
  <c r="D241" i="1" l="1"/>
  <c r="E240" i="1"/>
  <c r="D242" i="1" l="1"/>
  <c r="E241" i="1"/>
  <c r="E242" i="1" l="1"/>
  <c r="D243" i="1"/>
  <c r="D244" i="1" l="1"/>
  <c r="E243" i="1"/>
  <c r="E244" i="1" l="1"/>
  <c r="D245" i="1"/>
  <c r="D246" i="1" l="1"/>
  <c r="E245" i="1"/>
  <c r="E246" i="1" l="1"/>
  <c r="D247" i="1"/>
  <c r="E247" i="1" l="1"/>
  <c r="D248" i="1"/>
  <c r="D249" i="1" l="1"/>
  <c r="E248" i="1"/>
  <c r="E249" i="1" l="1"/>
  <c r="D250" i="1"/>
  <c r="D251" i="1" l="1"/>
  <c r="E250" i="1"/>
  <c r="D252" i="1" l="1"/>
  <c r="E251" i="1"/>
  <c r="E252" i="1" l="1"/>
  <c r="D253" i="1"/>
  <c r="D254" i="1" l="1"/>
  <c r="E253" i="1"/>
  <c r="E254" i="1" l="1"/>
  <c r="D255" i="1"/>
  <c r="E255" i="1" l="1"/>
  <c r="D256" i="1"/>
  <c r="D257" i="1" l="1"/>
  <c r="E256" i="1"/>
  <c r="E257" i="1" l="1"/>
  <c r="D258" i="1"/>
  <c r="D259" i="1" l="1"/>
  <c r="E258" i="1"/>
  <c r="E259" i="1" l="1"/>
  <c r="D260" i="1"/>
  <c r="E260" i="1" l="1"/>
  <c r="D261" i="1"/>
  <c r="D262" i="1" l="1"/>
  <c r="E261" i="1"/>
  <c r="E262" i="1" l="1"/>
  <c r="D263" i="1"/>
  <c r="E263" i="1" l="1"/>
  <c r="D264" i="1"/>
  <c r="D265" i="1" l="1"/>
  <c r="E264" i="1"/>
  <c r="D266" i="1" l="1"/>
  <c r="E265" i="1"/>
  <c r="E266" i="1" l="1"/>
  <c r="D267" i="1"/>
  <c r="D268" i="1" l="1"/>
  <c r="E267" i="1"/>
  <c r="E268" i="1" l="1"/>
  <c r="D269" i="1"/>
  <c r="D270" i="1" l="1"/>
  <c r="E269" i="1"/>
  <c r="D271" i="1" l="1"/>
  <c r="E270" i="1"/>
  <c r="D272" i="1" l="1"/>
  <c r="E271" i="1"/>
  <c r="D273" i="1" l="1"/>
  <c r="E272" i="1"/>
  <c r="E273" i="1" l="1"/>
  <c r="D274" i="1"/>
  <c r="D275" i="1" l="1"/>
  <c r="E274" i="1"/>
  <c r="D276" i="1" l="1"/>
  <c r="E275" i="1"/>
  <c r="E276" i="1" l="1"/>
  <c r="D277" i="1"/>
  <c r="D278" i="1" l="1"/>
  <c r="E277" i="1"/>
  <c r="E278" i="1" l="1"/>
  <c r="D279" i="1"/>
  <c r="E279" i="1" l="1"/>
  <c r="D280" i="1"/>
  <c r="E280" i="1" l="1"/>
  <c r="D281" i="1"/>
  <c r="D282" i="1" l="1"/>
  <c r="E281" i="1"/>
  <c r="D283" i="1" l="1"/>
  <c r="E282" i="1"/>
  <c r="E283" i="1" l="1"/>
  <c r="D284" i="1"/>
  <c r="E284" i="1" l="1"/>
  <c r="D285" i="1"/>
  <c r="E285" i="1" s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E570" i="1"/>
  <c r="E442" i="1"/>
  <c r="E549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E630" i="1"/>
  <c r="D631" i="1"/>
  <c r="E377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E1217" i="1"/>
  <c r="D1218" i="1"/>
  <c r="E471" i="1"/>
  <c r="E534" i="1"/>
  <c r="E611" i="1"/>
  <c r="E612" i="1"/>
  <c r="E473" i="1"/>
  <c r="E472" i="1"/>
  <c r="E550" i="1"/>
  <c r="E312" i="1"/>
  <c r="E311" i="1"/>
  <c r="E296" i="1"/>
  <c r="E595" i="1"/>
  <c r="E1128" i="1"/>
  <c r="E380" i="1"/>
  <c r="E1129" i="1"/>
  <c r="E492" i="1"/>
  <c r="E491" i="1"/>
  <c r="E342" i="1"/>
  <c r="E842" i="1"/>
  <c r="E484" i="1"/>
  <c r="E1134" i="1"/>
  <c r="E503" i="1"/>
  <c r="E889" i="1"/>
  <c r="E372" i="1"/>
  <c r="E1070" i="1"/>
  <c r="E417" i="1"/>
  <c r="E310" i="1"/>
  <c r="E575" i="1"/>
  <c r="E309" i="1"/>
  <c r="E1071" i="1"/>
  <c r="E365" i="1"/>
  <c r="E308" i="1"/>
  <c r="E461" i="1"/>
  <c r="E376" i="1"/>
  <c r="E1143" i="1"/>
  <c r="E412" i="1"/>
  <c r="E353" i="1"/>
  <c r="E932" i="1"/>
  <c r="E931" i="1"/>
  <c r="E490" i="1"/>
  <c r="E753" i="1"/>
  <c r="E752" i="1"/>
  <c r="E610" i="1"/>
  <c r="E366" i="1"/>
  <c r="E511" i="1"/>
  <c r="E512" i="1"/>
  <c r="E835" i="1"/>
  <c r="E346" i="1"/>
  <c r="E432" i="1"/>
  <c r="E680" i="1"/>
  <c r="E354" i="1"/>
  <c r="E644" i="1"/>
  <c r="E439" i="1"/>
  <c r="E740" i="1"/>
  <c r="E915" i="1"/>
  <c r="E739" i="1"/>
  <c r="E718" i="1"/>
  <c r="E1159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E1245" i="1"/>
  <c r="D1246" i="1"/>
  <c r="E927" i="1"/>
  <c r="D1247" i="1"/>
  <c r="E1247" i="1"/>
  <c r="E1246" i="1"/>
  <c r="E348" i="1"/>
  <c r="E1087" i="1"/>
  <c r="E731" i="1"/>
  <c r="E347" i="1"/>
  <c r="E730" i="1"/>
  <c r="E1160" i="1"/>
  <c r="E287" i="1"/>
  <c r="E1092" i="1"/>
  <c r="E597" i="1"/>
  <c r="E345" i="1"/>
  <c r="E596" i="1"/>
  <c r="E483" i="1"/>
  <c r="E870" i="1"/>
  <c r="E379" i="1"/>
  <c r="E303" i="1"/>
  <c r="E378" i="1"/>
  <c r="E302" i="1"/>
  <c r="E930" i="1"/>
  <c r="E444" i="1"/>
  <c r="E535" i="1"/>
  <c r="E443" i="1"/>
  <c r="E485" i="1"/>
  <c r="E1103" i="1"/>
  <c r="E518" i="1"/>
  <c r="E517" i="1"/>
  <c r="E747" i="1"/>
  <c r="E438" i="1"/>
  <c r="E452" i="1"/>
  <c r="E317" i="1"/>
  <c r="E683" i="1"/>
  <c r="E318" i="1"/>
  <c r="E764" i="1"/>
  <c r="E763" i="1"/>
  <c r="E667" i="1"/>
  <c r="E497" i="1"/>
  <c r="E361" i="1"/>
  <c r="E360" i="1"/>
  <c r="E470" i="1"/>
  <c r="E469" i="1"/>
  <c r="E479" i="1"/>
  <c r="E516" i="1"/>
  <c r="E437" i="1"/>
  <c r="E1069" i="1"/>
  <c r="E436" i="1"/>
  <c r="E505" i="1"/>
  <c r="E504" i="1"/>
  <c r="E1029" i="1"/>
  <c r="E682" i="1"/>
  <c r="E878" i="1"/>
  <c r="E681" i="1"/>
  <c r="E877" i="1"/>
  <c r="E754" i="1"/>
  <c r="E335" i="1"/>
  <c r="E592" i="1"/>
  <c r="E638" i="1"/>
  <c r="E464" i="1"/>
  <c r="E735" i="1"/>
  <c r="E367" i="1"/>
  <c r="E569" i="1"/>
  <c r="E334" i="1"/>
  <c r="E714" i="1"/>
  <c r="E510" i="1"/>
  <c r="E523" i="1"/>
  <c r="E304" i="1"/>
  <c r="E323" i="1"/>
  <c r="E762" i="1"/>
  <c r="E916" i="1"/>
  <c r="E349" i="1"/>
  <c r="E1135" i="1"/>
  <c r="E926" i="1"/>
  <c r="E805" i="1"/>
  <c r="E373" i="1"/>
  <c r="E637" i="1"/>
  <c r="E551" i="1"/>
  <c r="E636" i="1"/>
  <c r="E329" i="1"/>
  <c r="E328" i="1"/>
  <c r="E408" i="1"/>
  <c r="E420" i="1"/>
  <c r="E709" i="1"/>
  <c r="E316" i="1"/>
  <c r="E315" i="1"/>
  <c r="E388" i="1"/>
  <c r="E1063" i="1"/>
  <c r="E1144" i="1"/>
  <c r="E387" i="1"/>
  <c r="E967" i="1"/>
  <c r="E386" i="1"/>
  <c r="E819" i="1"/>
  <c r="E533" i="1"/>
  <c r="E1096" i="1"/>
  <c r="E352" i="1"/>
  <c r="E1205" i="1"/>
  <c r="E828" i="1"/>
  <c r="E1204" i="1"/>
  <c r="E565" i="1"/>
  <c r="E829" i="1"/>
  <c r="E320" i="1"/>
  <c r="E1152" i="1"/>
  <c r="E407" i="1"/>
  <c r="E319" i="1"/>
  <c r="E406" i="1"/>
  <c r="E457" i="1"/>
  <c r="E292" i="1"/>
  <c r="E494" i="1"/>
  <c r="E493" i="1"/>
  <c r="E1042" i="1"/>
  <c r="E686" i="1"/>
  <c r="E466" i="1"/>
  <c r="E1214" i="1"/>
  <c r="E465" i="1"/>
  <c r="E1158" i="1"/>
  <c r="E355" i="1"/>
  <c r="E451" i="1"/>
  <c r="E711" i="1"/>
  <c r="E450" i="1"/>
  <c r="E962" i="1"/>
  <c r="E710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E1288" i="1"/>
  <c r="D1289" i="1"/>
  <c r="E460" i="1"/>
  <c r="D1290" i="1"/>
  <c r="E1290" i="1"/>
  <c r="E1289" i="1"/>
  <c r="E1050" i="1"/>
  <c r="E1049" i="1"/>
  <c r="E702" i="1"/>
  <c r="E704" i="1"/>
  <c r="E344" i="1"/>
  <c r="E703" i="1"/>
  <c r="E343" i="1"/>
  <c r="E813" i="1"/>
  <c r="E918" i="1"/>
  <c r="E968" i="1"/>
  <c r="E917" i="1"/>
  <c r="E776" i="1"/>
  <c r="E629" i="1"/>
  <c r="E775" i="1"/>
  <c r="E818" i="1"/>
  <c r="E558" i="1"/>
  <c r="E513" i="1"/>
  <c r="E715" i="1"/>
  <c r="E822" i="1"/>
  <c r="E500" i="1"/>
  <c r="E871" i="1"/>
  <c r="E616" i="1"/>
  <c r="E1032" i="1"/>
  <c r="D1291" i="1"/>
  <c r="D1292" i="1"/>
  <c r="D1293" i="1"/>
  <c r="D1294" i="1"/>
  <c r="D1295" i="1"/>
  <c r="E1295" i="1"/>
  <c r="D1296" i="1"/>
  <c r="E986" i="1"/>
  <c r="E445" i="1"/>
  <c r="E1296" i="1"/>
  <c r="D1297" i="1"/>
  <c r="E1297" i="1"/>
  <c r="D1298" i="1"/>
  <c r="E1014" i="1"/>
  <c r="E1068" i="1"/>
  <c r="E936" i="1"/>
  <c r="E375" i="1"/>
  <c r="E1067" i="1"/>
  <c r="E374" i="1"/>
  <c r="E1231" i="1"/>
  <c r="E331" i="1"/>
  <c r="E1230" i="1"/>
  <c r="E695" i="1"/>
  <c r="E330" i="1"/>
  <c r="E1233" i="1"/>
  <c r="E671" i="1"/>
  <c r="E1234" i="1"/>
  <c r="E585" i="1"/>
  <c r="E670" i="1"/>
  <c r="E584" i="1"/>
  <c r="E970" i="1"/>
  <c r="E969" i="1"/>
  <c r="E972" i="1"/>
  <c r="E971" i="1"/>
  <c r="E409" i="1"/>
  <c r="E425" i="1"/>
  <c r="E502" i="1"/>
  <c r="E301" i="1"/>
  <c r="E501" i="1"/>
  <c r="E1048" i="1"/>
  <c r="E1047" i="1"/>
  <c r="E696" i="1"/>
  <c r="E615" i="1"/>
  <c r="E952" i="1"/>
  <c r="E983" i="1"/>
  <c r="E624" i="1"/>
  <c r="E982" i="1"/>
  <c r="E751" i="1"/>
  <c r="E623" i="1"/>
  <c r="E750" i="1"/>
  <c r="E589" i="1"/>
  <c r="E588" i="1"/>
  <c r="E362" i="1"/>
  <c r="E639" i="1"/>
  <c r="E396" i="1"/>
  <c r="E802" i="1"/>
  <c r="E919" i="1"/>
  <c r="E890" i="1"/>
  <c r="E369" i="1"/>
  <c r="E726" i="1"/>
  <c r="E368" i="1"/>
  <c r="E424" i="1"/>
  <c r="E853" i="1"/>
  <c r="E423" i="1"/>
  <c r="E305" i="1"/>
  <c r="E515" i="1"/>
  <c r="E514" i="1"/>
  <c r="E1244" i="1"/>
  <c r="E1116" i="1"/>
  <c r="E1039" i="1"/>
  <c r="E779" i="1"/>
  <c r="E566" i="1"/>
  <c r="E577" i="1"/>
  <c r="E576" i="1"/>
  <c r="E732" i="1"/>
  <c r="E1083" i="1"/>
  <c r="E314" i="1"/>
  <c r="E791" i="1"/>
  <c r="E313" i="1"/>
  <c r="E429" i="1"/>
  <c r="E428" i="1"/>
  <c r="E657" i="1"/>
  <c r="E1122" i="1"/>
  <c r="E1124" i="1"/>
  <c r="E656" i="1"/>
  <c r="E896" i="1"/>
  <c r="E1123" i="1"/>
  <c r="E895" i="1"/>
  <c r="E291" i="1"/>
  <c r="E290" i="1"/>
  <c r="E812" i="1"/>
  <c r="E811" i="1"/>
  <c r="E431" i="1"/>
  <c r="E991" i="1"/>
  <c r="E430" i="1"/>
  <c r="E948" i="1"/>
  <c r="E603" i="1"/>
  <c r="E587" i="1"/>
  <c r="E586" i="1"/>
  <c r="E339" i="1"/>
  <c r="E1201" i="1"/>
  <c r="E338" i="1"/>
  <c r="E403" i="1"/>
  <c r="E545" i="1"/>
  <c r="E1166" i="1"/>
  <c r="E1168" i="1"/>
  <c r="E522" i="1"/>
  <c r="E1167" i="1"/>
  <c r="E635" i="1"/>
  <c r="E521" i="1"/>
  <c r="E325" i="1"/>
  <c r="E324" i="1"/>
  <c r="E979" i="1"/>
  <c r="E815" i="1"/>
  <c r="E814" i="1"/>
  <c r="E1038" i="1"/>
  <c r="E821" i="1"/>
  <c r="E820" i="1"/>
  <c r="E655" i="1"/>
  <c r="E867" i="1"/>
  <c r="E598" i="1"/>
  <c r="E1209" i="1"/>
  <c r="E698" i="1"/>
  <c r="E697" i="1"/>
  <c r="E393" i="1"/>
  <c r="E392" i="1"/>
  <c r="E389" i="1"/>
  <c r="E553" i="1"/>
  <c r="E552" i="1"/>
  <c r="E1115" i="1"/>
  <c r="E1220" i="1"/>
  <c r="E954" i="1"/>
  <c r="E953" i="1"/>
  <c r="E383" i="1"/>
  <c r="E359" i="1"/>
  <c r="E358" i="1"/>
  <c r="E560" i="1"/>
  <c r="E559" i="1"/>
  <c r="E886" i="1"/>
  <c r="E307" i="1"/>
  <c r="E351" i="1"/>
  <c r="E306" i="1"/>
  <c r="E619" i="1"/>
  <c r="E350" i="1"/>
  <c r="E333" i="1"/>
  <c r="E499" i="1"/>
  <c r="E332" i="1"/>
  <c r="E894" i="1"/>
  <c r="E498" i="1"/>
  <c r="E1060" i="1"/>
  <c r="E988" i="1"/>
  <c r="E784" i="1"/>
  <c r="E987" i="1"/>
  <c r="E382" i="1"/>
  <c r="E385" i="1"/>
  <c r="E381" i="1"/>
  <c r="E725" i="1"/>
  <c r="E384" i="1"/>
  <c r="E628" i="1"/>
  <c r="E627" i="1"/>
  <c r="E872" i="1"/>
  <c r="E806" i="1"/>
  <c r="E486" i="1"/>
  <c r="E606" i="1"/>
  <c r="E1189" i="1"/>
  <c r="E574" i="1"/>
  <c r="E573" i="1"/>
  <c r="E1031" i="1"/>
  <c r="E1030" i="1"/>
  <c r="E1197" i="1"/>
  <c r="E688" i="1"/>
  <c r="E687" i="1"/>
  <c r="E893" i="1"/>
  <c r="E1271" i="1"/>
  <c r="E1114" i="1"/>
  <c r="E727" i="1"/>
  <c r="E1240" i="1"/>
  <c r="E720" i="1"/>
  <c r="E298" i="1"/>
  <c r="E719" i="1"/>
  <c r="E419" i="1"/>
  <c r="E297" i="1"/>
  <c r="E418" i="1"/>
  <c r="E530" i="1"/>
  <c r="E663" i="1"/>
  <c r="E293" i="1"/>
  <c r="E1145" i="1"/>
  <c r="E480" i="1"/>
  <c r="E883" i="1"/>
  <c r="E786" i="1"/>
  <c r="E785" i="1"/>
  <c r="E581" i="1"/>
  <c r="E1241" i="1"/>
  <c r="E580" i="1"/>
  <c r="E400" i="1"/>
  <c r="E734" i="1"/>
  <c r="E1127" i="1"/>
  <c r="E733" i="1"/>
  <c r="E892" i="1"/>
  <c r="E662" i="1"/>
  <c r="E891" i="1"/>
  <c r="E966" i="1"/>
  <c r="E661" i="1"/>
  <c r="E1208" i="1"/>
  <c r="E965" i="1"/>
  <c r="E506" i="1"/>
  <c r="E837" i="1"/>
  <c r="E858" i="1"/>
  <c r="E435" i="1"/>
  <c r="E836" i="1"/>
  <c r="E1182" i="1"/>
  <c r="E690" i="1"/>
  <c r="E689" i="1"/>
  <c r="E1137" i="1"/>
  <c r="E1136" i="1"/>
  <c r="E562" i="1"/>
  <c r="E525" i="1"/>
  <c r="E561" i="1"/>
  <c r="E524" i="1"/>
  <c r="E341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E1324" i="1"/>
  <c r="D1325" i="1"/>
  <c r="E1250" i="1"/>
  <c r="E340" i="1"/>
  <c r="E411" i="1"/>
  <c r="E1249" i="1"/>
  <c r="E395" i="1"/>
  <c r="E410" i="1"/>
  <c r="E1253" i="1"/>
  <c r="E394" i="1"/>
  <c r="E1165" i="1"/>
  <c r="E1294" i="1"/>
  <c r="E1164" i="1"/>
  <c r="E532" i="1"/>
  <c r="E1293" i="1"/>
  <c r="E990" i="1"/>
  <c r="E531" i="1"/>
  <c r="E989" i="1"/>
  <c r="E933" i="1"/>
  <c r="E1148" i="1"/>
  <c r="E1169" i="1"/>
  <c r="E520" i="1"/>
  <c r="E658" i="1"/>
  <c r="E519" i="1"/>
  <c r="E527" i="1"/>
  <c r="E526" i="1"/>
  <c r="E1072" i="1"/>
  <c r="E568" i="1"/>
  <c r="E1298" i="1"/>
  <c r="E567" i="1"/>
  <c r="E300" i="1"/>
  <c r="E299" i="1"/>
  <c r="E529" i="1"/>
  <c r="E1262" i="1"/>
  <c r="E528" i="1"/>
  <c r="E482" i="1"/>
  <c r="E540" i="1"/>
  <c r="E481" i="1"/>
  <c r="E1075" i="1"/>
  <c r="E1179" i="1"/>
  <c r="E507" i="1"/>
  <c r="E1028" i="1"/>
  <c r="E1027" i="1"/>
  <c r="E605" i="1"/>
  <c r="E604" i="1"/>
  <c r="E1268" i="1"/>
  <c r="E1267" i="1"/>
  <c r="E1074" i="1"/>
  <c r="E1073" i="1"/>
  <c r="E557" i="1"/>
  <c r="E591" i="1"/>
  <c r="E454" i="1"/>
  <c r="E590" i="1"/>
  <c r="E453" i="1"/>
  <c r="E1270" i="1"/>
  <c r="E1269" i="1"/>
  <c r="E1210" i="1"/>
  <c r="E998" i="1"/>
  <c r="E660" i="1"/>
  <c r="E1211" i="1"/>
  <c r="E659" i="1"/>
  <c r="E804" i="1"/>
  <c r="E803" i="1"/>
  <c r="E364" i="1"/>
  <c r="E669" i="1"/>
  <c r="E363" i="1"/>
  <c r="E441" i="1"/>
  <c r="E668" i="1"/>
  <c r="E846" i="1"/>
  <c r="E440" i="1"/>
  <c r="E713" i="1"/>
  <c r="E845" i="1"/>
  <c r="E712" i="1"/>
  <c r="E664" i="1"/>
  <c r="E546" i="1"/>
  <c r="E416" i="1"/>
  <c r="E415" i="1"/>
  <c r="E1308" i="1"/>
  <c r="E1055" i="1"/>
  <c r="E885" i="1"/>
  <c r="E884" i="1"/>
  <c r="E447" i="1"/>
  <c r="E446" i="1"/>
  <c r="E1275" i="1"/>
  <c r="E708" i="1"/>
  <c r="E781" i="1"/>
  <c r="E707" i="1"/>
  <c r="E780" i="1"/>
  <c r="E912" i="1"/>
  <c r="E1276" i="1"/>
  <c r="E544" i="1"/>
  <c r="E543" i="1"/>
  <c r="E1277" i="1"/>
  <c r="E897" i="1"/>
  <c r="E618" i="1"/>
  <c r="E617" i="1"/>
  <c r="E1280" i="1"/>
  <c r="E1281" i="1"/>
  <c r="E1117" i="1"/>
  <c r="E677" i="1"/>
  <c r="E583" i="1"/>
  <c r="E474" i="1"/>
  <c r="E876" i="1"/>
  <c r="E582" i="1"/>
  <c r="E875" i="1"/>
  <c r="E685" i="1"/>
  <c r="E672" i="1"/>
  <c r="E1259" i="1"/>
  <c r="E684" i="1"/>
  <c r="E795" i="1"/>
  <c r="E1258" i="1"/>
  <c r="E1239" i="1"/>
  <c r="E794" i="1"/>
  <c r="E864" i="1"/>
  <c r="E1190" i="1"/>
  <c r="E1057" i="1"/>
  <c r="E487" i="1"/>
  <c r="E1056" i="1"/>
  <c r="E1109" i="1"/>
  <c r="E594" i="1"/>
  <c r="E593" i="1"/>
  <c r="E1059" i="1"/>
  <c r="E1058" i="1"/>
  <c r="E929" i="1"/>
  <c r="E928" i="1"/>
  <c r="E651" i="1"/>
  <c r="E650" i="1"/>
  <c r="E666" i="1"/>
  <c r="E1311" i="1"/>
  <c r="E665" i="1"/>
  <c r="E767" i="1"/>
  <c r="D1326" i="1"/>
  <c r="D1327" i="1"/>
  <c r="D1328" i="1"/>
  <c r="D1329" i="1"/>
  <c r="D1330" i="1"/>
  <c r="D1331" i="1"/>
  <c r="D1332" i="1"/>
  <c r="D1333" i="1"/>
  <c r="D1334" i="1"/>
  <c r="D1335" i="1"/>
  <c r="E1335" i="1"/>
  <c r="D1336" i="1"/>
  <c r="E769" i="1"/>
  <c r="E357" i="1"/>
  <c r="E768" i="1"/>
  <c r="E356" i="1"/>
  <c r="E1015" i="1"/>
  <c r="E327" i="1"/>
  <c r="E326" i="1"/>
  <c r="E888" i="1"/>
  <c r="E1199" i="1"/>
  <c r="E887" i="1"/>
  <c r="E622" i="1"/>
  <c r="E489" i="1"/>
  <c r="E907" i="1"/>
  <c r="E488" i="1"/>
  <c r="E801" i="1"/>
  <c r="E906" i="1"/>
  <c r="E1108" i="1"/>
  <c r="E942" i="1"/>
  <c r="E941" i="1"/>
  <c r="E496" i="1"/>
  <c r="E632" i="1"/>
  <c r="E495" i="1"/>
  <c r="E1099" i="1"/>
  <c r="E631" i="1"/>
  <c r="E742" i="1"/>
  <c r="E741" i="1"/>
  <c r="E468" i="1"/>
  <c r="E857" i="1"/>
  <c r="E467" i="1"/>
  <c r="E641" i="1"/>
  <c r="E640" i="1"/>
  <c r="E852" i="1"/>
  <c r="E602" i="1"/>
  <c r="E851" i="1"/>
  <c r="E601" i="1"/>
  <c r="E694" i="1"/>
  <c r="E985" i="1"/>
  <c r="E456" i="1"/>
  <c r="E984" i="1"/>
  <c r="E455" i="1"/>
  <c r="E834" i="1"/>
  <c r="E833" i="1"/>
  <c r="E1272" i="1"/>
  <c r="E880" i="1"/>
  <c r="E434" i="1"/>
  <c r="E879" i="1"/>
  <c r="E1046" i="1"/>
  <c r="E433" i="1"/>
  <c r="E1098" i="1"/>
  <c r="E1045" i="1"/>
  <c r="E1219" i="1"/>
  <c r="E1097" i="1"/>
  <c r="E1218" i="1"/>
  <c r="E798" i="1"/>
  <c r="E1142" i="1"/>
  <c r="E771" i="1"/>
  <c r="E1186" i="1"/>
  <c r="E770" i="1"/>
  <c r="E1185" i="1"/>
  <c r="E459" i="1"/>
  <c r="E1041" i="1"/>
  <c r="E458" i="1"/>
  <c r="E1040" i="1"/>
  <c r="E914" i="1"/>
  <c r="E772" i="1"/>
  <c r="E1203" i="1"/>
  <c r="E913" i="1"/>
  <c r="E643" i="1"/>
  <c r="E1202" i="1"/>
  <c r="E976" i="1"/>
  <c r="E642" i="1"/>
  <c r="E975" i="1"/>
  <c r="E848" i="1"/>
  <c r="E721" i="1"/>
  <c r="E717" i="1"/>
  <c r="E847" i="1"/>
  <c r="E716" i="1"/>
  <c r="E476" i="1"/>
  <c r="E475" i="1"/>
  <c r="E1163" i="1"/>
  <c r="E866" i="1"/>
  <c r="E774" i="1"/>
  <c r="E865" i="1"/>
  <c r="E1229" i="1"/>
  <c r="E773" i="1"/>
  <c r="E1228" i="1"/>
  <c r="E923" i="1"/>
  <c r="E746" i="1"/>
  <c r="E756" i="1"/>
  <c r="E755" i="1"/>
  <c r="E701" i="1"/>
  <c r="E961" i="1"/>
  <c r="E882" i="1"/>
  <c r="E1321" i="1"/>
  <c r="E449" i="1"/>
  <c r="E881" i="1"/>
  <c r="E448" i="1"/>
  <c r="E1149" i="1"/>
  <c r="E911" i="1"/>
  <c r="E861" i="1"/>
  <c r="E1216" i="1"/>
  <c r="E910" i="1"/>
  <c r="E1215" i="1"/>
  <c r="E634" i="1"/>
  <c r="E564" i="1"/>
  <c r="E633" i="1"/>
  <c r="E537" i="1"/>
  <c r="E563" i="1"/>
  <c r="E901" i="1"/>
  <c r="E536" i="1"/>
  <c r="E759" i="1"/>
  <c r="E898" i="1"/>
  <c r="E391" i="1"/>
  <c r="E390" i="1"/>
  <c r="E1077" i="1"/>
  <c r="E905" i="1"/>
  <c r="E1076" i="1"/>
  <c r="E978" i="1"/>
  <c r="E977" i="1"/>
  <c r="E827" i="1"/>
  <c r="E745" i="1"/>
  <c r="E626" i="1"/>
  <c r="E625" i="1"/>
  <c r="E1066" i="1"/>
  <c r="E1011" i="1"/>
  <c r="E1010" i="1"/>
  <c r="E1207" i="1"/>
  <c r="E1016" i="1"/>
  <c r="E1206" i="1"/>
  <c r="E1024" i="1"/>
  <c r="E652" i="1"/>
  <c r="E863" i="1"/>
  <c r="E337" i="1"/>
  <c r="E862" i="1"/>
  <c r="E981" i="1"/>
  <c r="E336" i="1"/>
  <c r="E1111" i="1"/>
  <c r="E980" i="1"/>
  <c r="E1110" i="1"/>
  <c r="E951" i="1"/>
  <c r="E922" i="1"/>
  <c r="E693" i="1"/>
  <c r="E1171" i="1"/>
  <c r="E700" i="1"/>
  <c r="E1170" i="1"/>
  <c r="E699" i="1"/>
  <c r="E554" i="1"/>
  <c r="E1227" i="1"/>
  <c r="E1226" i="1"/>
  <c r="E1252" i="1"/>
  <c r="E993" i="1"/>
  <c r="E1026" i="1"/>
  <c r="E992" i="1"/>
  <c r="E1025" i="1"/>
  <c r="E823" i="1"/>
  <c r="E539" i="1"/>
  <c r="E1100" i="1"/>
  <c r="E402" i="1"/>
  <c r="E538" i="1"/>
  <c r="E401" i="1"/>
  <c r="E1287" i="1"/>
  <c r="E1257" i="1"/>
  <c r="E900" i="1"/>
  <c r="E1256" i="1"/>
  <c r="E899" i="1"/>
  <c r="E1153" i="1"/>
  <c r="E1162" i="1"/>
  <c r="E1161" i="1"/>
  <c r="E405" i="1"/>
  <c r="E1261" i="1"/>
  <c r="E404" i="1"/>
  <c r="E614" i="1"/>
  <c r="E1260" i="1"/>
  <c r="E1002" i="1"/>
  <c r="E613" i="1"/>
  <c r="E1034" i="1"/>
  <c r="E645" i="1"/>
  <c r="E808" i="1"/>
  <c r="E807" i="1"/>
  <c r="E850" i="1"/>
  <c r="E607" i="1"/>
  <c r="E478" i="1"/>
  <c r="E849" i="1"/>
  <c r="E1334" i="1"/>
  <c r="E477" i="1"/>
  <c r="E1192" i="1"/>
  <c r="E1191" i="1"/>
  <c r="E1184" i="1"/>
  <c r="E994" i="1"/>
  <c r="E1178" i="1"/>
  <c r="E1183" i="1"/>
  <c r="E841" i="1"/>
  <c r="E1177" i="1"/>
  <c r="E840" i="1"/>
  <c r="E1113" i="1"/>
  <c r="E674" i="1"/>
  <c r="E1112" i="1"/>
  <c r="E673" i="1"/>
  <c r="E427" i="1"/>
  <c r="E426" i="1"/>
  <c r="E1213" i="1"/>
  <c r="E824" i="1"/>
  <c r="E1212" i="1"/>
  <c r="E646" i="1"/>
  <c r="E289" i="1"/>
  <c r="E943" i="1"/>
  <c r="E509" i="1"/>
  <c r="E288" i="1"/>
  <c r="E744" i="1"/>
  <c r="E508" i="1"/>
  <c r="E743" i="1"/>
  <c r="E778" i="1"/>
  <c r="E1225" i="1"/>
  <c r="E777" i="1"/>
  <c r="E921" i="1"/>
  <c r="E1224" i="1"/>
  <c r="E1274" i="1"/>
  <c r="E920" i="1"/>
  <c r="E1126" i="1"/>
  <c r="E1273" i="1"/>
  <c r="E1125" i="1"/>
  <c r="E758" i="1"/>
  <c r="E422" i="1"/>
  <c r="E757" i="1"/>
  <c r="E421" i="1"/>
  <c r="E679" i="1"/>
  <c r="E722" i="1"/>
  <c r="E295" i="1"/>
  <c r="E678" i="1"/>
  <c r="E749" i="1"/>
  <c r="E294" i="1"/>
  <c r="E1181" i="1"/>
  <c r="E748" i="1"/>
  <c r="E832" i="1"/>
  <c r="E1180" i="1"/>
  <c r="E1236" i="1"/>
  <c r="E1235" i="1"/>
  <c r="E1172" i="1"/>
  <c r="E371" i="1"/>
  <c r="E1329" i="1"/>
  <c r="E370" i="1"/>
  <c r="E817" i="1"/>
  <c r="E816" i="1"/>
  <c r="E874" i="1"/>
  <c r="E873" i="1"/>
  <c r="E1054" i="1"/>
  <c r="E810" i="1"/>
  <c r="E1053" i="1"/>
  <c r="E809" i="1"/>
  <c r="E940" i="1"/>
  <c r="E1007" i="1"/>
  <c r="E572" i="1"/>
  <c r="E542" i="1"/>
  <c r="E571" i="1"/>
  <c r="E1065" i="1"/>
  <c r="E541" i="1"/>
  <c r="E793" i="1"/>
  <c r="E1064" i="1"/>
  <c r="E1264" i="1"/>
  <c r="E792" i="1"/>
  <c r="E1121" i="1"/>
  <c r="E1263" i="1"/>
  <c r="E856" i="1"/>
  <c r="E937" i="1"/>
  <c r="E1284" i="1"/>
  <c r="E1078" i="1"/>
  <c r="E724" i="1"/>
  <c r="E950" i="1"/>
  <c r="E723" i="1"/>
  <c r="E609" i="1"/>
  <c r="E949" i="1"/>
  <c r="E608" i="1"/>
  <c r="E548" i="1"/>
  <c r="E547" i="1"/>
  <c r="E902" i="1"/>
  <c r="E1333" i="1"/>
  <c r="E1332" i="1"/>
  <c r="E738" i="1"/>
  <c r="E737" i="1"/>
  <c r="E797" i="1"/>
  <c r="E796" i="1"/>
  <c r="E1223" i="1"/>
  <c r="E647" i="1"/>
  <c r="E654" i="1"/>
  <c r="E676" i="1"/>
  <c r="E653" i="1"/>
  <c r="E1023" i="1"/>
  <c r="E675" i="1"/>
  <c r="E1022" i="1"/>
  <c r="E999" i="1"/>
  <c r="E869" i="1"/>
  <c r="E868" i="1"/>
  <c r="E556" i="1"/>
  <c r="E1193" i="1"/>
  <c r="E1120" i="1"/>
  <c r="E555" i="1"/>
  <c r="E800" i="1"/>
  <c r="E1238" i="1"/>
  <c r="E799" i="1"/>
  <c r="E839" i="1"/>
  <c r="E1237" i="1"/>
  <c r="E1141" i="1"/>
  <c r="E838" i="1"/>
  <c r="E831" i="1"/>
  <c r="E1140" i="1"/>
  <c r="E830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E1292" i="1"/>
  <c r="E956" i="1"/>
  <c r="E997" i="1"/>
  <c r="E955" i="1"/>
  <c r="E649" i="1"/>
  <c r="E1084" i="1"/>
  <c r="E1082" i="1"/>
  <c r="E648" i="1"/>
  <c r="E322" i="1"/>
  <c r="E321" i="1"/>
  <c r="E1279" i="1"/>
  <c r="E1343" i="1"/>
  <c r="E1086" i="1"/>
  <c r="E1278" i="1"/>
  <c r="E947" i="1"/>
  <c r="E1085" i="1"/>
  <c r="E761" i="1"/>
  <c r="E946" i="1"/>
  <c r="E760" i="1"/>
  <c r="E925" i="1"/>
  <c r="E1328" i="1"/>
  <c r="E924" i="1"/>
  <c r="E935" i="1"/>
  <c r="E960" i="1"/>
  <c r="E934" i="1"/>
  <c r="E1081" i="1"/>
  <c r="E959" i="1"/>
  <c r="E1222" i="1"/>
  <c r="E1221" i="1"/>
  <c r="E1346" i="1"/>
  <c r="E1106" i="1"/>
  <c r="E1133" i="1"/>
  <c r="E692" i="1"/>
  <c r="E397" i="1"/>
  <c r="E766" i="1"/>
  <c r="E691" i="1"/>
  <c r="E790" i="1"/>
  <c r="E765" i="1"/>
  <c r="E1352" i="1"/>
  <c r="E789" i="1"/>
  <c r="E1119" i="1"/>
  <c r="E1018" i="1"/>
  <c r="E1118" i="1"/>
  <c r="E1044" i="1"/>
  <c r="E1017" i="1"/>
  <c r="E855" i="1"/>
  <c r="E1043" i="1"/>
  <c r="E996" i="1"/>
  <c r="E854" i="1"/>
  <c r="E1132" i="1"/>
  <c r="E995" i="1"/>
  <c r="E1174" i="1"/>
  <c r="E1151" i="1"/>
  <c r="E1173" i="1"/>
  <c r="E1080" i="1"/>
  <c r="E1150" i="1"/>
  <c r="E706" i="1"/>
  <c r="E1079" i="1"/>
  <c r="E705" i="1"/>
  <c r="E1345" i="1"/>
  <c r="E1314" i="1"/>
  <c r="E1344" i="1"/>
  <c r="E945" i="1"/>
  <c r="E1006" i="1"/>
  <c r="E944" i="1"/>
  <c r="E958" i="1"/>
  <c r="E1105" i="1"/>
  <c r="E957" i="1"/>
  <c r="E1104" i="1"/>
  <c r="E1176" i="1"/>
  <c r="E1348" i="1"/>
  <c r="E788" i="1"/>
  <c r="E1347" i="1"/>
  <c r="E1005" i="1"/>
  <c r="E787" i="1"/>
  <c r="E939" i="1"/>
  <c r="E1340" i="1"/>
  <c r="E1342" i="1"/>
  <c r="E938" i="1"/>
  <c r="E826" i="1"/>
  <c r="E1341" i="1"/>
  <c r="E579" i="1"/>
  <c r="E825" i="1"/>
  <c r="E860" i="1"/>
  <c r="E578" i="1"/>
  <c r="E859" i="1"/>
  <c r="E399" i="1"/>
  <c r="E463" i="1"/>
  <c r="E398" i="1"/>
  <c r="E1091" i="1"/>
  <c r="E462" i="1"/>
  <c r="E729" i="1"/>
  <c r="E1090" i="1"/>
  <c r="E621" i="1"/>
  <c r="E728" i="1"/>
  <c r="E904" i="1"/>
  <c r="E620" i="1"/>
  <c r="E909" i="1"/>
  <c r="E903" i="1"/>
  <c r="E908" i="1"/>
  <c r="E1089" i="1"/>
  <c r="E1147" i="1"/>
  <c r="E1088" i="1"/>
  <c r="E1052" i="1"/>
  <c r="E1146" i="1"/>
  <c r="E1331" i="1"/>
  <c r="E1051" i="1"/>
  <c r="E1330" i="1"/>
  <c r="E974" i="1"/>
  <c r="E1325" i="1"/>
  <c r="E1243" i="1"/>
  <c r="E973" i="1"/>
  <c r="E1242" i="1"/>
  <c r="E1305" i="1"/>
  <c r="E1093" i="1"/>
  <c r="E1001" i="1"/>
  <c r="E1004" i="1"/>
  <c r="E1000" i="1"/>
  <c r="E1095" i="1"/>
  <c r="E1003" i="1"/>
  <c r="E1300" i="1"/>
  <c r="E1094" i="1"/>
  <c r="E1302" i="1"/>
  <c r="E1299" i="1"/>
  <c r="E1310" i="1"/>
  <c r="E1301" i="1"/>
  <c r="E1304" i="1"/>
  <c r="E1309" i="1"/>
  <c r="E1303" i="1"/>
  <c r="E1316" i="1"/>
  <c r="E1313" i="1"/>
  <c r="E1315" i="1"/>
  <c r="E783" i="1"/>
  <c r="E1312" i="1"/>
  <c r="E1318" i="1"/>
  <c r="E782" i="1"/>
  <c r="E1102" i="1"/>
  <c r="E1317" i="1"/>
  <c r="E1062" i="1"/>
  <c r="E1101" i="1"/>
  <c r="E1283" i="1"/>
  <c r="E1061" i="1"/>
  <c r="E964" i="1"/>
  <c r="E1282" i="1"/>
  <c r="E1013" i="1"/>
  <c r="E963" i="1"/>
  <c r="E1009" i="1"/>
  <c r="E1012" i="1"/>
  <c r="E1355" i="1"/>
  <c r="E1008" i="1"/>
  <c r="E1131" i="1"/>
  <c r="E1307" i="1"/>
  <c r="E1130" i="1"/>
  <c r="E844" i="1"/>
  <c r="E1306" i="1"/>
  <c r="E1195" i="1"/>
  <c r="E843" i="1"/>
  <c r="E1157" i="1"/>
  <c r="E1194" i="1"/>
  <c r="E1156" i="1"/>
  <c r="E1327" i="1"/>
  <c r="E1266" i="1"/>
  <c r="E1326" i="1"/>
  <c r="E1155" i="1"/>
  <c r="E1337" i="1"/>
  <c r="E1154" i="1"/>
  <c r="E1323" i="1"/>
  <c r="E1336" i="1"/>
  <c r="E1320" i="1"/>
  <c r="E1322" i="1"/>
  <c r="E1354" i="1"/>
  <c r="E1319" i="1"/>
  <c r="E414" i="1"/>
  <c r="E1139" i="1"/>
  <c r="E413" i="1"/>
  <c r="E600" i="1"/>
  <c r="E1138" i="1"/>
  <c r="E1351" i="1"/>
  <c r="E599" i="1"/>
  <c r="E1036" i="1"/>
  <c r="E1350" i="1"/>
  <c r="E1339" i="1"/>
  <c r="E1035" i="1"/>
  <c r="E1255" i="1"/>
  <c r="E1338" i="1"/>
  <c r="E1021" i="1"/>
  <c r="E1254" i="1"/>
  <c r="E1020" i="1"/>
  <c r="E1198" i="1"/>
  <c r="E1248" i="1"/>
  <c r="E1265" i="1"/>
  <c r="E1353" i="1"/>
  <c r="E1019" i="1"/>
  <c r="E1037" i="1"/>
  <c r="E1187" i="1"/>
  <c r="E1291" i="1"/>
  <c r="E1188" i="1"/>
  <c r="E1232" i="1"/>
  <c r="E1286" i="1"/>
  <c r="E736" i="1"/>
  <c r="E1107" i="1"/>
  <c r="E1251" i="1"/>
  <c r="E1285" i="1"/>
  <c r="E1200" i="1"/>
  <c r="E286" i="1"/>
  <c r="E1196" i="1"/>
  <c r="E1033" i="1"/>
  <c r="E1349" i="1"/>
  <c r="E1175" i="1"/>
</calcChain>
</file>

<file path=xl/sharedStrings.xml><?xml version="1.0" encoding="utf-8"?>
<sst xmlns="http://schemas.openxmlformats.org/spreadsheetml/2006/main" count="1360" uniqueCount="1360">
  <si>
    <t>x5d3a536e4d6dbd6114cc1ead35777bab948e3643</t>
  </si>
  <si>
    <t>\x62494b3ed9663334e57f23532155ea0575c487c5</t>
  </si>
  <si>
    <t>\x2bdded18e2ca464355091266b7616956944ee7ee</t>
  </si>
  <si>
    <t>\x3ba21b6477f48273f41d241aa3722ffb9e07e247</t>
  </si>
  <si>
    <t>\x4deb3edd991cfd2fcdaa6dcfe5f1743f6e7d16a6</t>
  </si>
  <si>
    <t>\xccb06b8026cb33ee501476af87d5ccaf56883112</t>
  </si>
  <si>
    <t>\x691d4172331a11912c6d0e6d1a002e3d7ced6a66</t>
  </si>
  <si>
    <t>\x3ddfa8ec3052539b6c9549f12cea2c295cff5296</t>
  </si>
  <si>
    <t>\xb1adceddb2941033a090dd166a462fe1c2029484</t>
  </si>
  <si>
    <t>\x554bd2947df1c8d8d38897bdc92b3b97692b2845</t>
  </si>
  <si>
    <t>\x77b7cd137dd9d94e7056f78308d7f65d2ce68910</t>
  </si>
  <si>
    <t>\x4031afd3b0f71bace9181e554a9e680ee4abe7df</t>
  </si>
  <si>
    <t>\xebf9f9b58730ed347d5ae8155e809158fb64da02</t>
  </si>
  <si>
    <t>\x06cb7c24990cbe6b9f99982f975f9147c000fec6</t>
  </si>
  <si>
    <t>\x909b443761bbd7fbb876ecde71a37e1433f6af6f</t>
  </si>
  <si>
    <t>\x7e6f6621388047c8a481d963210b514dbd5ea1b9</t>
  </si>
  <si>
    <t>\x65b0bf8ee4947edd2a500d74e50a3d757dc79de0</t>
  </si>
  <si>
    <t>\x2a1739d7f07d40e76852ca8f0d82275aa087992f</t>
  </si>
  <si>
    <t>\x3aa39dff4964043a61d94029fcedaac2f02f3187</t>
  </si>
  <si>
    <t>\xeb76a0479f9c7d2ed3a8d376b91e7ea109fb1bbc</t>
  </si>
  <si>
    <t>\x86af94e5e8d3d583575bbafdd2dcb6b898a555e4</t>
  </si>
  <si>
    <t>\xe68a8565b4f837bda10e2e917bfaaa562e1cd143</t>
  </si>
  <si>
    <t>\x767ecb395def19ab8d1b2fcc89b3ddfbed28fd6b</t>
  </si>
  <si>
    <t>\x0eb4add4ba497357546da7f5d12d39587ca24606</t>
  </si>
  <si>
    <t>\x2341fb17fe2435760ac531a3a411ee16116351f2</t>
  </si>
  <si>
    <t>\x9b4772e59385ec732bccb06018e318b7b3477459</t>
  </si>
  <si>
    <t>\xf7bcd7bb00f4d081775fedef64e92017a10d4b25</t>
  </si>
  <si>
    <t>\x339dc96a37dba86008126b3391db77af93cc0bd9</t>
  </si>
  <si>
    <t>\xfd3dfb524b2da40c8a6d703c62be36b5d8540626</t>
  </si>
  <si>
    <t>\x99fd1378ca799ed6772fe7bcdc9b30b389518962</t>
  </si>
  <si>
    <t>\xcc9a0b7c43dc2a5f023bb9b738e45b0ef6b06e04</t>
  </si>
  <si>
    <t>\x1f99aaa8b4fb631d25b38b8a9099ef8f2611e46b</t>
  </si>
  <si>
    <t>\x8aceab8167c80cb8b3de7fa6228b889bb1130ee8</t>
  </si>
  <si>
    <t>\x742fb193517619eecd6595ff106fce2f45488ebf</t>
  </si>
  <si>
    <t>\x55ec3771376b6e1e4ca88d0eea5e42a448f51c7f</t>
  </si>
  <si>
    <t>\x4d7d4485fd600c61d840ccbec328bfd76a050f87</t>
  </si>
  <si>
    <t>\xd910d7cdf629493c5c3b13faa6ef0f9a7a12838f</t>
  </si>
  <si>
    <t>\xe6c78b85f93c25b8ee7d963fd15d1d53a00f5908</t>
  </si>
  <si>
    <t>\x3b879c3feba3f9e5d68339fb898b6282c7f1fcc7</t>
  </si>
  <si>
    <t>\x97137466bc8018531795217f0ecc4ba24dcba5c1</t>
  </si>
  <si>
    <t>\x7146d797a9e8eb8c1b153c01aebccba2dc695044</t>
  </si>
  <si>
    <t>\x819879d4725944b679371ce64474d3b92253cab6</t>
  </si>
  <si>
    <t>\x41122f2bf6edc3dfb6bf148000e3900c28d38004</t>
  </si>
  <si>
    <t>\x7d6149ad9a573a6e2ca6ebf7d4897c1b766841b4</t>
  </si>
  <si>
    <t>\x602d9abd5671d24026e2ca473903ff2a9a957407</t>
  </si>
  <si>
    <t>\xee2826453a4fd5afeb7ceffeef3ffa2320081268</t>
  </si>
  <si>
    <t>\x1753758423d19d5ba583e99294b51c86b3f7e512</t>
  </si>
  <si>
    <t>\x970e34ffcd32d8d514ef6a54ee53fa1b21087cba</t>
  </si>
  <si>
    <t>\xdb5aa12ad695ef2a28c6cdb69f2bb04bed20a48e</t>
  </si>
  <si>
    <t>\x8fffcd4c45467144e37be379da3e794060c6da9c</t>
  </si>
  <si>
    <t>\x964d9d1a532b5a5daeacbac71d46320de313ae9c</t>
  </si>
  <si>
    <t>\x2cc308d515a73690ba58ed637d1b20b4b7324fcd</t>
  </si>
  <si>
    <t>\xdf63be2e473ba04c26b1609e51d08cf0d78e0913</t>
  </si>
  <si>
    <t>\x18a7726db7acec07e00f0542ec22aeba610beb9f</t>
  </si>
  <si>
    <t>\x45f754bf6598e539ab97bc981044665095708568</t>
  </si>
  <si>
    <t>\x815c8d0ca4227180119664b5ed2df11b7858a2f1</t>
  </si>
  <si>
    <t>\xe4bed3988b25eb625466102f2d0bea1c9fafcd86</t>
  </si>
  <si>
    <t>\x4c81ac8a069122d2a7146b08818fbaddcb2ff1f0</t>
  </si>
  <si>
    <t>\x9fe9dc57bf733bdafd0d6d4610d2d671f8dc974f</t>
  </si>
  <si>
    <t>\x4a49985b14bd0ce42c25efde5d8c379a48ab02f3</t>
  </si>
  <si>
    <t>\x4093fbe60ab50ab79a5bd32fa2adec255372f80e</t>
  </si>
  <si>
    <t>\xcfc50541c3deaf725ce738ef87ace2ad778ba0c5</t>
  </si>
  <si>
    <t>\x78bc49be7bae5e0eec08780c86f0e8278b8b035b</t>
  </si>
  <si>
    <t>\x5921c191fe58175b1fb8943ed3f17345e615ff02</t>
  </si>
  <si>
    <t>\xa489e9daf10ced86811d59e4d00ce1b0dec95f5e</t>
  </si>
  <si>
    <t>\xdcd33426ba191383f1c9b431a342498fdac73488</t>
  </si>
  <si>
    <t>\x183c9077fb7b74f02d3badda6c85a19c92b1f648</t>
  </si>
  <si>
    <t>\x75c0c0591cdf9af7cb826a65ac213cff31916668</t>
  </si>
  <si>
    <t>\x701bd63938518d7db7e0f00945110c80c67df532</t>
  </si>
  <si>
    <t>\x54b5ae5ebe86d2d86134f3bb7e36e7c83295cbcb</t>
  </si>
  <si>
    <t>\x22fa8cc33a42320385cbd3690ed60a021891cb32</t>
  </si>
  <si>
    <t>\xab0aed73cdf40af99fd578f8fd72c295b45a9cb1</t>
  </si>
  <si>
    <t>\x96d480f112fcb02f0be233bfbdac12434412148c</t>
  </si>
  <si>
    <t>\xcbb5dbbccfbf6af8af75d0cbd5646c73d847cd15</t>
  </si>
  <si>
    <t>\xa2b47e3d5c44877cca798226b7b8118f9bfb7a56</t>
  </si>
  <si>
    <t>\x1c073d5045b1abb6924d5f0f8b2f667b1653a4c3</t>
  </si>
  <si>
    <t>\x4960170d73f32f6e28302cd3f356e284034f2880</t>
  </si>
  <si>
    <t>\x9c5083dd4838e120dbeac44c052179692aa5dac5</t>
  </si>
  <si>
    <t>\xdb38ae75c5f44276803345f7f02e95a0aeef5944</t>
  </si>
  <si>
    <t>\x926e78b8df67e129011750dd7b975f8e50d3d7ad</t>
  </si>
  <si>
    <t>\x22f9dcf4647084d6c31b2765f6910cd85c178c18</t>
  </si>
  <si>
    <t>\x208b82b04449cd51803fae4b1561450ba13d9510</t>
  </si>
  <si>
    <t>\xdb3516d4c062180e5e947f21c9476ff24d4a0900</t>
  </si>
  <si>
    <t>\xa4214cab2b92900f82a32ee881d15a8809f764ee</t>
  </si>
  <si>
    <t>\xe069cb01d06ba617bcdf789bf2ff0d5e5ca20c71</t>
  </si>
  <si>
    <t>\x4740fa6b32c5b41ebbf631fe1af41e6fff6e2388</t>
  </si>
  <si>
    <t>\x3a0dc3fc4b84e2427ced214c9ce858ea218e97d9</t>
  </si>
  <si>
    <t>\x14a781c6327164b28b058f7f9b3b8762e75909c1</t>
  </si>
  <si>
    <t>\x41d207bc7e5d1f44aaf572d4a06cd0ef1ea2b01b</t>
  </si>
  <si>
    <t>\x1f2c30d67ea40b39b396d91ff5cb3c487e4f7079</t>
  </si>
  <si>
    <t>\xf55d84504217542d4f39d9bf9a70342744836007</t>
  </si>
  <si>
    <t>\xf8de75c7b95edb6f1e639751318f117663021cf0</t>
  </si>
  <si>
    <t>\x04a508664b053e0a08d5386303e649925cbf763c</t>
  </si>
  <si>
    <t>\xaa6e8127831c9de45ae56bb1b0d4d4da6e5665bd</t>
  </si>
  <si>
    <t>\xdc72bd8115311209270c453d52a031773372c52f</t>
  </si>
  <si>
    <t>\x57ca561798413a20508b6bc997481e784f3e6e5f</t>
  </si>
  <si>
    <t>\x5cfd0cddf989959a6a6c3ad985ce324460d46dfd</t>
  </si>
  <si>
    <t>\xc67e37e9a7c3d6ca4462263b47f91ee52c6e8378</t>
  </si>
  <si>
    <t>\xbcc4371cc40592794bf5b727c17cf7de37ac180a</t>
  </si>
  <si>
    <t>\x6231bd0147ca6d052b833183037b04cfb2090e5c</t>
  </si>
  <si>
    <t>\x84d34f4f83a87596cd3fb6887cff8f17bf5a7b83</t>
  </si>
  <si>
    <t>\xcd892a97951d46615484359355e3ed88131f829d</t>
  </si>
  <si>
    <t>\x0ed294340b6328647a652207aa72902747c84c94</t>
  </si>
  <si>
    <t>\xd5c69ec78dc59aceb14842d0228b13e181dea9ae</t>
  </si>
  <si>
    <t>\xee1cf7aff516c37f638269d93b85046eb9e0aa4d</t>
  </si>
  <si>
    <t>\x6cf9aa65ebad7028536e353393630e2340ca6049</t>
  </si>
  <si>
    <t>\xfab90d837b82ec306257115c022a624049d2ec21</t>
  </si>
  <si>
    <t>\x68030330e8158be3fa5b3ec3c94bf07e42824b9b</t>
  </si>
  <si>
    <t>\x716034c25d9fb4b38c837afe417b7f2b9af3e9ae</t>
  </si>
  <si>
    <t>\x60c2b424188e35f5c883d10de560241202170c91</t>
  </si>
  <si>
    <t>\x2c101e1cfe5cc0d0a948f802059c43723ad90175</t>
  </si>
  <si>
    <t>\x018e8db66392aeb8b315ac624c507ffdb1c50e99</t>
  </si>
  <si>
    <t>\x484933ac3db89f224d113801068e8db6ab50d53a</t>
  </si>
  <si>
    <t>\x78b58e4197c04d320a33c582ecc3e7e885f26a58</t>
  </si>
  <si>
    <t>\x0bcbab2fecc30b7341132b4ebb36d352e035f1bd</t>
  </si>
  <si>
    <t>\x402a75f3500ca1fba17741ec916f07a0c9db195d</t>
  </si>
  <si>
    <t>\x10bf1dcb5ab7860bab1c3320163c6dddf8dcc0e4</t>
  </si>
  <si>
    <t>\x51346d389ec7adf11c5b96695ef003dbb849af9a</t>
  </si>
  <si>
    <t>\x10d88638be3c26f3a47d861b8b5641508501035d</t>
  </si>
  <si>
    <t>\x1d853463931c3bcfd5e65886a7821390b9517928</t>
  </si>
  <si>
    <t>\x4730d10703155ef4a448b17b0eaf3468fd4fb02d</t>
  </si>
  <si>
    <t>\x4086e3e1e99a563989a9390facff553a4f29b6ee</t>
  </si>
  <si>
    <t>\xac6559df1f410feba9a6cbf395272189461d8463</t>
  </si>
  <si>
    <t>\xbc79855178842fdba0c353494895deef509e26bb</t>
  </si>
  <si>
    <t>\xf39d30fa570db7940e5b3a3e42694665a1449e4b</t>
  </si>
  <si>
    <t>\x63a3f444e97d14e671e7ee323c4234c8095e3516</t>
  </si>
  <si>
    <t>\x9b291efcfdc715e099fe82a84dd0842568038215</t>
  </si>
  <si>
    <t>\xcb1096e77d6eab734ffceced1fcd2d35ee6b8d15</t>
  </si>
  <si>
    <t>\xc33d98e88682c883fe32b8f6620660692092d39f</t>
  </si>
  <si>
    <t>\x561d0197b9751cc3930408157cf22290c069c283</t>
  </si>
  <si>
    <t>\x1d1e63975486dfa6e7f28448ae224c9f41588642</t>
  </si>
  <si>
    <t>\xe71cace3655eb75d9efed9731a3a765dbf964004</t>
  </si>
  <si>
    <t>\x485773ab2c5b060380a4c826c08cde45b00f8792</t>
  </si>
  <si>
    <t>\xe0497d23c68118db8f1e8439864c6774dfe0e825</t>
  </si>
  <si>
    <t>\x25599dcbd434af9a17d52444f71c92987fa97cfc</t>
  </si>
  <si>
    <t>\x36cc7b13029b5dee4034745fb4f24034f3f2ffc6</t>
  </si>
  <si>
    <t>\xe3786bf25e15013fdda09dbe881529d44b9ca239</t>
  </si>
  <si>
    <t>\x7a4c7e55f37ce658ef7e4e79ea7b9006ea499876</t>
  </si>
  <si>
    <t>\xe6aa5f6dff32b6430bdbbe70d0c4f13187bad468</t>
  </si>
  <si>
    <t>\x1879bee186bffba9a8b1cad8181bbfb218a5aa61</t>
  </si>
  <si>
    <t>\xc190dcca8c65e47592d80ec4678c24e658de1544</t>
  </si>
  <si>
    <t>\x09732c94654f77e3650424942a1e7e05181f1420</t>
  </si>
  <si>
    <t>\xceb190a35d9d4804b9ce8d0cf79239f6949bfccb</t>
  </si>
  <si>
    <t>\x87a2a86afb8f9e0feeee2f80fa5a18557690c93c</t>
  </si>
  <si>
    <t>\xa0f75491720835b36edc92d06ddc468d201e9b73</t>
  </si>
  <si>
    <t>\x498c5431eb517101582988fbb36431ddaac8f4b1</t>
  </si>
  <si>
    <t>\x702a39a9d7d84c6b269efaa024dff4037499bba9</t>
  </si>
  <si>
    <t>\x7d411873898ab53ee8260273ee9232213524ad62</t>
  </si>
  <si>
    <t>\x388e72eaf4689a7a698360b8e86bf71326107d7d</t>
  </si>
  <si>
    <t>\xe5350e927b904fdb4d2af55c566e269bb3df1941</t>
  </si>
  <si>
    <t>\x17e8ca1b4798b97602895f63206afcd1fc90ca5f</t>
  </si>
  <si>
    <t>\x2f89f40485f32276434a4ebe29a5d3a4b04cc1b0</t>
  </si>
  <si>
    <t>\x72a916702bd97923e55d78ea5a3f413dec7f7f85</t>
  </si>
  <si>
    <t>\x108a8b7200d044bbbe95bef6f671baec5473e05f</t>
  </si>
  <si>
    <t>\x4125caf9dd93ec6ad7a4c668ec55102f8f18203a</t>
  </si>
  <si>
    <t>\xa25a9b7c73158b3b34215925796ce6aa8100c13a</t>
  </si>
  <si>
    <t>\x8889ff5b6323e71c28c26d2c34b8bb52654f00a6</t>
  </si>
  <si>
    <t>\xa5b65d4a68c1c71aae3910199f4ab266f726afbf</t>
  </si>
  <si>
    <t>\x79d93cbf3583e62dd3edbddd1ee1121f8b07af81</t>
  </si>
  <si>
    <t>\x3f6f4142e571c6cb7368e78848e05dc31e677a55</t>
  </si>
  <si>
    <t>\xd17e3f4c6f9bcbc16c2de9d899f859f31148be38</t>
  </si>
  <si>
    <t>\x7ce516ba992ceb7fa8800859e10436a9f99b16a4</t>
  </si>
  <si>
    <t>\xfa5dcf356a2d80cf0c89d64a18a742edaf8d30e8</t>
  </si>
  <si>
    <t>\xe913d1745324208d2e473a035509e9cc781be89c</t>
  </si>
  <si>
    <t>\x2de640a18fe3480aa802aca91f70177ada103391</t>
  </si>
  <si>
    <t>\x5d3183cb8967e3c9b605dc35081e5778ee462328</t>
  </si>
  <si>
    <t>\x89cd98a69ac5dcff78c5f436a5a34e90bb257b84</t>
  </si>
  <si>
    <t>\x6728b56350d7a8a7fce2de1359df9830e3d110cc</t>
  </si>
  <si>
    <t>\xf929122994e177079c924631ba13fb280f5cd1f9</t>
  </si>
  <si>
    <t>\x05a14f14e7a435542468d6f4d408d6f67303d769</t>
  </si>
  <si>
    <t>\xeb40d4abc03adf13168656c335aee077263458fa</t>
  </si>
  <si>
    <t>\x53fdaba24a8388ada7a9a631b4e34c72900773ea</t>
  </si>
  <si>
    <t>\xd31ab5ab8cd0f482f5728888519b5c39b5a4a6a0</t>
  </si>
  <si>
    <t>\x000f7f22bfc28d940d4b68e13213ab17cf107790</t>
  </si>
  <si>
    <t>\x52185a2bbcfd67c1d07963e3575175ee9f95a551</t>
  </si>
  <si>
    <t>\x65684bdc12866ab00e067249164822b0d25aa226</t>
  </si>
  <si>
    <t>\xb3c9669a5706477a2b237d98edb9b57678926f04</t>
  </si>
  <si>
    <t>\x2bd7d71390ed6946159b1cb49bc270cbe3ef1a53</t>
  </si>
  <si>
    <t>\x17080b589cdcbd10ebeaa24cb0096f4bb29eb52b</t>
  </si>
  <si>
    <t>\x52f0feaa424fc209625f87f6c39ee1c1fa2440a9</t>
  </si>
  <si>
    <t>\x04c88746d52f9d1d94a4cf346c31f1c0b761a508</t>
  </si>
  <si>
    <t>\xd856007b58a97d2f96b558a49cd3e7d3b1e96c0e</t>
  </si>
  <si>
    <t>\xd026bfdb74fe1baf1e1f1058f0d008cd1eeed8b5</t>
  </si>
  <si>
    <t>\x7329e4350d7381c6203bfb37f531230108ac3fa0</t>
  </si>
  <si>
    <t>\xec504c93a40a557cc85dac3e908e85a887438079</t>
  </si>
  <si>
    <t>\xa89fe6a6f7ae1a6aab9bbbc171e7b233eb9e7f07</t>
  </si>
  <si>
    <t>\xf4bce4a73ead490dae1baa156ff0bed2a64ce19a</t>
  </si>
  <si>
    <t>\x35493737f3b0a653b1bf5acba87e991c87b5fb09</t>
  </si>
  <si>
    <t>\x031fea8ab1de6160e492827a34d921d184dc27cf</t>
  </si>
  <si>
    <t>\x3ee505ba316879d246a8fd2b3d7ee63b51b44fab</t>
  </si>
  <si>
    <t>\x508b01d1597379ed0f1fb84a00297e193e8daa7a</t>
  </si>
  <si>
    <t>\xef9f5d6ab172e89462687bdb16633f20ef8198a0</t>
  </si>
  <si>
    <t>\x78e96be52e38b3fc3445a2ed34a6e586ffab9631</t>
  </si>
  <si>
    <t>\x946a03264bba08d1f90df1ce0bbd3394c3ab1cfa</t>
  </si>
  <si>
    <t>\x39c09fdc4e5c5ab72f6319ddbc2cae40e67b2a60</t>
  </si>
  <si>
    <t>\x42dbf634c256acd17beddc1330488f1bea7b8bdf</t>
  </si>
  <si>
    <t>\xb15fd1808c936d27ee72e52d1ecf106d8f4830a6</t>
  </si>
  <si>
    <t>\x024bcbcaad82e67f721799e259ca60bc7d363419</t>
  </si>
  <si>
    <t>\x5b609c6cbd5c1b06e1250806e695eb0ce5433f06</t>
  </si>
  <si>
    <t>\xe2bb94210b41ce4c01b9b97f3ac62e728e472f9c</t>
  </si>
  <si>
    <t>\xb00ba6778cf84100da676101e011b3d229458270</t>
  </si>
  <si>
    <t>\x42de72bd5a806f136369668ef9c7f7ebfb5f66be</t>
  </si>
  <si>
    <t>\xa4fc81a7ab93360543eb1e814d0127f466012ced</t>
  </si>
  <si>
    <t>\x06185ca50a8ab43726b08d8e65c6f2173fb2b236</t>
  </si>
  <si>
    <t>\xac284c9d2e9a5f0f20a4379524120dc7d9cd7e1d</t>
  </si>
  <si>
    <t>\xe47d5cc33517d5b8433ff249efe094b989989acc</t>
  </si>
  <si>
    <t>\xeb21209ae4c2c9ff2a86aca31e123764a3b6bc06</t>
  </si>
  <si>
    <t>\x53fb0162bc8d5eec2fb1532923c4f8997bace111</t>
  </si>
  <si>
    <t>\x88886841cfccbf54adbbc0b6c9cbaceabec42b8b</t>
  </si>
  <si>
    <t>\xfc73c044d25564a01b73243aa71b22e30ec7b2f2</t>
  </si>
  <si>
    <t>\x805c559b43565505cec1273801d5aab30fb91004</t>
  </si>
  <si>
    <t>\xa54f4330a818492b9af9f0ff00ef8c7c2024ba93</t>
  </si>
  <si>
    <t>\x4c232fdbe114a597531ff29bc79c72faa0698a55</t>
  </si>
  <si>
    <t>\x6c6d03a20613867fefe4df04bd103fa544e3f1df</t>
  </si>
  <si>
    <t>\xef764bac8a438e7e498c2e5fccf0f174c3e3f8db</t>
  </si>
  <si>
    <t>\x32dd0756316b31d731aa6ae0f60b9b560e0ed92c</t>
  </si>
  <si>
    <t>\xb1e9d641249a2033c37cf1c241a01e717c2f6c76</t>
  </si>
  <si>
    <t>\x35101c731b1548b5e48bb23f99edbc2f5c341935</t>
  </si>
  <si>
    <t>\x057518153ed7f25dd237a0d0052ae8cc5c428ee3</t>
  </si>
  <si>
    <t>\x59543a595b69897b295f12964d3c7c37b3ad29c0</t>
  </si>
  <si>
    <t>\xf8edb8466905c970ec5a60544facdb88ce81468e</t>
  </si>
  <si>
    <t>\x79dbd1baf124edd4205b2aba56c29bf3914c8ed0</t>
  </si>
  <si>
    <t>\x375f2e62350d9970d8261914812d08afed6ab794</t>
  </si>
  <si>
    <t>\x409f216aa8034a12135ab6b74bf6444335004bbd</t>
  </si>
  <si>
    <t>\x638e9ad05dbd35b1c19df3a4eaa0642a3b90a2ad</t>
  </si>
  <si>
    <t>\x8877889ff4a0fa0415d7572cbc871ede200e2f78</t>
  </si>
  <si>
    <t>\xf9e11762d522ea29dd78178c9baf83b7b093aacc</t>
  </si>
  <si>
    <t>\xa75cd63034c3fbbaef11ab7a80bf17bc4e21291d</t>
  </si>
  <si>
    <t>\x2b67a3c0b90f6ae4394210692f69968d02970126</t>
  </si>
  <si>
    <t>\xedcc13d25e23032b61d30c298334f92d7c0ba84e</t>
  </si>
  <si>
    <t>\x292e6e377f7cf99157943da9e4b87318ffbe2917</t>
  </si>
  <si>
    <t>\x6811d06d476d37fefa1fadf264ddd72abc6e9fce</t>
  </si>
  <si>
    <t>\x88a49b9ee3022c1485e195ce7eec2d21d71240ce</t>
  </si>
  <si>
    <t>\x597568694fe6ee1b701ec8578bd57102c9a29abd</t>
  </si>
  <si>
    <t>\x932fc4fd0eee66f22f1e23fba74d7058391c0b15</t>
  </si>
  <si>
    <t>\x9bf5533bede7de66cd5a32dcd8d24b6e73f8eb08</t>
  </si>
  <si>
    <t>\x2b13de00480d1e9edd45b7fa67387098964f6b94</t>
  </si>
  <si>
    <t>\xef48a49ce794934819722588ff32daec1a075701</t>
  </si>
  <si>
    <t>\x2d15fcd5d6849a72f0bda676a1f2f1aede7467f5</t>
  </si>
  <si>
    <t>\xb82b49312f7215d8db146ee73999b001d7b7f2c9</t>
  </si>
  <si>
    <t>\xe84a061897afc2e7ff5fb7e3686717c528617487</t>
  </si>
  <si>
    <t>\xa0e0a325e668d4be65138f80e5d3500b13202671</t>
  </si>
  <si>
    <t>\x7375ffd5e5971a73d8ceb4572699bafe9cbfec0a</t>
  </si>
  <si>
    <t>\xbf2f5b49571c9ff8610fad2d99a8b1c1829acff9</t>
  </si>
  <si>
    <t>\x25a033316752ac9e443a10be07fa56c125b93c29</t>
  </si>
  <si>
    <t>\xbbbc35dfac3a00a03a8fde3540eca4f0e15c5e64</t>
  </si>
  <si>
    <t>\x847956f7f7ff49714fb2d70a0d0cd44a6376990f</t>
  </si>
  <si>
    <t>\xba3b8e947a2d3013ba69a9497bf55fff4f08a28e</t>
  </si>
  <si>
    <t>\x0a464cf970e23fef801e6d2c773a6b0e99229aae</t>
  </si>
  <si>
    <t>\xd9989d54316a21f4d5e74dede82e1b95d1f8a64f</t>
  </si>
  <si>
    <t>\x3c9ea5c4fec2a77e23dd82539f4414266fe8f757</t>
  </si>
  <si>
    <t>\x32b2d4ec46d76fc6dabfe958fb0e0bd8db740c84</t>
  </si>
  <si>
    <t>\x1a08aa7ba7dee9c1d34c781e58cf1f758e1fe162</t>
  </si>
  <si>
    <t>\xefd27539a896ef7ec5863c5f1949f653720dbf3b</t>
  </si>
  <si>
    <t>\x28a55c4b4f9615fde3cdaddf6cc01fcf2e38a6b0</t>
  </si>
  <si>
    <t>\x3991adbdf461d6817734555efdc8ef056fefbf21</t>
  </si>
  <si>
    <t>\x06af07097c9eeb7fd685c692751d5c66db49c215</t>
  </si>
  <si>
    <t>\xa5d223c176daab154a3134369d1c0478c5e6fecf</t>
  </si>
  <si>
    <t>\x7fd18d518f70df5f1691591ab34ecbeff4ea8084</t>
  </si>
  <si>
    <t>\x5fe1b17cd44c8770ba9ee04b44671c7de7085140</t>
  </si>
  <si>
    <t>\x55b9c56668365d11f5af18e8b7232bc6e4d20658</t>
  </si>
  <si>
    <t>\x3532d6733992da9c69d46824032c4d680d0aa46f</t>
  </si>
  <si>
    <t>\x53bd12031e4cd6af14c91d4122152ead80ccb342</t>
  </si>
  <si>
    <t>\xa7317d49e7be8f40673a927b45b3a0303552a360</t>
  </si>
  <si>
    <t>\x0e5397b8547c128ee20958286436b7bc3f9faaa4</t>
  </si>
  <si>
    <t>\xecded8b1c603cf21299835f1dfbe37f10f2a29af</t>
  </si>
  <si>
    <t>\x2010741f855d3cf16fd60e9cce14af6de9b526ff</t>
  </si>
  <si>
    <t>\xeb6572f25c89b45775e46ab934a36f24bc25f44a</t>
  </si>
  <si>
    <t>\x0c256328b8d9668b7ce14ca86d43933b2c52aa2c</t>
  </si>
  <si>
    <t>\xc756c024f48f4570001cc9421ea5aa1e80a6d2d3</t>
  </si>
  <si>
    <t>\x15ecace8c817378abfb025a1aca90e3f460f765e</t>
  </si>
  <si>
    <t>\x42ad05d4f56456230c023cd023ddbc9935903ab4</t>
  </si>
  <si>
    <t>\x0d2109a4d1182b98e925c6b4a641b2597ccbcf9b</t>
  </si>
  <si>
    <t>\x1a5890d45090701a35d995be3b63948a67460341</t>
  </si>
  <si>
    <t>\xadeeb9d09b8bcee10943198fb6f6a4229bab3675</t>
  </si>
  <si>
    <t>\x31a47094c6325d357c7331c621d6768ba041916e</t>
  </si>
  <si>
    <t>\x431e81e5dfb5a24541b5ff8762bdef3f32f96354</t>
  </si>
  <si>
    <t>\x741841d166234beca20c0dd889537451f790d522</t>
  </si>
  <si>
    <t>\x59ce4a2ac5bc3f5f225439b2993b86b42f6d3e9f</t>
  </si>
  <si>
    <t>\x6ef1251e47513386ce6df1a2f17dca6bdf22afd5</t>
  </si>
  <si>
    <t>\x1e17f8876b175d37ebe08849434973c051261461</t>
  </si>
  <si>
    <t>\x698ec9b68b757a9286acf8ba1420f161beb6d784</t>
  </si>
  <si>
    <t>\x1f6b9fb3a37aef4b815f58d84d55779e42b19482</t>
  </si>
  <si>
    <t>\xfb71f273284e52e6191b061052c298f10c2a6817</t>
  </si>
  <si>
    <t>\x50a4f9d29f54ab5f10a3511149b5890ab5bb408f</t>
  </si>
  <si>
    <t>\xffb6c0af8cd2e932040e5d8bf3cfa961e1347f26</t>
  </si>
  <si>
    <t>\xbcdd2a069a46e9b5d032d2f99725418508ce6aee</t>
  </si>
  <si>
    <t>\x7c0c26e7eeb05ba2a4a7ec3f865f3b6b4d0faaf6</t>
  </si>
  <si>
    <t>\x2326d4fb2737666dda96bd6314e3d4418246cfe8</t>
  </si>
  <si>
    <t>\x493c57c4763932315a328269e1adad09653b9081</t>
  </si>
  <si>
    <t>\x2421ce13d1d44025f7cd62459542f037dde3ab0a</t>
  </si>
  <si>
    <t>\xe35b49b81cce6fd88c1ef37cdf3e138c1474f383</t>
  </si>
  <si>
    <t>\x189c2c1834b1414a6aee9eba5dc4b4d547c9a44c</t>
  </si>
  <si>
    <t>\x137a09148d08d6ceeb8697693496ea37f31fa78a</t>
  </si>
  <si>
    <t>\xce280f586671d3c09a772d3848040cee08676d29</t>
  </si>
  <si>
    <t>\x2f93524b327100fba3dc685204f94c7a86c28a8b</t>
  </si>
  <si>
    <t>\xcee8886fb28d3bf37e608a4e08ac97ffcd479056</t>
  </si>
  <si>
    <t>\xea5ee32f3a63c3fabb311c6e8c985d308a53dcc1</t>
  </si>
  <si>
    <t>\x10f2661d416f3a735e5579dd749731396d195639</t>
  </si>
  <si>
    <t>\x14e9e9f0a8d9bac4cad8c1ce339826f42924e542</t>
  </si>
  <si>
    <t>\x51bd04c3afd3ba190e40b9b12db998bf765695ed</t>
  </si>
  <si>
    <t>\x2b39c6ed2a2cfe57cc862a0b51c3fbcd3f9c9e8a</t>
  </si>
  <si>
    <t>\x50c57f86b1e0f766e458838a2e13eb75e91d7692</t>
  </si>
  <si>
    <t>\xf26f2494a4ae7556ca1a5ea4ad3611178a889db3</t>
  </si>
  <si>
    <t>\x08cfd293d687b6cee139219a607acbbc10a6eb25</t>
  </si>
  <si>
    <t>\x2c298785495c5b5cc40211a4f3a3b299f51db7e1</t>
  </si>
  <si>
    <t>\xd2edca339fc5ea9034a8f3a87600299428881d15</t>
  </si>
  <si>
    <t>\x043f8524f87efb25990b65ff4918f9128acf742e</t>
  </si>
  <si>
    <t>\x211faa4d53836d19fc915fa2d518d134e0e0d69a</t>
  </si>
  <si>
    <t>\x62e41b1185023bcc14a465d350e1dde341557925</t>
  </si>
  <si>
    <t>\xf675112b86d7a573baf4839c12de4d1988fd0077</t>
  </si>
  <si>
    <t>\x2ca9f446886acd703b5dba34e65ef00d47bdbfdc</t>
  </si>
  <si>
    <t>\xe0b2026e3db1606ef0beb764ccdf7b3cee30db4a</t>
  </si>
  <si>
    <t>\x1f2091d9d5d79d0b0d4752cd458c08920e80e814</t>
  </si>
  <si>
    <t>\xea61f3052753ea2c6a1c208583ad9b0394ed2f28</t>
  </si>
  <si>
    <t>\xc6bbfe0ce06f85ed6edbfd015cd5920e17b128da</t>
  </si>
  <si>
    <t>\x739adc03a7d8cea2f0a64d9622a5c346cb0ca1eb</t>
  </si>
  <si>
    <t>\x6d2af065ccb60c0f7e8ec5907c961c42a3447127</t>
  </si>
  <si>
    <t>\x5fc8c4e0647fd62281901b9fc30c6eaaa6e749d3</t>
  </si>
  <si>
    <t>\x09e9ff67d9d5a25fa465db6f0bede5560581f8cb</t>
  </si>
  <si>
    <t>\xb8fc6fd16ab5f3b6652c6580c8b6208ddbd8b8a5</t>
  </si>
  <si>
    <t>\x278261c4545d65a81ec449945e83a236666b64f5</t>
  </si>
  <si>
    <t>\xe5af478890d30baf6da41db6fe4f07ea321a9569</t>
  </si>
  <si>
    <t>\x67e9a5894d2713553cd3cbc7d034be9f1f830d3b</t>
  </si>
  <si>
    <t>\xd2647d2982f84afb63bce3ddda315d9cda1a7bb0</t>
  </si>
  <si>
    <t>\xe8468f05550563aa5bfc5fbcb344bf87aa2f6b84</t>
  </si>
  <si>
    <t>\x388b93c535b5c3ccdb14770516d7caf5590ed009</t>
  </si>
  <si>
    <t>\x693926bc3ea8054d164be0db4a59a37432cbc92c</t>
  </si>
  <si>
    <t>\xb5bf7288dc8d9fafa7add5706de251d7530e4dee</t>
  </si>
  <si>
    <t>\x741aa7cfb2c7bf2a1e7d4da2e3df6a56ca4131f3</t>
  </si>
  <si>
    <t>\xa7b6f7f3e3aa2d9d33249e755f62d7e5ae19ef13</t>
  </si>
  <si>
    <t>\x7578e676b3706aa65a4d7b9bd621922a305552db</t>
  </si>
  <si>
    <t>\x643527d903701eb9f1e4e95eb51dc54f0fef253e</t>
  </si>
  <si>
    <t>\xd84101ae36b83e64b52ac9a61efa4497f8fd2560</t>
  </si>
  <si>
    <t>\x55a3df57b7aaec16a162fd5316f35bec082821cf</t>
  </si>
  <si>
    <t>\xc218e4af37be2b1319f454cd6f41200099529901</t>
  </si>
  <si>
    <t>\x0c5096391134727f4c4d5fb9134061a70f029431</t>
  </si>
  <si>
    <t>\x6a815735471dbd0f85c51b115b728a247abe0cf4</t>
  </si>
  <si>
    <t>\x9b7a6e6b894e243e994cfaa32ea07d8a60740981</t>
  </si>
  <si>
    <t>\x5c7efb1067ef301046f25210720c161490017a8a</t>
  </si>
  <si>
    <t>\xf6a81e9085e5f4f9c5b3fcf72ba5f6f8e0e47d38</t>
  </si>
  <si>
    <t>\x6555e1cc97d3cba6eaddebbcd7ca51d75771e0b8</t>
  </si>
  <si>
    <t>\x555187752ef6d73758862b5d364aab362c996d0e</t>
  </si>
  <si>
    <t>\x6af235d2bbe050e6291615b71ca5829658810142</t>
  </si>
  <si>
    <t>\x537bf75de19f3d229e3a9018ee1a23c0c9c7d39c</t>
  </si>
  <si>
    <t>\xf75fcd9849d3365d436d0cd889ed500150c9482a</t>
  </si>
  <si>
    <t>\x719043a8fe188afe5768096eca23043666b9c681</t>
  </si>
  <si>
    <t>\xf50492363c65e7603c450a123c807c75d47776b4</t>
  </si>
  <si>
    <t>\x125c335a6d53544ef67c4393bf4e102f7e59bff6</t>
  </si>
  <si>
    <t>\x12b64f9918a131d7b5b0f4190de35ee04f78ac87</t>
  </si>
  <si>
    <t>\x3ce6cd3098821decb9b2769e1390d74821e349f0</t>
  </si>
  <si>
    <t>\xd76b04bc7ce6f63379de6595e4b68f08f524916c</t>
  </si>
  <si>
    <t>\x1b356172e1532a3e476c05035b46eb1e6f3e9d79</t>
  </si>
  <si>
    <t>\x83e3e8c045db446203d967e092172da7185e4bd8</t>
  </si>
  <si>
    <t>xc354c702513d5984ef77bc3d1974cfb3fdac3134</t>
  </si>
  <si>
    <t>\x97a23d276e9483e3d0d85b5b8c1e2e59cf02c829</t>
  </si>
  <si>
    <t>\xd2fb13740fad0a7b7a681918553ab990ba7d16c5</t>
  </si>
  <si>
    <t>\xd779bb0f68f54f7521aa5b35dd88352771843764</t>
  </si>
  <si>
    <t>\x9222c4f253bd0bdb387fc97d44e5a6b90cdf4389</t>
  </si>
  <si>
    <t>\x889abdd2bc0f3a884e607279ba132501698fbcd5</t>
  </si>
  <si>
    <t>\x586e32930ac05127de429bd566eaa2758fcbd9bc</t>
  </si>
  <si>
    <t>\xdbf66494751f9bb52feab916c87763585775bf10</t>
  </si>
  <si>
    <t>\xc9493738f07ddc43f1a004d4bb461fa42de23225</t>
  </si>
  <si>
    <t>\xd8e1c4a2e22eb047391eb34cda8489bb16b85aac</t>
  </si>
  <si>
    <t>\x0bbe643d5d9dd0498d0c9546f728504a4aab78f4</t>
  </si>
  <si>
    <t>\x997aeee686b3973d1a3ca87603a3968521ec5819</t>
  </si>
  <si>
    <t>\xb7904059e7f4863ad9efe7778dbe5f663e379501</t>
  </si>
  <si>
    <t>\x9c1cc7119bd420a395b1cf64698710a3e46ed651</t>
  </si>
  <si>
    <t>\xe3063366671017e9d479e3c0b3a75d98246ef91b</t>
  </si>
  <si>
    <t>\x9b5ea8c719e29a5bd0959faf79c9e5c8206d0499</t>
  </si>
  <si>
    <t>\xf8c42927a60cbd4a536ce24ef8bed00b16a9b44b</t>
  </si>
  <si>
    <t>\x5230ebbd92fcf58a6c9d4146604fd782679e9b0e</t>
  </si>
  <si>
    <t>\x731353ba84852fbbf647ff197021b2611048456b</t>
  </si>
  <si>
    <t>\x6ddca709e0d29fdd03be35553c77c08f81a3f9e1</t>
  </si>
  <si>
    <t>\x9d11b1e1445b017902e561ceb201f009b3d53a42</t>
  </si>
  <si>
    <t>\x8456368d672400bdc3e3d8e7e07f3ad763cf5779</t>
  </si>
  <si>
    <t>\x316f99537b4bade5eea51073f1b7c38dfbf69a70</t>
  </si>
  <si>
    <t>\xd28b508ea08f14a473a5f332631ea1972cfd7cc0</t>
  </si>
  <si>
    <t>\x35e3564c86bc0b5548a3be3a9a1e71eb1455fad2</t>
  </si>
  <si>
    <t>\xc926ddba8b7617dbc65712f20cf8e1b58b8598d3</t>
  </si>
  <si>
    <t>\xae54995813a4b3f3309ed351bd2d4f3dc8c7a651</t>
  </si>
  <si>
    <t>\xfe5cff6b52261f83218efa68b28f948bd4c86bc1</t>
  </si>
  <si>
    <t>\x2a53bc51e4ea1aae0d8d1c2d10443d5a324f8eb9</t>
  </si>
  <si>
    <t>\xff6f7e421cac8b488634c7a8275093a62075a1c6</t>
  </si>
  <si>
    <t>\xa3f09fcce3e340e251e23263b15d89623564b233</t>
  </si>
  <si>
    <t>\x052564eb0fd8b340803df55def89c25c432f43f4</t>
  </si>
  <si>
    <t>\x8bd210fff94c41640f1fd3e6a6063d04e2f10eeb</t>
  </si>
  <si>
    <t>\xe81ef15f525c82e49d6df6d113b5fac35fa8c559</t>
  </si>
  <si>
    <t>\x455d7eb74860d0937423b9184f9e8461aa354ebb</t>
  </si>
  <si>
    <t>\xb6799f729ff7bf37043fd68a364e56adcee78644</t>
  </si>
  <si>
    <t>\xed3c4c5d7a9abfd74f33c1042793dfd6a6daef42</t>
  </si>
  <si>
    <t>\x6fe0866b6f442a8ef2ec9e8f461b1219fb415bf2</t>
  </si>
  <si>
    <t>\x35d632d331af5ff49467495cf85bd3597846979d</t>
  </si>
  <si>
    <t>\x285306442cd985cab2c30515cfdab106fca7bc44</t>
  </si>
  <si>
    <t>\x3b0a30c3889996d66e2e27d61ac05ef0c734c6db</t>
  </si>
  <si>
    <t>\x13e252df0cafe34116cec052177b7540afc75f76</t>
  </si>
  <si>
    <t>\x9136f2bc99eff3b702ffb72a2f39c937cc2a872c</t>
  </si>
  <si>
    <t>\x0f0eae91990140c560d4156db4f00c854dc8f09e</t>
  </si>
  <si>
    <t>\x4c8133051b300ccd66b6b35c5a0af15b6a97012a</t>
  </si>
  <si>
    <t>\xda3fb33db42a60c16a69a9e00e0780f5d68e6c84</t>
  </si>
  <si>
    <t>\xfb626333099a91ab677bcd5e9c71bc4dbe0238a8</t>
  </si>
  <si>
    <t>\x5d6437d2e2dfc55384055cee5536448764a898b9</t>
  </si>
  <si>
    <t>\xa9905a013ae8263b14894e227b03cf9c73e07502</t>
  </si>
  <si>
    <t>\x853a8cf2cdcb79076f05a557a1064a705ecb7773</t>
  </si>
  <si>
    <t>\x08c8f3bc4cb803ac2cbd10d26ff8ad6370110138</t>
  </si>
  <si>
    <t>\x19c8d4f2f4b3d729ca3ac700bf4b2fa5b1064f0a</t>
  </si>
  <si>
    <t>\xae653682dee958914a82c9628de794dcbbee3d04</t>
  </si>
  <si>
    <t>\x7bda16073b3ffe2ba4cf06784515d6fa21439aa3</t>
  </si>
  <si>
    <t>\x89261103fa88a913c8d0debd00574fd16895407d</t>
  </si>
  <si>
    <t>\xce53ae9c25c9de617a4d3d1aee23931cdacb104d</t>
  </si>
  <si>
    <t>\x61c808d82a3ac53231750dadc13c777b59310bd9</t>
  </si>
  <si>
    <t>\x7c8bc95ebe9c66853a539fdb896f12f555a8ca20</t>
  </si>
  <si>
    <t>\xf03b503cc9ee8aaa3b17856942a440be0c77cd84</t>
  </si>
  <si>
    <t>\x50664ede715e131f584d3e7eaabd7818bb20a068</t>
  </si>
  <si>
    <t>\xee439ee079ac05d9d33a6926a16e0c820fb2713a</t>
  </si>
  <si>
    <t>\x49b357c9acaa84a0cb978571b642b825e964b2cc</t>
  </si>
  <si>
    <t>\x37e5df37885a6d0b43bee9ec2997b1e0037fb490</t>
  </si>
  <si>
    <t>\x6ef3454215fe322dc72e55c0a622c10418c625e7</t>
  </si>
  <si>
    <t>\x7466c91238d6e9c16801b4b885cfc3155af3fce3</t>
  </si>
  <si>
    <t>\xb6e7026de41558d3a4bdd6026337c93e8ba3af88</t>
  </si>
  <si>
    <t>\x7a39608107dc014d4bbd7a5f01d3fba5dff6d042</t>
  </si>
  <si>
    <t>\x6774305359234f12e766e07f36462104f00ab0b2</t>
  </si>
  <si>
    <t>\x675bd0a0b03096c5ead734cfa00c7620538c7c6f</t>
  </si>
  <si>
    <t>\xde77bb542310eb511b861e308dc874745bd3d4a7</t>
  </si>
  <si>
    <t>\x8639d1a0a79f7243ce3a443af0d1dd9931ff5116</t>
  </si>
  <si>
    <t>\x9250b9b5c67618b4753abfa3ee52bc7a13e2b814</t>
  </si>
  <si>
    <t>\x554ba143f8040258925af75b1149bea542457085</t>
  </si>
  <si>
    <t>\x33e7baf5e4098edfab7d1a434d81653d69b39b47</t>
  </si>
  <si>
    <t>\x736249c396cc3e76a639d5b82ed55cc4ec02d992</t>
  </si>
  <si>
    <t>\xec9c568df9c0d10c7771908c8c4da9b9441ebfd8</t>
  </si>
  <si>
    <t>\xb0f1c3e7192a3b3b6d8aa7702f48841a20c07105</t>
  </si>
  <si>
    <t>\x7f29af7083031878450380fec8c8ab7d485d7344</t>
  </si>
  <si>
    <t>\xd10eb5b67de1f0abd04235b6d14022196b319e7f</t>
  </si>
  <si>
    <t>\x3af015f6e3ac79d217198f00ef36af099d223e29</t>
  </si>
  <si>
    <t>\x78af7a2ee6c2240c748addc42abc9a693559dcaf</t>
  </si>
  <si>
    <t>\x449f284c8f884f487907a348921715b7cabf213f</t>
  </si>
  <si>
    <t>\x55fa1d3a3bc07b30f71ae87209451afcbd78d800</t>
  </si>
  <si>
    <t>\x1c63334febb7d94810f483ed512467d5a5de05c2</t>
  </si>
  <si>
    <t>\x6513b81d8240cb94abc089f2cba60be6fda2f805</t>
  </si>
  <si>
    <t>\x3f3e305c4ad49271ebda489dd43d2c8f027d2d41</t>
  </si>
  <si>
    <t>\x270042a7623a90e6ebe6ae6e3263d61896b46906</t>
  </si>
  <si>
    <t>\x1f2c2c21786f3e0bfa90e9e8246d3b34debde972</t>
  </si>
  <si>
    <t>\xe44799ef334df157e0f8e2855e5ebebdbc02b299</t>
  </si>
  <si>
    <t>\x93ebbaa50e3734c5ea4cd61009ac1511e61d381e</t>
  </si>
  <si>
    <t>\x8e949b62a177452f5b327b539eaa63802a3ab6a4</t>
  </si>
  <si>
    <t>\xeccb2874656973620ce269fe73635569316d9d25</t>
  </si>
  <si>
    <t>\x198ad6c547d20d70f2f656a4f48e6c7cfb7b4325</t>
  </si>
  <si>
    <t>\xa6e683d5dccce898f16bb48071f08f2304c8ba09</t>
  </si>
  <si>
    <t>\xee1a62f0c6fa867a062e8d33bb6969db020969e5</t>
  </si>
  <si>
    <t>\xb527a981e1d415af696936b3174f2d7ac8d11369</t>
  </si>
  <si>
    <t>\x57805e5a227937bac2b0fdacaa30413ddac6b8e1</t>
  </si>
  <si>
    <t>\x7dd738e463ede2f4735968799b851cc5787391ec</t>
  </si>
  <si>
    <t>\x30621eff104e053b012cab729c8bf1deca7dffe0</t>
  </si>
  <si>
    <t>\x87a67e7dc32fdc79853d780c6f516312b4a503b5</t>
  </si>
  <si>
    <t>\x6adc88a83d1dfbe730d1e4c0fb101339139b19fb</t>
  </si>
  <si>
    <t>\x3a21f8aeda5ff39da5177f6d3754b91297316dd7</t>
  </si>
  <si>
    <t>\x251c36771e862d77651ae47cac5ce6d425610576</t>
  </si>
  <si>
    <t>\x0ffeb87106910eefc69c1902f411b431ffc424ff</t>
  </si>
  <si>
    <t>\xf188761c1beefdfc9ec1ff4dc3095be7dd74e6a8</t>
  </si>
  <si>
    <t>\xd6d6869333c5cbf3af8c973b17193d921dbe2df3</t>
  </si>
  <si>
    <t>\x7282239e06c76bae8de48608e360ddb3b4f4f822</t>
  </si>
  <si>
    <t>\x0f9744569e57e88e10a7f66a3900e16ede476675</t>
  </si>
  <si>
    <t>\x7bfee91193d9df2ac0bfe90191d40f23c773c060</t>
  </si>
  <si>
    <t>\x930af7923b8b5f8d3461ad1999ceeb8a62884b19</t>
  </si>
  <si>
    <t>\xb81a0e6c38c3fec8a171cfe9631f60127a0c5bfd</t>
  </si>
  <si>
    <t>\x90b6175dc50244cad31a219f3f20505ac7bf55fd</t>
  </si>
  <si>
    <t>\xb66f8015e916e0d6590761ed299bf4b3bdf40006</t>
  </si>
  <si>
    <t>\xa5376b8028ca39d157b93815f18603e6023202a5</t>
  </si>
  <si>
    <t>\x40b97ec9a615cc8e71640d0323b6d95b1b7275e4</t>
  </si>
  <si>
    <t>\xc873b2f1ee1a8f9a08590553e36f92ab67b32297</t>
  </si>
  <si>
    <t>\xb71cd2a879c8d887ea8d75155ff51116178641c0</t>
  </si>
  <si>
    <t>\x2b6eb6d9495af90f2a6ba5660905d4daa2b1b81c</t>
  </si>
  <si>
    <t>\x8afd7b9ff404ad18fed4275d3e44e63eaa15158a</t>
  </si>
  <si>
    <t>\xca695a06471627ca136c2ba842d32fdc40a35536</t>
  </si>
  <si>
    <t>\x5469800d2ce419627359957c6b7d69487d41542b</t>
  </si>
  <si>
    <t>\x6e164d3b3d2c5c515d84d59bb944c724800a587e</t>
  </si>
  <si>
    <t>\x12696ad7ea03474ed5d2d2909c52f3d1d997c81e</t>
  </si>
  <si>
    <t>\x05ffecc74e80a2c2556314d768435c00490c5a38</t>
  </si>
  <si>
    <t>\xa53a13a80d72a855481de5211e7654fabdfe3526</t>
  </si>
  <si>
    <t>\xc72aed14386158960d0e93fecb83642e68482e4b</t>
  </si>
  <si>
    <t>\xe96247ee726d547b7fddf42f201ebc5011909421</t>
  </si>
  <si>
    <t>\xb098b2765c74841f7ef722b73fc42771d0f18340</t>
  </si>
  <si>
    <t>\x49a2dcc237a65cc1f412ed47e0594602f6141936</t>
  </si>
  <si>
    <t>\x5d7e36e7813e82614b6bfa73560167d2ea547311</t>
  </si>
  <si>
    <t>\xdb043d37333c54fad10fe9fb00a11f4d71f3192b</t>
  </si>
  <si>
    <t>\x414a13329d426280567603c310f87b35eacb7e21</t>
  </si>
  <si>
    <t>\x1904d2d4574a5432c0893fd9efea955298087585</t>
  </si>
  <si>
    <t>\xa976ea51b9ba3232706af125a92e32788dc08ddc</t>
  </si>
  <si>
    <t>\x4f76ff660dc5e37b098de28e6ec32978e4b5beb6</t>
  </si>
  <si>
    <t>\xdd709cae362972cb3b92dcead77127f7b8d58202</t>
  </si>
  <si>
    <t>\xffa91a325a48df4dd1b2fbf7b68f5187faeae5cc</t>
  </si>
  <si>
    <t>\xcc16943c30dfbbf53b3eb1fab374a38fc79ac2f4</t>
  </si>
  <si>
    <t>\x39aff7827b9d0de80d86de295fe62f7818320b76</t>
  </si>
  <si>
    <t>\x9f3c2e20f54beec3e31da592851a0c0356b4e78b</t>
  </si>
  <si>
    <t>\xf5d873c143db5c1f04d38e8e61b75bf9d1c6bd7c</t>
  </si>
  <si>
    <t>\x446fc46d5437b2bc7c1a430f4dc8aea1620d66df</t>
  </si>
  <si>
    <t>\x4807a63eab0811c23599c61d71c9b6d564f3baa1</t>
  </si>
  <si>
    <t>\x711cd20bf6b436ced327a8c65a14491aa04c2ca1</t>
  </si>
  <si>
    <t>\xc26b5977c42c4fa2dd41750f8658f6bd2b67869c</t>
  </si>
  <si>
    <t>\x29e240cfd7946ba20895a7a02edb25c210f9f324</t>
  </si>
  <si>
    <t>\x4235b5f1734e1937b65a20575f5e53754c956cac</t>
  </si>
  <si>
    <t>\x731d4abf892696a2460d20b18cf31bf76bac1722</t>
  </si>
  <si>
    <t>\x5fd1964d2afd013a88f9cf51ff921affac8fe5f6</t>
  </si>
  <si>
    <t>\xfa70fe951720d912eba9afa8cbf1b58f6c73d163</t>
  </si>
  <si>
    <t>\x17d4febc12b039b7341a4df6a956a52d6a2b7a39</t>
  </si>
  <si>
    <t>\x7e8aa9e33d8a95687f39b0eb6eae1cc3c010b101</t>
  </si>
  <si>
    <t>\xde6b2a06407575b98724818445178c1f5fd53361</t>
  </si>
  <si>
    <t>\xa4517a2b21f85f6a6a63601cea7fa4e34da92856</t>
  </si>
  <si>
    <t>\x0978e86b4b0173e2c46777fe31719d6f709059b0</t>
  </si>
  <si>
    <t>\x6e3aa85db95bba36276a37ed93b12b7ab0782afb</t>
  </si>
  <si>
    <t>\x1d3db45f912c74de554409c1ad0d27dbcb26b726</t>
  </si>
  <si>
    <t>\xf31ff73d9875523e53ec2813cfe669555592faaa</t>
  </si>
  <si>
    <t>\x0a54fa1108c46a54271fd8599a3e8e5b3224d029</t>
  </si>
  <si>
    <t>\xda3059e065781976845359154cc3aae1d0e99289</t>
  </si>
  <si>
    <t>\x1c11ba15939e1c16ec7ca1678df6160ea2063bc5</t>
  </si>
  <si>
    <t>\xa6c85ce49ca3f305999fd25a6087bac173b59f7c</t>
  </si>
  <si>
    <t>\x4b1bb4622f5c54d298f0e79b1dacc89708965c4b</t>
  </si>
  <si>
    <t>\xacad354c301e3339133a48f79e7f447dd0c9660f</t>
  </si>
  <si>
    <t>\x1d364d906574d0178d8236a7e26c27e3240571b1</t>
  </si>
  <si>
    <t>\x255d2fb3a03ee5372212e7a92d701cc43e1020ad</t>
  </si>
  <si>
    <t>\xa72eb809bef34346b887430d970b264747a6315d</t>
  </si>
  <si>
    <t>\xe0b4716d52f0d185dc6f3cbf0c69f3aa8f5ca28d</t>
  </si>
  <si>
    <t>\x755eda1a3cb8b63b353d35e1fb83b8c29d5a0f4b</t>
  </si>
  <si>
    <t>\xb93471a0a141c6f197886d4601e9bac7f3f15d23</t>
  </si>
  <si>
    <t>\xd0e528518283b54121fefe7d5c956acb7b121e86</t>
  </si>
  <si>
    <t>\x7a16ff8270133f063aab6c9977183d9e72835428</t>
  </si>
  <si>
    <t>\x3bbec29ab82db1f0be3f67261cc902c4e35ab70d</t>
  </si>
  <si>
    <t>\x05a3a9ea6e627abb7fa5ae35073c75decbb12f48</t>
  </si>
  <si>
    <t>\xf8523151211e6cfb2d285b9b92f2ee517722253b</t>
  </si>
  <si>
    <t>\x794dec90a3b9e399aad7839fa39c17a521977cdf</t>
  </si>
  <si>
    <t>\x06a9ef1404483e0559d67d80e323b034a3a3967d</t>
  </si>
  <si>
    <t>\x13837bcfabc62198112b6dd655e825dcdf0392ea</t>
  </si>
  <si>
    <t>\xa42e82c8cb31068b240772ec69685ffc59b7fd11</t>
  </si>
  <si>
    <t>\xc13e98a15dcbdb44bacf4a298ba740cad0ad8140</t>
  </si>
  <si>
    <t>\xaf8609004fe2d76f47207ebba1abdaede4d87503</t>
  </si>
  <si>
    <t>\x71a91c9202c8091c62c630ca2de44b333ddcd0d7</t>
  </si>
  <si>
    <t>\xaf297dec752c909092a117a932a8ca4aaaff9795</t>
  </si>
  <si>
    <t>\x549c0421c69be943a2a60e76b19b4a801682cbd3</t>
  </si>
  <si>
    <t>\x55e1490a1878d0b61811726e2cb96560022e764c</t>
  </si>
  <si>
    <t>\x1d80d36125950efb29573e99af9fc1489001eca7</t>
  </si>
  <si>
    <t>\x58485ea7106891bdd94c37ced30c6fdbc5293b16</t>
  </si>
  <si>
    <t>\xcebdb3bcee6b1e52136418e2c6ba82a201be3664</t>
  </si>
  <si>
    <t>\x1ff349a2d38845bf58c9543df97d0a1a0d0be940</t>
  </si>
  <si>
    <t>\xcb2bc1ea53b04abc1be138501e9a1f13de043a0a</t>
  </si>
  <si>
    <t>\x872e0cc1606840bdd532e2f7e09a85cdf95f04bf</t>
  </si>
  <si>
    <t>\x227caa7ef6d955a92f483db2bd01172997a1a623</t>
  </si>
  <si>
    <t>\x2eca594e41cab2511855c5c0319e3ad4459b08dc</t>
  </si>
  <si>
    <t>\x29664e652ca8f8f2d95de3b33cc0ae7247fc0aa9</t>
  </si>
  <si>
    <t>\x273e05a3d93e2d091b0aa836e68d8696aaaaaaaa</t>
  </si>
  <si>
    <t>\xba22423b526d0a112fd7fa109ac4c9d131a682ac</t>
  </si>
  <si>
    <t>\x85257f61bcf59f7498007d8e08d6efb7ac1eef4c</t>
  </si>
  <si>
    <t>\x187318f330e9e6e8a560b44a62577b5ff0e6bc1e</t>
  </si>
  <si>
    <t>\x99a7a29bf0e86e578ed3334c7647bc5d04524619</t>
  </si>
  <si>
    <t>\x73a82365500bd04bebb260e90d74d8c371df5f15</t>
  </si>
  <si>
    <t>\xcd5f8fa45e0ca0937f86006b9ee8fe1eedee5fc4</t>
  </si>
  <si>
    <t>\x9f74cb355c640de21c4312a9551e18add4fd2828</t>
  </si>
  <si>
    <t>\x777999be819ffecee44a995560a9d0e97780a30c</t>
  </si>
  <si>
    <t>\x53afeb120edce5d778cab7de76d34f5fcd92c7d0</t>
  </si>
  <si>
    <t>\x23ac1f73c536657b5cd1aba7ad42753dcc8ff3ce</t>
  </si>
  <si>
    <t>\x6843d905eb3e0d21d74fb9966f5196e952e94bb3</t>
  </si>
  <si>
    <t>\xdcf42a28b6d7e3377355b1e91a9b91708b83e2d5</t>
  </si>
  <si>
    <t>\x4520d804a7b094a28ace0fc77a5b8baf0afa702c</t>
  </si>
  <si>
    <t>\xde122ae193f46d67c239ae0c7dae644f9931a772</t>
  </si>
  <si>
    <t>\x0b498ff89709d3838a063f1dfa463091f9801c2b</t>
  </si>
  <si>
    <t>\xbe51e10349a5deee9111fc92377f156208d79ae2</t>
  </si>
  <si>
    <t>\xfff9182d3b128d28b2abd4cae102a9e031b3e1f6</t>
  </si>
  <si>
    <t>\x7aec721a772284624def3e43d4cc4d7771813c03</t>
  </si>
  <si>
    <t>\x3607b06fc06ca0c98720a8be96620835974024e7</t>
  </si>
  <si>
    <t>\x1cbe5216531184019173d7b41190f8dd986be5d1</t>
  </si>
  <si>
    <t>\xad013ba8322edb8bb8915d964830e56b2d212d9c</t>
  </si>
  <si>
    <t>\xb83c15a93b65a57c59a568068dfee5da911146b8</t>
  </si>
  <si>
    <t>\xa937f63ba1d69fd7e022fd50628b6d8fcfbde52d</t>
  </si>
  <si>
    <t>\xa3ba242f405fc8e93a00d50af162f723d7328631</t>
  </si>
  <si>
    <t>\x560a8e3b79d23b0a525e15c6f3486c6a293ddad2</t>
  </si>
  <si>
    <t>\x5d9a905f95777a7b923bc3ce2678b6e76ba0fbdb</t>
  </si>
  <si>
    <t>\xff968b1f2272a8b39cca7b54215841b4bcea16f6</t>
  </si>
  <si>
    <t>\xb0af58ad8dd9381a7951b491a518013609ce69c9</t>
  </si>
  <si>
    <t>\x11b50686d3983c14c0d0972a5e46e38e0d9b2e14</t>
  </si>
  <si>
    <t>\x604ea85b112964bd75f5ed784610c816b3e3856b</t>
  </si>
  <si>
    <t>x87e1ad15cd4019c883f4470839de69f98dac38f3</t>
  </si>
  <si>
    <t>\x7a730e22bff836b3a2bd4cf3160bbb0cb6583c07</t>
  </si>
  <si>
    <t>\xd6ab5dba9a3697cf2e6e860e4fc0f441a8351889</t>
  </si>
  <si>
    <t>\x13b70f58f8e7fce3811401ff65d2df33ad5dc61d</t>
  </si>
  <si>
    <t>\x07320deb2713370a3d7b49189fc2f99906e1ae8e</t>
  </si>
  <si>
    <t>\xab7deb42caea381effe58e2f669fdefd555db698</t>
  </si>
  <si>
    <t>\xf7d9b4610f88f4d08019ec4d42ebf693cb950e76</t>
  </si>
  <si>
    <t>\x53704f4f3dd160248921d2d527a6bedf78324e9c</t>
  </si>
  <si>
    <t>\x3fdbab6f9b651faa566094235df121660639aded</t>
  </si>
  <si>
    <t>\x99c0def9b27d1875458f04038befacb7f7cac0f1</t>
  </si>
  <si>
    <t>\xce2a3294f800b1bf9a907db3c7e377cf9486a456</t>
  </si>
  <si>
    <t>\xfeb4acf3df3cdea7399794d0869ef76a6efaff52</t>
  </si>
  <si>
    <t>\xeb43b5597e3bde0b0c03ee6731ba7c0247e1581e</t>
  </si>
  <si>
    <t>\x444e01dcb3a1ec1b1aa1344505ed7c8690d53281</t>
  </si>
  <si>
    <t>\xb5871a7180f9d0a89719338115418d5a9bb5de0f</t>
  </si>
  <si>
    <t>\x1c5aae0d22d5b59bcb10f9466c12fa851be39c47</t>
  </si>
  <si>
    <t>\x1d2a2527474d1a25638fadfbf9e8d19fc978722c</t>
  </si>
  <si>
    <t>\xfdde7ad56320b9cc691ad319a8fec2c8d6b993e6</t>
  </si>
  <si>
    <t>\x8888a1cdbf7c9e60129e87954ed574183b045443</t>
  </si>
  <si>
    <t>\xe0b5b1dddba731771419cf087528b08f26002fe1</t>
  </si>
  <si>
    <t>\x39d787fdf7384597c7208644dbb6fda1cca4ebdf</t>
  </si>
  <si>
    <t>\x8c9b268c9db1f29d83fdd48fcdee171c11745d75</t>
  </si>
  <si>
    <t>\x85af1678527f63eb6492ab158ed5d2a94b8732c0</t>
  </si>
  <si>
    <t>\xd553294b42bdfeb49d8f5a64e8b2d3a65fc673a9</t>
  </si>
  <si>
    <t>\x5c7c6d069ba232718f37c27a9549b547c359e31c</t>
  </si>
  <si>
    <t>\xef5c8dfb7abaa3acd759d77fb156cea315eb69b8</t>
  </si>
  <si>
    <t>\x2b0b02ce19c322b4dd55a3949b4fb6e9377f7913</t>
  </si>
  <si>
    <t>\x70265950add51748aa041de8accce6747507adce</t>
  </si>
  <si>
    <t>\x20f6689f9abb8075560ffe016a97b5ed35e91547</t>
  </si>
  <si>
    <t>\x12429f1842c56e2116f93cbd6cf09418e49abcd7</t>
  </si>
  <si>
    <t>\x681148725731f213b0187a3cbef215c291d85a3e</t>
  </si>
  <si>
    <t>\xe462eae2aef5defbcddc43995b7f593e6f0ae22f</t>
  </si>
  <si>
    <t>\x96d47c6190472307a37e34e12acd05873f131b6c</t>
  </si>
  <si>
    <t>\xe9947f9d6137be1efc8525384c49e964aeb4bcd9</t>
  </si>
  <si>
    <t>\xcb231028a1500840fcbf53c0fe986c4834e16e71</t>
  </si>
  <si>
    <t>\xfc9b3881d53fac18bc2917af5ba3f2f3e9194f86</t>
  </si>
  <si>
    <t>\xcde4d4fa46fe2878c6b0530c9b9ac9ab87a38039</t>
  </si>
  <si>
    <t>\x46a0b4fa58141aba23185e79f7047a7dfd0ff100</t>
  </si>
  <si>
    <t>\xa577110d143bd1d1105a31e8fc19b3f65de3ebed</t>
  </si>
  <si>
    <t>\xbfebe09d854272c3aeeb1e4411c2b02a83d0339e</t>
  </si>
  <si>
    <t>\x3be0d7d9365f085bb08c395d022c5834aae69a3a</t>
  </si>
  <si>
    <t>\x22de0b5c40f012782a667ccdaa15406ba1201246</t>
  </si>
  <si>
    <t>\x1c055b02cdf8fcb1db4fca3dc5a8a5a2057c5222</t>
  </si>
  <si>
    <t>\x141f59a0283303a6b882b4d6973e418f8d75f9b3</t>
  </si>
  <si>
    <t>\x0aff497bd016000185b1c8302fa98a88ff4a4178</t>
  </si>
  <si>
    <t>\xf03a7e9c31d0593127e405265ce8c526f55d9352</t>
  </si>
  <si>
    <t>\xf3704de41d39688514775fd65722d346c06042ad</t>
  </si>
  <si>
    <t>\x67e5ab5b573f01030a1076dda7a79ef0f31a1bfa</t>
  </si>
  <si>
    <t>\xbbe3188a1e6bfe7874f069a9164a923725b8bd68</t>
  </si>
  <si>
    <t>\x73d38d824fb2a24d1d888da0e582a850cb34343b</t>
  </si>
  <si>
    <t>\xbb09cbb43cff459557f80bd4972f5720ed185b56</t>
  </si>
  <si>
    <t>\x90f82b06048106615ad149ec65371a52ecfb3106</t>
  </si>
  <si>
    <t>\x614ad783725023cb3e31efa2aeb5412123654097</t>
  </si>
  <si>
    <t>\x5a445567d855c9f4f1e952d7c92b9db4748a8e7d</t>
  </si>
  <si>
    <t>\x8c4af5d87549355ea5fd4a85c7b96a3f243c13e6</t>
  </si>
  <si>
    <t>\xc026a3d789027b26c2037737192f33a38a7befdf</t>
  </si>
  <si>
    <t>\x346f1d297c98c28574742b067b67a80cda2dc0d9</t>
  </si>
  <si>
    <t>\xe5e2b656dd24c293b9eb4d6973948bf696227fe6</t>
  </si>
  <si>
    <t>\x46499275b5c4d67dfa46b92d89aada3158ea392e</t>
  </si>
  <si>
    <t>\x56a176ace5516b0f8525b292ba697a16d5e8a7eb</t>
  </si>
  <si>
    <t>\x7da957bfa534a593618ce9a16216a1ea57b8e941</t>
  </si>
  <si>
    <t>\x339dab47bdd20b4c05950c4306821896cfb1ff1a</t>
  </si>
  <si>
    <t>\x30041031f0e36991dce3ebf85331961c3dc2f7b4</t>
  </si>
  <si>
    <t>\x65f307ded2d5c67160747672622bb5b7a94c489b</t>
  </si>
  <si>
    <t>\xd438f6951fc209e9c38b6f8f706a1abed1d6d325</t>
  </si>
  <si>
    <t>\x826c3064d4f5b9507152f5cb440ca9326e1ec8fa</t>
  </si>
  <si>
    <t>\xb324039714e8fd15e340b32d0633018bcfc402bf</t>
  </si>
  <si>
    <t>\x5bd87adb554702e535aa74431dda68eaf9a8f548</t>
  </si>
  <si>
    <t>\x76dfe68c3f3b5ff0e3636ffc18b84b5653450569</t>
  </si>
  <si>
    <t>\x823395476934c8d089cedc2559d063a2bdaf50fe</t>
  </si>
  <si>
    <t>\x82c7b218eba69bfceee54ea5daa3bdb8a2848109</t>
  </si>
  <si>
    <t>\x1c97357e153c7bb8c8f77c7fc918f0bb0916f1c5</t>
  </si>
  <si>
    <t>\xbdfa4f4492dd7b7cf211209c4791af8d52bf5c50</t>
  </si>
  <si>
    <t>\xe7a6d81a4b543c1bf2bd10ceb74a72689dc2e4b1</t>
  </si>
  <si>
    <t>\xa9338d2617a9ee6661d6676f3e78b20ac78c21da</t>
  </si>
  <si>
    <t>\x22b564646e3d22319bcdce31ab6beab270c0be6c</t>
  </si>
  <si>
    <t>\x7320b0bfcdc29d4bff6334481e6a58912fd53035</t>
  </si>
  <si>
    <t>\xf5fb27b912d987b5b6e02a1b1be0c1f0740e2c6f</t>
  </si>
  <si>
    <t>\xe0f90546f467e1664dcbd9a93e485920ce3b78a2</t>
  </si>
  <si>
    <t>\x985cb8d1db2db971071aacf6222df421538332d7</t>
  </si>
  <si>
    <t>\xd4ee113548dd66913dff6743e9b89e9fca7e4ead</t>
  </si>
  <si>
    <t>\x57ef012861c4937a76b5d6061be800199a2b9100</t>
  </si>
  <si>
    <t>\xd7c172cbb4bee22511611e92377b0fb375bbfd43</t>
  </si>
  <si>
    <t>\x1d2c4cd9bee9dfe088430b95d274e765151c32db</t>
  </si>
  <si>
    <t>\x60ae578abdfded1fb0555f54148fdd7b400a34ed</t>
  </si>
  <si>
    <t>\xc4a936b003bc223df757b35ee52f6da66b062935</t>
  </si>
  <si>
    <t>\x5ff910c34db2ae9eeee29cf6902197cbc7b6812d</t>
  </si>
  <si>
    <t>\x2d1d3476dcb3c0ffa488122ffeca75d532ebe3b6</t>
  </si>
  <si>
    <t>\x3dcef2a8120e74cc36e6fee0eaf099431b63e555</t>
  </si>
  <si>
    <t>\xde8589960da34eefb00ca879d8cc12b11f52cb12</t>
  </si>
  <si>
    <t>\x3287dd4d36c691d50e29f3f803e2cfbd195d935f</t>
  </si>
  <si>
    <t>\x2f7cda069e575635e832d042042e2f99f4532b93</t>
  </si>
  <si>
    <t>\xa70960deb4f472340c2815d3be07e95c2631acc4</t>
  </si>
  <si>
    <t>\xb564e7149d37ba3f17371ef4e1b86c86fde46e38</t>
  </si>
  <si>
    <t>\xf1dc757e4e86870b587339c2f0330ff20f71ad9d</t>
  </si>
  <si>
    <t>\x733428f811d11940ed1168dcc57e21a5660c8f68</t>
  </si>
  <si>
    <t>\x3ce45bc45d4785ddc1a275c7960a90a92944c410</t>
  </si>
  <si>
    <t>\xc803698a4be31f0b9035b6eba17623698f3e2f82</t>
  </si>
  <si>
    <t>\x82a4697a45037c4ae1babd7af6c6d04254e4085a</t>
  </si>
  <si>
    <t>\xc2f61a6eeec48d686901d325cde9233b81c793f3</t>
  </si>
  <si>
    <t>\x4c6ab26af01b63b0c421f569c569d65bbb2b3a97</t>
  </si>
  <si>
    <t>\xee8ad6769fe89ecb8fee0d981ad709e08e6d1c06</t>
  </si>
  <si>
    <t>\x3584ca77ba08bd8b3fe4762e60eb284e37696829</t>
  </si>
  <si>
    <t>\x4fb685826a37c4d607059c53cac1b9142f295f01</t>
  </si>
  <si>
    <t>\x16de59092dae5ccf4a1e6439d611fd0653f0bd01</t>
  </si>
  <si>
    <t>\x6bb8bc41e668b7c8ef3850486c9455b5c86830b3</t>
  </si>
  <si>
    <t>\x55d78fd9d5efe4dcd7595aaed1a4185a42bf58d7</t>
  </si>
  <si>
    <t>\x341ad6b9239462f687b5f1b5996fe93c78ac3904</t>
  </si>
  <si>
    <t>\x0f344c7ca6a90a125754b80d182191170ccd7573</t>
  </si>
  <si>
    <t>\x944a45b9c842aea385c5555b0fcb522f6fccec3f</t>
  </si>
  <si>
    <t>\xf2df969f59b2c86e4b230da88918cdebcfc4ccbc</t>
  </si>
  <si>
    <t>\xcbc399a478cc3acbb5d1addb2e205d61f6384f06</t>
  </si>
  <si>
    <t>\x04e921c430f41d3692d959b457fe82cfe73538c6</t>
  </si>
  <si>
    <t>\x9e77162d6e50e6d8bdb5e0de7da8653e21f63350</t>
  </si>
  <si>
    <t>\xba1b3303cf8d64cd6df6e93462d68a83add01636</t>
  </si>
  <si>
    <t>\xeeaa0d372dbc1a7ab10cadc4ad3b5b8f4096497f</t>
  </si>
  <si>
    <t>\xe7da19d08df73c9371080a14b8e6fdca9243e16e</t>
  </si>
  <si>
    <t>\x7b52f8029640b3d8a1a7e7e2dead673db4f290fb</t>
  </si>
  <si>
    <t>\x84c35f982496982b916f15d21026bc8d1d3cbc59</t>
  </si>
  <si>
    <t>\xeefdd2f689fbe17f70b60bb72b265fc9ad5d5474</t>
  </si>
  <si>
    <t>\x64e2f305227e53696935499fb3309ac8e3cbd9db</t>
  </si>
  <si>
    <t>\x48d93dabf29aa5d86424a90ee60f419f1837649f</t>
  </si>
  <si>
    <t>\x574ed0f2ebd15f566268d67f36dfe9c24a56e434</t>
  </si>
  <si>
    <t>\xa2658d71400273f0bb6892db6892cb1b97e2b8a9</t>
  </si>
  <si>
    <t>\x905ae87ee1cd4bfd80154a47669c6c1d1bc0dc1e</t>
  </si>
  <si>
    <t>\xecc2622cd16cc230196ad803fa216d846eb8cbc0</t>
  </si>
  <si>
    <t>\xf2d373481e1da4a8ca4734b28f5a642d55fda7d3</t>
  </si>
  <si>
    <t>\xe8e8f41ed29e46f34e206d7d2a7d6f735a3ff2cb</t>
  </si>
  <si>
    <t>\xf0649a7b51ead80eabdc7ca2ace638771cbb0016</t>
  </si>
  <si>
    <t>\x14c0338959d08eeb21cdbc7e1fe0350be87d1fa7</t>
  </si>
  <si>
    <t>\xde30ec5d54b356903eac68b9c50ad13bd41c4f8f</t>
  </si>
  <si>
    <t>\xf8c9cf133252a1a0b2c4b527381eaa94eaef62a6</t>
  </si>
  <si>
    <t>\x4196c40de33062ce03070f058922baa99b28157b</t>
  </si>
  <si>
    <t>\x0b5a91adc9a867501fd814cea2caba28f9770b63</t>
  </si>
  <si>
    <t>\x0c8a8dd439069690a5722d5fbb18359a68e279f1</t>
  </si>
  <si>
    <t>\x6f70f8c55a0a187bee0202f5a85d9b43b5d07296</t>
  </si>
  <si>
    <t>\x11658a88f95dd336faaaf303751c9af5058e6ab7</t>
  </si>
  <si>
    <t>\x448bb00f370da5af5d33d3e7fca686379fc782ea</t>
  </si>
  <si>
    <t>\xd09a6dd8ff69c6269922df90b7756df3d0950506</t>
  </si>
  <si>
    <t>\x9605223565739acd1fa2d762e8e4df10d7d74acf</t>
  </si>
  <si>
    <t>\x1512c7c4a4266dc9a56b1f21c8cb19e13410e684</t>
  </si>
  <si>
    <t>\x089f5a5fd767d736f67f13d36286e2c66fb131f9</t>
  </si>
  <si>
    <t>\x186cf5714316f47bc59e30a850615a3f938d7d79</t>
  </si>
  <si>
    <t>\xe9a0b962be9d343cb1e5053ed3f3a7cb8d071899</t>
  </si>
  <si>
    <t>\x3dba737ccc50a32a1764b493285dd51c8af6c278</t>
  </si>
  <si>
    <t>\x2acc99c33ed65d89504eb2040fcadd29e93640fa</t>
  </si>
  <si>
    <t>\x1564d040ec290c743f67f5cb11f3c1958b39872a</t>
  </si>
  <si>
    <t>\x534ac20e8ae44bdd22cf4975e0e0316c5790ca9e</t>
  </si>
  <si>
    <t>\x342bf4e93930b576b24df05b44dd845305d87e0d</t>
  </si>
  <si>
    <t>\x8792dcf57d3a9b88bc9169d6d6a7a732c2e00ff0</t>
  </si>
  <si>
    <t>\x21f6aeb5935668e7ecd26ccba547121243f18e6a</t>
  </si>
  <si>
    <t>\x1f84ca2c0a406b32e083e4e41032fd148364df48</t>
  </si>
  <si>
    <t>\x4918151bfa7ad842f6f941aaac4052b671580bdb</t>
  </si>
  <si>
    <t>\xf6a76a5eb1b5de55d2ec8f601208d9672c5ced43</t>
  </si>
  <si>
    <t>\x4fc126b084fd491cf417c306717019e9c0d6d087</t>
  </si>
  <si>
    <t>\x193f193edbbae03de5eb7fa3d3d5921d80776d10</t>
  </si>
  <si>
    <t>\xab6f4e136b2145afd2611cc711f50d89c5de0b1d</t>
  </si>
  <si>
    <t>\xc066d23d9d492df3821fc05b8868791912cd1683</t>
  </si>
  <si>
    <t>\x499cab25994e3e7ba837630547c7a579b2397551</t>
  </si>
  <si>
    <t>\x06713453be24299581ee75187c5348f9f82af0f6</t>
  </si>
  <si>
    <t>\xf92660595bbf1c76071f262e186bd2182815c613</t>
  </si>
  <si>
    <t>\x018a82c70f689aeedb05cbc55631c5cfa807a25c</t>
  </si>
  <si>
    <t>\xc590e25afb8d871b227b4f1d22eee2214ac0bf06</t>
  </si>
  <si>
    <t>\x23188da77b406127d53b5a0a2047d10a8a481abd</t>
  </si>
  <si>
    <t>\x0ee58801df0b762c539a7bef8250ea5beee3a624</t>
  </si>
  <si>
    <t>\xefa99fa2703430a38d095a29f6dc32dd9fdc5a01</t>
  </si>
  <si>
    <t>\x60ac19d3983520899c523da4fd3ac2af889dfbd4</t>
  </si>
  <si>
    <t>\xca5a2d40e507b8ee9ff1d50146cdd1726cc4143c</t>
  </si>
  <si>
    <t>\x52ea46506b9cc5ef470c5bf89f17dc28bb35d85c</t>
  </si>
  <si>
    <t>\x027750420d3f4dd56f558871792b1632a21c6205</t>
  </si>
  <si>
    <t>\x6c49556fbadf7b2d8752f16a29f42965c5e59535</t>
  </si>
  <si>
    <t>\x60d25d3428bff3a3435191be88f2ee923dbe1751</t>
  </si>
  <si>
    <t>\x9891e9ae781243de09b8d03d120820b4d514acbf</t>
  </si>
  <si>
    <t>\x0605a37cc180ceee04c07b27bdbb8ac8f81b9c37</t>
  </si>
  <si>
    <t>\xcb33844b365c53d3462271cee9b719b6fc8ba06a</t>
  </si>
  <si>
    <t>\x8cc2af700d686e7e21135681511992c972dbd8ea</t>
  </si>
  <si>
    <t>\x6a3c79d8f56db0c2378543c4d5fde95806eaa483</t>
  </si>
  <si>
    <t>\x681ada67950d96dcc9f2951d32353663ed6e59c9</t>
  </si>
  <si>
    <t>\x6dab3bcbfb336b29d06b9c793aef7eaa57888922</t>
  </si>
  <si>
    <t>\x7e5ec580faa8d6dffba066f964768f178e810ba4</t>
  </si>
  <si>
    <t>\xbce3e29641b2083716e023f0bb56635d3062c8c3</t>
  </si>
  <si>
    <t>\x82eab62c00161baca05c6bd20c9292d7f1752ce2</t>
  </si>
  <si>
    <t>\x04ad0703b9c14a85a02920964f389973e094e153</t>
  </si>
  <si>
    <t>\x928477dabc0ed2a6ce6c33966a52ea58cbdea212</t>
  </si>
  <si>
    <t>\x5354baafe1934b5e8068221ed631856bfe7f512d</t>
  </si>
  <si>
    <t>\x88889bd5e47a7e1c587273e0d496ce60ed5d6338</t>
  </si>
  <si>
    <t>\x12d7e8e52bf3f6fe91fb54d12d60c9622165eb21</t>
  </si>
  <si>
    <t>\x8db63f56502b8596bc2e56939c1710034e5883e6</t>
  </si>
  <si>
    <t>\x0b1fdb90501286ebe6087b6660c3a48db9898fad</t>
  </si>
  <si>
    <t>\xc55c7f66c7ffd1f639aeb11763a480e705cee617</t>
  </si>
  <si>
    <t>\xba98affb718b7ae7a5e9881a806306a8604e2603</t>
  </si>
  <si>
    <t>\x75e4975db2cb8d4861aa83371c1b4aff833358b7</t>
  </si>
  <si>
    <t>\x1da70dc7319912334b5a9c3e618f0418d6590361</t>
  </si>
  <si>
    <t>\xf555ca6ab91c3d72ec6de0bec67d6ed2af1a9c8f</t>
  </si>
  <si>
    <t>\x4046b9748cf42d96838c74d69b01761db836d72d</t>
  </si>
  <si>
    <t>\xe6410ecbaa041a5dcde79164ca66de42a8d72bee</t>
  </si>
  <si>
    <t>\xe41415dec9b36db04231e15cebfdede5080e970f</t>
  </si>
  <si>
    <t>\xcd262b16421ac23d13d345e4e08875374d5235bf</t>
  </si>
  <si>
    <t>\xe13840467d33db142d47c4083d79f7e692255e87</t>
  </si>
  <si>
    <t>\x15fdb1002ef716e9e552e007f1a588654aa7038b</t>
  </si>
  <si>
    <t>\x82a29a5932dc160997074a355366e03c32612d24</t>
  </si>
  <si>
    <t>\x46eea8d5b37d2db51f35c1bc8c50cbf80fb0ffe5</t>
  </si>
  <si>
    <t>\xe1d18ae098ffb1ad301e0609180f155b329a710a</t>
  </si>
  <si>
    <t>\x8c863333c2e92f02e01f7a3c6d131e4d59f78990</t>
  </si>
  <si>
    <t>\xc77fa6c05b4e472feee7c0f9b20e70c5bf33a99b</t>
  </si>
  <si>
    <t>\x59fd543474f9b711165ed4cf4994dc0d7cd320d7</t>
  </si>
  <si>
    <t>\xe0542bfa619c80095530d9355a222a2117d6dbda</t>
  </si>
  <si>
    <t>\xe8a258efdc0214dfdc6b9402b5f9c30801a1dba6</t>
  </si>
  <si>
    <t>\x7af23cc86f3d96f079d5a56d0a89ebcb281060d5</t>
  </si>
  <si>
    <t>\xab91aaff4db3c85f5ce901c91f9b307e59ef7528</t>
  </si>
  <si>
    <t>\x2baba0cba8241fda56871589835e0b05ec64ca41</t>
  </si>
  <si>
    <t>\x235c0ef605fb19fa1f8d32ca52ef337bb50ef6f8</t>
  </si>
  <si>
    <t>\xd3edc54163a74e30004e0465ddbd49f906ae4cc4</t>
  </si>
  <si>
    <t>\x0e0ec712b3912b5601216455a158cf18152cb62a</t>
  </si>
  <si>
    <t>\x93c7e0d4f52fdf234618e099acc455f3c13fa65c</t>
  </si>
  <si>
    <t>\xf459c0e90c1eed95c3ebc83e0436f2d31aa25099</t>
  </si>
  <si>
    <t>\xe787deec0be77db98a1294193e2c1600c8a8687d</t>
  </si>
  <si>
    <t>\x585647ac6b0f249aab69c6dba940c344ce1dac50</t>
  </si>
  <si>
    <t>\x97d4b02ce33c399ffec618bfd2d5bf7108e556ac</t>
  </si>
  <si>
    <t>\xf4790c321689f1da2e916520ce659be4a79de4cf</t>
  </si>
  <si>
    <t>\xd4ffd5bdc785fe5f8b8d3568ab43b8da8492ca4d</t>
  </si>
  <si>
    <t>\x4484fccd3d0d1cacacd6e38db05924228fde9132</t>
  </si>
  <si>
    <t>\xa0557234eb7b3c503388202d3768cfa2f1ae9dc2</t>
  </si>
  <si>
    <t>\x17ff46a45d10d8b2ef5b14c73f859d116e10db4f</t>
  </si>
  <si>
    <t>\xc32d7f8b71b6f79c9c2d0df200fc76fd6028d215</t>
  </si>
  <si>
    <t>\x62dd5bdf731a1057905bb241cd98b9242c9fdea0</t>
  </si>
  <si>
    <t>\xc691d74aa756ebd94800253f1674fda9ba612529</t>
  </si>
  <si>
    <t>\x220abd48f2b444e1a352b6927c885c4579738081</t>
  </si>
  <si>
    <t>\x274d9e726844ab52e351e8f1272e7fc3f58b7e5f</t>
  </si>
  <si>
    <t>\xead735c299de709eecfd84eaf0632e0d7458c3ca</t>
  </si>
  <si>
    <t>\xcbba4fb07d4a86267741cf1a2c363284eed00f0f</t>
  </si>
  <si>
    <t>\x008ca3a9c52e0f0d9ee94d310d20d67399d44f6c</t>
  </si>
  <si>
    <t>\xbc0c33fff2888a499a519a641a91f9d7dd270b71</t>
  </si>
  <si>
    <t>\xf7a8f04c7fe7c8a6ed692bdf5ee1658559cbe7dc</t>
  </si>
  <si>
    <t>\x18ff1c3b7a6490235fdbd51c590fd05d24842ba1</t>
  </si>
  <si>
    <t>\x6d61861bd52285d9b3f6a81039b92478d40e806d</t>
  </si>
  <si>
    <t>\xdf2583eaef0ed1992e503f06e37392dc2e344f20</t>
  </si>
  <si>
    <t>\xc07d3f7a8d47eec1aeb496fcd01caf4f58bc1aa1</t>
  </si>
  <si>
    <t>\x501b1642437c02dce51c27832273b9e4faf9587c</t>
  </si>
  <si>
    <t>\xa56cdb1d8e62ee453077e47160b58a6430fc7435</t>
  </si>
  <si>
    <t>\x28d804bf2212e220bc2b7b6252993db8286df07f</t>
  </si>
  <si>
    <t>\xc6667fbc8bc22a23bf9c7b30e8506df44b08a6ab</t>
  </si>
  <si>
    <t>\x21b3f292713ca5ecd10a57792cc770efc7f2a7e5</t>
  </si>
  <si>
    <t>\x9ed629bc305c5731d43de27cbbe8f77976893c2b</t>
  </si>
  <si>
    <t>\x751b640e0abe005548286b5e15353edc996de1cb</t>
  </si>
  <si>
    <t>\x65b1b96bd01926d3d60dd3c8bc452f22819443a9</t>
  </si>
  <si>
    <t>\x3e76113c6d79060f84cf351d63dd28b8361cbe5d</t>
  </si>
  <si>
    <t>\xaf289894855061fed86ab7713981a9310fd0c1cf</t>
  </si>
  <si>
    <t>\xcd615848c10c89f6afcc3f353b2c0b690c535a27</t>
  </si>
  <si>
    <t>\x6aeda057364cc4aad943cac04a1c149d90e10a3b</t>
  </si>
  <si>
    <t>\x380f91bccce670882e023ab6240a5802872025d9</t>
  </si>
  <si>
    <t>\x130b261da8c75ed5103625577abdef1d0421a161</t>
  </si>
  <si>
    <t>\x34348254c0952e2a3519a176aac840a0efb8b84b</t>
  </si>
  <si>
    <t>\x4accd56057bad94a9d1e763f7b41d5c313d505b4</t>
  </si>
  <si>
    <t>\xa96d5fef3029a46a31bf4865cfde08684a8b9bb3</t>
  </si>
  <si>
    <t>\x4a2b6651f8536275b47fc424d8c62667e11ade8c</t>
  </si>
  <si>
    <t>\x7ca2b8b8a6c81cbd6d69267bc7854273d048294d</t>
  </si>
  <si>
    <t>\x0b504c6de31cd187b79e27c8f79cb37091a5dba9</t>
  </si>
  <si>
    <t>\x6ef3286a81fa599ba5a499ab4fdde9ae6dd4f5bd</t>
  </si>
  <si>
    <t>\xc38fe460bc4db1c536b8dc274235e38f21dc2aad</t>
  </si>
  <si>
    <t>\x914594d94d267329b8eb8b69ce37ffae970a0514</t>
  </si>
  <si>
    <t>\x71126406285abaa50315c7b31efdb4b84bd4be26</t>
  </si>
  <si>
    <t>\x203bba58386e23f5937ab50feb93a358c2a0f07e</t>
  </si>
  <si>
    <t>\xbf3f6477dbd514ef85b7d3ec6ac2205fd0962039</t>
  </si>
  <si>
    <t>\x1e21d538c7b6733ecc3ce593c47bf0c23240998c</t>
  </si>
  <si>
    <t>\x228c1334fc57eb6e02ecc448e749a041124321c1</t>
  </si>
  <si>
    <t>\x2755f169627369e30a9cdfd30f43c80e6e4c1905</t>
  </si>
  <si>
    <t>\x135896de8421be2ec868e0b811006171d9df802a</t>
  </si>
  <si>
    <t>\x7ce6a0709465fea758b7ff1de924fab9e5b65229</t>
  </si>
  <si>
    <t>\x2dac5610ff7cd87aa9cb9e75bfe4a50dbfbada3c</t>
  </si>
  <si>
    <t>\xf79d4d09d45ace417e7075bdf1816d198e57f186</t>
  </si>
  <si>
    <t>\x6f439dacc34ddfcc1945470b2b89df2f4d49bb72</t>
  </si>
  <si>
    <t>\xd3e9a012de4584528dc2416a641aab9cbe75fdc6</t>
  </si>
  <si>
    <t>\x4583ac3a97c87bf767ba0ff2ce49ce228076c8aa</t>
  </si>
  <si>
    <t>\x6d9df6e1bb33e7521e2fdc8d636befde0b87e7ff</t>
  </si>
  <si>
    <t>\xeb7ae9d125442a5b4ed57fe7c4cbc87512b02ada</t>
  </si>
  <si>
    <t>\x7780e86699e941254c8f4d9b7eb08ff7e96bbe10</t>
  </si>
  <si>
    <t>\x534b9eacb406e7c0d417a767b15c47fd0176bf2e</t>
  </si>
  <si>
    <t>\xd4ad5d62dce1a8bf661777a5c1df79bd12ac8f1d</t>
  </si>
  <si>
    <t>\xeab23c1e3776fad145e2e3dc56bcf739f6e0a393</t>
  </si>
  <si>
    <t>\x64bca4dcafb3f889f2df9f97e7a6a6b297acb8e1</t>
  </si>
  <si>
    <t>\x41f0c2e1c071dcc834b80aa1a29b81e5a31c4bcb</t>
  </si>
  <si>
    <t>\x41527cc7cc6e63d9d0753d6fdbd4ac16096a029d</t>
  </si>
  <si>
    <t>\x806968515bcb74b2088eb95a97f12eb0481df392</t>
  </si>
  <si>
    <t>\x009dbff7ba1fe691f39142b5f6284cc01c3ea5e8</t>
  </si>
  <si>
    <t>\x905a8c3eeadfbe384dadd363d92c765ce4acb7b1</t>
  </si>
  <si>
    <t>\xce9450f366bb61874f90484d05f30cc44c1d72dd</t>
  </si>
  <si>
    <t>\xc5ac25cfc2b8284e84ca47dad21cf1319f732c11</t>
  </si>
  <si>
    <t>\x41fa28ca6d17aef97d641aa230e57243b10afcd4</t>
  </si>
  <si>
    <t>\xd6dbed6297b539a11f1aab7907e7df7d9ffeda7e</t>
  </si>
  <si>
    <t>\x13e1e72a57e58b710f60d801268c572e4283b551</t>
  </si>
  <si>
    <t>\xcf50ade4a0d8764f1afa19ffe1122d2278ca0274</t>
  </si>
  <si>
    <t>\x108e4bfd9cda6243e1de53b71d08a0111974efc1</t>
  </si>
  <si>
    <t>\x24e09f0b6e050754a9ddee77d867a786a38339dd</t>
  </si>
  <si>
    <t>\x0991d02f28a5283338e9591cbf7de2eb25da46cd</t>
  </si>
  <si>
    <t>\x5815d8951967e202d9b5380fed6c9f0a7fc71c5c</t>
  </si>
  <si>
    <t>\xfffc347842e55acb49cc0885eec29d268b4a4a20</t>
  </si>
  <si>
    <t>\x3078f22015436d621062f7cc8334774eb5685e97</t>
  </si>
  <si>
    <t>\x7821ac2f6b3b7a13d2ad50ae0280ba6326da9754</t>
  </si>
  <si>
    <t>\x8fc548b6b071bf0f2fe64ad1aa6032a6d2037366</t>
  </si>
  <si>
    <t>\x99854ba0a00012336fb508c082e5bd974333dbd3</t>
  </si>
  <si>
    <t>\xdb0c804547229312a6db7fbc0754f2d823e711ab</t>
  </si>
  <si>
    <t>\x3a9f7c8ca36c42d7035e87c3304ee5cbd353a532</t>
  </si>
  <si>
    <t>\x484a8e9d2d135c59d00a3d99a8bdec1dc04cb097</t>
  </si>
  <si>
    <t>\x42cca31fce5c299f49f13abde67e108c8496f452</t>
  </si>
  <si>
    <t>\x0b7cac4ad9973ffa0867408a930e81edc08acaeb</t>
  </si>
  <si>
    <t>\x42ee06b7b2075834a7d7eb22ffaca3bd55e677e7</t>
  </si>
  <si>
    <t>\xa456da10f3cb6116110c61d0e9a150a6406d1a15</t>
  </si>
  <si>
    <t>\x79a98a9f41051e119cad1b9ffefe523cd0be65f0</t>
  </si>
  <si>
    <t>\xfd72fac7d08f9912e5d02091417304d5a0072e2b</t>
  </si>
  <si>
    <t>\x8c612b03b3358c1e535706695c635c360034b968</t>
  </si>
  <si>
    <t>\x78d196056e1f369ec2d563aaac504ea53462b30e</t>
  </si>
  <si>
    <t>\xa7ad402ac8b1a27633ad5f667e237e1d5e823317</t>
  </si>
  <si>
    <t>\xef56099efb355fb1ac7822923b5bfbf9a9d239ac</t>
  </si>
  <si>
    <t>\xbc9cd1f7cb5a1073924f086fc41b6ea3b241704c</t>
  </si>
  <si>
    <t>\x579c45a069ff9bd26f12c8b953fe239600390828</t>
  </si>
  <si>
    <t>\xd61f71c075d84f279c9d4d274b1bba2d3566e458</t>
  </si>
  <si>
    <t>\x8134d518e0cef5388136c0de43d7e12278701ac5</t>
  </si>
  <si>
    <t>\x90db24df5d290f24436a27cb01896bcf3605b898</t>
  </si>
  <si>
    <t>\xfc89086c0b1f8acbd342f418d3ea1c9e425e5cbb</t>
  </si>
  <si>
    <t>\x756739b4c783d5e6f6cb224debb0fe185eb5206f</t>
  </si>
  <si>
    <t>\xc17c880671d19d8850cefa9567e6f02288d321b4</t>
  </si>
  <si>
    <t>\x6dc328941ca84da4f1432ec44ef7539dda644f4f</t>
  </si>
  <si>
    <t>\xd56e9f604ba364d5df09730afcf946845ace6683</t>
  </si>
  <si>
    <t>\x0fa3643bec9228b2e10a91b52b6dec4ebbb4bdd3</t>
  </si>
  <si>
    <t>\x797c89b95122844131bad581e7cebaa7b57c4a98</t>
  </si>
  <si>
    <t>\xcc9f2bdbd4802087f682452e2f390e754d4ad02e</t>
  </si>
  <si>
    <t>\xa4195329d89ac68d8076e2f8e6e2b71286bfbfa3</t>
  </si>
  <si>
    <t>\x51463a9bf35c7374cab5bf559a49b3833f306f65</t>
  </si>
  <si>
    <t>\x8afddc17270fea3a8bef02105923ebe5df5ca7cc</t>
  </si>
  <si>
    <t>\x6126f2a1bd956630f810d5ea351c5a4d65cb5033</t>
  </si>
  <si>
    <t>\x99c515bc95e43697b38f419d5359a3876b68e538</t>
  </si>
  <si>
    <t>\x2f859af847ebd2f44631a1a4e8ec06e135d8a2b1</t>
  </si>
  <si>
    <t>\x95a70a517c9e87f0bd70e380bde99a41d31d917d</t>
  </si>
  <si>
    <t>\x447054273c24b10e77f6863f8130576365c0fd10</t>
  </si>
  <si>
    <t>\x649455d5e4eefdf9381e6af090a13b4105abfa06</t>
  </si>
  <si>
    <t>\x65d098340b09c01c5f79270dad84a416149ba648</t>
  </si>
  <si>
    <t>\xe2174b0dcbb74ab8e0648a784839efc64c99af53</t>
  </si>
  <si>
    <t>\x6508c3a750bf3f7420d98a58159d78aa88320b40</t>
  </si>
  <si>
    <t>\xd51ecb5a32df08e6567849f95dd04b1d789ec0da</t>
  </si>
  <si>
    <t>\x8b479b4db794e933604a43ec9fc291258d99ea23</t>
  </si>
  <si>
    <t>\xd9b99266c42d427bb3a64f30a0242bbeb41f6830</t>
  </si>
  <si>
    <t>\xe60e22037f255bf415e6807f12b60faabc7b9010</t>
  </si>
  <si>
    <t>\x3d7c5489e75ba249fd8facfc8c9b8285078a7312</t>
  </si>
  <si>
    <t>\xb8e4f6dedfa4d4063d465536bcb5926744319c69</t>
  </si>
  <si>
    <t>\x7afdd1ba1145e583fba788cc21da686e736a311c</t>
  </si>
  <si>
    <t>\x9c6d74c49e5eed8bb11bb0b47b5c557fa3aa61cb</t>
  </si>
  <si>
    <t>\xe0ca50b81442c2fe2b20d0a0790e904bec7a307d</t>
  </si>
  <si>
    <t>\x32e00ba0370f63eb157d7222e36a36705ff9ac5b</t>
  </si>
  <si>
    <t>\x067fb6b6ff920e3ed9eee13808009bc2a6d5d736</t>
  </si>
  <si>
    <t>\x091d8de14dc0db1c7266afc1726880dc532fb90c</t>
  </si>
  <si>
    <t>\x519b7392a36ddf27ee28430ae0d57166d7fb1eba</t>
  </si>
  <si>
    <t>\xff0b0d8927814ee537b7fc54567a48c8546e1cca</t>
  </si>
  <si>
    <t>\x7124201d49980c62b834f85626d9bad66812c1ef</t>
  </si>
  <si>
    <t>\x2a71f208ad9a3082bd8249142eb8c75db9a3222e</t>
  </si>
  <si>
    <t>\x36bfe6acd11ee59c3222aa4f2aa0a76119d6566d</t>
  </si>
  <si>
    <t>\xe1a59cdd826c4460a30a77cc0526cd19351f670b</t>
  </si>
  <si>
    <t>\x4d10ae710bd8d1c31bd7465c8cbc3add6f279e81</t>
  </si>
  <si>
    <t>\x04ec7251894ae5c9dfeb4e5a24e57115f823628f</t>
  </si>
  <si>
    <t>\x3ecd8f1e39f6d1656de6f3d73f0c2aa7e2ae324e</t>
  </si>
  <si>
    <t>\xc67d76374827bc239469f1babdf6b9438ac2073b</t>
  </si>
  <si>
    <t>\xe7c51ad8a37c6cf651344f6ee758097dfa1e02aa</t>
  </si>
  <si>
    <t>\xce2287a329583ad3df1ddc16774c57c9fd396fae</t>
  </si>
  <si>
    <t>\x62b8e137ee87ab3caeb2fea3b88d04abea7c5579</t>
  </si>
  <si>
    <t>\xe8b4ec3cd3d21b35b4fe55ad987e50d3b72ef11b</t>
  </si>
  <si>
    <t>\x34a0c4d43ced6dc7149b716f00ba8c70672a1a0d</t>
  </si>
  <si>
    <t>\x1b7835d2074914161dd6a2d48e393be1dbf296d1</t>
  </si>
  <si>
    <t>\x546e63fc051a75b4b5145e7b8e9bd3b5e5223f5d</t>
  </si>
  <si>
    <t>\x505aab093adfc12220d1d382fcb46af076ba0f69</t>
  </si>
  <si>
    <t>\x53c91f33e4da805d04dce861c536fa1674e7334d</t>
  </si>
  <si>
    <t>\xc3025c1a031c34e7ddf47192b8266a6cc8852835</t>
  </si>
  <si>
    <t>\x930da716bd7f45a13deb23b9f41f4e9992f982f5</t>
  </si>
  <si>
    <t>\xf852572bcdd36648999722751c29f40fe584da43</t>
  </si>
  <si>
    <t>\xbdb0782e7d6117eb1a17ec7a50aa54b55e2a0e3e</t>
  </si>
  <si>
    <t>\x28e444b53a9e7e3f6ffe50e93b18dcce7838551f</t>
  </si>
  <si>
    <t>\x7461f3b3d064138f1cb963f0d1322c6568c3c091</t>
  </si>
  <si>
    <t>\x6e127e84c28327a9c65c12af9da74fef059c8012</t>
  </si>
  <si>
    <t>\x8bfbd620cbf5736c5c59054a1150f43cba3b352d</t>
  </si>
  <si>
    <t>\x1846837591fcdeff4ec8e01ef8bb76645672b153</t>
  </si>
  <si>
    <t>\xa9c8adafb744c56e9ed3a7b82ec92207b21c4f0c</t>
  </si>
  <si>
    <t>\x8d3fd4219d14e0667892950fa1502ecc6dd30ae4</t>
  </si>
  <si>
    <t>\x8cb227c0eb84711aedbcb97836d513504ea00b0c</t>
  </si>
  <si>
    <t>\x9ae59d95d31b67e82d4754e9c44d19259fcc72db</t>
  </si>
  <si>
    <t>\x80fee0f41368f189720d65d0507bc076c6906098</t>
  </si>
  <si>
    <t>\x015d55001f0fa8a9932c18167056d7665fac3864</t>
  </si>
  <si>
    <t>\x227c6494c04bbab7ccb1b81f123b7f016db4e362</t>
  </si>
  <si>
    <t>\x1dd8f41e86712e5380c5c8cc8773054550ba1a88</t>
  </si>
  <si>
    <t>\x23380371e929c00740299ce9a8e37a9455b0b486</t>
  </si>
  <si>
    <t>\x6ecbe79d597ceba281e85196b56954b22bf448a5</t>
  </si>
  <si>
    <t>\x1447b49b636cb1fa24281efcd66aaac44188e3bc</t>
  </si>
  <si>
    <t>\x1378b06280098a1e437f402c423b3bc5bc5a36b7</t>
  </si>
  <si>
    <t>\x3a189ba2a93c3ba331828906399015067f2ac072</t>
  </si>
  <si>
    <t>\x64e151594d9730a2978e3a15af758876ace3bdd1</t>
  </si>
  <si>
    <t>\x9e5b45510b24bbd9f8854815adad3a14064824ba</t>
  </si>
  <si>
    <t>\xdb876a4be52ae56740fc11bc1f7fc2e1ae5f7007</t>
  </si>
  <si>
    <t>\x5ec6abff9bb4c673f63d077a962a29945f744857</t>
  </si>
  <si>
    <t>\xb780936cd722d8e755f167f1ae4f2551f84e9a3b</t>
  </si>
  <si>
    <t>\x256530ce969f76ece1cf66998aef0eab6a940fa8</t>
  </si>
  <si>
    <t>\x1f5f423c56cea5192bea1cc5b7d9b6cd187072e5</t>
  </si>
  <si>
    <t>\x8f27fa136ff4da1796368380019029d81d12d06d</t>
  </si>
  <si>
    <t>Total Lending Value</t>
  </si>
  <si>
    <t>Wallet address</t>
  </si>
  <si>
    <t>Count of Loans</t>
  </si>
  <si>
    <t>Loam Amount</t>
  </si>
  <si>
    <t>Cumulative Loan Amout (in $$)</t>
  </si>
  <si>
    <t>Cumulative Loans (in $$)</t>
  </si>
  <si>
    <t>\x38148ecc2078da7f65e6233dda28efaf4c51e96f</t>
  </si>
  <si>
    <t>\x58c0a5f11469ea49ad1bf0ad0d25a5cae582dd0a</t>
  </si>
  <si>
    <t>\xb0ff496df3860504ebdff61590a13c1d810c97cc</t>
  </si>
  <si>
    <t>\x241e1aac00ef9b5f8f22a9bd63c8e6b05bc709ba</t>
  </si>
  <si>
    <t>\x8b349d17392f266d87d518bf71426b2921cc35ee</t>
  </si>
  <si>
    <t>\xdcb7e8f1b586c94dde9b430557e4df6727779aca</t>
  </si>
  <si>
    <t>\x85ba79273d64f5cfc113f2c7b2da60f584fdf032</t>
  </si>
  <si>
    <t>\x80b3153f39aeec1ef68adc038913698e103e6e1d</t>
  </si>
  <si>
    <t>\xd2369c51b75c0917e62ad34d6ddcaee5bc4f539e</t>
  </si>
  <si>
    <t>\x0f2577ccb1e895ed1e8bfd4e709706595831e78a</t>
  </si>
  <si>
    <t>\x9206ff2a2bfb944d57600453250e1ee49c36b5d3</t>
  </si>
  <si>
    <t>\x41aec353f7ba7982271938d60a996034e13ff18b</t>
  </si>
  <si>
    <t>\x1fcec0f5b245afa2b0ca81a785073d6f9de790bb</t>
  </si>
  <si>
    <t>\xfb9e3b8dd7201258ab17e5173efe935c0be611ec</t>
  </si>
  <si>
    <t>\xa81293b88c4aece7288f4680ab23727f9d8bf84f</t>
  </si>
  <si>
    <t>\x29aa2ed8712072e918632259780e587698ef58df</t>
  </si>
  <si>
    <t>\xc7d573e57d6fbc7a08cb6871b8485cec83e0732f</t>
  </si>
  <si>
    <t>\x0f3a529a3c1b15ee1fcddad7ff9fab13028cda07</t>
  </si>
  <si>
    <t>\xbcf1c6f10534a69576803fe9a1b4076af9af0fdc</t>
  </si>
  <si>
    <t>\xe47e20d78b701b44132fbdda5b3cbf4a09cc82c7</t>
  </si>
  <si>
    <t>\xe5191066dacbc1a9fae39b6d739df2f6aee12045</t>
  </si>
  <si>
    <t>\x5893f8aa9c265e4b88bb59ff053b3b1f0270d2a5</t>
  </si>
  <si>
    <t>\xebd37d7426d3a07b5038f1de3a48f4f5166042ec</t>
  </si>
  <si>
    <t>\x98d8e3a51dd764d55772ad59f95e438820913428</t>
  </si>
  <si>
    <t>\x0b4928839e6b77c3e162c67dbd4474574cac21ba</t>
  </si>
  <si>
    <t>\x4188a7dca2757ebc7d9a5bd39134a15b9f3c6402</t>
  </si>
  <si>
    <t>\x240edc6143e1859f4c06bc3d7f7a7962be1ebbd7</t>
  </si>
  <si>
    <t>\xea1feb9a9a006a7fc253c6ca87349be0da072f25</t>
  </si>
  <si>
    <t>\x1b1045bdbb547f4e04fa61fe0c361dac3f4a514e</t>
  </si>
  <si>
    <t>\xbea828430c546b7a439ad6322e1d7fb428b0bed0</t>
  </si>
  <si>
    <t>\x9b68df827b723fa0d317a415c1cefc5ce7cf088f</t>
  </si>
  <si>
    <t>\x600353d01b7772f17e5155cb165dd641b1a20031</t>
  </si>
  <si>
    <t>\x124c5e21a073fb4694308fbdf72af362451eae12</t>
  </si>
  <si>
    <t>\x5bd1e4e5c586aca592483260ebb35c4cf812c5b2</t>
  </si>
  <si>
    <t>\x58ad03b52aca614be263f34305b4659a66e4725a</t>
  </si>
  <si>
    <t>\xb8f2a55d24bf040f66969cbcebe2ea2c4927515d</t>
  </si>
  <si>
    <t>\x168f215ff3662c41c242f6a865e9e4b31c7806f0</t>
  </si>
  <si>
    <t>\x482ba6028f0332aafea3cfc040d797350975efea</t>
  </si>
  <si>
    <t>\x2e8e1a3d2b2e962f4238dbbbcbc3296752c4e986</t>
  </si>
  <si>
    <t>\x5e736084f44ed766692fde2bbb80a1b07a2c8aa5</t>
  </si>
  <si>
    <t>\xf3d9b8f6af674e82943b4685728b00d13a62fc9e</t>
  </si>
  <si>
    <t>\x6b45b74295ed34948df617da9ab360cb6cad4045</t>
  </si>
  <si>
    <t>\x77df7dbe2e0bb2832fe9a51ac5f60a4b02935bac</t>
  </si>
  <si>
    <t>\xf3d3a74be0b1ca8cd9d329f622398cee08cfb53d</t>
  </si>
  <si>
    <t>\x67e473ce2a6658fabaf952fa43bd3f8bd8409f00</t>
  </si>
  <si>
    <t>\xd0b7194f668f174bb945b9f10899b7720161f3a5</t>
  </si>
  <si>
    <t>\xb688d24a1ea914b0f95d72b3d5ec347ef50e9cbd</t>
  </si>
  <si>
    <t>\xd097064a6f01b7f86229ffd4bd6e7bbd02c746d8</t>
  </si>
  <si>
    <t>\x25b651a210f0cd42d1540f885489cae8c9ff0fcc</t>
  </si>
  <si>
    <t>\x01c3f41e86134b811ad99c2be6ed4397e902f02e</t>
  </si>
  <si>
    <t>\x8afd92c43416ef59e12b1e92722b06312b646e8c</t>
  </si>
  <si>
    <t>\x161fac24d54698755dab0fcd65e2c883928ca724</t>
  </si>
  <si>
    <t>\xd55684f4369040c12262949ff78299f2bc9db735</t>
  </si>
  <si>
    <t>\x46821532292560e52a082fe1276b1a9f3c0c8185</t>
  </si>
  <si>
    <t>\xe67e43b831a541c5fa40de52ab0afbe311514e64</t>
  </si>
  <si>
    <t>\xa877a062b928a0dc12ca474b005bfa9f58bdbdef</t>
  </si>
  <si>
    <t>\xa0019248a3e80225c9c552c5796ea890bbbd3ce0</t>
  </si>
  <si>
    <t>\x40d227723d66eb5d5cb1dff427c51a49d0b9957e</t>
  </si>
  <si>
    <t>\xd05f1e345d0e7977332fcbdd4ecc2ee64d1b875c</t>
  </si>
  <si>
    <t>\xa1ef9dadaf3506e36ef84d058b112a7bacaa915f</t>
  </si>
  <si>
    <t>\xc22060a0e86cc0ee5c24407303aec752e2791c3a</t>
  </si>
  <si>
    <t>\xe15dd1510e39e9980c0dc47e404eb7298872bc64</t>
  </si>
  <si>
    <t>\xec46dd165ee2d4af460a9c3d01b5a4c9516c9c3f</t>
  </si>
  <si>
    <t>\xef9af12bf7c5a32d7461d011c4ce9124d73f52a0</t>
  </si>
  <si>
    <t>\xce3f17ff0f62bc9b2e27c64ed9b6838828ac73ba</t>
  </si>
  <si>
    <t>\xb32981377cd6bb0ff447bb537622e4b89d911657</t>
  </si>
  <si>
    <t>\x180961956347a2370f59aebf3dc085474624b775</t>
  </si>
  <si>
    <t>\x688dfd31da0a82c41676cbed7a07dce066169e26</t>
  </si>
  <si>
    <t>\x84ab6aeda45c85b910c363a454c5c0e93d8691a2</t>
  </si>
  <si>
    <t>\x4c6d6207527fcd75521a35519371c56a3841c73d</t>
  </si>
  <si>
    <t>\xaccf1f9320cba94fba57127e56fcd5d38c27303a</t>
  </si>
  <si>
    <t>\x4be52934b8464b887a2ff04aa02fa1a3fb9584a5</t>
  </si>
  <si>
    <t>\xe4d3df079fbef6529c893ee4e9298711d480ff35</t>
  </si>
  <si>
    <t>\x4a40e91175fa2f7dd8ae444596c7f5c98c4eac8b</t>
  </si>
  <si>
    <t>\x42b5d4a11c8fe76d114759f7f3d8e94ea28bdbe5</t>
  </si>
  <si>
    <t>\x5dd2b5d81fe3257b8f20225e555ac3158b98ca93</t>
  </si>
  <si>
    <t>\xf1c1cdf8a84a5e042eb2213623adaec37fe21eb6</t>
  </si>
  <si>
    <t>\x1cc410a22c2f06d8f3cffb6616e8f29b0b91764a</t>
  </si>
  <si>
    <t>\xb53b3bd4215be684068f98efd5dd42c422f59fdd</t>
  </si>
  <si>
    <t>\xed99c6929bba505a2f1a65b9ca156a068fab6427</t>
  </si>
  <si>
    <t>\xcca83ea686f42d45b9de5b5ca668962cd4a30c2e</t>
  </si>
  <si>
    <t>\x5ead36ef32633520e1bdb87e96a9b142dab19f0a</t>
  </si>
  <si>
    <t>\x0d9124e626350c79bf114d59696f835badbdef25</t>
  </si>
  <si>
    <t>\x9e372c76698f54f769637277650d5b9f998e0e43</t>
  </si>
  <si>
    <t>\xcb0c6765944d7d78611f0b3434ddef6af2ca310f</t>
  </si>
  <si>
    <t>\xbe1236f1f60619aea8e5636075cc8de30f9c95c8</t>
  </si>
  <si>
    <t>\x20b95125f3c5e487c9cad47107431c2089355b17</t>
  </si>
  <si>
    <t>\x3e17fac953de2cd729b0ace7f6d4353387717e9e</t>
  </si>
  <si>
    <t>\x815e9e1d43832cecacbe23ad69d1664d9da12d37</t>
  </si>
  <si>
    <t>\xd3800575345fa074fd4f33151a369208df523c3c</t>
  </si>
  <si>
    <t>\xbf7abb7636ad59f47568ced4903169593dda6e09</t>
  </si>
  <si>
    <t>\xdc91f11de8d294bd547d4f9009fa16466b2ca796</t>
  </si>
  <si>
    <t>\xefaaae01613e3efff382e4b2ad411d3a287915c4</t>
  </si>
  <si>
    <t>\x226381312d59a46fe66fd1f199f7ecc37edc3cb0</t>
  </si>
  <si>
    <t>\x52def6c112bffc66fc8c8258539d4d8c30c5000c</t>
  </si>
  <si>
    <t>\xe2ff15ba5714cb1a7d4d61ed13c171cf762c69b7</t>
  </si>
  <si>
    <t>\x9c1f97f3ad9dadc0196abc7abad1eb974701df20</t>
  </si>
  <si>
    <t>\x2c51978916976e9041d22e3b164f033e553e2c3d</t>
  </si>
  <si>
    <t>\xcf33d7b576d355070c72c6d8281f8e0f8ea28ac9</t>
  </si>
  <si>
    <t>\xb4982f934db398cd4e1f24a581ebdf5df9ba4069</t>
  </si>
  <si>
    <t>\x54664c16c3f5d0bc33bf914bc82da9a2275f0ea2</t>
  </si>
  <si>
    <t>\x8c1194174ab1cf585d5189e3a6aa52cc9bae78e4</t>
  </si>
  <si>
    <t>\x4e564b84df2ef8d34d6e557dafed691481e83d0b</t>
  </si>
  <si>
    <t>\x25afec12ff9b0071d226f0ef0322f3c4f49cb931</t>
  </si>
  <si>
    <t>\x3acabde103b03eab53bbf17fe75c5b79002779a5</t>
  </si>
  <si>
    <t>\x3d1a8bf4b5db60f71386f1e714c1402ba9476242</t>
  </si>
  <si>
    <t>\xe2b91d3e7792f99ca782a72705f19db6203c9175</t>
  </si>
  <si>
    <t>\x47f2f3e9cebe4b468b03548387dffbf03e94b5aa</t>
  </si>
  <si>
    <t>\xbcb08c421356b47f746ad472b4d7073768b14aba</t>
  </si>
  <si>
    <t>\xf96da4775776ea43c42795b116c7a6eccd6e71b5</t>
  </si>
  <si>
    <t>\xb4b8707c328369cebe7ceecc248ef7054ca0dadc</t>
  </si>
  <si>
    <t>\x099758cfe84edc6284911eac7c8461485e28377f</t>
  </si>
  <si>
    <t>\xe8cad67b1beef4cc00479d107b785d0734dc8146</t>
  </si>
  <si>
    <t>\x6479be2a6c7decd87c670286affa7789f6b3852e</t>
  </si>
  <si>
    <t>\xa156e68688580dace08fb46692ad932ca66e47f7</t>
  </si>
  <si>
    <t>\xf7eab72ee14dad3dfef597420f669c25b39f938c</t>
  </si>
  <si>
    <t>\x3973e75e3b02224fbaebf8593cb4a9998ca814de</t>
  </si>
  <si>
    <t>\x7c4a69328baa8a87a40fa1e689bfb6d43761bfbb</t>
  </si>
  <si>
    <t>\x8aa25ef2c43f0afc214ed7263b6abd189dc18594</t>
  </si>
  <si>
    <t>\xaf83cdaf8d7cdd3d300c5aeaec487a15b295e0a5</t>
  </si>
  <si>
    <t>\x1965fae60604524afbad5479415fa7967faf4edc</t>
  </si>
  <si>
    <t>\x42de10a720c59ed8dcc6e55d5e61e03b5ad70905</t>
  </si>
  <si>
    <t>\x7eab6a31166d90255862be4295f788a9abff9064</t>
  </si>
  <si>
    <t>\xcd9d229d87aded753fd6763c9d2ccb7630b4ac3b</t>
  </si>
  <si>
    <t>\x5356df73b293bd9c6e8efd22c99833391ef8821a</t>
  </si>
  <si>
    <t>\xb93ddeff2959e0d3fa43db65c1fb0d29dc75ccca</t>
  </si>
  <si>
    <t>\x2af33e93f68b8497bb535c492f5867c7e83f2bc4</t>
  </si>
  <si>
    <t>\x644628d696fd07fcd8bda2e8b9a680734cc80a93</t>
  </si>
  <si>
    <t>\x7cf20a1bb4cae92df714eaf760814860ed5f785f</t>
  </si>
  <si>
    <t>\x8fd197dce54dbd5192a813df055e79083198c9fb</t>
  </si>
  <si>
    <t>\xae54b53308e72ef7a9fd1c68f526ada5eb392bd0</t>
  </si>
  <si>
    <t>\x33eecc48943aaeabb5328a25ff28eb85f67945c2</t>
  </si>
  <si>
    <t>\x8591204047dc7d6edc782fa3cc8ee29e2bdd61e5</t>
  </si>
  <si>
    <t>\x664dd5bcf28bbb3518ff532a384849830f2154ea</t>
  </si>
  <si>
    <t>\xe24286adfc053f76888aa51d9a94f6c1519b4cba</t>
  </si>
  <si>
    <t>\x16f037a3ddf53da1b047a926e1833219f0a8e1fc</t>
  </si>
  <si>
    <t>\x4152d4ecc8a7c78ac4c5ef13b4f6f9c6a2cba565</t>
  </si>
  <si>
    <t>\xb754a50cff6e611c6390f33a61a3b28b7220dcbe</t>
  </si>
  <si>
    <t>\x68c88fe8fee367d64fab809621c44dadf9bec2b7</t>
  </si>
  <si>
    <t>\xc30ac52374479361bd3cc1663f8e1750c32f1d7a</t>
  </si>
  <si>
    <t>\xea925bc8ebddca6cf6968dec567d88c71582d168</t>
  </si>
  <si>
    <t>\x2e3884107746c9019de9726f91f80514ee1d0b54</t>
  </si>
  <si>
    <t>\xd7600603356a5da560d1a59f70194c58cd28e7ad</t>
  </si>
  <si>
    <t>\x29add88e9f28c7ecb7523945a52d08f5a342b3e7</t>
  </si>
  <si>
    <t>\x2079c29be9c8095042edb95f293b5b510203d6ce</t>
  </si>
  <si>
    <t>\xd6aa7c9a05c14b9ab4a3c5395156e8b216c53336</t>
  </si>
  <si>
    <t>\xf219bf96b7a5a012a2c9f4c15bee96cdf8f4d58d</t>
  </si>
  <si>
    <t>\x068b65394ebb0e19dff45880729c77faaf3b5195</t>
  </si>
  <si>
    <t>\x857cd16a827db79369ff9920e94e22fb916d2d3d</t>
  </si>
  <si>
    <t>\xe84cff4d5c66b83a6ee911585936921b6806d5a9</t>
  </si>
  <si>
    <t>\x5c8bce502f2fdd329e4378f02a3c580796f20cca</t>
  </si>
  <si>
    <t>\x54514415318818f968f8738dcdbcaab716a2f3e5</t>
  </si>
  <si>
    <t>\xfbd50c82ea05d0d8b6b302317880060bc3086866</t>
  </si>
  <si>
    <t>\x1beae6ad0f5974d630828164200d4e2d1ce7162a</t>
  </si>
  <si>
    <t>\xff159d8116a33b69c85d3170e06eb2710a25eab4</t>
  </si>
  <si>
    <t>\x3ad8d7465e88d826de82ea49984d8d6f0ee71db4</t>
  </si>
  <si>
    <t>\x9e38d938e909e15c155e35fc2dbb9008a1d019af</t>
  </si>
  <si>
    <t>\xc843228902cfbf1664d7b35dd37983185fce06a2</t>
  </si>
  <si>
    <t>\x5a769b086e99062d8627b58e8c2f0187deb5e2ae</t>
  </si>
  <si>
    <t>\xdfdb30ffd60943420d5f091c6fafdaf5de662d86</t>
  </si>
  <si>
    <t>\x0bbd4687661da82ed1c0e0a295559934d7eee70b</t>
  </si>
  <si>
    <t>\x0000000484f2217f1a64eb6d24b5cee446faeae5</t>
  </si>
  <si>
    <t>\xa0621ad9606e0b9efeaff2708189bfcfe186bf6e</t>
  </si>
  <si>
    <t>\xdbc8122628cfe58ef28a87b23d5fe267e3394a16</t>
  </si>
  <si>
    <t>\xa46b588bca36b31ebe877f0cb704eab58b067b3d</t>
  </si>
  <si>
    <t>\xa747e92dbb5091073a600be86f9a2997f37cc29e</t>
  </si>
  <si>
    <t>\xc6f7cb66f28954d1eb265d3ae3e24ff20d45d433</t>
  </si>
  <si>
    <t>\x57adad5729e839acd4019fc9e79c2685a42ed489</t>
  </si>
  <si>
    <t>\x04b0b0e460c9fc583d9c93bc9ae25b353390645e</t>
  </si>
  <si>
    <t>\x4bde3d747a58ca5fbd439a9f66b1360057aca856</t>
  </si>
  <si>
    <t>\x80c873d1568fcff19a416c24c562e6e50b9d98df</t>
  </si>
  <si>
    <t>\x29cfb5d915a1d43fa2aca55cbbac36cdf7271ab7</t>
  </si>
  <si>
    <t>\x19cee6c479c4e63d8efbb4f68d34dc7185e3fd65</t>
  </si>
  <si>
    <t>\x6cb8e427d1a469555d3796b279a525f0a57ca10c</t>
  </si>
  <si>
    <t>\xbf4511ba0591a951e616c302073d4d74129134d4</t>
  </si>
  <si>
    <t>\x2f0b8cdf365afafb82e17c105198191e6ea37709</t>
  </si>
  <si>
    <t>\xb6647cae065c321e75775b50a25fd54e9ac5c436</t>
  </si>
  <si>
    <t>\x529c3f58d6c2e4b9f8a63f2049cf6b8c3301e59f</t>
  </si>
  <si>
    <t>\xe1b048f4af9cf771829a5bad6e77d636be2ca3f4</t>
  </si>
  <si>
    <t>\xfde817c7a0770f42fb80b93dd7a538291c871765</t>
  </si>
  <si>
    <t>\xaafb1dc8599a8907cf7ae48d9447d14ce76de0af</t>
  </si>
  <si>
    <t>\x0a9238e14d5a20cdb03811b12d1984587c3ce9a0</t>
  </si>
  <si>
    <t>\x00abe7471ec9b6953a3bd0ed3c06c46f29aa4280</t>
  </si>
  <si>
    <t>\x416cc2020b939b6da0310cd33ec1051c095bb4dd</t>
  </si>
  <si>
    <t>\x4940b1e80f5e60dd35c6c36ad012801fca75458f</t>
  </si>
  <si>
    <t>\x60a71287353f3ac632f3e75fd1be532850aa5f4d</t>
  </si>
  <si>
    <t>\x32d75cda5cbf3259e9b7975b54fe66bb5a49d2ed</t>
  </si>
  <si>
    <t>\x2c39a727e80812f827a2105f2c8439539add44f7</t>
  </si>
  <si>
    <t>\xe2b532765a71caf7c0258290d0e4a3c7de74aa09</t>
  </si>
  <si>
    <t>\x95863cdd9c70966bdae83c3a9ac949c304c1b8f9</t>
  </si>
  <si>
    <t>\x2c4ef3a24b1f38d848283c65b05b00987ee43fd8</t>
  </si>
  <si>
    <t>\x4dd3374addfb403ac7c641b21dab3541f6260d2c</t>
  </si>
  <si>
    <t>\x0b8efcb58433f1a70553630048ee62d2d07a5172</t>
  </si>
  <si>
    <t>\x5c199a24a0723b8ee31aa31aa1151a1d735f8544</t>
  </si>
  <si>
    <t>\x609ff55ed079eecca4dafc7b8dcd0c28f970f215</t>
  </si>
  <si>
    <t>\xa20413ad36a06a1e2571b57e0802d772c59c8737</t>
  </si>
  <si>
    <t>\xbfc6fa6da95cd208fe56a218d15fb8c87fb74fdc</t>
  </si>
  <si>
    <t>\x2d8e85b308d9cbe0cdd2a9af8a07be39dda22b25</t>
  </si>
  <si>
    <t>\x8304210d13e75526114e7347bf7976635e403e29</t>
  </si>
  <si>
    <t>\x3505b95dbc8dbd895614f34ee8633ecbbaf35dc6</t>
  </si>
  <si>
    <t>\xe9105df0be753e804faeca8cfb88ff1524f62c7d</t>
  </si>
  <si>
    <t>\x3046dcdcc364d59c2cf9a8a3a64269a3e44da4f1</t>
  </si>
  <si>
    <t>\x9b39f2e1b5016e3e849afe0f3e77c30f328d4896</t>
  </si>
  <si>
    <t>\x5dd596c901987a2b28c38a9c1dfbf86fffc15d77</t>
  </si>
  <si>
    <t>\xb58c4358669bb70df715b6747447eb63afea8916</t>
  </si>
  <si>
    <t>\x22cebaeeb60fb8208586168414126819a18888cb</t>
  </si>
  <si>
    <t>\x61e1b411274cc3776ed066795c0e5584f3519c52</t>
  </si>
  <si>
    <t>\xe7178db9e123f053aabfd2c28520bf6b63cb4a47</t>
  </si>
  <si>
    <t>\xe9e448245fdc8b629ce0888d25861740773cc17c</t>
  </si>
  <si>
    <t>\x3e57198f77b345e4bc154e322bacef96f8f6e812</t>
  </si>
  <si>
    <t>\x2ee9ca25ee0d96dcfb33235a7886bb239d7ffb29</t>
  </si>
  <si>
    <t>\xb94164a7a89102725c82d61e6b7a8db1d2cd00e8</t>
  </si>
  <si>
    <t>\x741d4defd75b782fd8f77ba407d247c4c645ac5e</t>
  </si>
  <si>
    <t>\x5df2888a30cdb850df1d168620961b6131369543</t>
  </si>
  <si>
    <t>\xf460888fd9ead1f41e1d0e531e298aa9f22417c8</t>
  </si>
  <si>
    <t>\x1f8dec5061b0d9bf17e5828f249142b39dab84b4</t>
  </si>
  <si>
    <t>\x1074d44bdd446b224691c752b0e9f85c92c4d787</t>
  </si>
  <si>
    <t>\xa700cce427a386a918e2309b3555055794c50b1f</t>
  </si>
  <si>
    <t>\x38e481367e0c50f4166ad2a1c9fde0e3c662cfba</t>
  </si>
  <si>
    <t>\x7a8edc710ddeadddb0b539de83f3a306a621e823</t>
  </si>
  <si>
    <t>\x47ca082fcffbad5f963f38f40c3bca703d2530c4</t>
  </si>
  <si>
    <t>\x768f2a7ccdfde9ebdfd5cea8b635dd590cb3a3f1</t>
  </si>
  <si>
    <t>\xf7537d7dfdbba4042ddb919e9225d5da1aa10d65</t>
  </si>
  <si>
    <t>\x3a567303b207c6d906a8fcc380a2c307ece7051d</t>
  </si>
  <si>
    <t>\xccfb21ced87762a1d8425f867a7f8ec2dffabe92</t>
  </si>
  <si>
    <t>\x8089085832270e0c1b4bb17a1cb1861569b97063</t>
  </si>
  <si>
    <t>\xf4d0436070163854ac1f297a21c2e0c147ce94aa</t>
  </si>
  <si>
    <t>\x473afab58b2c5d4dbc5fad5d236f6658ad84e83b</t>
  </si>
  <si>
    <t>\x20eaaa20002c9ae5972b15facac7914974578ea9</t>
  </si>
  <si>
    <t>\xb3da6a5c558fd61e99a3a7dfe759a24240c700e6</t>
  </si>
  <si>
    <t>\x3e83cea690285bfad672fbc999a46ec9461491ba</t>
  </si>
  <si>
    <t>\x0c64d2d32ff842fb089d664d425ca1c12da8eec2</t>
  </si>
  <si>
    <t>\x6fcfb789a593762557177fe9548e44d166f91ed4</t>
  </si>
  <si>
    <t>\xe0b46ce7816f70471a0d7a3ce38579c9d94cd40c</t>
  </si>
  <si>
    <t>\x5769ba8c2b1d19d8c067f664f30b390cbab19959</t>
  </si>
  <si>
    <t>\x812a91f6da442ee686c84fe7b09f3fc9a7fba095</t>
  </si>
  <si>
    <t>\x2634e5d477b80b4578dadc2962336929b5e9ee3a</t>
  </si>
  <si>
    <t>\x42d0ed91b55065fabcfb9ab3516437d01430c0e6</t>
  </si>
  <si>
    <t>\x4b4752b285df89a1ec85f2d895eabb2830ea65f0</t>
  </si>
  <si>
    <t>\x825e92422c8f42a7c8e7273ab8503b8ebd615c8e</t>
  </si>
  <si>
    <t>\x5d4f25b080230976187e9897a4cbb4c284d7c390</t>
  </si>
  <si>
    <t>\x933258bddd49beeca77f6d1889633c5429af45ea</t>
  </si>
  <si>
    <t>\x505846a0a89dd26fa5cd0677fd5406039c218620</t>
  </si>
  <si>
    <t>\x707b29d13c0ee5781c08dfa68d4daeec48bb356e</t>
  </si>
  <si>
    <t>\x9dfac9bbe1119da5dcdd7b095db40920cde878ef</t>
  </si>
  <si>
    <t>\xc5b0d67b004563d633ba58a198441e992a12b04d</t>
  </si>
  <si>
    <t>\x380e92c897b0856cc4ffdd0accc21ba01c9327e9</t>
  </si>
  <si>
    <t>\x4209c9ea64fb4fa437eb950b3839a43c99d96c06</t>
  </si>
  <si>
    <t>\xbfa66151a798d893d4537a59ddacc8fdc56be749</t>
  </si>
  <si>
    <t>\xc8ebbaaad5ff2e5683f8313fd4d056b7ff738bed</t>
  </si>
  <si>
    <t>\xab925f99ad463d619f6ba0788843ab8da50302a8</t>
  </si>
  <si>
    <t>\xff5171db12283d29344e4dee89ecafcd547c1076</t>
  </si>
  <si>
    <t>\xb1fc9a24d40f784e6a5694769792c18af5157fa6</t>
  </si>
  <si>
    <t>\x00858982166a1d9ba05ffe832a0693c6f610e0be</t>
  </si>
  <si>
    <t>\x677aeba2ada86edf762d132abec0c9df1cbcc4d1</t>
  </si>
  <si>
    <t>\xa1175a219dac539f2291377f77afd786d20e5882</t>
  </si>
  <si>
    <t>\x68224f37d64314a6c79187e0e134131c3f17a5e5</t>
  </si>
  <si>
    <t>\x5047c5398009249fa4ceba72ea706f82eea20649</t>
  </si>
  <si>
    <t>\x3c67a337716e608d019dd77b994928cc21f198cd</t>
  </si>
  <si>
    <t>\xec5033232bdf694b3bd1bf57a97579fba3ed508a</t>
  </si>
  <si>
    <t>\xe55ed2c7734ebb3e7e9ddaae18b1ee592a6c8a7b</t>
  </si>
  <si>
    <t>\xcbcf6d9866220c2324feb65b9f7eedc67df68a34</t>
  </si>
  <si>
    <t>\xecb6a3e0e99700b32bb03ba14727d99fe8e538cf</t>
  </si>
  <si>
    <t>\xc338ff74054f64c0fe93459394c9f8ca816aac63</t>
  </si>
  <si>
    <t>\xb78e90e2ec737a2c0a24d68a0e54b410fff3bd6b</t>
  </si>
  <si>
    <t>\xf2dc74591dcfdaeb386996765a49a53c5b51d8bb</t>
  </si>
  <si>
    <t>\xde5609c4b9dba28fef699e0ab53dffa1c79ef62d</t>
  </si>
  <si>
    <t>\x065ad8ae434ad88cf67c031a9748b6719301cedb</t>
  </si>
  <si>
    <t>\x7aa9d09a6d283f5b5ec724d7dd8fa70673553183</t>
  </si>
  <si>
    <t>\x24822a36767f8e70622ed800706141c3faeac326</t>
  </si>
  <si>
    <t>\x2565f8e0b33f2d3bb1c0e2dd5fbb972df48654c8</t>
  </si>
  <si>
    <t>\x2da87a88294c34ffda8ebd513fdf126f07c43a40</t>
  </si>
  <si>
    <t>\xe3017d50df837058991010361a714ff95f2ae9a0</t>
  </si>
  <si>
    <t>\xd74f186194ab9219fafac5c2fe4b3270169666db</t>
  </si>
  <si>
    <t>\x1feaff8664b066acf7510875fe51074c763f86b1</t>
  </si>
  <si>
    <t>\x91391b956f3180098aee67a0a708c7082fc7b6fb</t>
  </si>
  <si>
    <t>\x662d6ff6373a91d78b39272e0ab6d2eb8e9244af</t>
  </si>
  <si>
    <t>\x301a4125ae628984fa2b419ee8fb527a4873312e</t>
  </si>
  <si>
    <t>\xe5eca5f78a45be012d6ef416d5e6765d1ceab6f0</t>
  </si>
  <si>
    <t>\x0c31b6605686aa26df47eb45af0e4aa6639a5fd6</t>
  </si>
  <si>
    <t>\x54f57c4337553f5736f3cf7f63257a4923351818</t>
  </si>
  <si>
    <t>\x61f8c9bee087f012399104b20f17c80e8d64ad2f</t>
  </si>
  <si>
    <t>\x04045a6c0a9f6ece044510c51b974400ade3ca5b</t>
  </si>
  <si>
    <t>\x66364bef617514b745339d67f981b0f3de0463f2</t>
  </si>
  <si>
    <t>\xb974cc950eb961dfeda7895782e0197ac25264dd</t>
  </si>
  <si>
    <t>\x29e7d0c82f885b0412cdc8d431e805e26c80c3c3</t>
  </si>
  <si>
    <t>\x14559df3fbe66cab6f893d8dd53f7bfe68de9c65</t>
  </si>
  <si>
    <t>\x56f08f2947cc582dc3c7235118d0413fce4bb27a</t>
  </si>
  <si>
    <t>\xc5119db28adde44a8e1453e733381025a2910f7d</t>
  </si>
  <si>
    <t>\x9b66137da669f2e6277832a3d2c91edfe963e64c</t>
  </si>
  <si>
    <t>\xc05320f54075452ff1a5ce420d64c9d025a452bb</t>
  </si>
  <si>
    <t>\x21bcbaf0c184fd52d3554cb79159826f650c0263</t>
  </si>
  <si>
    <t>\x0118289457e9fd02c05e37e27a11bd09d3500021</t>
  </si>
  <si>
    <t>\x84887512c5c34bf478d4b963d0aec18d7cd590b5</t>
  </si>
  <si>
    <t>\xf38f0ab57b0c366c913a0304e0080316571bdf1e</t>
  </si>
  <si>
    <t>\xb1e5c6a95aaf4fde5efca4fd7a7328d43389c00b</t>
  </si>
  <si>
    <t>\x1719a38d7b162d015f19cd7fa1df5d36fc84fcda</t>
  </si>
  <si>
    <t>\x6d1a89e965678eb0a21cf8c7dbbb0e52d3e9f408</t>
  </si>
  <si>
    <t>\x2974f8a9c290c53ca2ad2bc9749f34d75145ac07</t>
  </si>
  <si>
    <t>\x7aff56718b462d80781b73a1ab50da22fbc66531</t>
  </si>
  <si>
    <t>\xa748ca6fe8bd74856197c311bfb38a168d3c5e64</t>
  </si>
  <si>
    <t>\x27c862952b84b84783dd094a37d29dde5eb92988</t>
  </si>
  <si>
    <t>\xfac7b01f526d8ae26a38c8fc456ac5db606e9810</t>
  </si>
  <si>
    <t>\x8662d9e497d69beced7185ba22c0958ee36814d0</t>
  </si>
  <si>
    <t>\x537037c5ae805b9d4cecab5ee07f12a8e59a15b2</t>
  </si>
  <si>
    <t>\xd23ff71d030af3fd768683b40e027f2772bbb79d</t>
  </si>
  <si>
    <t>\xee6a63faed940ebb0647adcb42cd7406c6073a6d</t>
  </si>
  <si>
    <t>\xec7fe1bbbc4955836bd54d23088a91e5b4b32b77</t>
  </si>
  <si>
    <t>\x78f6303f7d49166f2da1bb9c679b675234a645bf</t>
  </si>
  <si>
    <t>\xe5f305fa24f65e694caa4ad252189b1e6323ff89</t>
  </si>
  <si>
    <t>\xf1f0115613963b47b5f1f82019135e641449702f</t>
  </si>
  <si>
    <t>\xeee61d4100c2a8fe0c3b3e9e9dd6b8afd2f2d40d</t>
  </si>
  <si>
    <t>\x849f17c54d6dda08162ef328131048d95b9b2c71</t>
  </si>
  <si>
    <t>\x393ad6fecaac3b3928c7e042cb3b46127a22044a</t>
  </si>
  <si>
    <t>\x5929953541902a282330149b673612f1410b1d1e</t>
  </si>
  <si>
    <t>\xef21d6b89f92ed9900537fe61463f032ab460ebe</t>
  </si>
  <si>
    <t>\x23c5b71b37a49bd79392c63e168c082288726db2</t>
  </si>
  <si>
    <t>\xbbf2c9e6eb46a84b630f138de8f648fcecb1fad5</t>
  </si>
  <si>
    <t>\x35454c9d6e40b4752cd4b60aa13667a3637a3993</t>
  </si>
  <si>
    <t>\x9653d029cbac4f69f6d05e2d300c06c47952a870</t>
  </si>
  <si>
    <t>\x4684eae59efeb57611ad9991a643124c97bd8565</t>
  </si>
  <si>
    <t>\x850e70b110012cffa946464a4e4471f362d9457d</t>
  </si>
  <si>
    <t>\xc6f7f4c321038e332ff9074038e9defd10a5960f</t>
  </si>
  <si>
    <t>\x5d76a92b7cb9e1a81b8eb8c16468f1155b2f64f4</t>
  </si>
  <si>
    <t>\xcf6a3e6f7a42e36b9daf666181f08c292aafe6cf</t>
  </si>
  <si>
    <t>x1840c62fd7e2396e470377e6b2a833f3a1e96221</t>
  </si>
  <si>
    <t>\x0934d4ebb59c79621f23cac6f59e72f1d0436768</t>
  </si>
  <si>
    <t>\x31bc74806e7d7ab8571d94b2dafa5d6734a6d1e9</t>
  </si>
  <si>
    <t>\x14ce500a86f1e3ace039571e657783e069643617</t>
  </si>
  <si>
    <t>\xcfdf7daa85b3361b58adff62f04e139b9c290526</t>
  </si>
  <si>
    <t>\x5db1db3b555386565c604d3089185fce6c0f5336</t>
  </si>
  <si>
    <t>\x36c4bd54d54dd898c242f5f634f5d0cef3be2a8a</t>
  </si>
  <si>
    <t>\x053ab16a247321e312f3a8a2a0a8abda48707241</t>
  </si>
  <si>
    <t>\xcca71809e8870afeb72c4720d0fe50d5c3230e05</t>
  </si>
  <si>
    <t>\x5847e8a9189d37fec2a5bf48fafc04c2c8714cd9</t>
  </si>
  <si>
    <t>\x18a45c3c065d8178c64717f12d77c4fc2759da58</t>
  </si>
  <si>
    <t>\x9c3d5f1330f0b872230e8ea312db9275910c8a82</t>
  </si>
  <si>
    <t>\x721096bcd32a2a653efa5633b9fa1e07359d9746</t>
  </si>
  <si>
    <t>\x512fce9b07ce64590849115ee6b32fd40ec0f5f3</t>
  </si>
  <si>
    <t>\xda022032716e9c9c6a9fc581f5ebd7b73c597357</t>
  </si>
  <si>
    <t>\x81a3645af8ecdf1dda5d97876cf8e89770bdaaa9</t>
  </si>
  <si>
    <t>\x87a5cbee1e7cb10bb9a3ec862891e2e924fff99f</t>
  </si>
  <si>
    <t>\xe39b04500d45d489cbd2d44d33aaa71e4b044208</t>
  </si>
  <si>
    <t>\xa290bdae65638c083e860b05009f290140fc0379</t>
  </si>
  <si>
    <t>\x13e1699a681d48d9b98e0adf64052134559f105c</t>
  </si>
  <si>
    <t>\x5924495f7118ee588acc19e773c7d17c869b6ef4</t>
  </si>
  <si>
    <t>\x97f958bea42f40f1229f310de5479a9a3e418944</t>
  </si>
  <si>
    <t>\x42c7788dd1cef71cf04ae4d6bca37d129c27e001</t>
  </si>
  <si>
    <t>\x2b2fdbd04dca7b872b564ba61cb25b8b3e3da370</t>
  </si>
  <si>
    <t>\x61503ad92e94ca295926854b35dfced55797f5a1</t>
  </si>
  <si>
    <t>\xf2e667febfe7f8ae25ba5636005a7bae2322000a</t>
  </si>
  <si>
    <t>\x86e132932566fb7030eef19b997c8797de13cfbd</t>
  </si>
  <si>
    <t>\xcaedcaafe4c596e89704c5e6b499b8d3474f750f</t>
  </si>
  <si>
    <t>\xeade721157bb1cf4271d5962e90544d01b1b8809</t>
  </si>
  <si>
    <t>\x47d36e8052dd62e0853e514b292e6b3d08906efb</t>
  </si>
  <si>
    <t>\xd2c69cd5d740bc735eb30188d3b406e2774a1d21</t>
  </si>
  <si>
    <t>\xcc6b5cbb0b32775c11769ceb5b961a51eb026620</t>
  </si>
  <si>
    <t>\x8d7213dc74a13c8e35d92d25c29fc5330887ef78</t>
  </si>
  <si>
    <t>\x04f806b3a5d670901a19879a626e0e025b7991f3</t>
  </si>
  <si>
    <t>\x0e124fb703bae79cbc11a6cfda5c40a766d20394</t>
  </si>
  <si>
    <t>\x001f751cdfee02e2f0714831be2f8384db0f71a2</t>
  </si>
  <si>
    <t>\xbd3140131ded4426694257411d564791cc36d382</t>
  </si>
  <si>
    <t>\xfe1cb94e42cccf82a45040c714ee42b506d82fab</t>
  </si>
  <si>
    <t>\x21f37c0d5ed40330b2a355a2971ba67e3d9fa25f</t>
  </si>
  <si>
    <t>\x370e603782905292df45817828bc694c6360d635</t>
  </si>
  <si>
    <t>\x1288e3dad9deb275deb8793f5e206ab17bf11224</t>
  </si>
  <si>
    <t>\x330e418943b4ae3a911ee12a06f6152f5d8d69ea</t>
  </si>
  <si>
    <t>\x26e0b94551cbce0db4fbafa88ce24b3a3b85506e</t>
  </si>
  <si>
    <t>\xe77c0c99f3731c2a8501e708105e7924c56b5ca1</t>
  </si>
  <si>
    <t>\x0a8a06071c878df9ec2b5f9663a4b08b0f8c08f4</t>
  </si>
  <si>
    <t>\x375df727957a2ae2cc26fd4233150403b4b984a9</t>
  </si>
  <si>
    <t>\xd486454bce38f4fb2df65d63d564c215fe76bccc</t>
  </si>
  <si>
    <t>\xd986005d25bfdb3fd216e58f5b9a09677832e6cd</t>
  </si>
  <si>
    <t>\xaf5df2af19f1fc9687e71ba3b6666ea5193a4889</t>
  </si>
  <si>
    <t>\x2474f297214e5d96ba4c81986a9f0e5c260f445d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</si>
</sst>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3" formatCode="_(&quot;$&quot;* #,##0_);_(&quot;$&quot;* \(#,##0\);_(&quot;$&quot;* &quot;-&quot;??_);_(@_)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IBM Plex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4" fontId="2" fillId="0" borderId="0" xfId="0" applyNumberFormat="1" applyFont="1"/>
    <xf numFmtId="10" fontId="0" fillId="0" borderId="0" xfId="3" applyNumberFormat="1" applyFont="1"/>
    <xf numFmtId="3" fontId="2" fillId="0" borderId="0" xfId="0" applyNumberFormat="1" applyFont="1"/>
    <xf numFmtId="3" fontId="0" fillId="0" borderId="0" xfId="1" applyNumberFormat="1" applyFont="1"/>
    <xf numFmtId="173" fontId="2" fillId="0" borderId="0" xfId="2" applyNumberFormat="1" applyFont="1"/>
    <xf numFmtId="4" fontId="2" fillId="0" borderId="0" xfId="2" applyNumberFormat="1" applyFont="1"/>
    <xf numFmtId="4" fontId="0" fillId="0" borderId="0" xfId="0" applyNumberFormat="1"/>
    <xf numFmtId="3" fontId="2" fillId="0" borderId="0" xfId="2" applyNumberFormat="1" applyFont="1"/>
    <xf numFmtId="3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7A52F-E6BA-8E47-8831-26B87CD79593}">
  <dimension ref="A1:L1358"/>
  <sheetViews>
    <sheetView tabSelected="1" workbookViewId="0">
      <selection activeCell="A10" sqref="A10"/>
    </sheetView>
  </sheetViews>
  <sheetFormatPr baseColWidth="10" defaultRowHeight="16"/>
  <cols>
    <col min="1" max="1" width="43.1640625" bestFit="1" customWidth="1"/>
    <col min="2" max="2" width="7.1640625" bestFit="1" customWidth="1"/>
    <col min="3" max="3" width="18.6640625" style="5" bestFit="1" customWidth="1"/>
    <col min="4" max="4" width="27.1640625" style="5" bestFit="1" customWidth="1"/>
    <col min="5" max="5" width="21.6640625" bestFit="1" customWidth="1"/>
    <col min="6" max="6" width="13.6640625" bestFit="1" customWidth="1"/>
    <col min="7" max="7" width="17.5" bestFit="1" customWidth="1"/>
    <col min="8" max="9" width="17.33203125" bestFit="1" customWidth="1"/>
  </cols>
  <sheetData>
    <row r="1" spans="1:9">
      <c r="A1" t="s">
        <v>980</v>
      </c>
      <c r="B1" t="s">
        <v>981</v>
      </c>
      <c r="C1" s="5" t="s">
        <v>982</v>
      </c>
      <c r="D1" s="5" t="s">
        <v>983</v>
      </c>
      <c r="E1" t="s">
        <v>984</v>
      </c>
    </row>
    <row r="2" spans="1:9">
      <c r="A2" s="1" t="s">
        <v>0</v>
      </c>
      <c r="B2" s="1">
        <v>139570</v>
      </c>
      <c r="C2" s="6">
        <v>17533706414.2556</v>
      </c>
      <c r="D2" s="7">
        <v>17533706414.2556</v>
      </c>
      <c r="E2" s="3"/>
      <c r="G2" t="s">
        <v>979</v>
      </c>
      <c r="H2" s="2">
        <v>150528627250.56699</v>
      </c>
      <c r="I2" s="8">
        <f>H2-SUM(D3)</f>
        <v>128200144121.51479</v>
      </c>
    </row>
    <row r="3" spans="1:9">
      <c r="A3" s="1" t="s">
        <v>1</v>
      </c>
      <c r="B3" s="1">
        <v>33</v>
      </c>
      <c r="C3" s="6">
        <v>4794776714.7966299</v>
      </c>
      <c r="D3" s="7">
        <v>22328483129.0522</v>
      </c>
      <c r="E3" s="3"/>
    </row>
    <row r="4" spans="1:9">
      <c r="A4" s="1"/>
      <c r="B4" s="1"/>
      <c r="C4" s="6"/>
      <c r="D4" s="7"/>
      <c r="E4" s="3"/>
    </row>
    <row r="5" spans="1:9">
      <c r="A5" s="1" t="s">
        <v>2</v>
      </c>
      <c r="B5" s="1">
        <v>112</v>
      </c>
      <c r="C5" s="9">
        <v>4457015766.16362</v>
      </c>
      <c r="D5" s="7">
        <f>C5</f>
        <v>4457015766.16362</v>
      </c>
      <c r="E5" s="3">
        <f>D5/$I$2</f>
        <v>3.4766074536850974E-2</v>
      </c>
      <c r="F5" s="8">
        <f t="shared" ref="F5:F68" si="0">C5/B5</f>
        <v>39794783.626460895</v>
      </c>
    </row>
    <row r="6" spans="1:9">
      <c r="A6" s="1" t="s">
        <v>1209</v>
      </c>
      <c r="B6" s="1">
        <v>2338</v>
      </c>
      <c r="C6" s="4">
        <v>7809000.9516897704</v>
      </c>
      <c r="D6" s="7">
        <f>C6+D5</f>
        <v>4464824767.1153097</v>
      </c>
      <c r="E6" s="3">
        <f>D6/$I$2</f>
        <v>3.4826987112302428E-2</v>
      </c>
      <c r="F6" s="8">
        <f>C6/B6</f>
        <v>3340.0346243326649</v>
      </c>
      <c r="G6" s="8">
        <f>MIN(F6*10%,100000)</f>
        <v>334.00346243326652</v>
      </c>
    </row>
    <row r="7" spans="1:9">
      <c r="A7" s="1" t="s">
        <v>1037</v>
      </c>
      <c r="B7" s="1">
        <v>1896</v>
      </c>
      <c r="C7" s="4">
        <v>9593625.3454069197</v>
      </c>
      <c r="D7" s="7">
        <f>C7+D6</f>
        <v>4474418392.4607162</v>
      </c>
      <c r="E7" s="3">
        <f>D7/$I$2</f>
        <v>3.4901820299200512E-2</v>
      </c>
      <c r="F7" s="8">
        <f>C7/B7</f>
        <v>5059.9289796450003</v>
      </c>
      <c r="G7" s="8">
        <f t="shared" ref="G7:G70" si="1">MIN(F7*10%,100000)</f>
        <v>505.99289796450006</v>
      </c>
    </row>
    <row r="8" spans="1:9">
      <c r="A8" s="1" t="s">
        <v>256</v>
      </c>
      <c r="B8" s="1">
        <v>8836</v>
      </c>
      <c r="C8" s="9">
        <v>71128060.153049007</v>
      </c>
      <c r="D8" s="7">
        <f>C8+D7</f>
        <v>4545546452.6137657</v>
      </c>
      <c r="E8" s="3">
        <f>D8/$I$2</f>
        <v>3.5456640737511647E-2</v>
      </c>
      <c r="F8" s="8">
        <f>C8/B8</f>
        <v>8049.803095637054</v>
      </c>
      <c r="G8" s="8">
        <f t="shared" si="1"/>
        <v>804.98030956370542</v>
      </c>
    </row>
    <row r="9" spans="1:9">
      <c r="A9" s="1" t="s">
        <v>289</v>
      </c>
      <c r="B9" s="1">
        <v>5860</v>
      </c>
      <c r="C9" s="9">
        <v>60033784.626307301</v>
      </c>
      <c r="D9" s="7">
        <f>C9+D8</f>
        <v>4605580237.2400732</v>
      </c>
      <c r="E9" s="3">
        <f>D9/$I$2</f>
        <v>3.5924922462447967E-2</v>
      </c>
      <c r="F9" s="8">
        <f>C9/B9</f>
        <v>10244.673144421042</v>
      </c>
      <c r="G9" s="8">
        <f t="shared" si="1"/>
        <v>1024.4673144421042</v>
      </c>
    </row>
    <row r="10" spans="1:9">
      <c r="A10" s="1" t="s">
        <v>360</v>
      </c>
      <c r="B10" s="1">
        <v>4393</v>
      </c>
      <c r="C10" s="9">
        <v>46111770.580598898</v>
      </c>
      <c r="D10" s="7">
        <f>C10+D9</f>
        <v>4651692007.820672</v>
      </c>
      <c r="E10" s="3">
        <f>D10/$I$2</f>
        <v>3.6284608256068385E-2</v>
      </c>
      <c r="F10" s="8">
        <f>C10/B10</f>
        <v>10496.647070475507</v>
      </c>
      <c r="G10" s="8">
        <f t="shared" si="1"/>
        <v>1049.6647070475508</v>
      </c>
    </row>
    <row r="11" spans="1:9">
      <c r="A11" s="1" t="s">
        <v>747</v>
      </c>
      <c r="B11" s="1">
        <v>1343</v>
      </c>
      <c r="C11" s="9">
        <v>15189021.246941101</v>
      </c>
      <c r="D11" s="7">
        <f>C11+D10</f>
        <v>4666881029.0676136</v>
      </c>
      <c r="E11" s="3">
        <f>D11/$I$2</f>
        <v>3.6403087227765515E-2</v>
      </c>
      <c r="F11" s="8">
        <f>C11/B11</f>
        <v>11309.770101966567</v>
      </c>
      <c r="G11" s="8">
        <f t="shared" si="1"/>
        <v>1130.9770101966567</v>
      </c>
    </row>
    <row r="12" spans="1:9">
      <c r="A12" s="1" t="s">
        <v>1336</v>
      </c>
      <c r="B12" s="1">
        <v>578</v>
      </c>
      <c r="C12" s="4">
        <v>6845233.3830324002</v>
      </c>
      <c r="D12" s="7">
        <f>C12+D11</f>
        <v>4673726262.4506464</v>
      </c>
      <c r="E12" s="3">
        <f>D12/$I$2</f>
        <v>3.6456482123925264E-2</v>
      </c>
      <c r="F12" s="8">
        <f>C12/B12</f>
        <v>11842.964330505883</v>
      </c>
      <c r="G12" s="8">
        <f t="shared" si="1"/>
        <v>1184.2964330505883</v>
      </c>
    </row>
    <row r="13" spans="1:9">
      <c r="A13" s="1" t="s">
        <v>1170</v>
      </c>
      <c r="B13" s="1">
        <v>607</v>
      </c>
      <c r="C13" s="4">
        <v>8205993.6806998104</v>
      </c>
      <c r="D13" s="7">
        <f>C13+D12</f>
        <v>4681932256.1313457</v>
      </c>
      <c r="E13" s="3">
        <f>D13/$I$2</f>
        <v>3.6520491363048441E-2</v>
      </c>
      <c r="F13" s="8">
        <f>C13/B13</f>
        <v>13518.935223558172</v>
      </c>
      <c r="G13" s="8">
        <f t="shared" si="1"/>
        <v>1351.8935223558174</v>
      </c>
    </row>
    <row r="14" spans="1:9">
      <c r="A14" s="1" t="s">
        <v>1090</v>
      </c>
      <c r="B14" s="1">
        <v>624</v>
      </c>
      <c r="C14" s="4">
        <v>9007204.49740793</v>
      </c>
      <c r="D14" s="7">
        <f>C14+D13</f>
        <v>4690939460.6287537</v>
      </c>
      <c r="E14" s="3">
        <f>D14/$I$2</f>
        <v>3.6590750289503857E-2</v>
      </c>
      <c r="F14" s="8">
        <f>C14/B14</f>
        <v>14434.622591999887</v>
      </c>
      <c r="G14" s="8">
        <f t="shared" si="1"/>
        <v>1443.4622591999887</v>
      </c>
    </row>
    <row r="15" spans="1:9">
      <c r="A15" s="1" t="s">
        <v>683</v>
      </c>
      <c r="B15" s="1">
        <v>1079</v>
      </c>
      <c r="C15" s="9">
        <v>17110059.536453299</v>
      </c>
      <c r="D15" s="7">
        <f>C15+D14</f>
        <v>4708049520.1652069</v>
      </c>
      <c r="E15" s="3">
        <f>D15/$I$2</f>
        <v>3.672421394240144E-2</v>
      </c>
      <c r="F15" s="8">
        <f>C15/B15</f>
        <v>15857.330432301482</v>
      </c>
      <c r="G15" s="8">
        <f t="shared" si="1"/>
        <v>1585.7330432301483</v>
      </c>
    </row>
    <row r="16" spans="1:9">
      <c r="A16" s="1" t="s">
        <v>1152</v>
      </c>
      <c r="B16" s="1">
        <v>445</v>
      </c>
      <c r="C16" s="4">
        <v>8344691.74751944</v>
      </c>
      <c r="D16" s="7">
        <f>C16+D15</f>
        <v>4716394211.9127264</v>
      </c>
      <c r="E16" s="3">
        <f>D16/$I$2</f>
        <v>3.6789305068505085E-2</v>
      </c>
      <c r="F16" s="8">
        <f>C16/B16</f>
        <v>18752.11628656054</v>
      </c>
      <c r="G16" s="8">
        <f t="shared" si="1"/>
        <v>1875.211628656054</v>
      </c>
    </row>
    <row r="17" spans="1:12">
      <c r="A17" s="1" t="s">
        <v>928</v>
      </c>
      <c r="B17" s="1">
        <v>533</v>
      </c>
      <c r="C17" s="9">
        <v>10892749.6135878</v>
      </c>
      <c r="D17" s="7">
        <f>C17+D16</f>
        <v>4727286961.5263138</v>
      </c>
      <c r="E17" s="3">
        <f>D17/$I$2</f>
        <v>3.6874271818645887E-2</v>
      </c>
      <c r="F17" s="8">
        <f>C17/B17</f>
        <v>20436.678449508068</v>
      </c>
      <c r="G17" s="8">
        <f t="shared" si="1"/>
        <v>2043.667844950807</v>
      </c>
    </row>
    <row r="18" spans="1:12">
      <c r="A18" s="1" t="s">
        <v>953</v>
      </c>
      <c r="B18" s="1">
        <v>470</v>
      </c>
      <c r="C18" s="9">
        <v>10535523.0468444</v>
      </c>
      <c r="D18" s="7">
        <f>C18+D17</f>
        <v>4737822484.5731583</v>
      </c>
      <c r="E18" s="3">
        <f>D18/$I$2</f>
        <v>3.6956452093239479E-2</v>
      </c>
      <c r="F18" s="8">
        <f>C18/B18</f>
        <v>22416.006482647659</v>
      </c>
      <c r="G18" s="8">
        <f t="shared" si="1"/>
        <v>2241.6006482647658</v>
      </c>
    </row>
    <row r="19" spans="1:12">
      <c r="A19" s="1" t="s">
        <v>1244</v>
      </c>
      <c r="B19" s="1">
        <v>320</v>
      </c>
      <c r="C19" s="4">
        <v>7532189.41737088</v>
      </c>
      <c r="D19" s="7">
        <f>C19+D18</f>
        <v>4745354673.9905291</v>
      </c>
      <c r="E19" s="3">
        <f>D19/$I$2</f>
        <v>3.7015205454781971E-2</v>
      </c>
      <c r="F19" s="8">
        <f>C19/B19</f>
        <v>23538.091929284001</v>
      </c>
      <c r="G19" s="8">
        <f t="shared" si="1"/>
        <v>2353.8091929284001</v>
      </c>
    </row>
    <row r="20" spans="1:12">
      <c r="A20" s="1" t="s">
        <v>184</v>
      </c>
      <c r="B20" s="1">
        <v>4307</v>
      </c>
      <c r="C20" s="9">
        <v>105917126.442387</v>
      </c>
      <c r="D20" s="7">
        <f>C20+D19</f>
        <v>4851271800.4329157</v>
      </c>
      <c r="E20" s="3">
        <f>D20/$I$2</f>
        <v>3.7841391159705931E-2</v>
      </c>
      <c r="F20" s="8">
        <f>C20/B20</f>
        <v>24591.856615367309</v>
      </c>
      <c r="G20" s="8">
        <f t="shared" si="1"/>
        <v>2459.185661536731</v>
      </c>
    </row>
    <row r="21" spans="1:12">
      <c r="A21" s="1" t="s">
        <v>1150</v>
      </c>
      <c r="B21" s="1">
        <v>338</v>
      </c>
      <c r="C21" s="4">
        <v>8361856.5616026698</v>
      </c>
      <c r="D21" s="7">
        <f>C21+D20</f>
        <v>4859633656.9945183</v>
      </c>
      <c r="E21" s="3">
        <f>D21/$I$2</f>
        <v>3.7906616176564545E-2</v>
      </c>
      <c r="F21" s="8">
        <f>C21/B21</f>
        <v>24739.220596457602</v>
      </c>
      <c r="G21" s="8">
        <f t="shared" si="1"/>
        <v>2473.9220596457603</v>
      </c>
    </row>
    <row r="22" spans="1:12">
      <c r="A22" s="1" t="s">
        <v>450</v>
      </c>
      <c r="B22" s="1">
        <v>1295</v>
      </c>
      <c r="C22" s="9">
        <v>33167778.850216001</v>
      </c>
      <c r="D22" s="7">
        <f>C22+D21</f>
        <v>4892801435.8447342</v>
      </c>
      <c r="E22" s="3">
        <f>D22/$I$2</f>
        <v>3.8165334909507444E-2</v>
      </c>
      <c r="F22" s="8">
        <f>C22/B22</f>
        <v>25612.184440321238</v>
      </c>
      <c r="G22" s="8">
        <f t="shared" si="1"/>
        <v>2561.2184440321239</v>
      </c>
    </row>
    <row r="23" spans="1:12">
      <c r="A23" s="1" t="s">
        <v>649</v>
      </c>
      <c r="B23" s="1">
        <v>661</v>
      </c>
      <c r="C23" s="9">
        <v>18232892.124285098</v>
      </c>
      <c r="D23" s="7">
        <f>C23+D22</f>
        <v>4911034327.9690189</v>
      </c>
      <c r="E23" s="3">
        <f>D23/$I$2</f>
        <v>3.8307556997081722E-2</v>
      </c>
      <c r="F23" s="8">
        <f>C23/B23</f>
        <v>27583.800490597729</v>
      </c>
      <c r="G23" s="8">
        <f t="shared" si="1"/>
        <v>2758.3800490597732</v>
      </c>
    </row>
    <row r="24" spans="1:12">
      <c r="A24" s="1" t="s">
        <v>715</v>
      </c>
      <c r="B24" s="1">
        <v>554</v>
      </c>
      <c r="C24" s="9">
        <v>15962958.6654472</v>
      </c>
      <c r="D24" s="7">
        <f>C24+D23</f>
        <v>4926997286.6344662</v>
      </c>
      <c r="E24" s="3">
        <f>D24/$I$2</f>
        <v>3.8432072915334646E-2</v>
      </c>
      <c r="F24" s="8">
        <f>C24/B24</f>
        <v>28814.004811276533</v>
      </c>
      <c r="G24" s="8">
        <f t="shared" si="1"/>
        <v>2881.4004811276536</v>
      </c>
    </row>
    <row r="25" spans="1:12">
      <c r="A25" s="1" t="s">
        <v>1342</v>
      </c>
      <c r="B25" s="1">
        <v>232</v>
      </c>
      <c r="C25" s="4">
        <v>6766198.4056585003</v>
      </c>
      <c r="D25" s="7">
        <f>C25+D24</f>
        <v>4933763485.0401249</v>
      </c>
      <c r="E25" s="3">
        <f>D25/$I$2</f>
        <v>3.8484851314704034E-2</v>
      </c>
      <c r="F25" s="8">
        <f>C25/B25</f>
        <v>29164.648300252156</v>
      </c>
      <c r="G25" s="8">
        <f t="shared" si="1"/>
        <v>2916.4648300252156</v>
      </c>
    </row>
    <row r="26" spans="1:12">
      <c r="A26" s="1" t="s">
        <v>910</v>
      </c>
      <c r="B26" s="1">
        <v>382</v>
      </c>
      <c r="C26" s="9">
        <v>11218391.692400601</v>
      </c>
      <c r="D26" s="7">
        <f>C26+D25</f>
        <v>4944981876.7325258</v>
      </c>
      <c r="E26" s="3">
        <f>D26/$I$2</f>
        <v>3.8572358171808402E-2</v>
      </c>
      <c r="F26" s="8">
        <f>C26/B26</f>
        <v>29367.517519373301</v>
      </c>
      <c r="G26" s="8">
        <f t="shared" si="1"/>
        <v>2936.7517519373305</v>
      </c>
    </row>
    <row r="27" spans="1:12">
      <c r="A27" s="1" t="s">
        <v>1017</v>
      </c>
      <c r="B27" s="1">
        <v>331</v>
      </c>
      <c r="C27" s="4">
        <v>9877313.0930330399</v>
      </c>
      <c r="D27" s="7">
        <f>C27+D26</f>
        <v>4954859189.8255587</v>
      </c>
      <c r="E27" s="3">
        <f>D27/$I$2</f>
        <v>3.864940420916442E-2</v>
      </c>
      <c r="F27" s="8">
        <f>C27/B27</f>
        <v>29840.825054480483</v>
      </c>
      <c r="G27" s="8">
        <f t="shared" si="1"/>
        <v>2984.0825054480483</v>
      </c>
    </row>
    <row r="28" spans="1:12">
      <c r="A28" s="1" t="s">
        <v>1086</v>
      </c>
      <c r="B28" s="1">
        <v>299</v>
      </c>
      <c r="C28" s="4">
        <v>9064285.1107000001</v>
      </c>
      <c r="D28" s="7">
        <f>C28+D27</f>
        <v>4963923474.9362583</v>
      </c>
      <c r="E28" s="3">
        <f>D28/$I$2</f>
        <v>3.8720108381712838E-2</v>
      </c>
      <c r="F28" s="8">
        <f>C28/B28</f>
        <v>30315.334818394647</v>
      </c>
      <c r="G28" s="8">
        <f t="shared" si="1"/>
        <v>3031.5334818394649</v>
      </c>
    </row>
    <row r="29" spans="1:12">
      <c r="A29" s="1" t="s">
        <v>1059</v>
      </c>
      <c r="B29" s="1">
        <v>304</v>
      </c>
      <c r="C29" s="4">
        <v>9353918.1428139806</v>
      </c>
      <c r="D29" s="7">
        <f>C29+D28</f>
        <v>4973277393.079072</v>
      </c>
      <c r="E29" s="3">
        <f>D29/$I$2</f>
        <v>3.8793071779741062E-2</v>
      </c>
      <c r="F29" s="8">
        <f>C29/B29</f>
        <v>30769.46757504599</v>
      </c>
      <c r="G29" s="8">
        <f t="shared" si="1"/>
        <v>3076.9467575045992</v>
      </c>
    </row>
    <row r="30" spans="1:12">
      <c r="A30" s="1" t="s">
        <v>944</v>
      </c>
      <c r="B30" s="1">
        <v>336</v>
      </c>
      <c r="C30" s="9">
        <v>10607958.891447499</v>
      </c>
      <c r="D30" s="7">
        <f>C30+D29</f>
        <v>4983885351.9705191</v>
      </c>
      <c r="E30" s="3">
        <f>D30/$I$2</f>
        <v>3.8875817075888247E-2</v>
      </c>
      <c r="F30" s="8">
        <f>C30/B30</f>
        <v>31571.30622454613</v>
      </c>
      <c r="G30" s="8">
        <f t="shared" si="1"/>
        <v>3157.1306224546133</v>
      </c>
      <c r="K30">
        <v>150</v>
      </c>
      <c r="L30">
        <f>K30/1000</f>
        <v>0.15</v>
      </c>
    </row>
    <row r="31" spans="1:12">
      <c r="A31" s="1" t="s">
        <v>1076</v>
      </c>
      <c r="B31" s="1">
        <v>260</v>
      </c>
      <c r="C31" s="4">
        <v>9162238.1000876706</v>
      </c>
      <c r="D31" s="7">
        <f>C31+D30</f>
        <v>4993047590.0706072</v>
      </c>
      <c r="E31" s="3">
        <f>D31/$I$2</f>
        <v>3.8947285311457497E-2</v>
      </c>
      <c r="F31" s="8">
        <f>C31/B31</f>
        <v>35239.3773080295</v>
      </c>
      <c r="G31" s="8">
        <f t="shared" si="1"/>
        <v>3523.9377308029502</v>
      </c>
    </row>
    <row r="32" spans="1:12">
      <c r="A32" s="1" t="s">
        <v>1078</v>
      </c>
      <c r="B32" s="1">
        <v>259</v>
      </c>
      <c r="C32" s="4">
        <v>9150773.4395659994</v>
      </c>
      <c r="D32" s="7">
        <f>C32+D31</f>
        <v>5002198363.5101728</v>
      </c>
      <c r="E32" s="3">
        <f>D32/$I$2</f>
        <v>3.901866411919809E-2</v>
      </c>
      <c r="F32" s="8">
        <f>C32/B32</f>
        <v>35331.171581335904</v>
      </c>
      <c r="G32" s="8">
        <f t="shared" si="1"/>
        <v>3533.1171581335907</v>
      </c>
    </row>
    <row r="33" spans="1:7">
      <c r="A33" s="1" t="s">
        <v>782</v>
      </c>
      <c r="B33" s="1">
        <v>398</v>
      </c>
      <c r="C33" s="9">
        <v>14161275.2446039</v>
      </c>
      <c r="D33" s="7">
        <f>C33+D32</f>
        <v>5016359638.754777</v>
      </c>
      <c r="E33" s="3">
        <f>D33/$I$2</f>
        <v>3.9129126360419764E-2</v>
      </c>
      <c r="F33" s="8">
        <f>C33/B33</f>
        <v>35581.093579406785</v>
      </c>
      <c r="G33" s="8">
        <f t="shared" si="1"/>
        <v>3558.1093579406788</v>
      </c>
    </row>
    <row r="34" spans="1:7">
      <c r="A34" s="1" t="s">
        <v>821</v>
      </c>
      <c r="B34" s="1">
        <v>368</v>
      </c>
      <c r="C34" s="9">
        <v>13153347.3831417</v>
      </c>
      <c r="D34" s="7">
        <f>C34+D33</f>
        <v>5029512986.1379185</v>
      </c>
      <c r="E34" s="3">
        <f>D34/$I$2</f>
        <v>3.9231726458674523E-2</v>
      </c>
      <c r="F34" s="8">
        <f>C34/B34</f>
        <v>35742.79180201549</v>
      </c>
      <c r="G34" s="8">
        <f t="shared" si="1"/>
        <v>3574.279180201549</v>
      </c>
    </row>
    <row r="35" spans="1:7">
      <c r="A35" s="1" t="s">
        <v>1031</v>
      </c>
      <c r="B35" s="1">
        <v>258</v>
      </c>
      <c r="C35" s="4">
        <v>9627100.0739999991</v>
      </c>
      <c r="D35" s="7">
        <f>C35+D34</f>
        <v>5039140086.2119188</v>
      </c>
      <c r="E35" s="3">
        <f>D35/$I$2</f>
        <v>3.9306820758606628E-2</v>
      </c>
      <c r="F35" s="8">
        <f>C35/B35</f>
        <v>37314.341372093018</v>
      </c>
      <c r="G35" s="8">
        <f t="shared" si="1"/>
        <v>3731.4341372093022</v>
      </c>
    </row>
    <row r="36" spans="1:7">
      <c r="A36" s="1" t="s">
        <v>1309</v>
      </c>
      <c r="B36" s="1">
        <v>189</v>
      </c>
      <c r="C36" s="4">
        <v>7087642.3835637299</v>
      </c>
      <c r="D36" s="7">
        <f>C36+D35</f>
        <v>5046227728.5954828</v>
      </c>
      <c r="E36" s="3">
        <f>D36/$I$2</f>
        <v>3.9362106518479455E-2</v>
      </c>
      <c r="F36" s="8">
        <f>C36/B36</f>
        <v>37500.753352189044</v>
      </c>
      <c r="G36" s="8">
        <f t="shared" si="1"/>
        <v>3750.0753352189045</v>
      </c>
    </row>
    <row r="37" spans="1:7">
      <c r="A37" s="1" t="s">
        <v>1175</v>
      </c>
      <c r="B37" s="1">
        <v>214</v>
      </c>
      <c r="C37" s="4">
        <v>8176298.1701264102</v>
      </c>
      <c r="D37" s="7">
        <f>C37+D36</f>
        <v>5054404026.7656088</v>
      </c>
      <c r="E37" s="3">
        <f>D37/$I$2</f>
        <v>3.9425884123615189E-2</v>
      </c>
      <c r="F37" s="8">
        <f>C37/B37</f>
        <v>38207.000794983229</v>
      </c>
      <c r="G37" s="8">
        <f t="shared" si="1"/>
        <v>3820.7000794983232</v>
      </c>
    </row>
    <row r="38" spans="1:7">
      <c r="A38" s="1" t="s">
        <v>1193</v>
      </c>
      <c r="B38" s="1">
        <v>209</v>
      </c>
      <c r="C38" s="4">
        <v>8046826.1686712801</v>
      </c>
      <c r="D38" s="7">
        <f>C38+D37</f>
        <v>5062450852.9342804</v>
      </c>
      <c r="E38" s="3">
        <f>D38/$I$2</f>
        <v>3.9488651807878042E-2</v>
      </c>
      <c r="F38" s="8">
        <f>C38/B38</f>
        <v>38501.560615652059</v>
      </c>
      <c r="G38" s="8">
        <f t="shared" si="1"/>
        <v>3850.1560615652061</v>
      </c>
    </row>
    <row r="39" spans="1:7">
      <c r="A39" s="1" t="s">
        <v>434</v>
      </c>
      <c r="B39" s="1">
        <v>924</v>
      </c>
      <c r="C39" s="9">
        <v>35578294.850073002</v>
      </c>
      <c r="D39" s="7">
        <f>C39+D38</f>
        <v>5098029147.7843533</v>
      </c>
      <c r="E39" s="3">
        <f>D39/$I$2</f>
        <v>3.9766173296592981E-2</v>
      </c>
      <c r="F39" s="8">
        <f>C39/B39</f>
        <v>38504.648106139612</v>
      </c>
      <c r="G39" s="8">
        <f t="shared" si="1"/>
        <v>3850.4648106139612</v>
      </c>
    </row>
    <row r="40" spans="1:7">
      <c r="A40" s="1" t="s">
        <v>145</v>
      </c>
      <c r="B40" s="1">
        <v>3685</v>
      </c>
      <c r="C40" s="9">
        <v>143016861.275318</v>
      </c>
      <c r="D40" s="7">
        <f>C40+D39</f>
        <v>5241046009.0596714</v>
      </c>
      <c r="E40" s="3">
        <f>D40/$I$2</f>
        <v>4.0881748183464871E-2</v>
      </c>
      <c r="F40" s="8">
        <f>C40/B40</f>
        <v>38810.545800629036</v>
      </c>
      <c r="G40" s="8">
        <f t="shared" si="1"/>
        <v>3881.0545800629038</v>
      </c>
    </row>
    <row r="41" spans="1:7">
      <c r="A41" s="1" t="s">
        <v>766</v>
      </c>
      <c r="B41" s="1">
        <v>372</v>
      </c>
      <c r="C41" s="9">
        <v>14660057.8776921</v>
      </c>
      <c r="D41" s="7">
        <f>C41+D40</f>
        <v>5255706066.9373636</v>
      </c>
      <c r="E41" s="3">
        <f>D41/$I$2</f>
        <v>4.0996101080477187E-2</v>
      </c>
      <c r="F41" s="8">
        <f>C41/B41</f>
        <v>39408.757735731451</v>
      </c>
      <c r="G41" s="8">
        <f t="shared" si="1"/>
        <v>3940.8757735731451</v>
      </c>
    </row>
    <row r="42" spans="1:7">
      <c r="A42" s="1" t="s">
        <v>1149</v>
      </c>
      <c r="B42" s="1">
        <v>209</v>
      </c>
      <c r="C42" s="4">
        <v>8363032.852</v>
      </c>
      <c r="D42" s="7">
        <f>C42+D41</f>
        <v>5264069099.7893639</v>
      </c>
      <c r="E42" s="3">
        <f>D42/$I$2</f>
        <v>4.1061335272757606E-2</v>
      </c>
      <c r="F42" s="8">
        <f>C42/B42</f>
        <v>40014.51125358852</v>
      </c>
      <c r="G42" s="8">
        <f t="shared" si="1"/>
        <v>4001.4511253588521</v>
      </c>
    </row>
    <row r="43" spans="1:7">
      <c r="A43" s="1" t="s">
        <v>781</v>
      </c>
      <c r="B43" s="1">
        <v>351</v>
      </c>
      <c r="C43" s="9">
        <v>14167678.9271001</v>
      </c>
      <c r="D43" s="7">
        <f>C43+D42</f>
        <v>5278236778.716464</v>
      </c>
      <c r="E43" s="3">
        <f>D43/$I$2</f>
        <v>4.1171847464644626E-2</v>
      </c>
      <c r="F43" s="8">
        <f>C43/B43</f>
        <v>40363.75762706581</v>
      </c>
      <c r="G43" s="8">
        <f t="shared" si="1"/>
        <v>4036.3757627065811</v>
      </c>
    </row>
    <row r="44" spans="1:7">
      <c r="A44" s="1" t="s">
        <v>725</v>
      </c>
      <c r="B44" s="1">
        <v>387</v>
      </c>
      <c r="C44" s="9">
        <v>15719197.7924967</v>
      </c>
      <c r="D44" s="7">
        <f>C44+D43</f>
        <v>5293955976.5089607</v>
      </c>
      <c r="E44" s="3">
        <f>D44/$I$2</f>
        <v>4.1294461974169645E-2</v>
      </c>
      <c r="F44" s="8">
        <f>C44/B44</f>
        <v>40618.08215115426</v>
      </c>
      <c r="G44" s="8">
        <f t="shared" si="1"/>
        <v>4061.8082151154263</v>
      </c>
    </row>
    <row r="45" spans="1:7">
      <c r="A45" s="1" t="s">
        <v>846</v>
      </c>
      <c r="B45" s="1">
        <v>306</v>
      </c>
      <c r="C45" s="9">
        <v>12456497.437989</v>
      </c>
      <c r="D45" s="7">
        <f>C45+D44</f>
        <v>5306412473.94695</v>
      </c>
      <c r="E45" s="3">
        <f>D45/$I$2</f>
        <v>4.1391626431537043E-2</v>
      </c>
      <c r="F45" s="8">
        <f>C45/B45</f>
        <v>40707.507967284313</v>
      </c>
      <c r="G45" s="8">
        <f t="shared" si="1"/>
        <v>4070.7507967284314</v>
      </c>
    </row>
    <row r="46" spans="1:7">
      <c r="A46" s="1" t="s">
        <v>563</v>
      </c>
      <c r="B46" s="1">
        <v>551</v>
      </c>
      <c r="C46" s="9">
        <v>22586487.554619301</v>
      </c>
      <c r="D46" s="7">
        <f>C46+D45</f>
        <v>5328998961.5015688</v>
      </c>
      <c r="E46" s="3">
        <f>D46/$I$2</f>
        <v>4.1567807883667166E-2</v>
      </c>
      <c r="F46" s="8">
        <f>C46/B46</f>
        <v>40991.810443955175</v>
      </c>
      <c r="G46" s="8">
        <f t="shared" si="1"/>
        <v>4099.1810443955173</v>
      </c>
    </row>
    <row r="47" spans="1:7">
      <c r="A47" s="1" t="s">
        <v>626</v>
      </c>
      <c r="B47" s="1">
        <v>465</v>
      </c>
      <c r="C47" s="9">
        <v>19259076.354172599</v>
      </c>
      <c r="D47" s="7">
        <f>C47+D46</f>
        <v>5348258037.8557415</v>
      </c>
      <c r="E47" s="3">
        <f>D47/$I$2</f>
        <v>4.1718034519418197E-2</v>
      </c>
      <c r="F47" s="8">
        <f>C47/B47</f>
        <v>41417.368503596983</v>
      </c>
      <c r="G47" s="8">
        <f t="shared" si="1"/>
        <v>4141.7368503596981</v>
      </c>
    </row>
    <row r="48" spans="1:7">
      <c r="A48" s="1" t="s">
        <v>1002</v>
      </c>
      <c r="B48" s="1">
        <v>227</v>
      </c>
      <c r="C48" s="4">
        <v>10047909.5209116</v>
      </c>
      <c r="D48" s="7">
        <f>C48+D47</f>
        <v>5358305947.3766527</v>
      </c>
      <c r="E48" s="3">
        <f>D48/$I$2</f>
        <v>4.1796411260643908E-2</v>
      </c>
      <c r="F48" s="8">
        <f>C48/B48</f>
        <v>44263.918594324234</v>
      </c>
      <c r="G48" s="8">
        <f t="shared" si="1"/>
        <v>4426.3918594324232</v>
      </c>
    </row>
    <row r="49" spans="1:7">
      <c r="A49" s="1" t="s">
        <v>1182</v>
      </c>
      <c r="B49" s="1">
        <v>179</v>
      </c>
      <c r="C49" s="4">
        <v>8142621.0135739604</v>
      </c>
      <c r="D49" s="7">
        <f>C49+D48</f>
        <v>5366448568.3902264</v>
      </c>
      <c r="E49" s="3">
        <f>D49/$I$2</f>
        <v>4.1859926173746155E-2</v>
      </c>
      <c r="F49" s="8">
        <f>C49/B49</f>
        <v>45489.502869128271</v>
      </c>
      <c r="G49" s="8">
        <f t="shared" si="1"/>
        <v>4548.9502869128273</v>
      </c>
    </row>
    <row r="50" spans="1:7">
      <c r="A50" s="1" t="s">
        <v>1233</v>
      </c>
      <c r="B50" s="1">
        <v>167</v>
      </c>
      <c r="C50" s="4">
        <v>7648070.6296122</v>
      </c>
      <c r="D50" s="7">
        <f>C50+D49</f>
        <v>5374096639.0198383</v>
      </c>
      <c r="E50" s="3">
        <f>D50/$I$2</f>
        <v>4.1919583443884349E-2</v>
      </c>
      <c r="F50" s="8">
        <f>C50/B50</f>
        <v>45796.830117438323</v>
      </c>
      <c r="G50" s="8">
        <f t="shared" si="1"/>
        <v>4579.6830117438321</v>
      </c>
    </row>
    <row r="51" spans="1:7">
      <c r="A51" s="1" t="s">
        <v>297</v>
      </c>
      <c r="B51" s="1">
        <v>1267</v>
      </c>
      <c r="C51" s="9">
        <v>58054113.293053403</v>
      </c>
      <c r="D51" s="7">
        <f>C51+D50</f>
        <v>5432150752.312892</v>
      </c>
      <c r="E51" s="3">
        <f>D51/$I$2</f>
        <v>4.2372423132098949E-2</v>
      </c>
      <c r="F51" s="8">
        <f>C51/B51</f>
        <v>45820.136774312079</v>
      </c>
      <c r="G51" s="8">
        <f t="shared" si="1"/>
        <v>4582.0136774312077</v>
      </c>
    </row>
    <row r="52" spans="1:7">
      <c r="A52" s="1" t="s">
        <v>1300</v>
      </c>
      <c r="B52" s="1">
        <v>152</v>
      </c>
      <c r="C52" s="4">
        <v>7133040.6893715002</v>
      </c>
      <c r="D52" s="7">
        <f>C52+D51</f>
        <v>5439283793.0022631</v>
      </c>
      <c r="E52" s="3">
        <f>D52/$I$2</f>
        <v>4.242806301252381E-2</v>
      </c>
      <c r="F52" s="8">
        <f>C52/B52</f>
        <v>46927.899272180919</v>
      </c>
      <c r="G52" s="8">
        <f t="shared" si="1"/>
        <v>4692.7899272180921</v>
      </c>
    </row>
    <row r="53" spans="1:7">
      <c r="A53" s="1" t="s">
        <v>716</v>
      </c>
      <c r="B53" s="1">
        <v>329</v>
      </c>
      <c r="C53" s="9">
        <v>15903581.3743037</v>
      </c>
      <c r="D53" s="7">
        <f>C53+D52</f>
        <v>5455187374.3765669</v>
      </c>
      <c r="E53" s="3">
        <f>D53/$I$2</f>
        <v>4.2552115769900034E-2</v>
      </c>
      <c r="F53" s="8">
        <f>C53/B53</f>
        <v>48339.153113385109</v>
      </c>
      <c r="G53" s="8">
        <f t="shared" si="1"/>
        <v>4833.9153113385109</v>
      </c>
    </row>
    <row r="54" spans="1:7">
      <c r="A54" s="1" t="s">
        <v>1280</v>
      </c>
      <c r="B54" s="1">
        <v>150</v>
      </c>
      <c r="C54" s="4">
        <v>7276807.0891769798</v>
      </c>
      <c r="D54" s="7">
        <f>C54+D53</f>
        <v>5462464181.465744</v>
      </c>
      <c r="E54" s="3">
        <f>D54/$I$2</f>
        <v>4.26088770718396E-2</v>
      </c>
      <c r="F54" s="8">
        <f>C54/B54</f>
        <v>48512.047261179869</v>
      </c>
      <c r="G54" s="8">
        <f t="shared" si="1"/>
        <v>4851.2047261179869</v>
      </c>
    </row>
    <row r="55" spans="1:7">
      <c r="A55" s="1" t="s">
        <v>139</v>
      </c>
      <c r="B55" s="1">
        <v>3028</v>
      </c>
      <c r="C55" s="9">
        <v>149775803.446859</v>
      </c>
      <c r="D55" s="7">
        <f>C55+D54</f>
        <v>5612239984.9126034</v>
      </c>
      <c r="E55" s="3">
        <f>D55/$I$2</f>
        <v>4.3777173757254359E-2</v>
      </c>
      <c r="F55" s="8">
        <f>C55/B55</f>
        <v>49463.60747914762</v>
      </c>
      <c r="G55" s="8">
        <f t="shared" si="1"/>
        <v>4946.3607479147622</v>
      </c>
    </row>
    <row r="56" spans="1:7">
      <c r="A56" s="1" t="s">
        <v>1350</v>
      </c>
      <c r="B56" s="1">
        <v>135</v>
      </c>
      <c r="C56" s="4">
        <v>6723793.1367976703</v>
      </c>
      <c r="D56" s="7">
        <f>C56+D55</f>
        <v>5618963778.0494013</v>
      </c>
      <c r="E56" s="3">
        <f>D56/$I$2</f>
        <v>4.3829621382667515E-2</v>
      </c>
      <c r="F56" s="8">
        <f>C56/B56</f>
        <v>49805.875087390152</v>
      </c>
      <c r="G56" s="8">
        <f t="shared" si="1"/>
        <v>4980.5875087390159</v>
      </c>
    </row>
    <row r="57" spans="1:7">
      <c r="A57" s="1" t="s">
        <v>125</v>
      </c>
      <c r="B57" s="1">
        <v>3420</v>
      </c>
      <c r="C57" s="9">
        <v>172424021.184955</v>
      </c>
      <c r="D57" s="7">
        <f>C57+D56</f>
        <v>5791387799.2343559</v>
      </c>
      <c r="E57" s="3">
        <f>D57/$I$2</f>
        <v>4.5174581034362775E-2</v>
      </c>
      <c r="F57" s="8">
        <f>C57/B57</f>
        <v>50416.380463437134</v>
      </c>
      <c r="G57" s="8">
        <f t="shared" si="1"/>
        <v>5041.6380463437135</v>
      </c>
    </row>
    <row r="58" spans="1:7">
      <c r="A58" s="1" t="s">
        <v>1273</v>
      </c>
      <c r="B58" s="1">
        <v>144</v>
      </c>
      <c r="C58" s="4">
        <v>7316480.4221880902</v>
      </c>
      <c r="D58" s="7">
        <f>C58+D57</f>
        <v>5798704279.6565437</v>
      </c>
      <c r="E58" s="3">
        <f>D58/$I$2</f>
        <v>4.5231651800330501E-2</v>
      </c>
      <c r="F58" s="8">
        <f>C58/B58</f>
        <v>50808.891820750629</v>
      </c>
      <c r="G58" s="8">
        <f t="shared" si="1"/>
        <v>5080.8891820750632</v>
      </c>
    </row>
    <row r="59" spans="1:7">
      <c r="A59" s="1" t="s">
        <v>1049</v>
      </c>
      <c r="B59" s="1">
        <v>177</v>
      </c>
      <c r="C59" s="4">
        <v>9432012.9893350601</v>
      </c>
      <c r="D59" s="7">
        <f>C59+D58</f>
        <v>5808136292.6458788</v>
      </c>
      <c r="E59" s="3">
        <f>D59/$I$2</f>
        <v>4.5305224361843338E-2</v>
      </c>
      <c r="F59" s="8">
        <f>C59/B59</f>
        <v>53288.208979294126</v>
      </c>
      <c r="G59" s="8">
        <f t="shared" si="1"/>
        <v>5328.8208979294131</v>
      </c>
    </row>
    <row r="60" spans="1:7">
      <c r="A60" s="1" t="s">
        <v>1141</v>
      </c>
      <c r="B60" s="1">
        <v>156</v>
      </c>
      <c r="C60" s="4">
        <v>8469526.1654847804</v>
      </c>
      <c r="D60" s="7">
        <f>C60+D59</f>
        <v>5816605818.8113632</v>
      </c>
      <c r="E60" s="3">
        <f>D60/$I$2</f>
        <v>4.5371289234262334E-2</v>
      </c>
      <c r="F60" s="8">
        <f>C60/B60</f>
        <v>54291.834394133206</v>
      </c>
      <c r="G60" s="8">
        <f t="shared" si="1"/>
        <v>5429.1834394133211</v>
      </c>
    </row>
    <row r="61" spans="1:7">
      <c r="A61" s="1" t="s">
        <v>898</v>
      </c>
      <c r="B61" s="1">
        <v>209</v>
      </c>
      <c r="C61" s="9">
        <v>11447874.913652699</v>
      </c>
      <c r="D61" s="7">
        <f>C61+D60</f>
        <v>5828053693.7250156</v>
      </c>
      <c r="E61" s="3">
        <f>D61/$I$2</f>
        <v>4.5460586130081741E-2</v>
      </c>
      <c r="F61" s="8">
        <f>C61/B61</f>
        <v>54774.521117955497</v>
      </c>
      <c r="G61" s="8">
        <f t="shared" si="1"/>
        <v>5477.4521117955501</v>
      </c>
    </row>
    <row r="62" spans="1:7">
      <c r="A62" s="1" t="s">
        <v>1227</v>
      </c>
      <c r="B62" s="1">
        <v>139</v>
      </c>
      <c r="C62" s="4">
        <v>7684616.5095424</v>
      </c>
      <c r="D62" s="7">
        <f>C62+D61</f>
        <v>5835738310.2345581</v>
      </c>
      <c r="E62" s="3">
        <f>D62/$I$2</f>
        <v>4.552052846916569E-2</v>
      </c>
      <c r="F62" s="8">
        <f>C62/B62</f>
        <v>55285.010860017268</v>
      </c>
      <c r="G62" s="8">
        <f t="shared" si="1"/>
        <v>5528.5010860017273</v>
      </c>
    </row>
    <row r="63" spans="1:7">
      <c r="A63" s="1" t="s">
        <v>1356</v>
      </c>
      <c r="B63" s="1">
        <v>121</v>
      </c>
      <c r="C63" s="4">
        <v>6698300.3562173499</v>
      </c>
      <c r="D63" s="7">
        <f>C63+D62</f>
        <v>5842436610.5907755</v>
      </c>
      <c r="E63" s="3">
        <f>D63/$I$2</f>
        <v>4.55727772431598E-2</v>
      </c>
      <c r="F63" s="8">
        <f>C63/B63</f>
        <v>55357.854183614465</v>
      </c>
      <c r="G63" s="8">
        <f t="shared" si="1"/>
        <v>5535.7854183614472</v>
      </c>
    </row>
    <row r="64" spans="1:7">
      <c r="A64" s="1" t="s">
        <v>1146</v>
      </c>
      <c r="B64" s="1">
        <v>151</v>
      </c>
      <c r="C64" s="4">
        <v>8392854.2306704707</v>
      </c>
      <c r="D64" s="7">
        <f>C64+D63</f>
        <v>5850829464.8214464</v>
      </c>
      <c r="E64" s="3">
        <f>D64/$I$2</f>
        <v>4.5638244051236988E-2</v>
      </c>
      <c r="F64" s="8">
        <f>C64/B64</f>
        <v>55581.816097155439</v>
      </c>
      <c r="G64" s="8">
        <f t="shared" si="1"/>
        <v>5558.1816097155443</v>
      </c>
    </row>
    <row r="65" spans="1:7">
      <c r="A65" s="1" t="s">
        <v>1252</v>
      </c>
      <c r="B65" s="1">
        <v>134</v>
      </c>
      <c r="C65" s="4">
        <v>7501120.6356183598</v>
      </c>
      <c r="D65" s="7">
        <f>C65+D64</f>
        <v>5858330585.4570646</v>
      </c>
      <c r="E65" s="3">
        <f>D65/$I$2</f>
        <v>4.5696755066860405E-2</v>
      </c>
      <c r="F65" s="8">
        <f>C65/B65</f>
        <v>55978.51220610716</v>
      </c>
      <c r="G65" s="8">
        <f t="shared" si="1"/>
        <v>5597.8512206107162</v>
      </c>
    </row>
    <row r="66" spans="1:7">
      <c r="A66" s="1" t="s">
        <v>975</v>
      </c>
      <c r="B66" s="1">
        <v>182</v>
      </c>
      <c r="C66" s="9">
        <v>10259395.6176369</v>
      </c>
      <c r="D66" s="7">
        <f>C66+D65</f>
        <v>5868589981.0747013</v>
      </c>
      <c r="E66" s="3">
        <f>D66/$I$2</f>
        <v>4.5776781463772342E-2</v>
      </c>
      <c r="F66" s="8">
        <f>C66/B66</f>
        <v>56370.305591411539</v>
      </c>
      <c r="G66" s="8">
        <f t="shared" si="1"/>
        <v>5637.0305591411543</v>
      </c>
    </row>
    <row r="67" spans="1:7">
      <c r="A67" s="1" t="s">
        <v>1229</v>
      </c>
      <c r="B67" s="1">
        <v>134</v>
      </c>
      <c r="C67" s="4">
        <v>7675386.9565424798</v>
      </c>
      <c r="D67" s="7">
        <f>C67+D66</f>
        <v>5876265368.0312433</v>
      </c>
      <c r="E67" s="3">
        <f>D67/$I$2</f>
        <v>4.5836651809544084E-2</v>
      </c>
      <c r="F67" s="8">
        <f>C67/B67</f>
        <v>57279.007138376714</v>
      </c>
      <c r="G67" s="8">
        <f t="shared" si="1"/>
        <v>5727.9007138376719</v>
      </c>
    </row>
    <row r="68" spans="1:7">
      <c r="A68" s="1" t="s">
        <v>1197</v>
      </c>
      <c r="B68" s="1">
        <v>139</v>
      </c>
      <c r="C68" s="4">
        <v>7977684.8536057202</v>
      </c>
      <c r="D68" s="7">
        <f>C68+D67</f>
        <v>5884243052.8848486</v>
      </c>
      <c r="E68" s="3">
        <f>D68/$I$2</f>
        <v>4.5898880170582773E-2</v>
      </c>
      <c r="F68" s="8">
        <f>C68/B68</f>
        <v>57393.416212990793</v>
      </c>
      <c r="G68" s="8">
        <f t="shared" si="1"/>
        <v>5739.3416212990796</v>
      </c>
    </row>
    <row r="69" spans="1:7">
      <c r="A69" s="1" t="s">
        <v>1264</v>
      </c>
      <c r="B69" s="1">
        <v>128</v>
      </c>
      <c r="C69" s="4">
        <v>7382634.6669642497</v>
      </c>
      <c r="D69" s="7">
        <f>C69+D68</f>
        <v>5891625687.5518131</v>
      </c>
      <c r="E69" s="3">
        <f>D69/$I$2</f>
        <v>4.5956466959720596E-2</v>
      </c>
      <c r="F69" s="8">
        <f>C69/B69</f>
        <v>57676.833335658201</v>
      </c>
      <c r="G69" s="8">
        <f t="shared" si="1"/>
        <v>5767.6833335658202</v>
      </c>
    </row>
    <row r="70" spans="1:7">
      <c r="A70" s="1" t="s">
        <v>1323</v>
      </c>
      <c r="B70" s="1">
        <v>120</v>
      </c>
      <c r="C70" s="4">
        <v>6969449.2350822398</v>
      </c>
      <c r="D70" s="7">
        <f>C70+D69</f>
        <v>5898595136.7868958</v>
      </c>
      <c r="E70" s="3">
        <f>D70/$I$2</f>
        <v>4.6010830777193978E-2</v>
      </c>
      <c r="F70" s="8">
        <f>C70/B70</f>
        <v>58078.743625685333</v>
      </c>
      <c r="G70" s="8">
        <f t="shared" si="1"/>
        <v>5807.8743625685338</v>
      </c>
    </row>
    <row r="71" spans="1:7">
      <c r="A71" s="1" t="s">
        <v>1068</v>
      </c>
      <c r="B71" s="1">
        <v>158</v>
      </c>
      <c r="C71" s="4">
        <v>9256652.1041625403</v>
      </c>
      <c r="D71" s="7">
        <f>C71+D70</f>
        <v>5907851788.891058</v>
      </c>
      <c r="E71" s="3">
        <f>D71/$I$2</f>
        <v>4.6083035470625429E-2</v>
      </c>
      <c r="F71" s="8">
        <f>C71/B71</f>
        <v>58586.405722547723</v>
      </c>
      <c r="G71" s="8">
        <f t="shared" ref="G71:G134" si="2">MIN(F71*10%,100000)</f>
        <v>5858.6405722547725</v>
      </c>
    </row>
    <row r="72" spans="1:7">
      <c r="A72" s="1" t="s">
        <v>985</v>
      </c>
      <c r="B72" s="1">
        <v>170</v>
      </c>
      <c r="C72" s="4">
        <v>10229423.7131184</v>
      </c>
      <c r="D72" s="7">
        <f>C72+D71</f>
        <v>5918081212.6041765</v>
      </c>
      <c r="E72" s="3">
        <f>D72/$I$2</f>
        <v>4.6162828077593344E-2</v>
      </c>
      <c r="F72" s="8">
        <f>C72/B72</f>
        <v>60173.080665402354</v>
      </c>
      <c r="G72" s="8">
        <f t="shared" si="2"/>
        <v>6017.3080665402358</v>
      </c>
    </row>
    <row r="73" spans="1:7">
      <c r="A73" s="1" t="s">
        <v>345</v>
      </c>
      <c r="B73" s="1">
        <v>817</v>
      </c>
      <c r="C73" s="9">
        <v>49349858.195954002</v>
      </c>
      <c r="D73" s="7">
        <f>C73+D72</f>
        <v>5967431070.8001308</v>
      </c>
      <c r="E73" s="3">
        <f>D73/$I$2</f>
        <v>4.6547771936542352E-2</v>
      </c>
      <c r="F73" s="8">
        <f>C73/B73</f>
        <v>60403.743201902085</v>
      </c>
      <c r="G73" s="8">
        <f t="shared" si="2"/>
        <v>6040.3743201902089</v>
      </c>
    </row>
    <row r="74" spans="1:7">
      <c r="A74" s="1" t="s">
        <v>1345</v>
      </c>
      <c r="B74" s="1">
        <v>110</v>
      </c>
      <c r="C74" s="4">
        <v>6757692.7778163701</v>
      </c>
      <c r="D74" s="7">
        <f>C74+D73</f>
        <v>5974188763.5779476</v>
      </c>
      <c r="E74" s="3">
        <f>D74/$I$2</f>
        <v>4.6600483989435296E-2</v>
      </c>
      <c r="F74" s="8">
        <f>C74/B74</f>
        <v>61433.570707421546</v>
      </c>
      <c r="G74" s="8">
        <f t="shared" si="2"/>
        <v>6143.357070742155</v>
      </c>
    </row>
    <row r="75" spans="1:7">
      <c r="A75" s="1" t="s">
        <v>558</v>
      </c>
      <c r="B75" s="1">
        <v>366</v>
      </c>
      <c r="C75" s="9">
        <v>22826262.408117499</v>
      </c>
      <c r="D75" s="7">
        <f>C75+D74</f>
        <v>5997015025.9860649</v>
      </c>
      <c r="E75" s="3">
        <f>D75/$I$2</f>
        <v>4.6778535758132858E-2</v>
      </c>
      <c r="F75" s="8">
        <f>C75/B75</f>
        <v>62366.837180648909</v>
      </c>
      <c r="G75" s="8">
        <f t="shared" si="2"/>
        <v>6236.6837180648909</v>
      </c>
    </row>
    <row r="76" spans="1:7">
      <c r="A76" s="1" t="s">
        <v>1256</v>
      </c>
      <c r="B76" s="1">
        <v>119</v>
      </c>
      <c r="C76" s="4">
        <v>7460600.1349903196</v>
      </c>
      <c r="D76" s="7">
        <f>C76+D75</f>
        <v>6004475626.1210556</v>
      </c>
      <c r="E76" s="3">
        <f>D76/$I$2</f>
        <v>4.68367307015638E-2</v>
      </c>
      <c r="F76" s="8">
        <f>C76/B76</f>
        <v>62694.118781431258</v>
      </c>
      <c r="G76" s="8">
        <f t="shared" si="2"/>
        <v>6269.4118781431262</v>
      </c>
    </row>
    <row r="77" spans="1:7">
      <c r="A77" s="1" t="s">
        <v>1228</v>
      </c>
      <c r="B77" s="1">
        <v>121</v>
      </c>
      <c r="C77" s="4">
        <v>7678299.5047191503</v>
      </c>
      <c r="D77" s="7">
        <f>C77+D76</f>
        <v>6012153925.6257744</v>
      </c>
      <c r="E77" s="3">
        <f>D77/$I$2</f>
        <v>4.6896623766094533E-2</v>
      </c>
      <c r="F77" s="8">
        <f>C77/B77</f>
        <v>63457.020700158268</v>
      </c>
      <c r="G77" s="8">
        <f t="shared" si="2"/>
        <v>6345.7020700158273</v>
      </c>
    </row>
    <row r="78" spans="1:7">
      <c r="A78" s="1" t="s">
        <v>1066</v>
      </c>
      <c r="B78" s="1">
        <v>142</v>
      </c>
      <c r="C78" s="4">
        <v>9282963.5758084804</v>
      </c>
      <c r="D78" s="7">
        <f>C78+D77</f>
        <v>6021436889.2015829</v>
      </c>
      <c r="E78" s="3">
        <f>D78/$I$2</f>
        <v>4.696903369698361E-2</v>
      </c>
      <c r="F78" s="8">
        <f>C78/B78</f>
        <v>65372.982928228732</v>
      </c>
      <c r="G78" s="8">
        <f t="shared" si="2"/>
        <v>6537.2982928228739</v>
      </c>
    </row>
    <row r="79" spans="1:7">
      <c r="A79" s="1" t="s">
        <v>493</v>
      </c>
      <c r="B79" s="1">
        <v>431</v>
      </c>
      <c r="C79" s="9">
        <v>28184106.507543702</v>
      </c>
      <c r="D79" s="7">
        <f>C79+D78</f>
        <v>6049620995.7091265</v>
      </c>
      <c r="E79" s="3">
        <f>D79/$I$2</f>
        <v>4.7188878274387745E-2</v>
      </c>
      <c r="F79" s="8">
        <f>C79/B79</f>
        <v>65392.358486180281</v>
      </c>
      <c r="G79" s="8">
        <f t="shared" si="2"/>
        <v>6539.2358486180283</v>
      </c>
    </row>
    <row r="80" spans="1:7">
      <c r="A80" s="1" t="s">
        <v>73</v>
      </c>
      <c r="B80" s="1">
        <v>5349</v>
      </c>
      <c r="C80" s="9">
        <v>354656381.53658903</v>
      </c>
      <c r="D80" s="7">
        <f>C80+D79</f>
        <v>6404277377.2457151</v>
      </c>
      <c r="E80" s="3">
        <f>D80/$I$2</f>
        <v>4.9955305597592828E-2</v>
      </c>
      <c r="F80" s="8">
        <f>C80/B80</f>
        <v>66303.305577975145</v>
      </c>
      <c r="G80" s="8">
        <f t="shared" si="2"/>
        <v>6630.3305577975152</v>
      </c>
    </row>
    <row r="81" spans="1:7">
      <c r="A81" s="1" t="s">
        <v>699</v>
      </c>
      <c r="B81" s="1">
        <v>249</v>
      </c>
      <c r="C81" s="9">
        <v>16577374.8614701</v>
      </c>
      <c r="D81" s="7">
        <f>C81+D80</f>
        <v>6420854752.1071854</v>
      </c>
      <c r="E81" s="3">
        <f>D81/$I$2</f>
        <v>5.0084614148492412E-2</v>
      </c>
      <c r="F81" s="8">
        <f>C81/B81</f>
        <v>66575.802656506421</v>
      </c>
      <c r="G81" s="8">
        <f t="shared" si="2"/>
        <v>6657.5802656506421</v>
      </c>
    </row>
    <row r="82" spans="1:7">
      <c r="A82" s="1" t="s">
        <v>1109</v>
      </c>
      <c r="B82" s="1">
        <v>131</v>
      </c>
      <c r="C82" s="4">
        <v>8828762.1559493095</v>
      </c>
      <c r="D82" s="7">
        <f>C82+D81</f>
        <v>6429683514.263135</v>
      </c>
      <c r="E82" s="3">
        <f>D82/$I$2</f>
        <v>5.0153481170572986E-2</v>
      </c>
      <c r="F82" s="8">
        <f>C82/B82</f>
        <v>67395.130961445117</v>
      </c>
      <c r="G82" s="8">
        <f t="shared" si="2"/>
        <v>6739.513096144512</v>
      </c>
    </row>
    <row r="83" spans="1:7">
      <c r="A83" s="1" t="s">
        <v>217</v>
      </c>
      <c r="B83" s="1">
        <v>1253</v>
      </c>
      <c r="C83" s="9">
        <v>85908732.405290604</v>
      </c>
      <c r="D83" s="7">
        <f>C83+D82</f>
        <v>6515592246.6684256</v>
      </c>
      <c r="E83" s="3">
        <f>D83/$I$2</f>
        <v>5.0823595334593442E-2</v>
      </c>
      <c r="F83" s="8">
        <f>C83/B83</f>
        <v>68562.436077646125</v>
      </c>
      <c r="G83" s="8">
        <f t="shared" si="2"/>
        <v>6856.2436077646125</v>
      </c>
    </row>
    <row r="84" spans="1:7">
      <c r="A84" s="1" t="s">
        <v>1352</v>
      </c>
      <c r="B84" s="1">
        <v>98</v>
      </c>
      <c r="C84" s="4">
        <v>6720974.3746604202</v>
      </c>
      <c r="D84" s="7">
        <f>C84+D83</f>
        <v>6522313221.0430861</v>
      </c>
      <c r="E84" s="3">
        <f>D84/$I$2</f>
        <v>5.0876020972807155E-2</v>
      </c>
      <c r="F84" s="8">
        <f>C84/B84</f>
        <v>68581.371170004291</v>
      </c>
      <c r="G84" s="8">
        <f t="shared" si="2"/>
        <v>6858.1371170004295</v>
      </c>
    </row>
    <row r="85" spans="1:7">
      <c r="A85" s="1" t="s">
        <v>1329</v>
      </c>
      <c r="B85" s="1">
        <v>100</v>
      </c>
      <c r="C85" s="4">
        <v>6893063.8605586002</v>
      </c>
      <c r="D85" s="7">
        <f>C85+D84</f>
        <v>6529206284.9036446</v>
      </c>
      <c r="E85" s="3">
        <f>D85/$I$2</f>
        <v>5.0929788961195877E-2</v>
      </c>
      <c r="F85" s="8">
        <f>C85/B85</f>
        <v>68930.638605586006</v>
      </c>
      <c r="G85" s="8">
        <f t="shared" si="2"/>
        <v>6893.0638605586009</v>
      </c>
    </row>
    <row r="86" spans="1:7">
      <c r="A86" s="1" t="s">
        <v>897</v>
      </c>
      <c r="B86" s="1">
        <v>165</v>
      </c>
      <c r="C86" s="9">
        <v>11453086.052828901</v>
      </c>
      <c r="D86" s="7">
        <f>C86+D85</f>
        <v>6540659370.9564734</v>
      </c>
      <c r="E86" s="3">
        <f>D86/$I$2</f>
        <v>5.1019126505481113E-2</v>
      </c>
      <c r="F86" s="8">
        <f>C86/B86</f>
        <v>69412.642744417579</v>
      </c>
      <c r="G86" s="8">
        <f t="shared" si="2"/>
        <v>6941.2642744417581</v>
      </c>
    </row>
    <row r="87" spans="1:7">
      <c r="A87" s="1" t="s">
        <v>920</v>
      </c>
      <c r="B87" s="1">
        <v>158</v>
      </c>
      <c r="C87" s="9">
        <v>10991275.145684</v>
      </c>
      <c r="D87" s="7">
        <f>C87+D86</f>
        <v>6551650646.1021576</v>
      </c>
      <c r="E87" s="3">
        <f>D87/$I$2</f>
        <v>5.1104861784649486E-2</v>
      </c>
      <c r="F87" s="8">
        <f>C87/B87</f>
        <v>69565.032567620248</v>
      </c>
      <c r="G87" s="8">
        <f t="shared" si="2"/>
        <v>6956.5032567620256</v>
      </c>
    </row>
    <row r="88" spans="1:7">
      <c r="A88" s="1" t="s">
        <v>957</v>
      </c>
      <c r="B88" s="1">
        <v>149</v>
      </c>
      <c r="C88" s="9">
        <v>10461894.5656287</v>
      </c>
      <c r="D88" s="7">
        <f>C88+D87</f>
        <v>6562112540.6677866</v>
      </c>
      <c r="E88" s="3">
        <f>D88/$I$2</f>
        <v>5.118646773476225E-2</v>
      </c>
      <c r="F88" s="8">
        <f>C88/B88</f>
        <v>70214.057487440936</v>
      </c>
      <c r="G88" s="8">
        <f t="shared" si="2"/>
        <v>7021.4057487440941</v>
      </c>
    </row>
    <row r="89" spans="1:7">
      <c r="A89" s="1" t="s">
        <v>1072</v>
      </c>
      <c r="B89" s="1">
        <v>130</v>
      </c>
      <c r="C89" s="4">
        <v>9224328.9192933701</v>
      </c>
      <c r="D89" s="7">
        <f>C89+D88</f>
        <v>6571336869.58708</v>
      </c>
      <c r="E89" s="3">
        <f>D89/$I$2</f>
        <v>5.1258420297549928E-2</v>
      </c>
      <c r="F89" s="8">
        <f>C89/B89</f>
        <v>70956.3763022567</v>
      </c>
      <c r="G89" s="8">
        <f t="shared" si="2"/>
        <v>7095.6376302256704</v>
      </c>
    </row>
    <row r="90" spans="1:7">
      <c r="A90" s="1" t="s">
        <v>534</v>
      </c>
      <c r="B90" s="1">
        <v>337</v>
      </c>
      <c r="C90" s="9">
        <v>23941342.8226934</v>
      </c>
      <c r="D90" s="7">
        <f>C90+D89</f>
        <v>6595278212.4097738</v>
      </c>
      <c r="E90" s="3">
        <f>D90/$I$2</f>
        <v>5.1445170031622002E-2</v>
      </c>
      <c r="F90" s="8">
        <f>C90/B90</f>
        <v>71042.560304728191</v>
      </c>
      <c r="G90" s="8">
        <f t="shared" si="2"/>
        <v>7104.2560304728195</v>
      </c>
    </row>
    <row r="91" spans="1:7">
      <c r="A91" s="1" t="s">
        <v>1332</v>
      </c>
      <c r="B91" s="1">
        <v>95</v>
      </c>
      <c r="C91" s="4">
        <v>6875478.0652273102</v>
      </c>
      <c r="D91" s="7">
        <f>C91+D90</f>
        <v>6602153690.4750013</v>
      </c>
      <c r="E91" s="3">
        <f>D91/$I$2</f>
        <v>5.1498800845474368E-2</v>
      </c>
      <c r="F91" s="8">
        <f>C91/B91</f>
        <v>72373.453318182219</v>
      </c>
      <c r="G91" s="8">
        <f t="shared" si="2"/>
        <v>7237.3453318182219</v>
      </c>
    </row>
    <row r="92" spans="1:7">
      <c r="A92" s="1" t="s">
        <v>811</v>
      </c>
      <c r="B92" s="1">
        <v>184</v>
      </c>
      <c r="C92" s="9">
        <v>13434067.0300429</v>
      </c>
      <c r="D92" s="7">
        <f>C92+D91</f>
        <v>6615587757.505044</v>
      </c>
      <c r="E92" s="3">
        <f>D92/$I$2</f>
        <v>5.1603590642101342E-2</v>
      </c>
      <c r="F92" s="8">
        <f>C92/B92</f>
        <v>73011.233858928797</v>
      </c>
      <c r="G92" s="8">
        <f t="shared" si="2"/>
        <v>7301.1233858928799</v>
      </c>
    </row>
    <row r="93" spans="1:7">
      <c r="A93" s="1" t="s">
        <v>494</v>
      </c>
      <c r="B93" s="1">
        <v>383</v>
      </c>
      <c r="C93" s="9">
        <v>28057932.081258599</v>
      </c>
      <c r="D93" s="7">
        <f>C93+D92</f>
        <v>6643645689.5863028</v>
      </c>
      <c r="E93" s="3">
        <f>D93/$I$2</f>
        <v>5.182245102071889E-2</v>
      </c>
      <c r="F93" s="8">
        <f>C93/B93</f>
        <v>73258.308306158215</v>
      </c>
      <c r="G93" s="8">
        <f t="shared" si="2"/>
        <v>7325.8308306158215</v>
      </c>
    </row>
    <row r="94" spans="1:7">
      <c r="A94" s="1" t="s">
        <v>1181</v>
      </c>
      <c r="B94" s="1">
        <v>111</v>
      </c>
      <c r="C94" s="4">
        <v>8147081.8894382697</v>
      </c>
      <c r="D94" s="7">
        <f>C94+D93</f>
        <v>6651792771.4757414</v>
      </c>
      <c r="E94" s="3">
        <f>D94/$I$2</f>
        <v>5.1886000730005613E-2</v>
      </c>
      <c r="F94" s="8">
        <f>C94/B94</f>
        <v>73397.134139083515</v>
      </c>
      <c r="G94" s="8">
        <f t="shared" si="2"/>
        <v>7339.7134139083519</v>
      </c>
    </row>
    <row r="95" spans="1:7">
      <c r="A95" s="1" t="s">
        <v>456</v>
      </c>
      <c r="B95" s="1">
        <v>435</v>
      </c>
      <c r="C95" s="9">
        <v>32389706.830335699</v>
      </c>
      <c r="D95" s="7">
        <f>C95+D94</f>
        <v>6684182478.306077</v>
      </c>
      <c r="E95" s="3">
        <f>D95/$I$2</f>
        <v>5.2138650265248221E-2</v>
      </c>
      <c r="F95" s="8">
        <f>C95/B95</f>
        <v>74459.096161691268</v>
      </c>
      <c r="G95" s="8">
        <f t="shared" si="2"/>
        <v>7445.9096161691268</v>
      </c>
    </row>
    <row r="96" spans="1:7">
      <c r="A96" s="1" t="s">
        <v>922</v>
      </c>
      <c r="B96" s="1">
        <v>147</v>
      </c>
      <c r="C96" s="9">
        <v>10948848.4560217</v>
      </c>
      <c r="D96" s="7">
        <f>C96+D95</f>
        <v>6695131326.7620983</v>
      </c>
      <c r="E96" s="3">
        <f>D96/$I$2</f>
        <v>5.2224054603371609E-2</v>
      </c>
      <c r="F96" s="8">
        <f>C96/B96</f>
        <v>74481.962285861911</v>
      </c>
      <c r="G96" s="8">
        <f t="shared" si="2"/>
        <v>7448.1962285861919</v>
      </c>
    </row>
    <row r="97" spans="1:7">
      <c r="A97" s="1" t="s">
        <v>622</v>
      </c>
      <c r="B97" s="1">
        <v>257</v>
      </c>
      <c r="C97" s="9">
        <v>19549932.290427402</v>
      </c>
      <c r="D97" s="7">
        <f>C97+D96</f>
        <v>6714681259.0525255</v>
      </c>
      <c r="E97" s="3">
        <f>D97/$I$2</f>
        <v>5.237655000362558E-2</v>
      </c>
      <c r="F97" s="8">
        <f>C97/B97</f>
        <v>76069.775449133856</v>
      </c>
      <c r="G97" s="8">
        <f t="shared" si="2"/>
        <v>7606.9775449133858</v>
      </c>
    </row>
    <row r="98" spans="1:7">
      <c r="A98" s="1" t="s">
        <v>763</v>
      </c>
      <c r="B98" s="1">
        <v>193</v>
      </c>
      <c r="C98" s="9">
        <v>14770556.7118882</v>
      </c>
      <c r="D98" s="7">
        <f>C98+D97</f>
        <v>6729451815.7644138</v>
      </c>
      <c r="E98" s="3">
        <f>D98/$I$2</f>
        <v>5.2491764825052682E-2</v>
      </c>
      <c r="F98" s="8">
        <f>C98/B98</f>
        <v>76531.381926881862</v>
      </c>
      <c r="G98" s="8">
        <f t="shared" si="2"/>
        <v>7653.1381926881868</v>
      </c>
    </row>
    <row r="99" spans="1:7">
      <c r="A99" s="1" t="s">
        <v>206</v>
      </c>
      <c r="B99" s="1">
        <v>1191</v>
      </c>
      <c r="C99" s="9">
        <v>91178183.243833706</v>
      </c>
      <c r="D99" s="7">
        <f>C99+D98</f>
        <v>6820629999.0082474</v>
      </c>
      <c r="E99" s="3">
        <f>D99/$I$2</f>
        <v>5.3202982303540147E-2</v>
      </c>
      <c r="F99" s="8">
        <f>C99/B99</f>
        <v>76555.989289532925</v>
      </c>
      <c r="G99" s="8">
        <f t="shared" si="2"/>
        <v>7655.5989289532927</v>
      </c>
    </row>
    <row r="100" spans="1:7">
      <c r="A100" s="1" t="s">
        <v>74</v>
      </c>
      <c r="B100" s="1">
        <v>4400</v>
      </c>
      <c r="C100" s="9">
        <v>341820678.82876301</v>
      </c>
      <c r="D100" s="7">
        <f>C100+D99</f>
        <v>7162450677.8370104</v>
      </c>
      <c r="E100" s="3">
        <f>D100/$I$2</f>
        <v>5.5869287253281601E-2</v>
      </c>
      <c r="F100" s="8">
        <f>C100/B100</f>
        <v>77686.517915627963</v>
      </c>
      <c r="G100" s="8">
        <f t="shared" si="2"/>
        <v>7768.6517915627965</v>
      </c>
    </row>
    <row r="101" spans="1:7">
      <c r="A101" s="1" t="s">
        <v>1125</v>
      </c>
      <c r="B101" s="1">
        <v>111</v>
      </c>
      <c r="C101" s="4">
        <v>8632212.6395278908</v>
      </c>
      <c r="D101" s="7">
        <f>C101+D100</f>
        <v>7171082890.4765387</v>
      </c>
      <c r="E101" s="3">
        <f>D101/$I$2</f>
        <v>5.5936621129531745E-2</v>
      </c>
      <c r="F101" s="8">
        <f>C101/B101</f>
        <v>77767.681437188206</v>
      </c>
      <c r="G101" s="8">
        <f t="shared" si="2"/>
        <v>7776.7681437188212</v>
      </c>
    </row>
    <row r="102" spans="1:7">
      <c r="A102" s="1" t="s">
        <v>792</v>
      </c>
      <c r="B102" s="1">
        <v>175</v>
      </c>
      <c r="C102" s="9">
        <v>13912938.472915201</v>
      </c>
      <c r="D102" s="7">
        <f>C102+D101</f>
        <v>7184995828.9494543</v>
      </c>
      <c r="E102" s="3">
        <f>D102/$I$2</f>
        <v>5.6045146268627749E-2</v>
      </c>
      <c r="F102" s="8">
        <f>C102/B102</f>
        <v>79502.505559515426</v>
      </c>
      <c r="G102" s="8">
        <f t="shared" si="2"/>
        <v>7950.250555951543</v>
      </c>
    </row>
    <row r="103" spans="1:7">
      <c r="A103" s="1" t="s">
        <v>1263</v>
      </c>
      <c r="B103" s="1">
        <v>92</v>
      </c>
      <c r="C103" s="4">
        <v>7383784.6990664396</v>
      </c>
      <c r="D103" s="7">
        <f>C103+D102</f>
        <v>7192379613.6485205</v>
      </c>
      <c r="E103" s="3">
        <f>D103/$I$2</f>
        <v>5.610274202836471E-2</v>
      </c>
      <c r="F103" s="8">
        <f>C103/B103</f>
        <v>80258.529337678687</v>
      </c>
      <c r="G103" s="8">
        <f t="shared" si="2"/>
        <v>8025.8529337678692</v>
      </c>
    </row>
    <row r="104" spans="1:7">
      <c r="A104" s="1" t="s">
        <v>744</v>
      </c>
      <c r="B104" s="1">
        <v>185</v>
      </c>
      <c r="C104" s="9">
        <v>15206548.047220699</v>
      </c>
      <c r="D104" s="7">
        <f>C104+D103</f>
        <v>7207586161.6957407</v>
      </c>
      <c r="E104" s="3">
        <f>D104/$I$2</f>
        <v>5.6221357714418906E-2</v>
      </c>
      <c r="F104" s="8">
        <f>C104/B104</f>
        <v>82197.557012003788</v>
      </c>
      <c r="G104" s="8">
        <f t="shared" si="2"/>
        <v>8219.7557012003799</v>
      </c>
    </row>
    <row r="105" spans="1:7">
      <c r="A105" s="1" t="s">
        <v>1279</v>
      </c>
      <c r="B105" s="1">
        <v>88</v>
      </c>
      <c r="C105" s="4">
        <v>7288921.0445801597</v>
      </c>
      <c r="D105" s="7">
        <f>C105+D104</f>
        <v>7214875082.7403212</v>
      </c>
      <c r="E105" s="3">
        <f>D105/$I$2</f>
        <v>5.6278213508884095E-2</v>
      </c>
      <c r="F105" s="8">
        <f>C105/B105</f>
        <v>82828.648233865446</v>
      </c>
      <c r="G105" s="8">
        <f t="shared" si="2"/>
        <v>8282.8648233865442</v>
      </c>
    </row>
    <row r="106" spans="1:7">
      <c r="A106" s="1" t="s">
        <v>1271</v>
      </c>
      <c r="B106" s="1">
        <v>87</v>
      </c>
      <c r="C106" s="4">
        <v>7333538.7243943801</v>
      </c>
      <c r="D106" s="7">
        <f>C106+D105</f>
        <v>7222208621.464716</v>
      </c>
      <c r="E106" s="3">
        <f>D106/$I$2</f>
        <v>5.6335417334781854E-2</v>
      </c>
      <c r="F106" s="8">
        <f>C106/B106</f>
        <v>84293.548556257243</v>
      </c>
      <c r="G106" s="8">
        <f t="shared" si="2"/>
        <v>8429.3548556257247</v>
      </c>
    </row>
    <row r="107" spans="1:7">
      <c r="A107" s="1" t="s">
        <v>1282</v>
      </c>
      <c r="B107" s="1">
        <v>86</v>
      </c>
      <c r="C107" s="4">
        <v>7263782.1653904198</v>
      </c>
      <c r="D107" s="7">
        <f>C107+D106</f>
        <v>7229472403.630106</v>
      </c>
      <c r="E107" s="3">
        <f>D107/$I$2</f>
        <v>5.6392077038366156E-2</v>
      </c>
      <c r="F107" s="8">
        <f>C107/B107</f>
        <v>84462.583318493256</v>
      </c>
      <c r="G107" s="8">
        <f t="shared" si="2"/>
        <v>8446.2583318493253</v>
      </c>
    </row>
    <row r="108" spans="1:7">
      <c r="A108" s="1" t="s">
        <v>872</v>
      </c>
      <c r="B108" s="1">
        <v>140</v>
      </c>
      <c r="C108" s="9">
        <v>11837270.541618001</v>
      </c>
      <c r="D108" s="7">
        <f>C108+D107</f>
        <v>7241309674.1717243</v>
      </c>
      <c r="E108" s="3">
        <f>D108/$I$2</f>
        <v>5.6484411338165369E-2</v>
      </c>
      <c r="F108" s="8">
        <f>C108/B108</f>
        <v>84551.93244012857</v>
      </c>
      <c r="G108" s="8">
        <f t="shared" si="2"/>
        <v>8455.1932440128567</v>
      </c>
    </row>
    <row r="109" spans="1:7">
      <c r="A109" s="1" t="s">
        <v>997</v>
      </c>
      <c r="B109" s="1">
        <v>119</v>
      </c>
      <c r="C109" s="4">
        <v>10106897.737239899</v>
      </c>
      <c r="D109" s="7">
        <f>C109+D108</f>
        <v>7251416571.9089642</v>
      </c>
      <c r="E109" s="3">
        <f>D109/$I$2</f>
        <v>5.6563248205366234E-2</v>
      </c>
      <c r="F109" s="8">
        <f>C109/B109</f>
        <v>84931.913758318478</v>
      </c>
      <c r="G109" s="8">
        <f t="shared" si="2"/>
        <v>8493.1913758318478</v>
      </c>
    </row>
    <row r="110" spans="1:7">
      <c r="A110" s="1" t="s">
        <v>888</v>
      </c>
      <c r="B110" s="1">
        <v>137</v>
      </c>
      <c r="C110" s="9">
        <v>11650067.844155701</v>
      </c>
      <c r="D110" s="7">
        <f>C110+D109</f>
        <v>7263066639.7531195</v>
      </c>
      <c r="E110" s="3">
        <f>D110/$I$2</f>
        <v>5.6654122267357249E-2</v>
      </c>
      <c r="F110" s="8">
        <f>C110/B110</f>
        <v>85036.991563180301</v>
      </c>
      <c r="G110" s="8">
        <f t="shared" si="2"/>
        <v>8503.6991563180309</v>
      </c>
    </row>
    <row r="111" spans="1:7">
      <c r="A111" s="1" t="s">
        <v>903</v>
      </c>
      <c r="B111" s="1">
        <v>133</v>
      </c>
      <c r="C111" s="9">
        <v>11334907.5297732</v>
      </c>
      <c r="D111" s="7">
        <f>C111+D110</f>
        <v>7274401547.2828922</v>
      </c>
      <c r="E111" s="3">
        <f>D111/$I$2</f>
        <v>5.6742537983325785E-2</v>
      </c>
      <c r="F111" s="8">
        <f>C111/B111</f>
        <v>85224.868644911272</v>
      </c>
      <c r="G111" s="8">
        <f t="shared" si="2"/>
        <v>8522.4868644911276</v>
      </c>
    </row>
    <row r="112" spans="1:7">
      <c r="A112" s="1" t="s">
        <v>837</v>
      </c>
      <c r="B112" s="1">
        <v>148</v>
      </c>
      <c r="C112" s="9">
        <v>12623566.260276999</v>
      </c>
      <c r="D112" s="7">
        <f>C112+D111</f>
        <v>7287025113.543169</v>
      </c>
      <c r="E112" s="3">
        <f>D112/$I$2</f>
        <v>5.6841005628169544E-2</v>
      </c>
      <c r="F112" s="8">
        <f>C112/B112</f>
        <v>85294.366623493232</v>
      </c>
      <c r="G112" s="8">
        <f t="shared" si="2"/>
        <v>8529.4366623493243</v>
      </c>
    </row>
    <row r="113" spans="1:7">
      <c r="A113" s="1" t="s">
        <v>1297</v>
      </c>
      <c r="B113" s="1">
        <v>83</v>
      </c>
      <c r="C113" s="4">
        <v>7143406.9703276996</v>
      </c>
      <c r="D113" s="7">
        <f>C113+D112</f>
        <v>7294168520.5134964</v>
      </c>
      <c r="E113" s="3">
        <f>D113/$I$2</f>
        <v>5.6896726368729375E-2</v>
      </c>
      <c r="F113" s="8">
        <f>C113/B113</f>
        <v>86065.144220815651</v>
      </c>
      <c r="G113" s="8">
        <f t="shared" si="2"/>
        <v>8606.5144220815655</v>
      </c>
    </row>
    <row r="114" spans="1:7">
      <c r="A114" s="1" t="s">
        <v>887</v>
      </c>
      <c r="B114" s="1">
        <v>135</v>
      </c>
      <c r="C114" s="9">
        <v>11667881.327250401</v>
      </c>
      <c r="D114" s="7">
        <f>C114+D113</f>
        <v>7305836401.8407469</v>
      </c>
      <c r="E114" s="3">
        <f>D114/$I$2</f>
        <v>5.6987739381290349E-2</v>
      </c>
      <c r="F114" s="8">
        <f>C114/B114</f>
        <v>86428.750572225195</v>
      </c>
      <c r="G114" s="8">
        <f t="shared" si="2"/>
        <v>8642.8750572225199</v>
      </c>
    </row>
    <row r="115" spans="1:7">
      <c r="A115" s="1" t="s">
        <v>801</v>
      </c>
      <c r="B115" s="1">
        <v>157</v>
      </c>
      <c r="C115" s="9">
        <v>13635844.086797999</v>
      </c>
      <c r="D115" s="7">
        <f>C115+D114</f>
        <v>7319472245.9275446</v>
      </c>
      <c r="E115" s="3">
        <f>D115/$I$2</f>
        <v>5.7094103100147585E-2</v>
      </c>
      <c r="F115" s="8">
        <f>C115/B115</f>
        <v>86852.510106993621</v>
      </c>
      <c r="G115" s="8">
        <f t="shared" si="2"/>
        <v>8685.2510106993632</v>
      </c>
    </row>
    <row r="116" spans="1:7">
      <c r="A116" s="1" t="s">
        <v>1119</v>
      </c>
      <c r="B116" s="1">
        <v>100</v>
      </c>
      <c r="C116" s="4">
        <v>8720117.1887989193</v>
      </c>
      <c r="D116" s="7">
        <f>C116+D115</f>
        <v>7328192363.1163435</v>
      </c>
      <c r="E116" s="3">
        <f>D116/$I$2</f>
        <v>5.7162122658538518E-2</v>
      </c>
      <c r="F116" s="8">
        <f>C116/B116</f>
        <v>87201.1718879892</v>
      </c>
      <c r="G116" s="8">
        <f t="shared" si="2"/>
        <v>8720.1171887989203</v>
      </c>
    </row>
    <row r="117" spans="1:7">
      <c r="A117" s="1" t="s">
        <v>1013</v>
      </c>
      <c r="B117" s="1">
        <v>112</v>
      </c>
      <c r="C117" s="4">
        <v>9942613.0255233105</v>
      </c>
      <c r="D117" s="7">
        <f>C117+D116</f>
        <v>7338134976.1418667</v>
      </c>
      <c r="E117" s="3">
        <f>D117/$I$2</f>
        <v>5.7239678055169732E-2</v>
      </c>
      <c r="F117" s="8">
        <f>C117/B117</f>
        <v>88773.330585029558</v>
      </c>
      <c r="G117" s="8">
        <f t="shared" si="2"/>
        <v>8877.3330585029562</v>
      </c>
    </row>
    <row r="118" spans="1:7">
      <c r="A118" s="1" t="s">
        <v>1223</v>
      </c>
      <c r="B118" s="1">
        <v>87</v>
      </c>
      <c r="C118" s="4">
        <v>7725046.9933706298</v>
      </c>
      <c r="D118" s="7">
        <f>C118+D117</f>
        <v>7345860023.1352377</v>
      </c>
      <c r="E118" s="3">
        <f>D118/$I$2</f>
        <v>5.7299935764287817E-2</v>
      </c>
      <c r="F118" s="8">
        <f>C118/B118</f>
        <v>88793.643601961259</v>
      </c>
      <c r="G118" s="8">
        <f t="shared" si="2"/>
        <v>8879.3643601961267</v>
      </c>
    </row>
    <row r="119" spans="1:7">
      <c r="A119" s="1" t="s">
        <v>1306</v>
      </c>
      <c r="B119" s="1">
        <v>79</v>
      </c>
      <c r="C119" s="4">
        <v>7109634.4167028302</v>
      </c>
      <c r="D119" s="7">
        <f>C119+D118</f>
        <v>7352969657.5519409</v>
      </c>
      <c r="E119" s="3">
        <f>D119/$I$2</f>
        <v>5.7355393068688074E-2</v>
      </c>
      <c r="F119" s="8">
        <f>C119/B119</f>
        <v>89995.372363326969</v>
      </c>
      <c r="G119" s="8">
        <f t="shared" si="2"/>
        <v>8999.5372363326969</v>
      </c>
    </row>
    <row r="120" spans="1:7">
      <c r="A120" s="1" t="s">
        <v>248</v>
      </c>
      <c r="B120" s="1">
        <v>818</v>
      </c>
      <c r="C120" s="9">
        <v>73809269.795227498</v>
      </c>
      <c r="D120" s="7">
        <f>C120+D119</f>
        <v>7426778927.347168</v>
      </c>
      <c r="E120" s="3">
        <f>D120/$I$2</f>
        <v>5.7931127755267417E-2</v>
      </c>
      <c r="F120" s="8">
        <f>C120/B120</f>
        <v>90231.381167759784</v>
      </c>
      <c r="G120" s="8">
        <f t="shared" si="2"/>
        <v>9023.1381167759791</v>
      </c>
    </row>
    <row r="121" spans="1:7">
      <c r="A121" s="1" t="s">
        <v>358</v>
      </c>
      <c r="B121" s="1">
        <v>512</v>
      </c>
      <c r="C121" s="9">
        <v>46272066.335742898</v>
      </c>
      <c r="D121" s="7">
        <f>C121+D120</f>
        <v>7473050993.6829109</v>
      </c>
      <c r="E121" s="3">
        <f>D121/$I$2</f>
        <v>5.8292063904386592E-2</v>
      </c>
      <c r="F121" s="8">
        <f>C121/B121</f>
        <v>90375.129561997848</v>
      </c>
      <c r="G121" s="8">
        <f t="shared" si="2"/>
        <v>9037.5129561997855</v>
      </c>
    </row>
    <row r="122" spans="1:7">
      <c r="A122" s="1" t="s">
        <v>554</v>
      </c>
      <c r="B122" s="1">
        <v>255</v>
      </c>
      <c r="C122" s="9">
        <v>23064860.749750499</v>
      </c>
      <c r="D122" s="7">
        <f>C122+D121</f>
        <v>7496115854.4326611</v>
      </c>
      <c r="E122" s="3">
        <f>D122/$I$2</f>
        <v>5.8471976812502262E-2</v>
      </c>
      <c r="F122" s="8">
        <f>C122/B122</f>
        <v>90450.434312747049</v>
      </c>
      <c r="G122" s="8">
        <f t="shared" si="2"/>
        <v>9045.0434312747057</v>
      </c>
    </row>
    <row r="123" spans="1:7">
      <c r="A123" s="1" t="s">
        <v>689</v>
      </c>
      <c r="B123" s="1">
        <v>184</v>
      </c>
      <c r="C123" s="9">
        <v>16997236.596253298</v>
      </c>
      <c r="D123" s="7">
        <f>C123+D122</f>
        <v>7513113091.0289145</v>
      </c>
      <c r="E123" s="3">
        <f>D123/$I$2</f>
        <v>5.8604560412253467E-2</v>
      </c>
      <c r="F123" s="8">
        <f>C123/B123</f>
        <v>92376.285849202701</v>
      </c>
      <c r="G123" s="8">
        <f t="shared" si="2"/>
        <v>9237.6285849202704</v>
      </c>
    </row>
    <row r="124" spans="1:7">
      <c r="A124" s="1" t="s">
        <v>1005</v>
      </c>
      <c r="B124" s="1">
        <v>107</v>
      </c>
      <c r="C124" s="4">
        <v>10034912.7368025</v>
      </c>
      <c r="D124" s="7">
        <f>C124+D123</f>
        <v>7523148003.7657166</v>
      </c>
      <c r="E124" s="3">
        <f>D124/$I$2</f>
        <v>5.8682835774621939E-2</v>
      </c>
      <c r="F124" s="8">
        <f>C124/B124</f>
        <v>93784.231185070093</v>
      </c>
      <c r="G124" s="8">
        <f t="shared" si="2"/>
        <v>9378.4231185070093</v>
      </c>
    </row>
    <row r="125" spans="1:7">
      <c r="A125" s="1" t="s">
        <v>1296</v>
      </c>
      <c r="B125" s="1">
        <v>76</v>
      </c>
      <c r="C125" s="4">
        <v>7160732.2612065496</v>
      </c>
      <c r="D125" s="7">
        <f>C125+D124</f>
        <v>7530308736.0269232</v>
      </c>
      <c r="E125" s="3">
        <f>D125/$I$2</f>
        <v>5.8738691657704407E-2</v>
      </c>
      <c r="F125" s="8">
        <f>C125/B125</f>
        <v>94220.16133166512</v>
      </c>
      <c r="G125" s="8">
        <f t="shared" si="2"/>
        <v>9422.0161331665131</v>
      </c>
    </row>
    <row r="126" spans="1:7">
      <c r="A126" s="1" t="s">
        <v>274</v>
      </c>
      <c r="B126" s="1">
        <v>667</v>
      </c>
      <c r="C126" s="9">
        <v>62878183.460994497</v>
      </c>
      <c r="D126" s="7">
        <f>C126+D125</f>
        <v>7593186919.4879179</v>
      </c>
      <c r="E126" s="3">
        <f>D126/$I$2</f>
        <v>5.9229160556096561E-2</v>
      </c>
      <c r="F126" s="8">
        <f>C126/B126</f>
        <v>94270.140121431032</v>
      </c>
      <c r="G126" s="8">
        <f t="shared" si="2"/>
        <v>9427.0140121431032</v>
      </c>
    </row>
    <row r="127" spans="1:7">
      <c r="A127" s="1" t="s">
        <v>1133</v>
      </c>
      <c r="B127" s="1">
        <v>90</v>
      </c>
      <c r="C127" s="4">
        <v>8553124.5371829607</v>
      </c>
      <c r="D127" s="7">
        <f>C127+D126</f>
        <v>7601740044.0251007</v>
      </c>
      <c r="E127" s="3">
        <f>D127/$I$2</f>
        <v>5.9295877521165462E-2</v>
      </c>
      <c r="F127" s="8">
        <f>C127/B127</f>
        <v>95034.717079810667</v>
      </c>
      <c r="G127" s="8">
        <f t="shared" si="2"/>
        <v>9503.4717079810671</v>
      </c>
    </row>
    <row r="128" spans="1:7">
      <c r="A128" s="1" t="s">
        <v>200</v>
      </c>
      <c r="B128" s="1">
        <v>1008</v>
      </c>
      <c r="C128" s="9">
        <v>96530360.710052297</v>
      </c>
      <c r="D128" s="7">
        <f>C128+D127</f>
        <v>7698270404.7351532</v>
      </c>
      <c r="E128" s="3">
        <f>D128/$I$2</f>
        <v>6.0048843606902116E-2</v>
      </c>
      <c r="F128" s="8">
        <f>C128/B128</f>
        <v>95764.246736162997</v>
      </c>
      <c r="G128" s="8">
        <f t="shared" si="2"/>
        <v>9576.4246736163004</v>
      </c>
    </row>
    <row r="129" spans="1:7">
      <c r="A129" s="1" t="s">
        <v>1164</v>
      </c>
      <c r="B129" s="1">
        <v>85</v>
      </c>
      <c r="C129" s="4">
        <v>8232090.34719266</v>
      </c>
      <c r="D129" s="7">
        <f>C129+D128</f>
        <v>7706502495.082346</v>
      </c>
      <c r="E129" s="3">
        <f>D129/$I$2</f>
        <v>6.0113056407937585E-2</v>
      </c>
      <c r="F129" s="8">
        <f>C129/B129</f>
        <v>96848.121731678359</v>
      </c>
      <c r="G129" s="8">
        <f t="shared" si="2"/>
        <v>9684.8121731678366</v>
      </c>
    </row>
    <row r="130" spans="1:7">
      <c r="A130" s="1" t="s">
        <v>93</v>
      </c>
      <c r="B130" s="1">
        <v>2512</v>
      </c>
      <c r="C130" s="9">
        <v>249301340.95989999</v>
      </c>
      <c r="D130" s="7">
        <f>C130+D129</f>
        <v>7955803836.0422459</v>
      </c>
      <c r="E130" s="3">
        <f>D130/$I$2</f>
        <v>6.2057682466420003E-2</v>
      </c>
      <c r="F130" s="8">
        <f>C130/B130</f>
        <v>99244.164394864652</v>
      </c>
      <c r="G130" s="8">
        <f t="shared" si="2"/>
        <v>9924.4164394864656</v>
      </c>
    </row>
    <row r="131" spans="1:7">
      <c r="A131" s="1" t="s">
        <v>794</v>
      </c>
      <c r="B131" s="1">
        <v>138</v>
      </c>
      <c r="C131" s="9">
        <v>13800707.4043075</v>
      </c>
      <c r="D131" s="7">
        <f>C131+D130</f>
        <v>7969604543.4465532</v>
      </c>
      <c r="E131" s="3">
        <f>D131/$I$2</f>
        <v>6.2165332169147533E-2</v>
      </c>
      <c r="F131" s="8">
        <f>C131/B131</f>
        <v>100005.12611817029</v>
      </c>
      <c r="G131" s="8">
        <f t="shared" si="2"/>
        <v>10000.51261181703</v>
      </c>
    </row>
    <row r="132" spans="1:7">
      <c r="A132" s="1" t="s">
        <v>941</v>
      </c>
      <c r="B132" s="1">
        <v>106</v>
      </c>
      <c r="C132" s="9">
        <v>10649490.8962758</v>
      </c>
      <c r="D132" s="7">
        <f>C132+D131</f>
        <v>7980254034.3428288</v>
      </c>
      <c r="E132" s="3">
        <f>D132/$I$2</f>
        <v>6.2248401427526689E-2</v>
      </c>
      <c r="F132" s="8">
        <f>C132/B132</f>
        <v>100466.89524788491</v>
      </c>
      <c r="G132" s="8">
        <f t="shared" si="2"/>
        <v>10046.689524788491</v>
      </c>
    </row>
    <row r="133" spans="1:7">
      <c r="A133" s="1" t="s">
        <v>569</v>
      </c>
      <c r="B133" s="1">
        <v>219</v>
      </c>
      <c r="C133" s="9">
        <v>22056480.6732122</v>
      </c>
      <c r="D133" s="7">
        <f>C133+D132</f>
        <v>8002310515.0160408</v>
      </c>
      <c r="E133" s="3">
        <f>D133/$I$2</f>
        <v>6.2420448665260732E-2</v>
      </c>
      <c r="F133" s="8">
        <f>C133/B133</f>
        <v>100714.52362197352</v>
      </c>
      <c r="G133" s="8">
        <f t="shared" si="2"/>
        <v>10071.452362197353</v>
      </c>
    </row>
    <row r="134" spans="1:7">
      <c r="A134" s="1" t="s">
        <v>681</v>
      </c>
      <c r="B134" s="1">
        <v>170</v>
      </c>
      <c r="C134" s="9">
        <v>17220398.1148673</v>
      </c>
      <c r="D134" s="7">
        <f>C134+D133</f>
        <v>8019530913.130908</v>
      </c>
      <c r="E134" s="3">
        <f>D134/$I$2</f>
        <v>6.2554772992529387E-2</v>
      </c>
      <c r="F134" s="8">
        <f>C134/B134</f>
        <v>101296.4594992194</v>
      </c>
      <c r="G134" s="8">
        <f t="shared" si="2"/>
        <v>10129.645949921942</v>
      </c>
    </row>
    <row r="135" spans="1:7">
      <c r="A135" s="1" t="s">
        <v>1354</v>
      </c>
      <c r="B135" s="1">
        <v>66</v>
      </c>
      <c r="C135" s="4">
        <v>6705889.3962796498</v>
      </c>
      <c r="D135" s="7">
        <f>C135+D134</f>
        <v>8026236802.5271873</v>
      </c>
      <c r="E135" s="3">
        <f>D135/$I$2</f>
        <v>6.2607080963337308E-2</v>
      </c>
      <c r="F135" s="8">
        <f>C135/B135</f>
        <v>101604.3847921159</v>
      </c>
      <c r="G135" s="8">
        <f t="shared" ref="G135:G198" si="3">MIN(F135*10%,100000)</f>
        <v>10160.438479211591</v>
      </c>
    </row>
    <row r="136" spans="1:7">
      <c r="A136" s="1" t="s">
        <v>1219</v>
      </c>
      <c r="B136" s="1">
        <v>76</v>
      </c>
      <c r="C136" s="4">
        <v>7738754.2050000001</v>
      </c>
      <c r="D136" s="7">
        <f>C136+D135</f>
        <v>8033975556.7321873</v>
      </c>
      <c r="E136" s="3">
        <f>D136/$I$2</f>
        <v>6.2667445592862719E-2</v>
      </c>
      <c r="F136" s="8">
        <f>C136/B136</f>
        <v>101825.71322368422</v>
      </c>
      <c r="G136" s="8">
        <f t="shared" si="3"/>
        <v>10182.571322368422</v>
      </c>
    </row>
    <row r="137" spans="1:7">
      <c r="A137" s="1" t="s">
        <v>1053</v>
      </c>
      <c r="B137" s="1">
        <v>92</v>
      </c>
      <c r="C137" s="4">
        <v>9406186.0662500001</v>
      </c>
      <c r="D137" s="7">
        <f>C137+D136</f>
        <v>8043381742.7984371</v>
      </c>
      <c r="E137" s="3">
        <f>D137/$I$2</f>
        <v>6.2740816696543647E-2</v>
      </c>
      <c r="F137" s="8">
        <f>C137/B137</f>
        <v>102241.15289402174</v>
      </c>
      <c r="G137" s="8">
        <f t="shared" si="3"/>
        <v>10224.115289402174</v>
      </c>
    </row>
    <row r="138" spans="1:7">
      <c r="A138" s="1" t="s">
        <v>990</v>
      </c>
      <c r="B138" s="1">
        <v>99</v>
      </c>
      <c r="C138" s="4">
        <v>10184927.4347299</v>
      </c>
      <c r="D138" s="7">
        <f>C138+D137</f>
        <v>8053566670.2331667</v>
      </c>
      <c r="E138" s="3">
        <f>D138/$I$2</f>
        <v>6.2820262219046935E-2</v>
      </c>
      <c r="F138" s="8">
        <f>C138/B138</f>
        <v>102878.05489626162</v>
      </c>
      <c r="G138" s="8">
        <f t="shared" si="3"/>
        <v>10287.805489626162</v>
      </c>
    </row>
    <row r="139" spans="1:7">
      <c r="A139" s="1" t="s">
        <v>954</v>
      </c>
      <c r="B139" s="1">
        <v>102</v>
      </c>
      <c r="C139" s="9">
        <v>10509511.1464302</v>
      </c>
      <c r="D139" s="7">
        <f>C139+D138</f>
        <v>8064076181.3795967</v>
      </c>
      <c r="E139" s="3">
        <f>D139/$I$2</f>
        <v>6.2902239592929357E-2</v>
      </c>
      <c r="F139" s="8">
        <f>C139/B139</f>
        <v>103034.42300421765</v>
      </c>
      <c r="G139" s="8">
        <f t="shared" si="3"/>
        <v>10303.442300421766</v>
      </c>
    </row>
    <row r="140" spans="1:7">
      <c r="A140" s="1" t="s">
        <v>1027</v>
      </c>
      <c r="B140" s="1">
        <v>92</v>
      </c>
      <c r="C140" s="4">
        <v>9700314.0599784702</v>
      </c>
      <c r="D140" s="7">
        <f>C140+D139</f>
        <v>8073776495.4395752</v>
      </c>
      <c r="E140" s="3">
        <f>D140/$I$2</f>
        <v>6.2977904984153746E-2</v>
      </c>
      <c r="F140" s="8">
        <f>C140/B140</f>
        <v>105438.19630411381</v>
      </c>
      <c r="G140" s="8">
        <f t="shared" si="3"/>
        <v>10543.819630411381</v>
      </c>
    </row>
    <row r="141" spans="1:7">
      <c r="A141" s="1" t="s">
        <v>436</v>
      </c>
      <c r="B141" s="1">
        <v>335</v>
      </c>
      <c r="C141" s="9">
        <v>35421800.739110403</v>
      </c>
      <c r="D141" s="7">
        <f>C141+D140</f>
        <v>8109198296.1786852</v>
      </c>
      <c r="E141" s="3">
        <f>D141/$I$2</f>
        <v>6.3254205771347369E-2</v>
      </c>
      <c r="F141" s="8">
        <f>C141/B141</f>
        <v>105736.71862421016</v>
      </c>
      <c r="G141" s="8">
        <f t="shared" si="3"/>
        <v>10573.671862421017</v>
      </c>
    </row>
    <row r="142" spans="1:7">
      <c r="A142" s="1" t="s">
        <v>867</v>
      </c>
      <c r="B142" s="1">
        <v>112</v>
      </c>
      <c r="C142" s="9">
        <v>11886414.424210601</v>
      </c>
      <c r="D142" s="7">
        <f>C142+D141</f>
        <v>8121084710.6028957</v>
      </c>
      <c r="E142" s="3">
        <f>D142/$I$2</f>
        <v>6.3346923408333367E-2</v>
      </c>
      <c r="F142" s="8">
        <f>C142/B142</f>
        <v>106128.70021616608</v>
      </c>
      <c r="G142" s="8">
        <f t="shared" si="3"/>
        <v>10612.870021616609</v>
      </c>
    </row>
    <row r="143" spans="1:7">
      <c r="A143" s="1" t="s">
        <v>479</v>
      </c>
      <c r="B143" s="1">
        <v>280</v>
      </c>
      <c r="C143" s="9">
        <v>29721312.499552701</v>
      </c>
      <c r="D143" s="7">
        <f>C143+D142</f>
        <v>8150806023.1024485</v>
      </c>
      <c r="E143" s="3">
        <f>D143/$I$2</f>
        <v>6.3578758658622794E-2</v>
      </c>
      <c r="F143" s="8">
        <f>C143/B143</f>
        <v>106147.54464125965</v>
      </c>
      <c r="G143" s="8">
        <f t="shared" si="3"/>
        <v>10614.754464125966</v>
      </c>
    </row>
    <row r="144" spans="1:7">
      <c r="A144" s="1" t="s">
        <v>847</v>
      </c>
      <c r="B144" s="1">
        <v>117</v>
      </c>
      <c r="C144" s="9">
        <v>12445031.3902406</v>
      </c>
      <c r="D144" s="7">
        <f>C144+D143</f>
        <v>8163251054.4926891</v>
      </c>
      <c r="E144" s="3">
        <f>D144/$I$2</f>
        <v>6.3675833677340754E-2</v>
      </c>
      <c r="F144" s="8">
        <f>C144/B144</f>
        <v>106367.78966017607</v>
      </c>
      <c r="G144" s="8">
        <f t="shared" si="3"/>
        <v>10636.778966017608</v>
      </c>
    </row>
    <row r="145" spans="1:7">
      <c r="A145" s="1" t="s">
        <v>1216</v>
      </c>
      <c r="B145" s="1">
        <v>73</v>
      </c>
      <c r="C145" s="4">
        <v>7770394.2929482898</v>
      </c>
      <c r="D145" s="7">
        <f>C145+D144</f>
        <v>8171021448.7856379</v>
      </c>
      <c r="E145" s="3">
        <f>D145/$I$2</f>
        <v>6.3736445109146819E-2</v>
      </c>
      <c r="F145" s="8">
        <f>C145/B145</f>
        <v>106443.7574376478</v>
      </c>
      <c r="G145" s="8">
        <f t="shared" si="3"/>
        <v>10644.37574376478</v>
      </c>
    </row>
    <row r="146" spans="1:7">
      <c r="A146" s="1" t="s">
        <v>1036</v>
      </c>
      <c r="B146" s="1">
        <v>90</v>
      </c>
      <c r="C146" s="4">
        <v>9595405.7525999993</v>
      </c>
      <c r="D146" s="7">
        <f>C146+D145</f>
        <v>8180616854.5382376</v>
      </c>
      <c r="E146" s="3">
        <f>D146/$I$2</f>
        <v>6.3811292183760901E-2</v>
      </c>
      <c r="F146" s="8">
        <f>C146/B146</f>
        <v>106615.61947333333</v>
      </c>
      <c r="G146" s="8">
        <f t="shared" si="3"/>
        <v>10661.561947333334</v>
      </c>
    </row>
    <row r="147" spans="1:7">
      <c r="A147" s="1" t="s">
        <v>253</v>
      </c>
      <c r="B147" s="1">
        <v>673</v>
      </c>
      <c r="C147" s="9">
        <v>72156067.453621507</v>
      </c>
      <c r="D147" s="7">
        <f>C147+D146</f>
        <v>8252772921.9918594</v>
      </c>
      <c r="E147" s="3">
        <f>D147/$I$2</f>
        <v>6.4374131390752973E-2</v>
      </c>
      <c r="F147" s="8">
        <f>C147/B147</f>
        <v>107215.55342291457</v>
      </c>
      <c r="G147" s="8">
        <f t="shared" si="3"/>
        <v>10721.555342291458</v>
      </c>
    </row>
    <row r="148" spans="1:7">
      <c r="A148" s="1" t="s">
        <v>1341</v>
      </c>
      <c r="B148" s="1">
        <v>63</v>
      </c>
      <c r="C148" s="4">
        <v>6779918.1404956896</v>
      </c>
      <c r="D148" s="7">
        <f>C148+D147</f>
        <v>8259552840.1323547</v>
      </c>
      <c r="E148" s="3">
        <f>D148/$I$2</f>
        <v>6.4427016808214499E-2</v>
      </c>
      <c r="F148" s="8">
        <f>C148/B148</f>
        <v>107617.74826183634</v>
      </c>
      <c r="G148" s="8">
        <f t="shared" si="3"/>
        <v>10761.774826183635</v>
      </c>
    </row>
    <row r="149" spans="1:7">
      <c r="A149" s="1" t="s">
        <v>1028</v>
      </c>
      <c r="B149" s="1">
        <v>90</v>
      </c>
      <c r="C149" s="4">
        <v>9698820.8720229995</v>
      </c>
      <c r="D149" s="7">
        <f>C149+D148</f>
        <v>8269251661.0043774</v>
      </c>
      <c r="E149" s="3">
        <f>D149/$I$2</f>
        <v>6.4502670552120042E-2</v>
      </c>
      <c r="F149" s="8">
        <f>C149/B149</f>
        <v>107764.6763558111</v>
      </c>
      <c r="G149" s="8">
        <f t="shared" si="3"/>
        <v>10776.46763558111</v>
      </c>
    </row>
    <row r="150" spans="1:7">
      <c r="A150" s="1" t="s">
        <v>421</v>
      </c>
      <c r="B150" s="1">
        <v>340</v>
      </c>
      <c r="C150" s="9">
        <v>36875216.0967227</v>
      </c>
      <c r="D150" s="7">
        <f>C150+D149</f>
        <v>8306126877.1011</v>
      </c>
      <c r="E150" s="3">
        <f>D150/$I$2</f>
        <v>6.4790308419841708E-2</v>
      </c>
      <c r="F150" s="8">
        <f>C150/B150</f>
        <v>108456.51793153735</v>
      </c>
      <c r="G150" s="8">
        <f t="shared" si="3"/>
        <v>10845.651793153736</v>
      </c>
    </row>
    <row r="151" spans="1:7">
      <c r="A151" s="1" t="s">
        <v>1039</v>
      </c>
      <c r="B151" s="1">
        <v>88</v>
      </c>
      <c r="C151" s="4">
        <v>9576230.2733231802</v>
      </c>
      <c r="D151" s="7">
        <f>C151+D150</f>
        <v>8315703107.374423</v>
      </c>
      <c r="E151" s="3">
        <f>D151/$I$2</f>
        <v>6.4865005919902602E-2</v>
      </c>
      <c r="F151" s="8">
        <f>C151/B151</f>
        <v>108820.79856049069</v>
      </c>
      <c r="G151" s="8">
        <f t="shared" si="3"/>
        <v>10882.079856049069</v>
      </c>
    </row>
    <row r="152" spans="1:7">
      <c r="A152" s="1" t="s">
        <v>603</v>
      </c>
      <c r="B152" s="1">
        <v>186</v>
      </c>
      <c r="C152" s="9">
        <v>20274184.859124999</v>
      </c>
      <c r="D152" s="7">
        <f>C152+D151</f>
        <v>8335977292.2335482</v>
      </c>
      <c r="E152" s="3">
        <f>D152/$I$2</f>
        <v>6.5023150709817248E-2</v>
      </c>
      <c r="F152" s="8">
        <f>C152/B152</f>
        <v>109000.99386626344</v>
      </c>
      <c r="G152" s="8">
        <f t="shared" si="3"/>
        <v>10900.099386626345</v>
      </c>
    </row>
    <row r="153" spans="1:7">
      <c r="A153" s="1" t="s">
        <v>1330</v>
      </c>
      <c r="B153" s="1">
        <v>63</v>
      </c>
      <c r="C153" s="4">
        <v>6889978.8236100003</v>
      </c>
      <c r="D153" s="7">
        <f>C153+D152</f>
        <v>8342867271.0571585</v>
      </c>
      <c r="E153" s="3">
        <f>D153/$I$2</f>
        <v>6.5076894633982266E-2</v>
      </c>
      <c r="F153" s="8">
        <f>C153/B153</f>
        <v>109364.74323190477</v>
      </c>
      <c r="G153" s="8">
        <f t="shared" si="3"/>
        <v>10936.474323190478</v>
      </c>
    </row>
    <row r="154" spans="1:7">
      <c r="A154" s="1" t="s">
        <v>868</v>
      </c>
      <c r="B154" s="1">
        <v>107</v>
      </c>
      <c r="C154" s="9">
        <v>11880592.463857699</v>
      </c>
      <c r="D154" s="7">
        <f>C154+D153</f>
        <v>8354747863.5210161</v>
      </c>
      <c r="E154" s="3">
        <f>D154/$I$2</f>
        <v>6.5169566857912031E-2</v>
      </c>
      <c r="F154" s="8">
        <f>C154/B154</f>
        <v>111033.57442857663</v>
      </c>
      <c r="G154" s="8">
        <f t="shared" si="3"/>
        <v>11103.357442857663</v>
      </c>
    </row>
    <row r="155" spans="1:7">
      <c r="A155" s="1" t="s">
        <v>1289</v>
      </c>
      <c r="B155" s="1">
        <v>65</v>
      </c>
      <c r="C155" s="4">
        <v>7222476.0295733204</v>
      </c>
      <c r="D155" s="7">
        <f>C155+D154</f>
        <v>8361970339.5505896</v>
      </c>
      <c r="E155" s="3">
        <f>D155/$I$2</f>
        <v>6.5225904361111156E-2</v>
      </c>
      <c r="F155" s="8">
        <f>C155/B155</f>
        <v>111115.01583958954</v>
      </c>
      <c r="G155" s="8">
        <f t="shared" si="3"/>
        <v>11111.501583958954</v>
      </c>
    </row>
    <row r="156" spans="1:7">
      <c r="A156" s="1" t="s">
        <v>1047</v>
      </c>
      <c r="B156" s="1">
        <v>85</v>
      </c>
      <c r="C156" s="4">
        <v>9445164.1855227109</v>
      </c>
      <c r="D156" s="7">
        <f>C156+D155</f>
        <v>8371415503.7361126</v>
      </c>
      <c r="E156" s="3">
        <f>D156/$I$2</f>
        <v>6.5299579505942271E-2</v>
      </c>
      <c r="F156" s="8">
        <f>C156/B156</f>
        <v>111119.57865320836</v>
      </c>
      <c r="G156" s="8">
        <f t="shared" si="3"/>
        <v>11111.957865320837</v>
      </c>
    </row>
    <row r="157" spans="1:7">
      <c r="A157" s="1" t="s">
        <v>948</v>
      </c>
      <c r="B157" s="1">
        <v>95</v>
      </c>
      <c r="C157" s="9">
        <v>10562782.6513499</v>
      </c>
      <c r="D157" s="7">
        <f>C157+D156</f>
        <v>8381978286.3874626</v>
      </c>
      <c r="E157" s="3">
        <f>D157/$I$2</f>
        <v>6.5381972413717307E-2</v>
      </c>
      <c r="F157" s="8">
        <f>C157/B157</f>
        <v>111187.18580368315</v>
      </c>
      <c r="G157" s="8">
        <f t="shared" si="3"/>
        <v>11118.718580368317</v>
      </c>
    </row>
    <row r="158" spans="1:7">
      <c r="A158" s="1" t="s">
        <v>816</v>
      </c>
      <c r="B158" s="1">
        <v>120</v>
      </c>
      <c r="C158" s="9">
        <v>13366107.926271301</v>
      </c>
      <c r="D158" s="7">
        <f>C158+D157</f>
        <v>8395344394.3137341</v>
      </c>
      <c r="E158" s="3">
        <f>D158/$I$2</f>
        <v>6.5486232108726714E-2</v>
      </c>
      <c r="F158" s="8">
        <f>C158/B158</f>
        <v>111384.23271892751</v>
      </c>
      <c r="G158" s="8">
        <f t="shared" si="3"/>
        <v>11138.423271892752</v>
      </c>
    </row>
    <row r="159" spans="1:7">
      <c r="A159" s="1" t="s">
        <v>1211</v>
      </c>
      <c r="B159" s="1">
        <v>70</v>
      </c>
      <c r="C159" s="4">
        <v>7804152.6055383496</v>
      </c>
      <c r="D159" s="7">
        <f>C159+D158</f>
        <v>8403148546.9192724</v>
      </c>
      <c r="E159" s="3">
        <f>D159/$I$2</f>
        <v>6.5547106865607968E-2</v>
      </c>
      <c r="F159" s="8">
        <f>C159/B159</f>
        <v>111487.89436483357</v>
      </c>
      <c r="G159" s="8">
        <f t="shared" si="3"/>
        <v>11148.789436483357</v>
      </c>
    </row>
    <row r="160" spans="1:7">
      <c r="A160" s="1" t="s">
        <v>930</v>
      </c>
      <c r="B160" s="1">
        <v>97</v>
      </c>
      <c r="C160" s="9">
        <v>10857056.4376649</v>
      </c>
      <c r="D160" s="7">
        <f>C160+D159</f>
        <v>8414005603.3569374</v>
      </c>
      <c r="E160" s="3">
        <f>D160/$I$2</f>
        <v>6.5631795198152848E-2</v>
      </c>
      <c r="F160" s="8">
        <f>C160/B160</f>
        <v>111928.41688314331</v>
      </c>
      <c r="G160" s="8">
        <f t="shared" si="3"/>
        <v>11192.841688314331</v>
      </c>
    </row>
    <row r="161" spans="1:7">
      <c r="A161" s="1" t="s">
        <v>642</v>
      </c>
      <c r="B161" s="1">
        <v>165</v>
      </c>
      <c r="C161" s="9">
        <v>18523555.386504099</v>
      </c>
      <c r="D161" s="7">
        <f>C161+D160</f>
        <v>8432529158.7434416</v>
      </c>
      <c r="E161" s="3">
        <f>D161/$I$2</f>
        <v>6.5776284547314157E-2</v>
      </c>
      <c r="F161" s="8">
        <f>C161/B161</f>
        <v>112263.97203941878</v>
      </c>
      <c r="G161" s="8">
        <f t="shared" si="3"/>
        <v>11226.397203941879</v>
      </c>
    </row>
    <row r="162" spans="1:7">
      <c r="A162" s="1" t="s">
        <v>580</v>
      </c>
      <c r="B162" s="1">
        <v>189</v>
      </c>
      <c r="C162" s="9">
        <v>21403878.864309002</v>
      </c>
      <c r="D162" s="7">
        <f>C162+D161</f>
        <v>8453933037.6077509</v>
      </c>
      <c r="E162" s="3">
        <f>D162/$I$2</f>
        <v>6.5943241293041549E-2</v>
      </c>
      <c r="F162" s="8">
        <f>C162/B162</f>
        <v>113248.03631909525</v>
      </c>
      <c r="G162" s="8">
        <f t="shared" si="3"/>
        <v>11324.803631909526</v>
      </c>
    </row>
    <row r="163" spans="1:7">
      <c r="A163" s="1" t="s">
        <v>835</v>
      </c>
      <c r="B163" s="1">
        <v>112</v>
      </c>
      <c r="C163" s="9">
        <v>12686931.614093799</v>
      </c>
      <c r="D163" s="7">
        <f>C163+D162</f>
        <v>8466619969.2218447</v>
      </c>
      <c r="E163" s="3">
        <f>D163/$I$2</f>
        <v>6.6042203206860203E-2</v>
      </c>
      <c r="F163" s="8">
        <f>C163/B163</f>
        <v>113276.17512583749</v>
      </c>
      <c r="G163" s="8">
        <f t="shared" si="3"/>
        <v>11327.617512583749</v>
      </c>
    </row>
    <row r="164" spans="1:7">
      <c r="A164" s="1" t="s">
        <v>659</v>
      </c>
      <c r="B164" s="1">
        <v>159</v>
      </c>
      <c r="C164" s="9">
        <v>18069655.528232299</v>
      </c>
      <c r="D164" s="7">
        <f>C164+D163</f>
        <v>8484689624.7500772</v>
      </c>
      <c r="E164" s="3">
        <f>D164/$I$2</f>
        <v>6.6183151999484852E-2</v>
      </c>
      <c r="F164" s="8">
        <f>C164/B164</f>
        <v>113645.63225303333</v>
      </c>
      <c r="G164" s="8">
        <f t="shared" si="3"/>
        <v>11364.563225303333</v>
      </c>
    </row>
    <row r="165" spans="1:7">
      <c r="A165" s="1" t="s">
        <v>1287</v>
      </c>
      <c r="B165" s="1">
        <v>63</v>
      </c>
      <c r="C165" s="4">
        <v>7226083.2529794602</v>
      </c>
      <c r="D165" s="7">
        <f>C165+D164</f>
        <v>8491915708.0030565</v>
      </c>
      <c r="E165" s="3">
        <f>D165/$I$2</f>
        <v>6.6239517640120399E-2</v>
      </c>
      <c r="F165" s="8">
        <f>C165/B165</f>
        <v>114699.73417427714</v>
      </c>
      <c r="G165" s="8">
        <f t="shared" si="3"/>
        <v>11469.973417427715</v>
      </c>
    </row>
    <row r="166" spans="1:7">
      <c r="A166" s="1" t="s">
        <v>457</v>
      </c>
      <c r="B166" s="1">
        <v>279</v>
      </c>
      <c r="C166" s="9">
        <v>32301425.339591701</v>
      </c>
      <c r="D166" s="7">
        <f>C166+D165</f>
        <v>8524217133.3426485</v>
      </c>
      <c r="E166" s="3">
        <f>D166/$I$2</f>
        <v>6.6491478552964417E-2</v>
      </c>
      <c r="F166" s="8">
        <f>C166/B166</f>
        <v>115775.71806305269</v>
      </c>
      <c r="G166" s="8">
        <f t="shared" si="3"/>
        <v>11577.57180630527</v>
      </c>
    </row>
    <row r="167" spans="1:7">
      <c r="A167" s="1" t="s">
        <v>462</v>
      </c>
      <c r="B167" s="1">
        <v>273</v>
      </c>
      <c r="C167" s="9">
        <v>31701602.397820801</v>
      </c>
      <c r="D167" s="7">
        <f>C167+D166</f>
        <v>8555918735.740469</v>
      </c>
      <c r="E167" s="3">
        <f>D167/$I$2</f>
        <v>6.6738760664970254E-2</v>
      </c>
      <c r="F167" s="8">
        <f>C167/B167</f>
        <v>116123.0857063033</v>
      </c>
      <c r="G167" s="8">
        <f t="shared" si="3"/>
        <v>11612.308570630332</v>
      </c>
    </row>
    <row r="168" spans="1:7">
      <c r="A168" s="1" t="s">
        <v>1275</v>
      </c>
      <c r="B168" s="1">
        <v>61</v>
      </c>
      <c r="C168" s="4">
        <v>7301369.6057803296</v>
      </c>
      <c r="D168" s="7">
        <f>C168+D167</f>
        <v>8563220105.3462496</v>
      </c>
      <c r="E168" s="3">
        <f>D168/$I$2</f>
        <v>6.6795713561987755E-2</v>
      </c>
      <c r="F168" s="8">
        <f>C168/B168</f>
        <v>119694.58370131688</v>
      </c>
      <c r="G168" s="8">
        <f t="shared" si="3"/>
        <v>11969.458370131688</v>
      </c>
    </row>
    <row r="169" spans="1:7">
      <c r="A169" s="1" t="s">
        <v>912</v>
      </c>
      <c r="B169" s="1">
        <v>93</v>
      </c>
      <c r="C169" s="9">
        <v>11207108.2039531</v>
      </c>
      <c r="D169" s="7">
        <f>C169+D168</f>
        <v>8574427213.5502024</v>
      </c>
      <c r="E169" s="3">
        <f>D169/$I$2</f>
        <v>6.6883132404460588E-2</v>
      </c>
      <c r="F169" s="8">
        <f>C169/B169</f>
        <v>120506.5398274527</v>
      </c>
      <c r="G169" s="8">
        <f t="shared" si="3"/>
        <v>12050.653982745271</v>
      </c>
    </row>
    <row r="170" spans="1:7">
      <c r="A170" s="1" t="s">
        <v>1302</v>
      </c>
      <c r="B170" s="1">
        <v>59</v>
      </c>
      <c r="C170" s="4">
        <v>7122785.2896318696</v>
      </c>
      <c r="D170" s="7">
        <f>C170+D169</f>
        <v>8581549998.8398342</v>
      </c>
      <c r="E170" s="3">
        <f>D170/$I$2</f>
        <v>6.6938692289657598E-2</v>
      </c>
      <c r="F170" s="8">
        <f>C170/B170</f>
        <v>120725.17440054017</v>
      </c>
      <c r="G170" s="8">
        <f t="shared" si="3"/>
        <v>12072.517440054018</v>
      </c>
    </row>
    <row r="171" spans="1:7">
      <c r="A171" s="1" t="s">
        <v>1221</v>
      </c>
      <c r="B171" s="1">
        <v>64</v>
      </c>
      <c r="C171" s="4">
        <v>7728407.71622774</v>
      </c>
      <c r="D171" s="7">
        <f>C171+D170</f>
        <v>8589278406.5560617</v>
      </c>
      <c r="E171" s="3">
        <f>D171/$I$2</f>
        <v>6.6998976213433079E-2</v>
      </c>
      <c r="F171" s="8">
        <f>C171/B171</f>
        <v>120756.37056605844</v>
      </c>
      <c r="G171" s="8">
        <f t="shared" si="3"/>
        <v>12075.637056605845</v>
      </c>
    </row>
    <row r="172" spans="1:7">
      <c r="A172" s="1" t="s">
        <v>665</v>
      </c>
      <c r="B172" s="1">
        <v>148</v>
      </c>
      <c r="C172" s="9">
        <v>17896040.295969799</v>
      </c>
      <c r="D172" s="7">
        <f>C172+D171</f>
        <v>8607174446.8520317</v>
      </c>
      <c r="E172" s="3">
        <f>D172/$I$2</f>
        <v>6.7138570754598392E-2</v>
      </c>
      <c r="F172" s="8">
        <f>C172/B172</f>
        <v>120919.19118898513</v>
      </c>
      <c r="G172" s="8">
        <f t="shared" si="3"/>
        <v>12091.919118898513</v>
      </c>
    </row>
    <row r="173" spans="1:7">
      <c r="A173" s="1" t="s">
        <v>650</v>
      </c>
      <c r="B173" s="1">
        <v>150</v>
      </c>
      <c r="C173" s="9">
        <v>18228341.8885119</v>
      </c>
      <c r="D173" s="7">
        <f>C173+D172</f>
        <v>8625402788.7405434</v>
      </c>
      <c r="E173" s="3">
        <f>D173/$I$2</f>
        <v>6.7280757348953807E-2</v>
      </c>
      <c r="F173" s="8">
        <f>C173/B173</f>
        <v>121522.279256746</v>
      </c>
      <c r="G173" s="8">
        <f t="shared" si="3"/>
        <v>12152.227925674601</v>
      </c>
    </row>
    <row r="174" spans="1:7">
      <c r="A174" s="1" t="s">
        <v>850</v>
      </c>
      <c r="B174" s="1">
        <v>101</v>
      </c>
      <c r="C174" s="9">
        <v>12350303.8753062</v>
      </c>
      <c r="D174" s="7">
        <f>C174+D173</f>
        <v>8637753092.6158504</v>
      </c>
      <c r="E174" s="3">
        <f>D174/$I$2</f>
        <v>6.7377093464329782E-2</v>
      </c>
      <c r="F174" s="8">
        <f>C174/B174</f>
        <v>122280.2363891703</v>
      </c>
      <c r="G174" s="8">
        <f t="shared" si="3"/>
        <v>12228.023638917031</v>
      </c>
    </row>
    <row r="175" spans="1:7">
      <c r="A175" s="1" t="s">
        <v>223</v>
      </c>
      <c r="B175" s="1">
        <v>658</v>
      </c>
      <c r="C175" s="9">
        <v>81383208.153346598</v>
      </c>
      <c r="D175" s="7">
        <f>C175+D174</f>
        <v>8719136300.7691975</v>
      </c>
      <c r="E175" s="3">
        <f>D175/$I$2</f>
        <v>6.8011907166849558E-2</v>
      </c>
      <c r="F175" s="8">
        <f>C175/B175</f>
        <v>123682.68716314073</v>
      </c>
      <c r="G175" s="8">
        <f t="shared" si="3"/>
        <v>12368.268716314073</v>
      </c>
    </row>
    <row r="176" spans="1:7">
      <c r="A176" s="1" t="s">
        <v>82</v>
      </c>
      <c r="B176" s="1">
        <v>2391</v>
      </c>
      <c r="C176" s="9">
        <v>297069295.21294302</v>
      </c>
      <c r="D176" s="7">
        <f>C176+D175</f>
        <v>9016205595.9821396</v>
      </c>
      <c r="E176" s="3">
        <f>D176/$I$2</f>
        <v>7.0329137753824281E-2</v>
      </c>
      <c r="F176" s="8">
        <f>C176/B176</f>
        <v>124244.79097153619</v>
      </c>
      <c r="G176" s="8">
        <f t="shared" si="3"/>
        <v>12424.47909715362</v>
      </c>
    </row>
    <row r="177" spans="1:7">
      <c r="A177" s="1" t="s">
        <v>1154</v>
      </c>
      <c r="B177" s="1">
        <v>67</v>
      </c>
      <c r="C177" s="4">
        <v>8335179.9091436099</v>
      </c>
      <c r="D177" s="7">
        <f>C177+D176</f>
        <v>9024540775.891283</v>
      </c>
      <c r="E177" s="3">
        <f>D177/$I$2</f>
        <v>7.0394154684704197E-2</v>
      </c>
      <c r="F177" s="8">
        <f>C177/B177</f>
        <v>124405.67028572551</v>
      </c>
      <c r="G177" s="8">
        <f t="shared" si="3"/>
        <v>12440.567028572552</v>
      </c>
    </row>
    <row r="178" spans="1:7">
      <c r="A178" s="1" t="s">
        <v>1166</v>
      </c>
      <c r="B178" s="1">
        <v>66</v>
      </c>
      <c r="C178" s="4">
        <v>8228786.9901790395</v>
      </c>
      <c r="D178" s="7">
        <f>C178+D177</f>
        <v>9032769562.8814621</v>
      </c>
      <c r="E178" s="3">
        <f>D178/$I$2</f>
        <v>7.0458341718553238E-2</v>
      </c>
      <c r="F178" s="8">
        <f>C178/B178</f>
        <v>124678.59076028848</v>
      </c>
      <c r="G178" s="8">
        <f t="shared" si="3"/>
        <v>12467.85907602885</v>
      </c>
    </row>
    <row r="179" spans="1:7">
      <c r="A179" s="1" t="s">
        <v>908</v>
      </c>
      <c r="B179" s="1">
        <v>90</v>
      </c>
      <c r="C179" s="9">
        <v>11254652.1434719</v>
      </c>
      <c r="D179" s="7">
        <f>C179+D178</f>
        <v>9044024215.0249348</v>
      </c>
      <c r="E179" s="3">
        <f>D179/$I$2</f>
        <v>7.0546131418171704E-2</v>
      </c>
      <c r="F179" s="8">
        <f>C179/B179</f>
        <v>125051.69048302111</v>
      </c>
      <c r="G179" s="8">
        <f t="shared" si="3"/>
        <v>12505.169048302112</v>
      </c>
    </row>
    <row r="180" spans="1:7">
      <c r="A180" s="1" t="s">
        <v>1075</v>
      </c>
      <c r="B180" s="1">
        <v>73</v>
      </c>
      <c r="C180" s="4">
        <v>9175989.8965863697</v>
      </c>
      <c r="D180" s="7">
        <f>C180+D179</f>
        <v>9053200204.9215202</v>
      </c>
      <c r="E180" s="3">
        <f>D180/$I$2</f>
        <v>7.0617706921923776E-2</v>
      </c>
      <c r="F180" s="8">
        <f>C180/B180</f>
        <v>125698.49173405986</v>
      </c>
      <c r="G180" s="8">
        <f t="shared" si="3"/>
        <v>12569.849173405986</v>
      </c>
    </row>
    <row r="181" spans="1:7">
      <c r="A181" s="1" t="s">
        <v>1327</v>
      </c>
      <c r="B181" s="1">
        <v>55</v>
      </c>
      <c r="C181" s="4">
        <v>6916819.9430458099</v>
      </c>
      <c r="D181" s="7">
        <f>C181+D180</f>
        <v>9060117024.8645668</v>
      </c>
      <c r="E181" s="3">
        <f>D181/$I$2</f>
        <v>7.0671660214959783E-2</v>
      </c>
      <c r="F181" s="8">
        <f>C181/B181</f>
        <v>125760.3626008329</v>
      </c>
      <c r="G181" s="8">
        <f t="shared" si="3"/>
        <v>12576.03626008329</v>
      </c>
    </row>
    <row r="182" spans="1:7">
      <c r="A182" s="1" t="s">
        <v>1324</v>
      </c>
      <c r="B182" s="1">
        <v>55</v>
      </c>
      <c r="C182" s="4">
        <v>6957034.19924</v>
      </c>
      <c r="D182" s="7">
        <f>C182+D181</f>
        <v>9067074059.0638065</v>
      </c>
      <c r="E182" s="3">
        <f>D182/$I$2</f>
        <v>7.0725927191388802E-2</v>
      </c>
      <c r="F182" s="8">
        <f>C182/B182</f>
        <v>126491.53089527272</v>
      </c>
      <c r="G182" s="8">
        <f t="shared" si="3"/>
        <v>12649.153089527274</v>
      </c>
    </row>
    <row r="183" spans="1:7">
      <c r="A183" s="1" t="s">
        <v>1026</v>
      </c>
      <c r="B183" s="1">
        <v>76</v>
      </c>
      <c r="C183" s="4">
        <v>9710680.0258000009</v>
      </c>
      <c r="D183" s="7">
        <f>C183+D182</f>
        <v>9076784739.0896072</v>
      </c>
      <c r="E183" s="3">
        <f>D183/$I$2</f>
        <v>7.0801673440290022E-2</v>
      </c>
      <c r="F183" s="8">
        <f>C183/B183</f>
        <v>127772.10560263159</v>
      </c>
      <c r="G183" s="8">
        <f t="shared" si="3"/>
        <v>12777.21056026316</v>
      </c>
    </row>
    <row r="184" spans="1:7">
      <c r="A184" s="1" t="s">
        <v>1120</v>
      </c>
      <c r="B184" s="1">
        <v>68</v>
      </c>
      <c r="C184" s="4">
        <v>8716415.94620152</v>
      </c>
      <c r="D184" s="7">
        <f>C184+D183</f>
        <v>9085501155.0358086</v>
      </c>
      <c r="E184" s="3">
        <f>D184/$I$2</f>
        <v>7.0869664127866314E-2</v>
      </c>
      <c r="F184" s="8">
        <f>C184/B184</f>
        <v>128182.58744413999</v>
      </c>
      <c r="G184" s="8">
        <f t="shared" si="3"/>
        <v>12818.258744414001</v>
      </c>
    </row>
    <row r="185" spans="1:7">
      <c r="A185" s="1" t="s">
        <v>1163</v>
      </c>
      <c r="B185" s="1">
        <v>64</v>
      </c>
      <c r="C185" s="4">
        <v>8240868.0583524499</v>
      </c>
      <c r="D185" s="7">
        <f>C185+D184</f>
        <v>9093742023.0941601</v>
      </c>
      <c r="E185" s="3">
        <f>D185/$I$2</f>
        <v>7.0933945397710599E-2</v>
      </c>
      <c r="F185" s="8">
        <f>C185/B185</f>
        <v>128763.56341175703</v>
      </c>
      <c r="G185" s="8">
        <f t="shared" si="3"/>
        <v>12876.356341175704</v>
      </c>
    </row>
    <row r="186" spans="1:7">
      <c r="A186" s="1" t="s">
        <v>742</v>
      </c>
      <c r="B186" s="1">
        <v>118</v>
      </c>
      <c r="C186" s="9">
        <v>15228260.7910122</v>
      </c>
      <c r="D186" s="7">
        <f>C186+D185</f>
        <v>9108970283.8851719</v>
      </c>
      <c r="E186" s="3">
        <f>D186/$I$2</f>
        <v>7.105273044975062E-2</v>
      </c>
      <c r="F186" s="8">
        <f>C186/B186</f>
        <v>129053.05755095085</v>
      </c>
      <c r="G186" s="8">
        <f t="shared" si="3"/>
        <v>12905.305755095085</v>
      </c>
    </row>
    <row r="187" spans="1:7">
      <c r="A187" s="1" t="s">
        <v>1262</v>
      </c>
      <c r="B187" s="1">
        <v>57</v>
      </c>
      <c r="C187" s="4">
        <v>7384716.0355399996</v>
      </c>
      <c r="D187" s="7">
        <f>C187+D186</f>
        <v>9116354999.9207115</v>
      </c>
      <c r="E187" s="3">
        <f>D187/$I$2</f>
        <v>7.1110333474194501E-2</v>
      </c>
      <c r="F187" s="8">
        <f>C187/B187</f>
        <v>129556.42167614034</v>
      </c>
      <c r="G187" s="8">
        <f t="shared" si="3"/>
        <v>12955.642167614034</v>
      </c>
    </row>
    <row r="188" spans="1:7">
      <c r="A188" s="1" t="s">
        <v>1102</v>
      </c>
      <c r="B188" s="1">
        <v>68</v>
      </c>
      <c r="C188" s="4">
        <v>8891016.8158954605</v>
      </c>
      <c r="D188" s="7">
        <f>C188+D187</f>
        <v>9125246016.7366066</v>
      </c>
      <c r="E188" s="3">
        <f>D188/$I$2</f>
        <v>7.1179686101500966E-2</v>
      </c>
      <c r="F188" s="8">
        <f>C188/B188</f>
        <v>130750.2472925803</v>
      </c>
      <c r="G188" s="8">
        <f t="shared" si="3"/>
        <v>13075.024729258032</v>
      </c>
    </row>
    <row r="189" spans="1:7">
      <c r="A189" s="1" t="s">
        <v>675</v>
      </c>
      <c r="B189" s="1">
        <v>134</v>
      </c>
      <c r="C189" s="9">
        <v>17545651.059580099</v>
      </c>
      <c r="D189" s="7">
        <f>C189+D188</f>
        <v>9142791667.7961864</v>
      </c>
      <c r="E189" s="3">
        <f>D189/$I$2</f>
        <v>7.1316547500369198E-2</v>
      </c>
      <c r="F189" s="8">
        <f>C189/B189</f>
        <v>130937.69447447835</v>
      </c>
      <c r="G189" s="8">
        <f t="shared" si="3"/>
        <v>13093.769447447836</v>
      </c>
    </row>
    <row r="190" spans="1:7">
      <c r="A190" s="1" t="s">
        <v>1034</v>
      </c>
      <c r="B190" s="1">
        <v>73</v>
      </c>
      <c r="C190" s="4">
        <v>9598696.6908443496</v>
      </c>
      <c r="D190" s="7">
        <f>C190+D189</f>
        <v>9152390364.48703</v>
      </c>
      <c r="E190" s="3">
        <f>D190/$I$2</f>
        <v>7.1391420245299542E-2</v>
      </c>
      <c r="F190" s="8">
        <f>C190/B190</f>
        <v>131488.99576499109</v>
      </c>
      <c r="G190" s="8">
        <f t="shared" si="3"/>
        <v>13148.89957649911</v>
      </c>
    </row>
    <row r="191" spans="1:7">
      <c r="A191" s="1" t="s">
        <v>760</v>
      </c>
      <c r="B191" s="1">
        <v>113</v>
      </c>
      <c r="C191" s="9">
        <v>14909906.1170881</v>
      </c>
      <c r="D191" s="7">
        <f>C191+D190</f>
        <v>9167300270.6041183</v>
      </c>
      <c r="E191" s="3">
        <f>D191/$I$2</f>
        <v>7.1507722034343996E-2</v>
      </c>
      <c r="F191" s="8">
        <f>C191/B191</f>
        <v>131946.07183263806</v>
      </c>
      <c r="G191" s="8">
        <f t="shared" si="3"/>
        <v>13194.607183263806</v>
      </c>
    </row>
    <row r="192" spans="1:7">
      <c r="A192" s="1" t="s">
        <v>1143</v>
      </c>
      <c r="B192" s="1">
        <v>64</v>
      </c>
      <c r="C192" s="4">
        <v>8447794.4600198995</v>
      </c>
      <c r="D192" s="7">
        <f>C192+D191</f>
        <v>9175748065.0641384</v>
      </c>
      <c r="E192" s="3">
        <f>D192/$I$2</f>
        <v>7.1573617392870367E-2</v>
      </c>
      <c r="F192" s="8">
        <f>C192/B192</f>
        <v>131996.78843781093</v>
      </c>
      <c r="G192" s="8">
        <f t="shared" si="3"/>
        <v>13199.678843781094</v>
      </c>
    </row>
    <row r="193" spans="1:7">
      <c r="A193" s="1" t="s">
        <v>1055</v>
      </c>
      <c r="B193" s="1">
        <v>71</v>
      </c>
      <c r="C193" s="4">
        <v>9392363.2296523694</v>
      </c>
      <c r="D193" s="7">
        <f>C193+D192</f>
        <v>9185140428.2937908</v>
      </c>
      <c r="E193" s="3">
        <f>D193/$I$2</f>
        <v>7.1646880674234151E-2</v>
      </c>
      <c r="F193" s="8">
        <f>C193/B193</f>
        <v>132286.80605144182</v>
      </c>
      <c r="G193" s="8">
        <f t="shared" si="3"/>
        <v>13228.680605144182</v>
      </c>
    </row>
    <row r="194" spans="1:7">
      <c r="A194" s="1" t="s">
        <v>1079</v>
      </c>
      <c r="B194" s="1">
        <v>68</v>
      </c>
      <c r="C194" s="4">
        <v>9137673.3674371205</v>
      </c>
      <c r="D194" s="7">
        <f>C194+D193</f>
        <v>9194278101.6612282</v>
      </c>
      <c r="E194" s="3">
        <f>D194/$I$2</f>
        <v>7.1718157297439633E-2</v>
      </c>
      <c r="F194" s="8">
        <f>C194/B194</f>
        <v>134377.54952113412</v>
      </c>
      <c r="G194" s="8">
        <f t="shared" si="3"/>
        <v>13437.754952113413</v>
      </c>
    </row>
    <row r="195" spans="1:7">
      <c r="A195" s="1" t="s">
        <v>932</v>
      </c>
      <c r="B195" s="1">
        <v>80</v>
      </c>
      <c r="C195" s="9">
        <v>10778402.023452999</v>
      </c>
      <c r="D195" s="7">
        <f>C195+D194</f>
        <v>9205056503.6846809</v>
      </c>
      <c r="E195" s="3">
        <f>D195/$I$2</f>
        <v>7.1802232101702224E-2</v>
      </c>
      <c r="F195" s="8">
        <f>C195/B195</f>
        <v>134730.0252931625</v>
      </c>
      <c r="G195" s="8">
        <f t="shared" si="3"/>
        <v>13473.002529316251</v>
      </c>
    </row>
    <row r="196" spans="1:7">
      <c r="A196" s="1" t="s">
        <v>98</v>
      </c>
      <c r="B196" s="1">
        <v>1773</v>
      </c>
      <c r="C196" s="9">
        <v>239090368.016462</v>
      </c>
      <c r="D196" s="7">
        <f>C196+D195</f>
        <v>9444146871.7011433</v>
      </c>
      <c r="E196" s="3">
        <f>D196/$I$2</f>
        <v>7.3667209474815323E-2</v>
      </c>
      <c r="F196" s="8">
        <f>C196/B196</f>
        <v>134850.74338209926</v>
      </c>
      <c r="G196" s="8">
        <f t="shared" si="3"/>
        <v>13485.074338209926</v>
      </c>
    </row>
    <row r="197" spans="1:7">
      <c r="A197" s="1" t="s">
        <v>717</v>
      </c>
      <c r="B197" s="1">
        <v>117</v>
      </c>
      <c r="C197" s="9">
        <v>15862518.866725599</v>
      </c>
      <c r="D197" s="7">
        <f>C197+D196</f>
        <v>9460009390.5678692</v>
      </c>
      <c r="E197" s="3">
        <f>D197/$I$2</f>
        <v>7.3790941932180498E-2</v>
      </c>
      <c r="F197" s="8">
        <f>C197/B197</f>
        <v>135577.08433098803</v>
      </c>
      <c r="G197" s="8">
        <f t="shared" si="3"/>
        <v>13557.708433098804</v>
      </c>
    </row>
    <row r="198" spans="1:7">
      <c r="A198" s="1" t="s">
        <v>1247</v>
      </c>
      <c r="B198" s="1">
        <v>55</v>
      </c>
      <c r="C198" s="4">
        <v>7517348.0509532504</v>
      </c>
      <c r="D198" s="7">
        <f>C198+D197</f>
        <v>9467526738.6188221</v>
      </c>
      <c r="E198" s="3">
        <f>D198/$I$2</f>
        <v>7.3849579526564388E-2</v>
      </c>
      <c r="F198" s="8">
        <f>C198/B198</f>
        <v>136679.05547187728</v>
      </c>
      <c r="G198" s="8">
        <f t="shared" si="3"/>
        <v>13667.905547187729</v>
      </c>
    </row>
    <row r="199" spans="1:7">
      <c r="A199" s="1" t="s">
        <v>1015</v>
      </c>
      <c r="B199" s="1">
        <v>72</v>
      </c>
      <c r="C199" s="4">
        <v>9888875.8812234402</v>
      </c>
      <c r="D199" s="7">
        <f>C199+D198</f>
        <v>9477415614.5000458</v>
      </c>
      <c r="E199" s="3">
        <f>D199/$I$2</f>
        <v>7.3926715757174633E-2</v>
      </c>
      <c r="F199" s="8">
        <f>C199/B199</f>
        <v>137345.49835032556</v>
      </c>
      <c r="G199" s="8">
        <f t="shared" ref="G199:G262" si="4">MIN(F199*10%,100000)</f>
        <v>13734.549835032558</v>
      </c>
    </row>
    <row r="200" spans="1:7">
      <c r="A200" s="1" t="s">
        <v>439</v>
      </c>
      <c r="B200" s="1">
        <v>252</v>
      </c>
      <c r="C200" s="9">
        <v>34713008.997134298</v>
      </c>
      <c r="D200" s="7">
        <f>C200+D199</f>
        <v>9512128623.4971809</v>
      </c>
      <c r="E200" s="3">
        <f>D200/$I$2</f>
        <v>7.419748775384441E-2</v>
      </c>
      <c r="F200" s="8">
        <f>C200/B200</f>
        <v>137750.03570291388</v>
      </c>
      <c r="G200" s="8">
        <f t="shared" si="4"/>
        <v>13775.003570291388</v>
      </c>
    </row>
    <row r="201" spans="1:7">
      <c r="A201" s="1" t="s">
        <v>636</v>
      </c>
      <c r="B201" s="1">
        <v>136</v>
      </c>
      <c r="C201" s="9">
        <v>18820452.704</v>
      </c>
      <c r="D201" s="7">
        <f>C201+D200</f>
        <v>9530949076.2011814</v>
      </c>
      <c r="E201" s="3">
        <f>D201/$I$2</f>
        <v>7.4344292992114355E-2</v>
      </c>
      <c r="F201" s="8">
        <f>C201/B201</f>
        <v>138385.68164705881</v>
      </c>
      <c r="G201" s="8">
        <f t="shared" si="4"/>
        <v>13838.568164705881</v>
      </c>
    </row>
    <row r="202" spans="1:7">
      <c r="A202" s="1" t="s">
        <v>430</v>
      </c>
      <c r="B202" s="1">
        <v>262</v>
      </c>
      <c r="C202" s="9">
        <v>36316521.634789497</v>
      </c>
      <c r="D202" s="7">
        <f>C202+D201</f>
        <v>9567265597.8359718</v>
      </c>
      <c r="E202" s="3">
        <f>D202/$I$2</f>
        <v>7.4627572873612519E-2</v>
      </c>
      <c r="F202" s="8">
        <f>C202/B202</f>
        <v>138612.67799537975</v>
      </c>
      <c r="G202" s="8">
        <f t="shared" si="4"/>
        <v>13861.267799537976</v>
      </c>
    </row>
    <row r="203" spans="1:7">
      <c r="A203" s="1" t="s">
        <v>541</v>
      </c>
      <c r="B203" s="1">
        <v>168</v>
      </c>
      <c r="C203" s="9">
        <v>23657094.706617199</v>
      </c>
      <c r="D203" s="7">
        <f>C203+D202</f>
        <v>9590922692.5425892</v>
      </c>
      <c r="E203" s="3">
        <f>D203/$I$2</f>
        <v>7.4812105386182812E-2</v>
      </c>
      <c r="F203" s="8">
        <f>C203/B203</f>
        <v>140816.03992034047</v>
      </c>
      <c r="G203" s="8">
        <f t="shared" si="4"/>
        <v>14081.603992034048</v>
      </c>
    </row>
    <row r="204" spans="1:7">
      <c r="A204" s="1" t="s">
        <v>845</v>
      </c>
      <c r="B204" s="1">
        <v>88</v>
      </c>
      <c r="C204" s="9">
        <v>12458492.5859851</v>
      </c>
      <c r="D204" s="7">
        <f>C204+D203</f>
        <v>9603381185.1285744</v>
      </c>
      <c r="E204" s="3">
        <f>D204/$I$2</f>
        <v>7.4909285406309589E-2</v>
      </c>
      <c r="F204" s="8">
        <f>C204/B204</f>
        <v>141573.77938619431</v>
      </c>
      <c r="G204" s="8">
        <f t="shared" si="4"/>
        <v>14157.377938619431</v>
      </c>
    </row>
    <row r="205" spans="1:7">
      <c r="A205" s="1" t="s">
        <v>628</v>
      </c>
      <c r="B205" s="1">
        <v>135</v>
      </c>
      <c r="C205" s="9">
        <v>19128757.7175561</v>
      </c>
      <c r="D205" s="7">
        <f>C205+D204</f>
        <v>9622509942.8461304</v>
      </c>
      <c r="E205" s="3">
        <f>D205/$I$2</f>
        <v>7.5058495517176749E-2</v>
      </c>
      <c r="F205" s="8">
        <f>C205/B205</f>
        <v>141694.50161152668</v>
      </c>
      <c r="G205" s="8">
        <f t="shared" si="4"/>
        <v>14169.450161152668</v>
      </c>
    </row>
    <row r="206" spans="1:7">
      <c r="A206" s="1" t="s">
        <v>334</v>
      </c>
      <c r="B206" s="1">
        <v>363</v>
      </c>
      <c r="C206" s="9">
        <v>51555859.761308901</v>
      </c>
      <c r="D206" s="7">
        <f>C206+D205</f>
        <v>9674065802.607439</v>
      </c>
      <c r="E206" s="3">
        <f>D206/$I$2</f>
        <v>7.5460646857291008E-2</v>
      </c>
      <c r="F206" s="8">
        <f>C206/B206</f>
        <v>142027.16187688403</v>
      </c>
      <c r="G206" s="8">
        <f t="shared" si="4"/>
        <v>14202.716187688404</v>
      </c>
    </row>
    <row r="207" spans="1:7">
      <c r="A207" s="1" t="s">
        <v>1030</v>
      </c>
      <c r="B207" s="1">
        <v>68</v>
      </c>
      <c r="C207" s="4">
        <v>9663182.3464316595</v>
      </c>
      <c r="D207" s="7">
        <f>C207+D206</f>
        <v>9683728984.9538708</v>
      </c>
      <c r="E207" s="3">
        <f>D207/$I$2</f>
        <v>7.5536022609889786E-2</v>
      </c>
      <c r="F207" s="8">
        <f>C207/B207</f>
        <v>142105.62274164206</v>
      </c>
      <c r="G207" s="8">
        <f t="shared" si="4"/>
        <v>14210.562274164207</v>
      </c>
    </row>
    <row r="208" spans="1:7">
      <c r="A208" s="1" t="s">
        <v>660</v>
      </c>
      <c r="B208" s="1">
        <v>127</v>
      </c>
      <c r="C208" s="9">
        <v>18054723.532194901</v>
      </c>
      <c r="D208" s="7">
        <f>C208+D207</f>
        <v>9701783708.4860649</v>
      </c>
      <c r="E208" s="3">
        <f>D208/$I$2</f>
        <v>7.5676854928417303E-2</v>
      </c>
      <c r="F208" s="8">
        <f>C208/B208</f>
        <v>142163.17741885749</v>
      </c>
      <c r="G208" s="8">
        <f t="shared" si="4"/>
        <v>14216.31774188575</v>
      </c>
    </row>
    <row r="209" spans="1:7">
      <c r="A209" s="1" t="s">
        <v>1278</v>
      </c>
      <c r="B209" s="1">
        <v>51</v>
      </c>
      <c r="C209" s="4">
        <v>7292587.1841514101</v>
      </c>
      <c r="D209" s="7">
        <f>C209+D208</f>
        <v>9709076295.6702156</v>
      </c>
      <c r="E209" s="3">
        <f>D209/$I$2</f>
        <v>7.5733739319882878E-2</v>
      </c>
      <c r="F209" s="8">
        <f>C209/B209</f>
        <v>142991.90557159629</v>
      </c>
      <c r="G209" s="8">
        <f t="shared" si="4"/>
        <v>14299.190557159629</v>
      </c>
    </row>
    <row r="210" spans="1:7">
      <c r="A210" s="1" t="s">
        <v>1222</v>
      </c>
      <c r="B210" s="1">
        <v>54</v>
      </c>
      <c r="C210" s="4">
        <v>7727717.9441354498</v>
      </c>
      <c r="D210" s="7">
        <f>C210+D209</f>
        <v>9716804013.6143513</v>
      </c>
      <c r="E210" s="3">
        <f>D210/$I$2</f>
        <v>7.579401786322687E-2</v>
      </c>
      <c r="F210" s="8">
        <f>C210/B210</f>
        <v>143105.88785436019</v>
      </c>
      <c r="G210" s="8">
        <f t="shared" si="4"/>
        <v>14310.588785436019</v>
      </c>
    </row>
    <row r="211" spans="1:7">
      <c r="A211" s="1" t="s">
        <v>1301</v>
      </c>
      <c r="B211" s="1">
        <v>49</v>
      </c>
      <c r="C211" s="4">
        <v>7127904.80247931</v>
      </c>
      <c r="D211" s="7">
        <f>C211+D210</f>
        <v>9723931918.4168301</v>
      </c>
      <c r="E211" s="3">
        <f>D211/$I$2</f>
        <v>7.5849617682176546E-2</v>
      </c>
      <c r="F211" s="8">
        <f>C211/B211</f>
        <v>145467.44494855736</v>
      </c>
      <c r="G211" s="8">
        <f t="shared" si="4"/>
        <v>14546.744494855737</v>
      </c>
    </row>
    <row r="212" spans="1:7">
      <c r="A212" s="1" t="s">
        <v>869</v>
      </c>
      <c r="B212" s="1">
        <v>81</v>
      </c>
      <c r="C212" s="9">
        <v>11866556.268487001</v>
      </c>
      <c r="D212" s="7">
        <f>C212+D211</f>
        <v>9735798474.685318</v>
      </c>
      <c r="E212" s="3">
        <f>D212/$I$2</f>
        <v>7.5942180419526051E-2</v>
      </c>
      <c r="F212" s="8">
        <f>C212/B212</f>
        <v>146500.69467267903</v>
      </c>
      <c r="G212" s="8">
        <f t="shared" si="4"/>
        <v>14650.069467267904</v>
      </c>
    </row>
    <row r="213" spans="1:7">
      <c r="A213" s="1" t="s">
        <v>968</v>
      </c>
      <c r="B213" s="1">
        <v>69</v>
      </c>
      <c r="C213" s="9">
        <v>10393858.425001999</v>
      </c>
      <c r="D213" s="7">
        <f>C213+D212</f>
        <v>9746192333.1103191</v>
      </c>
      <c r="E213" s="3">
        <f>D213/$I$2</f>
        <v>7.6023255667110406E-2</v>
      </c>
      <c r="F213" s="8">
        <f>C213/B213</f>
        <v>150635.62934785505</v>
      </c>
      <c r="G213" s="8">
        <f t="shared" si="4"/>
        <v>15063.562934785507</v>
      </c>
    </row>
    <row r="214" spans="1:7">
      <c r="A214" s="1" t="s">
        <v>478</v>
      </c>
      <c r="B214" s="1">
        <v>197</v>
      </c>
      <c r="C214" s="9">
        <v>29746295.077939499</v>
      </c>
      <c r="D214" s="7">
        <f>C214+D213</f>
        <v>9775938628.1882591</v>
      </c>
      <c r="E214" s="3">
        <f>D214/$I$2</f>
        <v>7.6255285789087052E-2</v>
      </c>
      <c r="F214" s="8">
        <f>C214/B214</f>
        <v>150996.42171542894</v>
      </c>
      <c r="G214" s="8">
        <f t="shared" si="4"/>
        <v>15099.642171542895</v>
      </c>
    </row>
    <row r="215" spans="1:7">
      <c r="A215" s="1" t="s">
        <v>1100</v>
      </c>
      <c r="B215" s="1">
        <v>59</v>
      </c>
      <c r="C215" s="4">
        <v>8936158.6291342694</v>
      </c>
      <c r="D215" s="7">
        <f>C215+D214</f>
        <v>9784874786.8173943</v>
      </c>
      <c r="E215" s="3">
        <f>D215/$I$2</f>
        <v>7.6324990536225754E-2</v>
      </c>
      <c r="F215" s="8">
        <f>C215/B215</f>
        <v>151460.31574803847</v>
      </c>
      <c r="G215" s="8">
        <f t="shared" si="4"/>
        <v>15146.031574803848</v>
      </c>
    </row>
    <row r="216" spans="1:7">
      <c r="A216" s="1" t="s">
        <v>529</v>
      </c>
      <c r="B216" s="1">
        <v>163</v>
      </c>
      <c r="C216" s="9">
        <v>24747110.682852902</v>
      </c>
      <c r="D216" s="7">
        <f>C216+D215</f>
        <v>9809621897.500248</v>
      </c>
      <c r="E216" s="3">
        <f>D216/$I$2</f>
        <v>7.6518025503950884E-2</v>
      </c>
      <c r="F216" s="8">
        <f>C216/B216</f>
        <v>151822.76492547791</v>
      </c>
      <c r="G216" s="8">
        <f t="shared" si="4"/>
        <v>15182.276492547791</v>
      </c>
    </row>
    <row r="217" spans="1:7">
      <c r="A217" s="1" t="s">
        <v>844</v>
      </c>
      <c r="B217" s="1">
        <v>82</v>
      </c>
      <c r="C217" s="9">
        <v>12463384.510441501</v>
      </c>
      <c r="D217" s="7">
        <f>C217+D216</f>
        <v>9822085282.0106888</v>
      </c>
      <c r="E217" s="3">
        <f>D217/$I$2</f>
        <v>7.6615243682571874E-2</v>
      </c>
      <c r="F217" s="8">
        <f>C217/B217</f>
        <v>151992.49402977439</v>
      </c>
      <c r="G217" s="8">
        <f t="shared" si="4"/>
        <v>15199.249402977439</v>
      </c>
    </row>
    <row r="218" spans="1:7">
      <c r="A218" s="1" t="s">
        <v>1105</v>
      </c>
      <c r="B218" s="1">
        <v>58</v>
      </c>
      <c r="C218" s="4">
        <v>8866483.1958172992</v>
      </c>
      <c r="D218" s="7">
        <f>C218+D217</f>
        <v>9830951765.2065067</v>
      </c>
      <c r="E218" s="3">
        <f>D218/$I$2</f>
        <v>7.6684404940202081E-2</v>
      </c>
      <c r="F218" s="8">
        <f>C218/B218</f>
        <v>152870.39992788446</v>
      </c>
      <c r="G218" s="8">
        <f t="shared" si="4"/>
        <v>15287.039992788446</v>
      </c>
    </row>
    <row r="219" spans="1:7">
      <c r="A219" s="1" t="s">
        <v>1112</v>
      </c>
      <c r="B219" s="1">
        <v>57</v>
      </c>
      <c r="C219" s="4">
        <v>8797149.1854999997</v>
      </c>
      <c r="D219" s="7">
        <f>C219+D218</f>
        <v>9839748914.3920059</v>
      </c>
      <c r="E219" s="3">
        <f>D219/$I$2</f>
        <v>7.6753025371526715E-2</v>
      </c>
      <c r="F219" s="8">
        <f>C219/B219</f>
        <v>154335.95062280702</v>
      </c>
      <c r="G219" s="8">
        <f t="shared" si="4"/>
        <v>15433.595062280703</v>
      </c>
    </row>
    <row r="220" spans="1:7">
      <c r="A220" s="1" t="s">
        <v>822</v>
      </c>
      <c r="B220" s="1">
        <v>85</v>
      </c>
      <c r="C220" s="9">
        <v>13119146.0868419</v>
      </c>
      <c r="D220" s="7">
        <f>C220+D219</f>
        <v>9852868060.4788475</v>
      </c>
      <c r="E220" s="3">
        <f>D220/$I$2</f>
        <v>7.6855358689299019E-2</v>
      </c>
      <c r="F220" s="8">
        <f>C220/B220</f>
        <v>154342.89513931648</v>
      </c>
      <c r="G220" s="8">
        <f t="shared" si="4"/>
        <v>15434.289513931648</v>
      </c>
    </row>
    <row r="221" spans="1:7">
      <c r="A221" s="1" t="s">
        <v>679</v>
      </c>
      <c r="B221" s="1">
        <v>112</v>
      </c>
      <c r="C221" s="9">
        <v>17290708.710014701</v>
      </c>
      <c r="D221" s="7">
        <f>C221+D220</f>
        <v>9870158769.1888618</v>
      </c>
      <c r="E221" s="3">
        <f>D221/$I$2</f>
        <v>7.699023146053105E-2</v>
      </c>
      <c r="F221" s="8">
        <f>C221/B221</f>
        <v>154381.3277679884</v>
      </c>
      <c r="G221" s="8">
        <f t="shared" si="4"/>
        <v>15438.13277679884</v>
      </c>
    </row>
    <row r="222" spans="1:7">
      <c r="A222" s="1" t="s">
        <v>856</v>
      </c>
      <c r="B222" s="1">
        <v>78</v>
      </c>
      <c r="C222" s="9">
        <v>12081665.7731646</v>
      </c>
      <c r="D222" s="7">
        <f>C222+D221</f>
        <v>9882240434.9620266</v>
      </c>
      <c r="E222" s="3">
        <f>D222/$I$2</f>
        <v>7.7084472117247574E-2</v>
      </c>
      <c r="F222" s="8">
        <f>C222/B222</f>
        <v>154893.15093800769</v>
      </c>
      <c r="G222" s="8">
        <f t="shared" si="4"/>
        <v>15489.315093800769</v>
      </c>
    </row>
    <row r="223" spans="1:7">
      <c r="A223" s="1" t="s">
        <v>701</v>
      </c>
      <c r="B223" s="1">
        <v>106</v>
      </c>
      <c r="C223" s="9">
        <v>16470445.9708544</v>
      </c>
      <c r="D223" s="7">
        <f>C223+D222</f>
        <v>9898710880.9328804</v>
      </c>
      <c r="E223" s="3">
        <f>D223/$I$2</f>
        <v>7.7212946590374851E-2</v>
      </c>
      <c r="F223" s="8">
        <f>C223/B223</f>
        <v>155381.56576277735</v>
      </c>
      <c r="G223" s="8">
        <f t="shared" si="4"/>
        <v>15538.156576277735</v>
      </c>
    </row>
    <row r="224" spans="1:7">
      <c r="A224" s="1" t="s">
        <v>1353</v>
      </c>
      <c r="B224" s="1">
        <v>43</v>
      </c>
      <c r="C224" s="4">
        <v>6706348.77509485</v>
      </c>
      <c r="D224" s="7">
        <f>C224+D223</f>
        <v>9905417229.7079754</v>
      </c>
      <c r="E224" s="3">
        <f>D224/$I$2</f>
        <v>7.7265258144476837E-2</v>
      </c>
      <c r="F224" s="8">
        <f>C224/B224</f>
        <v>155961.59942081047</v>
      </c>
      <c r="G224" s="8">
        <f t="shared" si="4"/>
        <v>15596.159942081047</v>
      </c>
    </row>
    <row r="225" spans="1:7">
      <c r="A225" s="1" t="s">
        <v>1272</v>
      </c>
      <c r="B225" s="1">
        <v>47</v>
      </c>
      <c r="C225" s="4">
        <v>7331326.1871990003</v>
      </c>
      <c r="D225" s="7">
        <f>C225+D224</f>
        <v>9912748555.895174</v>
      </c>
      <c r="E225" s="3">
        <f>D225/$I$2</f>
        <v>7.7322444711913532E-2</v>
      </c>
      <c r="F225" s="8">
        <f>C225/B225</f>
        <v>155985.66355742555</v>
      </c>
      <c r="G225" s="8">
        <f t="shared" si="4"/>
        <v>15598.566355742556</v>
      </c>
    </row>
    <row r="226" spans="1:7">
      <c r="A226" s="1" t="s">
        <v>925</v>
      </c>
      <c r="B226" s="1">
        <v>70</v>
      </c>
      <c r="C226" s="9">
        <v>10931170.894715199</v>
      </c>
      <c r="D226" s="7">
        <f>C226+D225</f>
        <v>9923679726.7898884</v>
      </c>
      <c r="E226" s="3">
        <f>D226/$I$2</f>
        <v>7.7407711159698134E-2</v>
      </c>
      <c r="F226" s="8">
        <f>C226/B226</f>
        <v>156159.58421021714</v>
      </c>
      <c r="G226" s="8">
        <f t="shared" si="4"/>
        <v>15615.958421021714</v>
      </c>
    </row>
    <row r="227" spans="1:7">
      <c r="A227" s="1" t="s">
        <v>65</v>
      </c>
      <c r="B227" s="1">
        <v>2477</v>
      </c>
      <c r="C227" s="9">
        <v>390043125.59227401</v>
      </c>
      <c r="D227" s="7">
        <f>C227+D226</f>
        <v>10313722852.382162</v>
      </c>
      <c r="E227" s="3">
        <f>D227/$I$2</f>
        <v>8.0450165817335412E-2</v>
      </c>
      <c r="F227" s="8">
        <f>C227/B227</f>
        <v>157465.93685598468</v>
      </c>
      <c r="G227" s="8">
        <f t="shared" si="4"/>
        <v>15746.593685598469</v>
      </c>
    </row>
    <row r="228" spans="1:7">
      <c r="A228" s="1" t="s">
        <v>1340</v>
      </c>
      <c r="B228" s="1">
        <v>43</v>
      </c>
      <c r="C228" s="4">
        <v>6786531.6775000002</v>
      </c>
      <c r="D228" s="7">
        <f>C228+D227</f>
        <v>10320509384.059662</v>
      </c>
      <c r="E228" s="3">
        <f>D228/$I$2</f>
        <v>8.0503102822391093E-2</v>
      </c>
      <c r="F228" s="8">
        <f>C228/B228</f>
        <v>157826.31808139535</v>
      </c>
      <c r="G228" s="8">
        <f t="shared" si="4"/>
        <v>15782.631808139537</v>
      </c>
    </row>
    <row r="229" spans="1:7">
      <c r="A229" s="1" t="s">
        <v>606</v>
      </c>
      <c r="B229" s="1">
        <v>128</v>
      </c>
      <c r="C229" s="9">
        <v>20215701.447508499</v>
      </c>
      <c r="D229" s="7">
        <f>C229+D228</f>
        <v>10340725085.50717</v>
      </c>
      <c r="E229" s="3">
        <f>D229/$I$2</f>
        <v>8.0660791423960418E-2</v>
      </c>
      <c r="F229" s="8">
        <f>C229/B229</f>
        <v>157935.16755866015</v>
      </c>
      <c r="G229" s="8">
        <f t="shared" si="4"/>
        <v>15793.516755866016</v>
      </c>
    </row>
    <row r="230" spans="1:7">
      <c r="A230" s="1" t="s">
        <v>1255</v>
      </c>
      <c r="B230" s="1">
        <v>47</v>
      </c>
      <c r="C230" s="4">
        <v>7477063.2199999997</v>
      </c>
      <c r="D230" s="7">
        <f>C230+D229</f>
        <v>10348202148.727169</v>
      </c>
      <c r="E230" s="3">
        <f>D230/$I$2</f>
        <v>8.0719114784446752E-2</v>
      </c>
      <c r="F230" s="8">
        <f>C230/B230</f>
        <v>159086.4514893617</v>
      </c>
      <c r="G230" s="8">
        <f t="shared" si="4"/>
        <v>15908.645148936172</v>
      </c>
    </row>
    <row r="231" spans="1:7">
      <c r="A231" s="1" t="s">
        <v>950</v>
      </c>
      <c r="B231" s="1">
        <v>66</v>
      </c>
      <c r="C231" s="9">
        <v>10548545.1595929</v>
      </c>
      <c r="D231" s="7">
        <f>C231+D230</f>
        <v>10358750693.886763</v>
      </c>
      <c r="E231" s="3">
        <f>D231/$I$2</f>
        <v>8.0801396635468661E-2</v>
      </c>
      <c r="F231" s="8">
        <f>C231/B231</f>
        <v>159826.44181201365</v>
      </c>
      <c r="G231" s="8">
        <f t="shared" si="4"/>
        <v>15982.644181201365</v>
      </c>
    </row>
    <row r="232" spans="1:7">
      <c r="A232" s="1" t="s">
        <v>909</v>
      </c>
      <c r="B232" s="1">
        <v>70</v>
      </c>
      <c r="C232" s="9">
        <v>11241609.9000574</v>
      </c>
      <c r="D232" s="7">
        <f>C232+D231</f>
        <v>10369992303.786819</v>
      </c>
      <c r="E232" s="3">
        <f>D232/$I$2</f>
        <v>8.0889084601633521E-2</v>
      </c>
      <c r="F232" s="8">
        <f>C232/B232</f>
        <v>160594.42714367714</v>
      </c>
      <c r="G232" s="8">
        <f t="shared" si="4"/>
        <v>16059.442714367715</v>
      </c>
    </row>
    <row r="233" spans="1:7">
      <c r="A233" s="1" t="s">
        <v>783</v>
      </c>
      <c r="B233" s="1">
        <v>88</v>
      </c>
      <c r="C233" s="9">
        <v>14133149.0968203</v>
      </c>
      <c r="D233" s="7">
        <f>C233+D232</f>
        <v>10384125452.88364</v>
      </c>
      <c r="E233" s="3">
        <f>D233/$I$2</f>
        <v>8.0999327450373415E-2</v>
      </c>
      <c r="F233" s="8">
        <f>C233/B233</f>
        <v>160603.96700932158</v>
      </c>
      <c r="G233" s="8">
        <f t="shared" si="4"/>
        <v>16060.396700932159</v>
      </c>
    </row>
    <row r="234" spans="1:7">
      <c r="A234" s="1" t="s">
        <v>339</v>
      </c>
      <c r="B234" s="1">
        <v>315</v>
      </c>
      <c r="C234" s="9">
        <v>50656939.920841001</v>
      </c>
      <c r="D234" s="7">
        <f>C234+D233</f>
        <v>10434782392.804482</v>
      </c>
      <c r="E234" s="3">
        <f>D234/$I$2</f>
        <v>8.1394466943140481E-2</v>
      </c>
      <c r="F234" s="8">
        <f>C234/B234</f>
        <v>160815.68228838412</v>
      </c>
      <c r="G234" s="8">
        <f t="shared" si="4"/>
        <v>16081.568228838412</v>
      </c>
    </row>
    <row r="235" spans="1:7">
      <c r="A235" s="1" t="s">
        <v>1326</v>
      </c>
      <c r="B235" s="1">
        <v>43</v>
      </c>
      <c r="C235" s="4">
        <v>6930608.3692697799</v>
      </c>
      <c r="D235" s="7">
        <f>C235+D234</f>
        <v>10441713001.173752</v>
      </c>
      <c r="E235" s="3">
        <f>D235/$I$2</f>
        <v>8.1448527790082284E-2</v>
      </c>
      <c r="F235" s="8">
        <f>C235/B235</f>
        <v>161176.93882022743</v>
      </c>
      <c r="G235" s="8">
        <f t="shared" si="4"/>
        <v>16117.693882022744</v>
      </c>
    </row>
    <row r="236" spans="1:7">
      <c r="A236" s="1" t="s">
        <v>572</v>
      </c>
      <c r="B236" s="1">
        <v>135</v>
      </c>
      <c r="C236" s="9">
        <v>21878480.214396</v>
      </c>
      <c r="D236" s="7">
        <f>C236+D235</f>
        <v>10463591481.388147</v>
      </c>
      <c r="E236" s="3">
        <f>D236/$I$2</f>
        <v>8.1619186570260086E-2</v>
      </c>
      <c r="F236" s="8">
        <f>C236/B236</f>
        <v>162062.81640293333</v>
      </c>
      <c r="G236" s="8">
        <f t="shared" si="4"/>
        <v>16206.281640293333</v>
      </c>
    </row>
    <row r="237" spans="1:7">
      <c r="A237" s="1" t="s">
        <v>666</v>
      </c>
      <c r="B237" s="1">
        <v>110</v>
      </c>
      <c r="C237" s="9">
        <v>17894546.9970739</v>
      </c>
      <c r="D237" s="7">
        <f>C237+D236</f>
        <v>10481486028.385221</v>
      </c>
      <c r="E237" s="3">
        <f>D237/$I$2</f>
        <v>8.1758769463241177E-2</v>
      </c>
      <c r="F237" s="8">
        <f>C237/B237</f>
        <v>162677.69997339908</v>
      </c>
      <c r="G237" s="8">
        <f t="shared" si="4"/>
        <v>16267.769997339909</v>
      </c>
    </row>
    <row r="238" spans="1:7">
      <c r="A238" s="1" t="s">
        <v>155</v>
      </c>
      <c r="B238" s="1">
        <v>795</v>
      </c>
      <c r="C238" s="9">
        <v>130564410.372835</v>
      </c>
      <c r="D238" s="7">
        <f>C238+D237</f>
        <v>10612050438.758057</v>
      </c>
      <c r="E238" s="3">
        <f>D238/$I$2</f>
        <v>8.2777211456949704E-2</v>
      </c>
      <c r="F238" s="8">
        <f>C238/B238</f>
        <v>164231.96273312578</v>
      </c>
      <c r="G238" s="8">
        <f t="shared" si="4"/>
        <v>16423.19627331258</v>
      </c>
    </row>
    <row r="239" spans="1:7">
      <c r="A239" s="1" t="s">
        <v>937</v>
      </c>
      <c r="B239" s="1">
        <v>65</v>
      </c>
      <c r="C239" s="9">
        <v>10697520.654375199</v>
      </c>
      <c r="D239" s="7">
        <f>C239+D238</f>
        <v>10622747959.412432</v>
      </c>
      <c r="E239" s="3">
        <f>D239/$I$2</f>
        <v>8.2860655362006749E-2</v>
      </c>
      <c r="F239" s="8">
        <f>C239/B239</f>
        <v>164577.24083654152</v>
      </c>
      <c r="G239" s="8">
        <f t="shared" si="4"/>
        <v>16457.724083654153</v>
      </c>
    </row>
    <row r="240" spans="1:7">
      <c r="A240" s="1" t="s">
        <v>1277</v>
      </c>
      <c r="B240" s="1">
        <v>44</v>
      </c>
      <c r="C240" s="4">
        <v>7297174.3699768595</v>
      </c>
      <c r="D240" s="7">
        <f>C240+D239</f>
        <v>10630045133.782408</v>
      </c>
      <c r="E240" s="3">
        <f>D240/$I$2</f>
        <v>8.2917575534912788E-2</v>
      </c>
      <c r="F240" s="8">
        <f>C240/B240</f>
        <v>165844.87204492863</v>
      </c>
      <c r="G240" s="8">
        <f t="shared" si="4"/>
        <v>16584.487204492863</v>
      </c>
    </row>
    <row r="241" spans="1:7">
      <c r="A241" s="1" t="s">
        <v>1276</v>
      </c>
      <c r="B241" s="1">
        <v>44</v>
      </c>
      <c r="C241" s="4">
        <v>7298316.38859089</v>
      </c>
      <c r="D241" s="7">
        <f>C241+D240</f>
        <v>10637343450.171</v>
      </c>
      <c r="E241" s="3">
        <f>D241/$I$2</f>
        <v>8.2974504615910341E-2</v>
      </c>
      <c r="F241" s="8">
        <f>C241/B241</f>
        <v>165870.82701342931</v>
      </c>
      <c r="G241" s="8">
        <f t="shared" si="4"/>
        <v>16587.082701342933</v>
      </c>
    </row>
    <row r="242" spans="1:7">
      <c r="A242" s="1" t="s">
        <v>1274</v>
      </c>
      <c r="B242" s="1">
        <v>44</v>
      </c>
      <c r="C242" s="4">
        <v>7306205.9925833102</v>
      </c>
      <c r="D242" s="7">
        <f>C242+D241</f>
        <v>10644649656.163584</v>
      </c>
      <c r="E242" s="3">
        <f>D242/$I$2</f>
        <v>8.3031495238211503E-2</v>
      </c>
      <c r="F242" s="8">
        <f>C242/B242</f>
        <v>166050.13619507523</v>
      </c>
      <c r="G242" s="8">
        <f t="shared" si="4"/>
        <v>16605.013619507525</v>
      </c>
    </row>
    <row r="243" spans="1:7">
      <c r="A243" s="1" t="s">
        <v>1337</v>
      </c>
      <c r="B243" s="1">
        <v>41</v>
      </c>
      <c r="C243" s="4">
        <v>6827745.0716686202</v>
      </c>
      <c r="D243" s="7">
        <f>C243+D242</f>
        <v>10651477401.235252</v>
      </c>
      <c r="E243" s="3">
        <f>D243/$I$2</f>
        <v>8.3084753720239393E-2</v>
      </c>
      <c r="F243" s="8">
        <f>C243/B243</f>
        <v>166530.36760167367</v>
      </c>
      <c r="G243" s="8">
        <f t="shared" si="4"/>
        <v>16653.036760167368</v>
      </c>
    </row>
    <row r="244" spans="1:7">
      <c r="A244" s="1" t="s">
        <v>1226</v>
      </c>
      <c r="B244" s="1">
        <v>46</v>
      </c>
      <c r="C244" s="4">
        <v>7691002.31384503</v>
      </c>
      <c r="D244" s="7">
        <f>C244+D243</f>
        <v>10659168403.549097</v>
      </c>
      <c r="E244" s="3">
        <f>D244/$I$2</f>
        <v>8.3144745870533346E-2</v>
      </c>
      <c r="F244" s="8">
        <f>C244/B244</f>
        <v>167195.70247489196</v>
      </c>
      <c r="G244" s="8">
        <f t="shared" si="4"/>
        <v>16719.570247489199</v>
      </c>
    </row>
    <row r="245" spans="1:7">
      <c r="A245" s="1" t="s">
        <v>1259</v>
      </c>
      <c r="B245" s="1">
        <v>44</v>
      </c>
      <c r="C245" s="4">
        <v>7417002.69716796</v>
      </c>
      <c r="D245" s="7">
        <f>C245+D244</f>
        <v>10666585406.246265</v>
      </c>
      <c r="E245" s="3">
        <f>D245/$I$2</f>
        <v>8.3202600740728647E-2</v>
      </c>
      <c r="F245" s="8">
        <f>C245/B245</f>
        <v>168568.24311745365</v>
      </c>
      <c r="G245" s="8">
        <f t="shared" si="4"/>
        <v>16856.824311745364</v>
      </c>
    </row>
    <row r="246" spans="1:7">
      <c r="A246" s="1" t="s">
        <v>738</v>
      </c>
      <c r="B246" s="1">
        <v>91</v>
      </c>
      <c r="C246" s="9">
        <v>15350812.630746599</v>
      </c>
      <c r="D246" s="7">
        <f>C246+D245</f>
        <v>10681936218.877012</v>
      </c>
      <c r="E246" s="3">
        <f>D246/$I$2</f>
        <v>8.3322341734281644E-2</v>
      </c>
      <c r="F246" s="8">
        <f>C246/B246</f>
        <v>168690.24868952308</v>
      </c>
      <c r="G246" s="8">
        <f t="shared" si="4"/>
        <v>16869.02486895231</v>
      </c>
    </row>
    <row r="247" spans="1:7">
      <c r="A247" s="1" t="s">
        <v>939</v>
      </c>
      <c r="B247" s="1">
        <v>63</v>
      </c>
      <c r="C247" s="9">
        <v>10680416.0559434</v>
      </c>
      <c r="D247" s="7">
        <f>C247+D246</f>
        <v>10692616634.932955</v>
      </c>
      <c r="E247" s="3">
        <f>D247/$I$2</f>
        <v>8.3405652218284054E-2</v>
      </c>
      <c r="F247" s="8">
        <f>C247/B247</f>
        <v>169530.41358640316</v>
      </c>
      <c r="G247" s="8">
        <f t="shared" si="4"/>
        <v>16953.041358640316</v>
      </c>
    </row>
    <row r="248" spans="1:7">
      <c r="A248" s="1" t="s">
        <v>1298</v>
      </c>
      <c r="B248" s="1">
        <v>42</v>
      </c>
      <c r="C248" s="4">
        <v>7137171.4453999996</v>
      </c>
      <c r="D248" s="7">
        <f>C248+D247</f>
        <v>10699753806.378355</v>
      </c>
      <c r="E248" s="3">
        <f>D248/$I$2</f>
        <v>8.346132431985856E-2</v>
      </c>
      <c r="F248" s="8">
        <f>C248/B248</f>
        <v>169932.65346190476</v>
      </c>
      <c r="G248" s="8">
        <f t="shared" si="4"/>
        <v>16993.265346190477</v>
      </c>
    </row>
    <row r="249" spans="1:7">
      <c r="A249" s="1" t="s">
        <v>526</v>
      </c>
      <c r="B249" s="1">
        <v>147</v>
      </c>
      <c r="C249" s="9">
        <v>25087820.035670199</v>
      </c>
      <c r="D249" s="7">
        <f>C249+D248</f>
        <v>10724841626.414024</v>
      </c>
      <c r="E249" s="3">
        <f>D249/$I$2</f>
        <v>8.3657016923853536E-2</v>
      </c>
      <c r="F249" s="8">
        <f>C249/B249</f>
        <v>170665.44241952515</v>
      </c>
      <c r="G249" s="8">
        <f t="shared" si="4"/>
        <v>17066.544241952517</v>
      </c>
    </row>
    <row r="250" spans="1:7">
      <c r="A250" s="1" t="s">
        <v>1204</v>
      </c>
      <c r="B250" s="1">
        <v>46</v>
      </c>
      <c r="C250" s="4">
        <v>7868000.7886827197</v>
      </c>
      <c r="D250" s="7">
        <f>C250+D249</f>
        <v>10732709627.202707</v>
      </c>
      <c r="E250" s="3">
        <f>D250/$I$2</f>
        <v>8.3718389715924851E-2</v>
      </c>
      <c r="F250" s="8">
        <f>C250/B250</f>
        <v>171043.49540614607</v>
      </c>
      <c r="G250" s="8">
        <f t="shared" si="4"/>
        <v>17104.349540614607</v>
      </c>
    </row>
    <row r="251" spans="1:7">
      <c r="A251" s="1" t="s">
        <v>848</v>
      </c>
      <c r="B251" s="1">
        <v>72</v>
      </c>
      <c r="C251" s="9">
        <v>12408610.697024601</v>
      </c>
      <c r="D251" s="7">
        <f>C251+D250</f>
        <v>10745118237.899733</v>
      </c>
      <c r="E251" s="3">
        <f>D251/$I$2</f>
        <v>8.3815180642191386E-2</v>
      </c>
      <c r="F251" s="8">
        <f>C251/B251</f>
        <v>172341.81523645279</v>
      </c>
      <c r="G251" s="8">
        <f t="shared" si="4"/>
        <v>17234.181523645279</v>
      </c>
    </row>
    <row r="252" spans="1:7">
      <c r="A252" s="1" t="s">
        <v>376</v>
      </c>
      <c r="B252" s="1">
        <v>255</v>
      </c>
      <c r="C252" s="9">
        <v>44316739.889113098</v>
      </c>
      <c r="D252" s="7">
        <f>C252+D251</f>
        <v>10789434977.788845</v>
      </c>
      <c r="E252" s="3">
        <f>D252/$I$2</f>
        <v>8.4160864652086942E-2</v>
      </c>
      <c r="F252" s="8">
        <f>C252/B252</f>
        <v>173791.13682005135</v>
      </c>
      <c r="G252" s="8">
        <f t="shared" si="4"/>
        <v>17379.113682005136</v>
      </c>
    </row>
    <row r="253" spans="1:7">
      <c r="A253" s="1" t="s">
        <v>774</v>
      </c>
      <c r="B253" s="1">
        <v>82</v>
      </c>
      <c r="C253" s="9">
        <v>14315622.3869411</v>
      </c>
      <c r="D253" s="7">
        <f>C253+D252</f>
        <v>10803750600.175787</v>
      </c>
      <c r="E253" s="3">
        <f>D253/$I$2</f>
        <v>8.4272530847823601E-2</v>
      </c>
      <c r="F253" s="8">
        <f>C253/B253</f>
        <v>174580.76081635489</v>
      </c>
      <c r="G253" s="8">
        <f t="shared" si="4"/>
        <v>17458.076081635489</v>
      </c>
    </row>
    <row r="254" spans="1:7">
      <c r="A254" s="1" t="s">
        <v>616</v>
      </c>
      <c r="B254" s="1">
        <v>113</v>
      </c>
      <c r="C254" s="9">
        <v>19857480.165796898</v>
      </c>
      <c r="D254" s="7">
        <f>C254+D253</f>
        <v>10823608080.341583</v>
      </c>
      <c r="E254" s="3">
        <f>D254/$I$2</f>
        <v>8.4427425214767329E-2</v>
      </c>
      <c r="F254" s="8">
        <f>C254/B254</f>
        <v>175729.91297165398</v>
      </c>
      <c r="G254" s="8">
        <f t="shared" si="4"/>
        <v>17572.991297165398</v>
      </c>
    </row>
    <row r="255" spans="1:7">
      <c r="A255" s="1" t="s">
        <v>1106</v>
      </c>
      <c r="B255" s="1">
        <v>50</v>
      </c>
      <c r="C255" s="4">
        <v>8847008.8483651802</v>
      </c>
      <c r="D255" s="7">
        <f>C255+D254</f>
        <v>10832455089.189949</v>
      </c>
      <c r="E255" s="3">
        <f>D255/$I$2</f>
        <v>8.4496434566581943E-2</v>
      </c>
      <c r="F255" s="8">
        <f>C255/B255</f>
        <v>176940.17696730362</v>
      </c>
      <c r="G255" s="8">
        <f t="shared" si="4"/>
        <v>17694.017696730363</v>
      </c>
    </row>
    <row r="256" spans="1:7">
      <c r="A256" s="1" t="s">
        <v>1178</v>
      </c>
      <c r="B256" s="1">
        <v>46</v>
      </c>
      <c r="C256" s="4">
        <v>8160838.4767471896</v>
      </c>
      <c r="D256" s="7">
        <f>C256+D255</f>
        <v>10840615927.666697</v>
      </c>
      <c r="E256" s="3">
        <f>D256/$I$2</f>
        <v>8.4560091581421276E-2</v>
      </c>
      <c r="F256" s="8">
        <f>C256/B256</f>
        <v>177409.53210319977</v>
      </c>
      <c r="G256" s="8">
        <f t="shared" si="4"/>
        <v>17740.953210319978</v>
      </c>
    </row>
    <row r="257" spans="1:7">
      <c r="A257" s="1" t="s">
        <v>1121</v>
      </c>
      <c r="B257" s="1">
        <v>49</v>
      </c>
      <c r="C257" s="4">
        <v>8710532.7738315202</v>
      </c>
      <c r="D257" s="7">
        <f>C257+D256</f>
        <v>10849326460.440529</v>
      </c>
      <c r="E257" s="3">
        <f>D257/$I$2</f>
        <v>8.4628036378469051E-2</v>
      </c>
      <c r="F257" s="8">
        <f>C257/B257</f>
        <v>177765.97497615346</v>
      </c>
      <c r="G257" s="8">
        <f t="shared" si="4"/>
        <v>17776.597497615348</v>
      </c>
    </row>
    <row r="258" spans="1:7">
      <c r="A258" s="1" t="s">
        <v>1232</v>
      </c>
      <c r="B258" s="1">
        <v>43</v>
      </c>
      <c r="C258" s="4">
        <v>7652671.4933615299</v>
      </c>
      <c r="D258" s="7">
        <f>C258+D257</f>
        <v>10856979131.933891</v>
      </c>
      <c r="E258" s="3">
        <f>D258/$I$2</f>
        <v>8.4687729536739684E-2</v>
      </c>
      <c r="F258" s="8">
        <f>C258/B258</f>
        <v>177969.10449677976</v>
      </c>
      <c r="G258" s="8">
        <f t="shared" si="4"/>
        <v>17796.910449677976</v>
      </c>
    </row>
    <row r="259" spans="1:7">
      <c r="A259" s="1" t="s">
        <v>864</v>
      </c>
      <c r="B259" s="1">
        <v>67</v>
      </c>
      <c r="C259" s="9">
        <v>11945879.353197001</v>
      </c>
      <c r="D259" s="7">
        <f>C259+D258</f>
        <v>10868925011.287088</v>
      </c>
      <c r="E259" s="3">
        <f>D259/$I$2</f>
        <v>8.4780911018204119E-2</v>
      </c>
      <c r="F259" s="8">
        <f>C259/B259</f>
        <v>178296.70676413435</v>
      </c>
      <c r="G259" s="8">
        <f t="shared" si="4"/>
        <v>17829.670676413436</v>
      </c>
    </row>
    <row r="260" spans="1:7">
      <c r="A260" s="1" t="s">
        <v>951</v>
      </c>
      <c r="B260" s="1">
        <v>59</v>
      </c>
      <c r="C260" s="9">
        <v>10544676.0121215</v>
      </c>
      <c r="D260" s="7">
        <f>C260+D259</f>
        <v>10879469687.29921</v>
      </c>
      <c r="E260" s="3">
        <f>D260/$I$2</f>
        <v>8.4863162688702448E-2</v>
      </c>
      <c r="F260" s="8">
        <f>C260/B260</f>
        <v>178723.32223934747</v>
      </c>
      <c r="G260" s="8">
        <f t="shared" si="4"/>
        <v>17872.332223934747</v>
      </c>
    </row>
    <row r="261" spans="1:7">
      <c r="A261" s="1" t="s">
        <v>1357</v>
      </c>
      <c r="B261" s="1">
        <v>37</v>
      </c>
      <c r="C261" s="4">
        <v>6697504.5884033795</v>
      </c>
      <c r="D261" s="7">
        <f>C261+D260</f>
        <v>10886167191.887613</v>
      </c>
      <c r="E261" s="3">
        <f>D261/$I$2</f>
        <v>8.49154052554663E-2</v>
      </c>
      <c r="F261" s="8">
        <f>C261/B261</f>
        <v>181013.63752441565</v>
      </c>
      <c r="G261" s="8">
        <f t="shared" si="4"/>
        <v>18101.363752441564</v>
      </c>
    </row>
    <row r="262" spans="1:7">
      <c r="A262" s="1" t="s">
        <v>793</v>
      </c>
      <c r="B262" s="1">
        <v>76</v>
      </c>
      <c r="C262" s="9">
        <v>13837724.551731801</v>
      </c>
      <c r="D262" s="7">
        <f>C262+D261</f>
        <v>10900004916.439344</v>
      </c>
      <c r="E262" s="3">
        <f>D262/$I$2</f>
        <v>8.5023343703168941E-2</v>
      </c>
      <c r="F262" s="8">
        <f>C262/B262</f>
        <v>182075.32304910265</v>
      </c>
      <c r="G262" s="8">
        <f t="shared" si="4"/>
        <v>18207.532304910266</v>
      </c>
    </row>
    <row r="263" spans="1:7">
      <c r="A263" s="1" t="s">
        <v>1225</v>
      </c>
      <c r="B263" s="1">
        <v>42</v>
      </c>
      <c r="C263" s="4">
        <v>7713224.0465064105</v>
      </c>
      <c r="D263" s="7">
        <f>C263+D262</f>
        <v>10907718140.485851</v>
      </c>
      <c r="E263" s="3">
        <f>D263/$I$2</f>
        <v>8.5083509189716258E-2</v>
      </c>
      <c r="F263" s="8">
        <f>C263/B263</f>
        <v>183648.19158348595</v>
      </c>
      <c r="G263" s="8">
        <f t="shared" ref="G263:G326" si="5">MIN(F263*10%,100000)</f>
        <v>18364.819158348597</v>
      </c>
    </row>
    <row r="264" spans="1:7">
      <c r="A264" s="1" t="s">
        <v>1322</v>
      </c>
      <c r="B264" s="1">
        <v>38</v>
      </c>
      <c r="C264" s="4">
        <v>6980604.5656212298</v>
      </c>
      <c r="D264" s="7">
        <f>C264+D263</f>
        <v>10914698745.051472</v>
      </c>
      <c r="E264" s="3">
        <f>D264/$I$2</f>
        <v>8.5137960022150599E-2</v>
      </c>
      <c r="F264" s="8">
        <f>C264/B264</f>
        <v>183700.12014792711</v>
      </c>
      <c r="G264" s="8">
        <f t="shared" si="5"/>
        <v>18370.012014792712</v>
      </c>
    </row>
    <row r="265" spans="1:7">
      <c r="A265" s="1" t="s">
        <v>994</v>
      </c>
      <c r="B265" s="1">
        <v>55</v>
      </c>
      <c r="C265" s="4">
        <v>10128486.820705</v>
      </c>
      <c r="D265" s="7">
        <f>C265+D264</f>
        <v>10924827231.872177</v>
      </c>
      <c r="E265" s="3">
        <f>D265/$I$2</f>
        <v>8.521696529074925E-2</v>
      </c>
      <c r="F265" s="8">
        <f>C265/B265</f>
        <v>184154.30583100001</v>
      </c>
      <c r="G265" s="8">
        <f t="shared" si="5"/>
        <v>18415.430583100002</v>
      </c>
    </row>
    <row r="266" spans="1:7">
      <c r="A266" s="1" t="s">
        <v>878</v>
      </c>
      <c r="B266" s="1">
        <v>64</v>
      </c>
      <c r="C266" s="9">
        <v>11802098.6397075</v>
      </c>
      <c r="D266" s="7">
        <f>C266+D265</f>
        <v>10936629330.511885</v>
      </c>
      <c r="E266" s="3">
        <f>D266/$I$2</f>
        <v>8.5309025239047917E-2</v>
      </c>
      <c r="F266" s="8">
        <f>C266/B266</f>
        <v>184407.79124542969</v>
      </c>
      <c r="G266" s="8">
        <f t="shared" si="5"/>
        <v>18440.779124542969</v>
      </c>
    </row>
    <row r="267" spans="1:7">
      <c r="A267" s="1" t="s">
        <v>1241</v>
      </c>
      <c r="B267" s="1">
        <v>41</v>
      </c>
      <c r="C267" s="4">
        <v>7571367.3448192803</v>
      </c>
      <c r="D267" s="7">
        <f>C267+D266</f>
        <v>10944200697.856705</v>
      </c>
      <c r="E267" s="3">
        <f>D267/$I$2</f>
        <v>8.536808420030495E-2</v>
      </c>
      <c r="F267" s="8">
        <f>C267/B267</f>
        <v>184667.49621510439</v>
      </c>
      <c r="G267" s="8">
        <f t="shared" si="5"/>
        <v>18466.74962151044</v>
      </c>
    </row>
    <row r="268" spans="1:7">
      <c r="A268" s="1" t="s">
        <v>1174</v>
      </c>
      <c r="B268" s="1">
        <v>44</v>
      </c>
      <c r="C268" s="4">
        <v>8179705.5754620899</v>
      </c>
      <c r="D268" s="7">
        <f>C268+D267</f>
        <v>10952380403.432167</v>
      </c>
      <c r="E268" s="3">
        <f>D268/$I$2</f>
        <v>8.5431888384235585E-2</v>
      </c>
      <c r="F268" s="8">
        <f>C268/B268</f>
        <v>185902.39944232022</v>
      </c>
      <c r="G268" s="8">
        <f t="shared" si="5"/>
        <v>18590.239944232024</v>
      </c>
    </row>
    <row r="269" spans="1:7">
      <c r="A269" s="1" t="s">
        <v>1235</v>
      </c>
      <c r="B269" s="1">
        <v>41</v>
      </c>
      <c r="C269" s="4">
        <v>7628242.5362877604</v>
      </c>
      <c r="D269" s="7">
        <f>C269+D268</f>
        <v>10960008645.968454</v>
      </c>
      <c r="E269" s="3">
        <f>D269/$I$2</f>
        <v>8.5491390989233099E-2</v>
      </c>
      <c r="F269" s="8">
        <f>C269/B269</f>
        <v>186054.69600701856</v>
      </c>
      <c r="G269" s="8">
        <f t="shared" si="5"/>
        <v>18605.469600701857</v>
      </c>
    </row>
    <row r="270" spans="1:7">
      <c r="A270" s="1" t="s">
        <v>1194</v>
      </c>
      <c r="B270" s="1">
        <v>43</v>
      </c>
      <c r="C270" s="4">
        <v>8037579.0873774504</v>
      </c>
      <c r="D270" s="7">
        <f>C270+D269</f>
        <v>10968046225.055832</v>
      </c>
      <c r="E270" s="3">
        <f>D270/$I$2</f>
        <v>8.5554086543457752E-2</v>
      </c>
      <c r="F270" s="8">
        <f>C270/B270</f>
        <v>186920.44389249885</v>
      </c>
      <c r="G270" s="8">
        <f t="shared" si="5"/>
        <v>18692.044389249884</v>
      </c>
    </row>
    <row r="271" spans="1:7">
      <c r="A271" s="1" t="s">
        <v>1042</v>
      </c>
      <c r="B271" s="1">
        <v>51</v>
      </c>
      <c r="C271" s="4">
        <v>9541974.8123000003</v>
      </c>
      <c r="D271" s="7">
        <f>C271+D270</f>
        <v>10977588199.868132</v>
      </c>
      <c r="E271" s="3">
        <f>D271/$I$2</f>
        <v>8.5628516840534907E-2</v>
      </c>
      <c r="F271" s="8">
        <f>C271/B271</f>
        <v>187097.54533921569</v>
      </c>
      <c r="G271" s="8">
        <f t="shared" si="5"/>
        <v>18709.754533921569</v>
      </c>
    </row>
    <row r="272" spans="1:7">
      <c r="A272" s="1" t="s">
        <v>915</v>
      </c>
      <c r="B272" s="1">
        <v>59</v>
      </c>
      <c r="C272" s="9">
        <v>11057812.874327701</v>
      </c>
      <c r="D272" s="7">
        <f>C272+D271</f>
        <v>10988646012.74246</v>
      </c>
      <c r="E272" s="3">
        <f>D272/$I$2</f>
        <v>8.5714771134163842E-2</v>
      </c>
      <c r="F272" s="8">
        <f>C272/B272</f>
        <v>187420.55719199491</v>
      </c>
      <c r="G272" s="8">
        <f t="shared" si="5"/>
        <v>18742.055719199492</v>
      </c>
    </row>
    <row r="273" spans="1:7">
      <c r="A273" s="1" t="s">
        <v>557</v>
      </c>
      <c r="B273" s="1">
        <v>122</v>
      </c>
      <c r="C273" s="9">
        <v>22962151.474466901</v>
      </c>
      <c r="D273" s="7">
        <f>C273+D272</f>
        <v>11011608164.216927</v>
      </c>
      <c r="E273" s="3">
        <f>D273/$I$2</f>
        <v>8.5893882878786396E-2</v>
      </c>
      <c r="F273" s="8">
        <f>C273/B273</f>
        <v>188214.35634808935</v>
      </c>
      <c r="G273" s="8">
        <f t="shared" si="5"/>
        <v>18821.435634808935</v>
      </c>
    </row>
    <row r="274" spans="1:7">
      <c r="A274" s="1" t="s">
        <v>1224</v>
      </c>
      <c r="B274" s="1">
        <v>41</v>
      </c>
      <c r="C274" s="4">
        <v>7717520.2706698403</v>
      </c>
      <c r="D274" s="7">
        <f>C274+D273</f>
        <v>11019325684.487597</v>
      </c>
      <c r="E274" s="3">
        <f>D274/$I$2</f>
        <v>8.5954081877184979E-2</v>
      </c>
      <c r="F274" s="8">
        <f>C274/B274</f>
        <v>188232.20172365464</v>
      </c>
      <c r="G274" s="8">
        <f t="shared" si="5"/>
        <v>18823.220172365465</v>
      </c>
    </row>
    <row r="275" spans="1:7">
      <c r="A275" s="1" t="s">
        <v>1201</v>
      </c>
      <c r="B275" s="1">
        <v>42</v>
      </c>
      <c r="C275" s="4">
        <v>7920914.6880000001</v>
      </c>
      <c r="D275" s="7">
        <f>C275+D274</f>
        <v>11027246599.175596</v>
      </c>
      <c r="E275" s="3">
        <f>D275/$I$2</f>
        <v>8.6015867413716765E-2</v>
      </c>
      <c r="F275" s="8">
        <f>C275/B275</f>
        <v>188593.20685714285</v>
      </c>
      <c r="G275" s="8">
        <f t="shared" si="5"/>
        <v>18859.320685714287</v>
      </c>
    </row>
    <row r="276" spans="1:7">
      <c r="A276" s="1" t="s">
        <v>1200</v>
      </c>
      <c r="B276" s="1">
        <v>42</v>
      </c>
      <c r="C276" s="4">
        <v>7923379.4963087002</v>
      </c>
      <c r="D276" s="7">
        <f>C276+D275</f>
        <v>11035169978.671906</v>
      </c>
      <c r="E276" s="3">
        <f>D276/$I$2</f>
        <v>8.6077672176500794E-2</v>
      </c>
      <c r="F276" s="8">
        <f>C276/B276</f>
        <v>188651.89276925477</v>
      </c>
      <c r="G276" s="8">
        <f t="shared" si="5"/>
        <v>18865.189276925477</v>
      </c>
    </row>
    <row r="277" spans="1:7">
      <c r="A277" s="1" t="s">
        <v>1294</v>
      </c>
      <c r="B277" s="1">
        <v>38</v>
      </c>
      <c r="C277" s="4">
        <v>7169763.1774352202</v>
      </c>
      <c r="D277" s="7">
        <f>C277+D276</f>
        <v>11042339741.84934</v>
      </c>
      <c r="E277" s="3">
        <f>D277/$I$2</f>
        <v>8.6133598503468412E-2</v>
      </c>
      <c r="F277" s="8">
        <f>C277/B277</f>
        <v>188677.97835355843</v>
      </c>
      <c r="G277" s="8">
        <f t="shared" si="5"/>
        <v>18867.797835355843</v>
      </c>
    </row>
    <row r="278" spans="1:7">
      <c r="A278" s="1" t="s">
        <v>163</v>
      </c>
      <c r="B278" s="1">
        <v>640</v>
      </c>
      <c r="C278" s="9">
        <v>121087111.54869901</v>
      </c>
      <c r="D278" s="7">
        <f>C278+D277</f>
        <v>11163426853.398039</v>
      </c>
      <c r="E278" s="3">
        <f>D278/$I$2</f>
        <v>8.7078114692420008E-2</v>
      </c>
      <c r="F278" s="8">
        <f>C278/B278</f>
        <v>189198.6117948422</v>
      </c>
      <c r="G278" s="8">
        <f t="shared" si="5"/>
        <v>18919.861179484222</v>
      </c>
    </row>
    <row r="279" spans="1:7">
      <c r="A279" s="1" t="s">
        <v>1333</v>
      </c>
      <c r="B279" s="1">
        <v>36</v>
      </c>
      <c r="C279" s="4">
        <v>6869964.3563000001</v>
      </c>
      <c r="D279" s="7">
        <f>C279+D278</f>
        <v>11170296817.754339</v>
      </c>
      <c r="E279" s="3">
        <f>D279/$I$2</f>
        <v>8.7131702497670743E-2</v>
      </c>
      <c r="F279" s="8">
        <f>C279/B279</f>
        <v>190832.34323055556</v>
      </c>
      <c r="G279" s="8">
        <f t="shared" si="5"/>
        <v>19083.234323055556</v>
      </c>
    </row>
    <row r="280" spans="1:7">
      <c r="A280" s="1" t="s">
        <v>1359</v>
      </c>
      <c r="B280" s="1">
        <v>35</v>
      </c>
      <c r="C280" s="4">
        <v>6692604.1457258696</v>
      </c>
      <c r="D280" s="7">
        <f>C280+D279</f>
        <v>11176989421.900064</v>
      </c>
      <c r="E280" s="3">
        <f>D280/$I$2</f>
        <v>8.7183906839495673E-2</v>
      </c>
      <c r="F280" s="8">
        <f>C280/B280</f>
        <v>191217.26130645341</v>
      </c>
      <c r="G280" s="8">
        <f t="shared" si="5"/>
        <v>19121.72613064534</v>
      </c>
    </row>
    <row r="281" spans="1:7">
      <c r="A281" s="1" t="s">
        <v>1231</v>
      </c>
      <c r="B281" s="1">
        <v>40</v>
      </c>
      <c r="C281" s="4">
        <v>7663929.7789743803</v>
      </c>
      <c r="D281" s="7">
        <f>C281+D280</f>
        <v>11184653351.679039</v>
      </c>
      <c r="E281" s="3">
        <f>D281/$I$2</f>
        <v>8.7243687815808074E-2</v>
      </c>
      <c r="F281" s="8">
        <f>C281/B281</f>
        <v>191598.2444743595</v>
      </c>
      <c r="G281" s="8">
        <f t="shared" si="5"/>
        <v>19159.824447435949</v>
      </c>
    </row>
    <row r="282" spans="1:7">
      <c r="A282" s="1" t="s">
        <v>625</v>
      </c>
      <c r="B282" s="1">
        <v>100</v>
      </c>
      <c r="C282" s="9">
        <v>19271404.770231102</v>
      </c>
      <c r="D282" s="7">
        <f>C282+D281</f>
        <v>11203924756.44927</v>
      </c>
      <c r="E282" s="3">
        <f>D282/$I$2</f>
        <v>8.739401061694288E-2</v>
      </c>
      <c r="F282" s="8">
        <f>C282/B282</f>
        <v>192714.04770231101</v>
      </c>
      <c r="G282" s="8">
        <f t="shared" si="5"/>
        <v>19271.404770231104</v>
      </c>
    </row>
    <row r="283" spans="1:7">
      <c r="A283" s="1" t="s">
        <v>150</v>
      </c>
      <c r="B283" s="1">
        <v>707</v>
      </c>
      <c r="C283" s="9">
        <v>136632111.17945999</v>
      </c>
      <c r="D283" s="7">
        <f>C283+D282</f>
        <v>11340556867.628731</v>
      </c>
      <c r="E283" s="3">
        <f>D283/$I$2</f>
        <v>8.8459782516933511E-2</v>
      </c>
      <c r="F283" s="8">
        <f>C283/B283</f>
        <v>193256.16857066477</v>
      </c>
      <c r="G283" s="8">
        <f t="shared" si="5"/>
        <v>19325.616857066478</v>
      </c>
    </row>
    <row r="284" spans="1:7">
      <c r="A284" s="1" t="s">
        <v>281</v>
      </c>
      <c r="B284" s="1">
        <v>318</v>
      </c>
      <c r="C284" s="9">
        <v>61733289.722975798</v>
      </c>
      <c r="D284" s="7">
        <f>C284+D283</f>
        <v>11402290157.351707</v>
      </c>
      <c r="E284" s="3">
        <f>D284/$I$2</f>
        <v>8.8941320896987613E-2</v>
      </c>
      <c r="F284" s="8">
        <f>C284/B284</f>
        <v>194129.84189615032</v>
      </c>
      <c r="G284" s="8">
        <f t="shared" si="5"/>
        <v>19412.984189615032</v>
      </c>
    </row>
    <row r="285" spans="1:7">
      <c r="A285" s="1" t="s">
        <v>789</v>
      </c>
      <c r="B285" s="1">
        <v>72</v>
      </c>
      <c r="C285" s="9">
        <v>14019068.566586601</v>
      </c>
      <c r="D285" s="7">
        <f>C285+D284</f>
        <v>11416309225.918295</v>
      </c>
      <c r="E285" s="3">
        <f>D285/$I$2</f>
        <v>8.9050673882997519E-2</v>
      </c>
      <c r="F285" s="8">
        <f>C285/B285</f>
        <v>194709.28564703613</v>
      </c>
      <c r="G285" s="8">
        <f t="shared" si="5"/>
        <v>19470.928564703612</v>
      </c>
    </row>
    <row r="286" spans="1:7">
      <c r="A286" s="1" t="s">
        <v>13</v>
      </c>
      <c r="B286" s="1">
        <v>6511</v>
      </c>
      <c r="C286" s="9">
        <v>1271204563.1328001</v>
      </c>
      <c r="D286" s="7">
        <f>C286+D285</f>
        <v>12687513789.051094</v>
      </c>
      <c r="E286" s="3">
        <f>D286/$I$2</f>
        <v>9.8966454959872788E-2</v>
      </c>
      <c r="F286" s="8">
        <f>C286/B286</f>
        <v>195239.52743553987</v>
      </c>
      <c r="G286" s="8">
        <f t="shared" si="5"/>
        <v>19523.952743553989</v>
      </c>
    </row>
    <row r="287" spans="1:7">
      <c r="A287" s="1" t="s">
        <v>1167</v>
      </c>
      <c r="B287" s="1">
        <v>42</v>
      </c>
      <c r="C287" s="4">
        <v>8225098.4584217304</v>
      </c>
      <c r="D287" s="7">
        <f>C287+D286</f>
        <v>12695738887.509516</v>
      </c>
      <c r="E287" s="3">
        <f>D287/$I$2</f>
        <v>9.90306132220556E-2</v>
      </c>
      <c r="F287" s="8">
        <f>C287/B287</f>
        <v>195835.67758146976</v>
      </c>
      <c r="G287" s="8">
        <f t="shared" si="5"/>
        <v>19583.567758146975</v>
      </c>
    </row>
    <row r="288" spans="1:7">
      <c r="A288" s="1" t="s">
        <v>989</v>
      </c>
      <c r="B288" s="1">
        <v>52</v>
      </c>
      <c r="C288" s="4">
        <v>10186556.1729513</v>
      </c>
      <c r="D288" s="7">
        <f>C288+D287</f>
        <v>12705925443.682467</v>
      </c>
      <c r="E288" s="3">
        <f>D288/$I$2</f>
        <v>9.9110071449210912E-2</v>
      </c>
      <c r="F288" s="8">
        <f>C288/B288</f>
        <v>195895.31101829422</v>
      </c>
      <c r="G288" s="8">
        <f t="shared" si="5"/>
        <v>19589.531101829423</v>
      </c>
    </row>
    <row r="289" spans="1:7">
      <c r="A289" s="1" t="s">
        <v>209</v>
      </c>
      <c r="B289" s="1">
        <v>450</v>
      </c>
      <c r="C289" s="9">
        <v>88759870.538615495</v>
      </c>
      <c r="D289" s="7">
        <f>C289+D288</f>
        <v>12794685314.221083</v>
      </c>
      <c r="E289" s="3">
        <f>D289/$I$2</f>
        <v>9.9802425355260224E-2</v>
      </c>
      <c r="F289" s="8">
        <f>C289/B289</f>
        <v>197244.15675247888</v>
      </c>
      <c r="G289" s="8">
        <f t="shared" si="5"/>
        <v>19724.415675247888</v>
      </c>
    </row>
    <row r="290" spans="1:7">
      <c r="A290" s="1" t="s">
        <v>1159</v>
      </c>
      <c r="B290" s="1">
        <v>42</v>
      </c>
      <c r="C290" s="4">
        <v>8288017.5836797701</v>
      </c>
      <c r="D290" s="7">
        <f>C290+D289</f>
        <v>12802973331.804762</v>
      </c>
      <c r="E290" s="3">
        <f>D290/$I$2</f>
        <v>9.9867074405699849E-2</v>
      </c>
      <c r="F290" s="8">
        <f>C290/B290</f>
        <v>197333.75199237547</v>
      </c>
      <c r="G290" s="8">
        <f t="shared" si="5"/>
        <v>19733.375199237547</v>
      </c>
    </row>
    <row r="291" spans="1:7">
      <c r="A291" s="1" t="s">
        <v>608</v>
      </c>
      <c r="B291" s="1">
        <v>102</v>
      </c>
      <c r="C291" s="9">
        <v>20144670.483224299</v>
      </c>
      <c r="D291" s="7">
        <f>C291+D290</f>
        <v>12823118002.287987</v>
      </c>
      <c r="E291" s="3">
        <f>D291/$I$2</f>
        <v>0.1000242089442081</v>
      </c>
      <c r="F291" s="8">
        <f>C291/B291</f>
        <v>197496.76944337547</v>
      </c>
      <c r="G291" s="8">
        <f t="shared" si="5"/>
        <v>19749.676944337549</v>
      </c>
    </row>
    <row r="292" spans="1:7">
      <c r="A292" s="1" t="s">
        <v>1016</v>
      </c>
      <c r="B292" s="1">
        <v>50</v>
      </c>
      <c r="C292" s="4">
        <v>9885016.6953600105</v>
      </c>
      <c r="D292" s="7">
        <f>C292+D291</f>
        <v>12833003018.983347</v>
      </c>
      <c r="E292" s="3">
        <f>D292/$I$2</f>
        <v>0.10010131507199833</v>
      </c>
      <c r="F292" s="8">
        <f>C292/B292</f>
        <v>197700.3339072002</v>
      </c>
      <c r="G292" s="8">
        <f t="shared" si="5"/>
        <v>19770.033390720022</v>
      </c>
    </row>
    <row r="293" spans="1:7">
      <c r="A293" s="1" t="s">
        <v>772</v>
      </c>
      <c r="B293" s="1">
        <v>73</v>
      </c>
      <c r="C293" s="9">
        <v>14456430.8351399</v>
      </c>
      <c r="D293" s="7">
        <f>C293+D292</f>
        <v>12847459449.818487</v>
      </c>
      <c r="E293" s="3">
        <f>D293/$I$2</f>
        <v>0.10021407961633019</v>
      </c>
      <c r="F293" s="8">
        <f>C293/B293</f>
        <v>198033.29911150548</v>
      </c>
      <c r="G293" s="8">
        <f t="shared" si="5"/>
        <v>19803.329911150548</v>
      </c>
    </row>
    <row r="294" spans="1:7">
      <c r="A294" s="1" t="s">
        <v>505</v>
      </c>
      <c r="B294" s="1">
        <v>135</v>
      </c>
      <c r="C294" s="9">
        <v>26880403.825103302</v>
      </c>
      <c r="D294" s="7">
        <f>C294+D293</f>
        <v>12874339853.643591</v>
      </c>
      <c r="E294" s="3">
        <f>D294/$I$2</f>
        <v>0.10042375491747201</v>
      </c>
      <c r="F294" s="8">
        <f>C294/B294</f>
        <v>199114.10240817259</v>
      </c>
      <c r="G294" s="8">
        <f t="shared" si="5"/>
        <v>19911.410240817262</v>
      </c>
    </row>
    <row r="295" spans="1:7">
      <c r="A295" s="1" t="s">
        <v>195</v>
      </c>
      <c r="B295" s="1">
        <v>491</v>
      </c>
      <c r="C295" s="9">
        <v>97859894.770040199</v>
      </c>
      <c r="D295" s="7">
        <f>C295+D294</f>
        <v>12972199748.413631</v>
      </c>
      <c r="E295" s="3">
        <f>D295/$I$2</f>
        <v>0.10118709177204906</v>
      </c>
      <c r="F295" s="8">
        <f>C295/B295</f>
        <v>199307.32132391079</v>
      </c>
      <c r="G295" s="8">
        <f t="shared" si="5"/>
        <v>19930.73213239108</v>
      </c>
    </row>
    <row r="296" spans="1:7">
      <c r="A296" s="1" t="s">
        <v>1173</v>
      </c>
      <c r="B296" s="1">
        <v>41</v>
      </c>
      <c r="C296" s="4">
        <v>8191259.5969883399</v>
      </c>
      <c r="D296" s="7">
        <f>C296+D295</f>
        <v>12980391008.01062</v>
      </c>
      <c r="E296" s="3">
        <f>D296/$I$2</f>
        <v>0.10125098608085127</v>
      </c>
      <c r="F296" s="8">
        <f>C296/B296</f>
        <v>199786.81943874</v>
      </c>
      <c r="G296" s="8">
        <f t="shared" si="5"/>
        <v>19978.681943874002</v>
      </c>
    </row>
    <row r="297" spans="1:7">
      <c r="A297" s="1" t="s">
        <v>1234</v>
      </c>
      <c r="B297" s="1">
        <v>38</v>
      </c>
      <c r="C297" s="4">
        <v>7633434.22062138</v>
      </c>
      <c r="D297" s="7">
        <f>C297+D296</f>
        <v>12988024442.231241</v>
      </c>
      <c r="E297" s="3">
        <f>D297/$I$2</f>
        <v>0.10131052918256093</v>
      </c>
      <c r="F297" s="8">
        <f>C297/B297</f>
        <v>200879.84791108896</v>
      </c>
      <c r="G297" s="8">
        <f t="shared" si="5"/>
        <v>20087.984791108898</v>
      </c>
    </row>
    <row r="298" spans="1:7">
      <c r="A298" s="1" t="s">
        <v>510</v>
      </c>
      <c r="B298" s="1">
        <v>133</v>
      </c>
      <c r="C298" s="9">
        <v>26765330.811614599</v>
      </c>
      <c r="D298" s="7">
        <f>C298+D297</f>
        <v>13014789773.042856</v>
      </c>
      <c r="E298" s="3">
        <f>D298/$I$2</f>
        <v>0.10151930687930241</v>
      </c>
      <c r="F298" s="8">
        <f>C298/B298</f>
        <v>201243.08880913231</v>
      </c>
      <c r="G298" s="8">
        <f t="shared" si="5"/>
        <v>20124.308880913231</v>
      </c>
    </row>
    <row r="299" spans="1:7">
      <c r="A299" s="1" t="s">
        <v>707</v>
      </c>
      <c r="B299" s="1">
        <v>81</v>
      </c>
      <c r="C299" s="9">
        <v>16327359.478770901</v>
      </c>
      <c r="D299" s="7">
        <f>C299+D298</f>
        <v>13031117132.521627</v>
      </c>
      <c r="E299" s="3">
        <f>D299/$I$2</f>
        <v>0.10164666523440141</v>
      </c>
      <c r="F299" s="8">
        <f>C299/B299</f>
        <v>201572.33924408519</v>
      </c>
      <c r="G299" s="8">
        <f t="shared" si="5"/>
        <v>20157.23392440852</v>
      </c>
    </row>
    <row r="300" spans="1:7">
      <c r="A300" s="1" t="s">
        <v>448</v>
      </c>
      <c r="B300" s="1">
        <v>165</v>
      </c>
      <c r="C300" s="9">
        <v>33281541.351113301</v>
      </c>
      <c r="D300" s="7">
        <f>C300+D299</f>
        <v>13064398673.87274</v>
      </c>
      <c r="E300" s="3">
        <f>D300/$I$2</f>
        <v>0.10190627134934904</v>
      </c>
      <c r="F300" s="8">
        <f>C300/B300</f>
        <v>201706.31121886848</v>
      </c>
      <c r="G300" s="8">
        <f t="shared" si="5"/>
        <v>20170.63112188685</v>
      </c>
    </row>
    <row r="301" spans="1:7">
      <c r="A301" s="1" t="s">
        <v>672</v>
      </c>
      <c r="B301" s="1">
        <v>87</v>
      </c>
      <c r="C301" s="9">
        <v>17564578.181636501</v>
      </c>
      <c r="D301" s="7">
        <f>C301+D300</f>
        <v>13081963252.054377</v>
      </c>
      <c r="E301" s="3">
        <f>D301/$I$2</f>
        <v>0.10204328038550885</v>
      </c>
      <c r="F301" s="8">
        <f>C301/B301</f>
        <v>201891.70323720117</v>
      </c>
      <c r="G301" s="8">
        <f t="shared" si="5"/>
        <v>20189.170323720118</v>
      </c>
    </row>
    <row r="302" spans="1:7">
      <c r="A302" s="1" t="s">
        <v>1045</v>
      </c>
      <c r="B302" s="1">
        <v>47</v>
      </c>
      <c r="C302" s="4">
        <v>9494933.15987009</v>
      </c>
      <c r="D302" s="7">
        <f>C302+D301</f>
        <v>13091458185.214247</v>
      </c>
      <c r="E302" s="3">
        <f>D302/$I$2</f>
        <v>0.10211734374343198</v>
      </c>
      <c r="F302" s="8">
        <f>C302/B302</f>
        <v>202019.85446532106</v>
      </c>
      <c r="G302" s="8">
        <f t="shared" si="5"/>
        <v>20201.985446532108</v>
      </c>
    </row>
    <row r="303" spans="1:7">
      <c r="A303" s="1" t="s">
        <v>966</v>
      </c>
      <c r="B303" s="1">
        <v>51</v>
      </c>
      <c r="C303" s="9">
        <v>10401454.222113</v>
      </c>
      <c r="D303" s="7">
        <f>C303+D302</f>
        <v>13101859639.436359</v>
      </c>
      <c r="E303" s="3">
        <f>D303/$I$2</f>
        <v>0.10219847824053718</v>
      </c>
      <c r="F303" s="8">
        <f>C303/B303</f>
        <v>203950.08278652941</v>
      </c>
      <c r="G303" s="8">
        <f t="shared" si="5"/>
        <v>20395.008278652942</v>
      </c>
    </row>
    <row r="304" spans="1:7">
      <c r="A304" s="1" t="s">
        <v>1092</v>
      </c>
      <c r="B304" s="1">
        <v>44</v>
      </c>
      <c r="C304" s="4">
        <v>8996812.5071214195</v>
      </c>
      <c r="D304" s="7">
        <f>C304+D303</f>
        <v>13110856451.943481</v>
      </c>
      <c r="E304" s="3">
        <f>D304/$I$2</f>
        <v>0.10226865610631707</v>
      </c>
      <c r="F304" s="8">
        <f>C304/B304</f>
        <v>204473.0115254868</v>
      </c>
      <c r="G304" s="8">
        <f t="shared" si="5"/>
        <v>20447.30115254868</v>
      </c>
    </row>
    <row r="305" spans="1:7">
      <c r="A305" s="1" t="s">
        <v>855</v>
      </c>
      <c r="B305" s="1">
        <v>59</v>
      </c>
      <c r="C305" s="9">
        <v>12130449.1692454</v>
      </c>
      <c r="D305" s="7">
        <f>C305+D304</f>
        <v>13122986901.112726</v>
      </c>
      <c r="E305" s="3">
        <f>D305/$I$2</f>
        <v>0.10236327728831626</v>
      </c>
      <c r="F305" s="8">
        <f>C305/B305</f>
        <v>205600.83337704066</v>
      </c>
      <c r="G305" s="8">
        <f t="shared" si="5"/>
        <v>20560.083337704069</v>
      </c>
    </row>
    <row r="306" spans="1:7">
      <c r="A306" s="1" t="s">
        <v>634</v>
      </c>
      <c r="B306" s="1">
        <v>92</v>
      </c>
      <c r="C306" s="9">
        <v>18936799.039205901</v>
      </c>
      <c r="D306" s="7">
        <f>C306+D305</f>
        <v>13141923700.151932</v>
      </c>
      <c r="E306" s="3">
        <f>D306/$I$2</f>
        <v>0.10251099006328207</v>
      </c>
      <c r="F306" s="8">
        <f>C306/B306</f>
        <v>205834.77216528152</v>
      </c>
      <c r="G306" s="8">
        <f t="shared" si="5"/>
        <v>20583.477216528154</v>
      </c>
    </row>
    <row r="307" spans="1:7">
      <c r="A307" s="1" t="s">
        <v>549</v>
      </c>
      <c r="B307" s="1">
        <v>112</v>
      </c>
      <c r="C307" s="9">
        <v>23247419.247371498</v>
      </c>
      <c r="D307" s="7">
        <f>C307+D306</f>
        <v>13165171119.399303</v>
      </c>
      <c r="E307" s="3">
        <f>D307/$I$2</f>
        <v>0.10269232698303886</v>
      </c>
      <c r="F307" s="8">
        <f>C307/B307</f>
        <v>207566.24328010267</v>
      </c>
      <c r="G307" s="8">
        <f t="shared" si="5"/>
        <v>20756.624328010268</v>
      </c>
    </row>
    <row r="308" spans="1:7">
      <c r="A308" s="1" t="s">
        <v>1101</v>
      </c>
      <c r="B308" s="1">
        <v>43</v>
      </c>
      <c r="C308" s="4">
        <v>8935939.739604</v>
      </c>
      <c r="D308" s="7">
        <f>C308+D307</f>
        <v>13174107059.138908</v>
      </c>
      <c r="E308" s="3">
        <f>D308/$I$2</f>
        <v>0.10276203002277284</v>
      </c>
      <c r="F308" s="8">
        <f>C308/B308</f>
        <v>207812.55208381396</v>
      </c>
      <c r="G308" s="8">
        <f t="shared" si="5"/>
        <v>20781.255208381397</v>
      </c>
    </row>
    <row r="309" spans="1:7">
      <c r="A309" s="1" t="s">
        <v>1253</v>
      </c>
      <c r="B309" s="1">
        <v>36</v>
      </c>
      <c r="C309" s="4">
        <v>7499688.9438905101</v>
      </c>
      <c r="D309" s="7">
        <f>C309+D308</f>
        <v>13181606748.082798</v>
      </c>
      <c r="E309" s="3">
        <f>D309/$I$2</f>
        <v>0.10282052987076663</v>
      </c>
      <c r="F309" s="8">
        <f>C309/B309</f>
        <v>208324.6928858475</v>
      </c>
      <c r="G309" s="8">
        <f t="shared" si="5"/>
        <v>20832.469288584751</v>
      </c>
    </row>
    <row r="310" spans="1:7">
      <c r="A310" s="1" t="s">
        <v>1114</v>
      </c>
      <c r="B310" s="1">
        <v>42</v>
      </c>
      <c r="C310" s="4">
        <v>8780636.3452461101</v>
      </c>
      <c r="D310" s="7">
        <f>C310+D309</f>
        <v>13190387384.428043</v>
      </c>
      <c r="E310" s="3">
        <f>D310/$I$2</f>
        <v>0.10288902149692988</v>
      </c>
      <c r="F310" s="8">
        <f>C310/B310</f>
        <v>209062.77012490737</v>
      </c>
      <c r="G310" s="8">
        <f t="shared" si="5"/>
        <v>20906.27701249074</v>
      </c>
    </row>
    <row r="311" spans="1:7">
      <c r="A311" s="1" t="s">
        <v>1305</v>
      </c>
      <c r="B311" s="1">
        <v>34</v>
      </c>
      <c r="C311" s="4">
        <v>7111752.9000000004</v>
      </c>
      <c r="D311" s="7">
        <f>C311+D310</f>
        <v>13197499137.328043</v>
      </c>
      <c r="E311" s="3">
        <f>D311/$I$2</f>
        <v>0.10294449532614226</v>
      </c>
      <c r="F311" s="8">
        <f>C311/B311</f>
        <v>209169.20294117648</v>
      </c>
      <c r="G311" s="8">
        <f t="shared" si="5"/>
        <v>20916.920294117648</v>
      </c>
    </row>
    <row r="312" spans="1:7">
      <c r="A312" s="1" t="s">
        <v>1176</v>
      </c>
      <c r="B312" s="1">
        <v>39</v>
      </c>
      <c r="C312" s="4">
        <v>8169571.6877454296</v>
      </c>
      <c r="D312" s="7">
        <f>C312+D311</f>
        <v>13205668709.015789</v>
      </c>
      <c r="E312" s="3">
        <f>D312/$I$2</f>
        <v>0.10300822046267567</v>
      </c>
      <c r="F312" s="8">
        <f>C312/B312</f>
        <v>209476.19712167769</v>
      </c>
      <c r="G312" s="8">
        <f t="shared" si="5"/>
        <v>20947.619712167769</v>
      </c>
    </row>
    <row r="313" spans="1:7">
      <c r="A313" s="1" t="s">
        <v>1321</v>
      </c>
      <c r="B313" s="1">
        <v>33</v>
      </c>
      <c r="C313" s="4">
        <v>6984592.1104450002</v>
      </c>
      <c r="D313" s="7">
        <f>C313+D312</f>
        <v>13212653301.126234</v>
      </c>
      <c r="E313" s="3">
        <f>D313/$I$2</f>
        <v>0.10306270239916884</v>
      </c>
      <c r="F313" s="8">
        <f>C313/B313</f>
        <v>211654.30637712122</v>
      </c>
      <c r="G313" s="8">
        <f t="shared" si="5"/>
        <v>21165.430637712125</v>
      </c>
    </row>
    <row r="314" spans="1:7">
      <c r="A314" s="1" t="s">
        <v>618</v>
      </c>
      <c r="B314" s="1">
        <v>93</v>
      </c>
      <c r="C314" s="9">
        <v>19715145.9542532</v>
      </c>
      <c r="D314" s="7">
        <f>C314+D313</f>
        <v>13232368447.080488</v>
      </c>
      <c r="E314" s="3">
        <f>D314/$I$2</f>
        <v>0.10321648651610063</v>
      </c>
      <c r="F314" s="8">
        <f>C314/B314</f>
        <v>211990.8167124</v>
      </c>
      <c r="G314" s="8">
        <f t="shared" si="5"/>
        <v>21199.081671240001</v>
      </c>
    </row>
    <row r="315" spans="1:7">
      <c r="A315" s="1" t="s">
        <v>854</v>
      </c>
      <c r="B315" s="1">
        <v>57</v>
      </c>
      <c r="C315" s="9">
        <v>12149620.0754325</v>
      </c>
      <c r="D315" s="7">
        <f>C315+D314</f>
        <v>13244518067.15592</v>
      </c>
      <c r="E315" s="3">
        <f>D315/$I$2</f>
        <v>0.10331125723698154</v>
      </c>
      <c r="F315" s="8">
        <f>C315/B315</f>
        <v>213151.22939355264</v>
      </c>
      <c r="G315" s="8">
        <f t="shared" si="5"/>
        <v>21315.122939355264</v>
      </c>
    </row>
    <row r="316" spans="1:7">
      <c r="A316" s="1" t="s">
        <v>810</v>
      </c>
      <c r="B316" s="1">
        <v>63</v>
      </c>
      <c r="C316" s="9">
        <v>13447601.9944572</v>
      </c>
      <c r="D316" s="7">
        <f>C316+D315</f>
        <v>13257965669.150377</v>
      </c>
      <c r="E316" s="3">
        <f>D316/$I$2</f>
        <v>0.10341615261043534</v>
      </c>
      <c r="F316" s="8">
        <f>C316/B316</f>
        <v>213453.99991201906</v>
      </c>
      <c r="G316" s="8">
        <f t="shared" si="5"/>
        <v>21345.399991201906</v>
      </c>
    </row>
    <row r="317" spans="1:7">
      <c r="A317" s="1" t="s">
        <v>976</v>
      </c>
      <c r="B317" s="1">
        <v>48</v>
      </c>
      <c r="C317" s="9">
        <v>10252077.255524701</v>
      </c>
      <c r="D317" s="7">
        <f>C317+D316</f>
        <v>13268217746.405903</v>
      </c>
      <c r="E317" s="3">
        <f>D317/$I$2</f>
        <v>0.10349612192190356</v>
      </c>
      <c r="F317" s="8">
        <f>C317/B317</f>
        <v>213584.94282343125</v>
      </c>
      <c r="G317" s="8">
        <f t="shared" si="5"/>
        <v>21358.494282343127</v>
      </c>
    </row>
    <row r="318" spans="1:7">
      <c r="A318" s="1" t="s">
        <v>926</v>
      </c>
      <c r="B318" s="1">
        <v>51</v>
      </c>
      <c r="C318" s="9">
        <v>10921140.765425701</v>
      </c>
      <c r="D318" s="7">
        <f>C318+D317</f>
        <v>13279138887.171329</v>
      </c>
      <c r="E318" s="3">
        <f>D318/$I$2</f>
        <v>0.10358131013163814</v>
      </c>
      <c r="F318" s="8">
        <f>C318/B318</f>
        <v>214140.01500834708</v>
      </c>
      <c r="G318" s="8">
        <f t="shared" si="5"/>
        <v>21414.001500834711</v>
      </c>
    </row>
    <row r="319" spans="1:7">
      <c r="A319" s="1" t="s">
        <v>923</v>
      </c>
      <c r="B319" s="1">
        <v>51</v>
      </c>
      <c r="C319" s="9">
        <v>10946446.287241001</v>
      </c>
      <c r="D319" s="7">
        <f>C319+D318</f>
        <v>13290085333.45857</v>
      </c>
      <c r="E319" s="3">
        <f>D319/$I$2</f>
        <v>0.10366669573211661</v>
      </c>
      <c r="F319" s="8">
        <f>C319/B319</f>
        <v>214636.20171060786</v>
      </c>
      <c r="G319" s="8">
        <f t="shared" si="5"/>
        <v>21463.620171060786</v>
      </c>
    </row>
    <row r="320" spans="1:7">
      <c r="A320" s="1" t="s">
        <v>776</v>
      </c>
      <c r="B320" s="1">
        <v>66</v>
      </c>
      <c r="C320" s="9">
        <v>14238240.8169301</v>
      </c>
      <c r="D320" s="7">
        <f>C320+D319</f>
        <v>13304323574.275501</v>
      </c>
      <c r="E320" s="3">
        <f>D320/$I$2</f>
        <v>0.10377775832814173</v>
      </c>
      <c r="F320" s="8">
        <f>C320/B320</f>
        <v>215730.92146863788</v>
      </c>
      <c r="G320" s="8">
        <f t="shared" si="5"/>
        <v>21573.09214686379</v>
      </c>
    </row>
    <row r="321" spans="1:7">
      <c r="A321" s="1" t="s">
        <v>1190</v>
      </c>
      <c r="B321" s="1">
        <v>37</v>
      </c>
      <c r="C321" s="4">
        <v>8065761.7050686097</v>
      </c>
      <c r="D321" s="7">
        <f>C321+D320</f>
        <v>13312389335.98057</v>
      </c>
      <c r="E321" s="3">
        <f>D321/$I$2</f>
        <v>0.10384067371533055</v>
      </c>
      <c r="F321" s="8">
        <f>C321/B321</f>
        <v>217993.5595964489</v>
      </c>
      <c r="G321" s="8">
        <f t="shared" si="5"/>
        <v>21799.35595964489</v>
      </c>
    </row>
    <row r="322" spans="1:7">
      <c r="A322" s="1" t="s">
        <v>131</v>
      </c>
      <c r="B322" s="1">
        <v>760</v>
      </c>
      <c r="C322" s="9">
        <v>165684327.33590499</v>
      </c>
      <c r="D322" s="7">
        <f>C322+D321</f>
        <v>13478073663.316475</v>
      </c>
      <c r="E322" s="3">
        <f>D322/$I$2</f>
        <v>0.10513306171123531</v>
      </c>
      <c r="F322" s="8">
        <f>C322/B322</f>
        <v>218005.69386303288</v>
      </c>
      <c r="G322" s="8">
        <f t="shared" si="5"/>
        <v>21800.56938630329</v>
      </c>
    </row>
    <row r="323" spans="1:7">
      <c r="A323" s="1" t="s">
        <v>1048</v>
      </c>
      <c r="B323" s="1">
        <v>43</v>
      </c>
      <c r="C323" s="4">
        <v>9438838.2584090699</v>
      </c>
      <c r="D323" s="7">
        <f>C323+D322</f>
        <v>13487512501.574884</v>
      </c>
      <c r="E323" s="3">
        <f>D323/$I$2</f>
        <v>0.10520668751191666</v>
      </c>
      <c r="F323" s="8">
        <f>C323/B323</f>
        <v>219507.86647462953</v>
      </c>
      <c r="G323" s="8">
        <f t="shared" si="5"/>
        <v>21950.786647462955</v>
      </c>
    </row>
    <row r="324" spans="1:7">
      <c r="A324" s="1" t="s">
        <v>853</v>
      </c>
      <c r="B324" s="1">
        <v>55</v>
      </c>
      <c r="C324" s="9">
        <v>12161025.2773322</v>
      </c>
      <c r="D324" s="7">
        <f>C324+D323</f>
        <v>13499673526.852217</v>
      </c>
      <c r="E324" s="3">
        <f>D324/$I$2</f>
        <v>0.10530154719683094</v>
      </c>
      <c r="F324" s="8">
        <f>C324/B324</f>
        <v>221109.55049694909</v>
      </c>
      <c r="G324" s="8">
        <f t="shared" si="5"/>
        <v>22110.955049694909</v>
      </c>
    </row>
    <row r="325" spans="1:7">
      <c r="A325" s="1" t="s">
        <v>585</v>
      </c>
      <c r="B325" s="1">
        <v>96</v>
      </c>
      <c r="C325" s="9">
        <v>21229796.021234401</v>
      </c>
      <c r="D325" s="7">
        <f>C325+D324</f>
        <v>13520903322.873451</v>
      </c>
      <c r="E325" s="3">
        <f>D325/$I$2</f>
        <v>0.10546714604359285</v>
      </c>
      <c r="F325" s="8">
        <f>C325/B325</f>
        <v>221143.70855452502</v>
      </c>
      <c r="G325" s="8">
        <f t="shared" si="5"/>
        <v>22114.370855452504</v>
      </c>
    </row>
    <row r="326" spans="1:7">
      <c r="A326" s="1" t="s">
        <v>1058</v>
      </c>
      <c r="B326" s="1">
        <v>42</v>
      </c>
      <c r="C326" s="4">
        <v>9356833.2652743198</v>
      </c>
      <c r="D326" s="7">
        <f>C326+D325</f>
        <v>13530260156.138725</v>
      </c>
      <c r="E326" s="3">
        <f>D326/$I$2</f>
        <v>0.10554013218046025</v>
      </c>
      <c r="F326" s="8">
        <f>C326/B326</f>
        <v>222781.74441129333</v>
      </c>
      <c r="G326" s="8">
        <f t="shared" si="5"/>
        <v>22278.174441129333</v>
      </c>
    </row>
    <row r="327" spans="1:7">
      <c r="A327" s="1" t="s">
        <v>359</v>
      </c>
      <c r="B327" s="1">
        <v>207</v>
      </c>
      <c r="C327" s="9">
        <v>46246935.812120199</v>
      </c>
      <c r="D327" s="7">
        <f>C327+D326</f>
        <v>13576507091.950846</v>
      </c>
      <c r="E327" s="3">
        <f>D327/$I$2</f>
        <v>0.10590087230387452</v>
      </c>
      <c r="F327" s="8">
        <f>C327/B327</f>
        <v>223415.14885082221</v>
      </c>
      <c r="G327" s="8">
        <f t="shared" ref="G327:G390" si="6">MIN(F327*10%,100000)</f>
        <v>22341.514885082222</v>
      </c>
    </row>
    <row r="328" spans="1:7">
      <c r="A328" s="1" t="s">
        <v>1203</v>
      </c>
      <c r="B328" s="1">
        <v>35</v>
      </c>
      <c r="C328" s="4">
        <v>7888930.5767890699</v>
      </c>
      <c r="D328" s="7">
        <f>C328+D327</f>
        <v>13584396022.527636</v>
      </c>
      <c r="E328" s="3">
        <f>D328/$I$2</f>
        <v>0.10596240835463988</v>
      </c>
      <c r="F328" s="8">
        <f>C328/B328</f>
        <v>225398.01647968771</v>
      </c>
      <c r="G328" s="8">
        <f t="shared" si="6"/>
        <v>22539.801647968772</v>
      </c>
    </row>
    <row r="329" spans="1:7">
      <c r="A329" s="1" t="s">
        <v>817</v>
      </c>
      <c r="B329" s="1">
        <v>59</v>
      </c>
      <c r="C329" s="9">
        <v>13349231.863376001</v>
      </c>
      <c r="D329" s="7">
        <f>C329+D328</f>
        <v>13597745254.391012</v>
      </c>
      <c r="E329" s="3">
        <f>D329/$I$2</f>
        <v>0.10606653641124116</v>
      </c>
      <c r="F329" s="8">
        <f>C329/B329</f>
        <v>226258.16717586442</v>
      </c>
      <c r="G329" s="8">
        <f t="shared" si="6"/>
        <v>22625.816717586444</v>
      </c>
    </row>
    <row r="330" spans="1:7">
      <c r="A330" s="1" t="s">
        <v>1043</v>
      </c>
      <c r="B330" s="1">
        <v>42</v>
      </c>
      <c r="C330" s="4">
        <v>9536304.1231592894</v>
      </c>
      <c r="D330" s="7">
        <f>C330+D329</f>
        <v>13607281558.514172</v>
      </c>
      <c r="E330" s="3">
        <f>D330/$I$2</f>
        <v>0.10614092247522343</v>
      </c>
      <c r="F330" s="8">
        <f>C330/B330</f>
        <v>227054.86007522116</v>
      </c>
      <c r="G330" s="8">
        <f t="shared" si="6"/>
        <v>22705.486007522119</v>
      </c>
    </row>
    <row r="331" spans="1:7">
      <c r="A331" s="1" t="s">
        <v>692</v>
      </c>
      <c r="B331" s="1">
        <v>74</v>
      </c>
      <c r="C331" s="9">
        <v>16887888.649999999</v>
      </c>
      <c r="D331" s="7">
        <f>C331+D330</f>
        <v>13624169447.164171</v>
      </c>
      <c r="E331" s="3">
        <f>D331/$I$2</f>
        <v>0.10627265312783481</v>
      </c>
      <c r="F331" s="8">
        <f>C331/B331</f>
        <v>228214.71148648646</v>
      </c>
      <c r="G331" s="8">
        <f t="shared" si="6"/>
        <v>22821.471148648649</v>
      </c>
    </row>
    <row r="332" spans="1:7">
      <c r="A332" s="1" t="s">
        <v>1054</v>
      </c>
      <c r="B332" s="1">
        <v>41</v>
      </c>
      <c r="C332" s="4">
        <v>9398956.9218100291</v>
      </c>
      <c r="D332" s="7">
        <f>C332+D331</f>
        <v>13633568404.085981</v>
      </c>
      <c r="E332" s="3">
        <f>D332/$I$2</f>
        <v>0.10634596784199692</v>
      </c>
      <c r="F332" s="8">
        <f>C332/B332</f>
        <v>229242.85175146413</v>
      </c>
      <c r="G332" s="8">
        <f t="shared" si="6"/>
        <v>22924.285175146415</v>
      </c>
    </row>
    <row r="333" spans="1:7">
      <c r="A333" s="1" t="s">
        <v>545</v>
      </c>
      <c r="B333" s="1">
        <v>102</v>
      </c>
      <c r="C333" s="9">
        <v>23401570.318705201</v>
      </c>
      <c r="D333" s="7">
        <f>C333+D332</f>
        <v>13656969974.404686</v>
      </c>
      <c r="E333" s="3">
        <f>D333/$I$2</f>
        <v>0.1065285071868554</v>
      </c>
      <c r="F333" s="8">
        <f>C333/B333</f>
        <v>229427.1599873059</v>
      </c>
      <c r="G333" s="8">
        <f t="shared" si="6"/>
        <v>22942.715998730593</v>
      </c>
    </row>
    <row r="334" spans="1:7">
      <c r="A334" s="1" t="s">
        <v>865</v>
      </c>
      <c r="B334" s="1">
        <v>51</v>
      </c>
      <c r="C334" s="9">
        <v>11899792.853922701</v>
      </c>
      <c r="D334" s="7">
        <f>C334+D333</f>
        <v>13668869767.258608</v>
      </c>
      <c r="E334" s="3">
        <f>D334/$I$2</f>
        <v>0.10662132917965006</v>
      </c>
      <c r="F334" s="8">
        <f>C334/B334</f>
        <v>233329.27164554314</v>
      </c>
      <c r="G334" s="8">
        <f t="shared" si="6"/>
        <v>23332.927164554316</v>
      </c>
    </row>
    <row r="335" spans="1:7">
      <c r="A335" s="1" t="s">
        <v>886</v>
      </c>
      <c r="B335" s="1">
        <v>50</v>
      </c>
      <c r="C335" s="9">
        <v>11674078.0852386</v>
      </c>
      <c r="D335" s="7">
        <f>C335+D334</f>
        <v>13680543845.343847</v>
      </c>
      <c r="E335" s="3">
        <f>D335/$I$2</f>
        <v>0.10671239052880248</v>
      </c>
      <c r="F335" s="8">
        <f>C335/B335</f>
        <v>233481.561704772</v>
      </c>
      <c r="G335" s="8">
        <f t="shared" si="6"/>
        <v>23348.156170477203</v>
      </c>
    </row>
    <row r="336" spans="1:7">
      <c r="A336" s="1" t="s">
        <v>1199</v>
      </c>
      <c r="B336" s="1">
        <v>34</v>
      </c>
      <c r="C336" s="4">
        <v>7940606.6400261102</v>
      </c>
      <c r="D336" s="7">
        <f>C336+D335</f>
        <v>13688484451.983873</v>
      </c>
      <c r="E336" s="3">
        <f>D336/$I$2</f>
        <v>0.10677432966853152</v>
      </c>
      <c r="F336" s="8">
        <f>C336/B336</f>
        <v>233547.254118415</v>
      </c>
      <c r="G336" s="8">
        <f t="shared" si="6"/>
        <v>23354.7254118415</v>
      </c>
    </row>
    <row r="337" spans="1:7">
      <c r="A337" s="1" t="s">
        <v>265</v>
      </c>
      <c r="B337" s="1">
        <v>278</v>
      </c>
      <c r="C337" s="9">
        <v>65532015.683650903</v>
      </c>
      <c r="D337" s="7">
        <f>C337+D336</f>
        <v>13754016467.667524</v>
      </c>
      <c r="E337" s="3">
        <f>D337/$I$2</f>
        <v>0.1072854992630176</v>
      </c>
      <c r="F337" s="8">
        <f>C337/B337</f>
        <v>235726.67512104643</v>
      </c>
      <c r="G337" s="8">
        <f t="shared" si="6"/>
        <v>23572.667512104643</v>
      </c>
    </row>
    <row r="338" spans="1:7">
      <c r="A338" s="1" t="s">
        <v>1335</v>
      </c>
      <c r="B338" s="1">
        <v>29</v>
      </c>
      <c r="C338" s="4">
        <v>6847326.7245991398</v>
      </c>
      <c r="D338" s="7">
        <f>C338+D337</f>
        <v>13760863794.392124</v>
      </c>
      <c r="E338" s="3">
        <f>D338/$I$2</f>
        <v>0.10733891048787636</v>
      </c>
      <c r="F338" s="8">
        <f>C338/B338</f>
        <v>236114.71464134965</v>
      </c>
      <c r="G338" s="8">
        <f t="shared" si="6"/>
        <v>23611.471464134967</v>
      </c>
    </row>
    <row r="339" spans="1:7">
      <c r="A339" s="1" t="s">
        <v>593</v>
      </c>
      <c r="B339" s="1">
        <v>88</v>
      </c>
      <c r="C339" s="9">
        <v>20788457.613216799</v>
      </c>
      <c r="D339" s="7">
        <f>C339+D338</f>
        <v>13781652252.005341</v>
      </c>
      <c r="E339" s="3">
        <f>D339/$I$2</f>
        <v>0.10750106676122276</v>
      </c>
      <c r="F339" s="8">
        <f>C339/B339</f>
        <v>236232.47287746362</v>
      </c>
      <c r="G339" s="8">
        <f t="shared" si="6"/>
        <v>23623.247287746362</v>
      </c>
    </row>
    <row r="340" spans="1:7">
      <c r="A340" s="1" t="s">
        <v>935</v>
      </c>
      <c r="B340" s="1">
        <v>45</v>
      </c>
      <c r="C340" s="9">
        <v>10704620.200441999</v>
      </c>
      <c r="D340" s="7">
        <f>C340+D339</f>
        <v>13792356872.205782</v>
      </c>
      <c r="E340" s="3">
        <f>D340/$I$2</f>
        <v>0.10758456604489201</v>
      </c>
      <c r="F340" s="8">
        <f>C340/B340</f>
        <v>237880.4488987111</v>
      </c>
      <c r="G340" s="8">
        <f t="shared" si="6"/>
        <v>23788.044889871111</v>
      </c>
    </row>
    <row r="341" spans="1:7">
      <c r="A341" s="1" t="s">
        <v>472</v>
      </c>
      <c r="B341" s="1">
        <v>127</v>
      </c>
      <c r="C341" s="9">
        <v>30324921.5319562</v>
      </c>
      <c r="D341" s="7">
        <f>C341+D340</f>
        <v>13822681793.737738</v>
      </c>
      <c r="E341" s="3">
        <f>D341/$I$2</f>
        <v>0.10782110962867467</v>
      </c>
      <c r="F341" s="8">
        <f>C341/B341</f>
        <v>238778.90970044251</v>
      </c>
      <c r="G341" s="8">
        <f t="shared" si="6"/>
        <v>23877.890970044253</v>
      </c>
    </row>
    <row r="342" spans="1:7">
      <c r="A342" s="1" t="s">
        <v>1147</v>
      </c>
      <c r="B342" s="1">
        <v>35</v>
      </c>
      <c r="C342" s="4">
        <v>8373612.5150583796</v>
      </c>
      <c r="D342" s="7">
        <f>C342+D341</f>
        <v>13831055406.252796</v>
      </c>
      <c r="E342" s="3">
        <f>D342/$I$2</f>
        <v>0.10788642634553515</v>
      </c>
      <c r="F342" s="8">
        <f>C342/B342</f>
        <v>239246.07185881084</v>
      </c>
      <c r="G342" s="8">
        <f t="shared" si="6"/>
        <v>23924.607185881086</v>
      </c>
    </row>
    <row r="343" spans="1:7">
      <c r="A343" s="1" t="s">
        <v>1288</v>
      </c>
      <c r="B343" s="1">
        <v>30</v>
      </c>
      <c r="C343" s="4">
        <v>7225663.54</v>
      </c>
      <c r="D343" s="7">
        <f>C343+D342</f>
        <v>13838281069.792797</v>
      </c>
      <c r="E343" s="3">
        <f>D343/$I$2</f>
        <v>0.1079427887122822</v>
      </c>
      <c r="F343" s="8">
        <f>C343/B343</f>
        <v>240855.45133333333</v>
      </c>
      <c r="G343" s="8">
        <f t="shared" si="6"/>
        <v>24085.545133333333</v>
      </c>
    </row>
    <row r="344" spans="1:7">
      <c r="A344" s="1" t="s">
        <v>739</v>
      </c>
      <c r="B344" s="1">
        <v>63</v>
      </c>
      <c r="C344" s="9">
        <v>15342970.346730299</v>
      </c>
      <c r="D344" s="7">
        <f>C344+D343</f>
        <v>13853624040.139528</v>
      </c>
      <c r="E344" s="3">
        <f>D344/$I$2</f>
        <v>0.10806246853364175</v>
      </c>
      <c r="F344" s="8">
        <f>C344/B344</f>
        <v>243539.21185286189</v>
      </c>
      <c r="G344" s="8">
        <f t="shared" si="6"/>
        <v>24353.921185286192</v>
      </c>
    </row>
    <row r="345" spans="1:7">
      <c r="A345" s="1" t="s">
        <v>973</v>
      </c>
      <c r="B345" s="1">
        <v>42</v>
      </c>
      <c r="C345" s="9">
        <v>10270565.593935</v>
      </c>
      <c r="D345" s="7">
        <f>C345+D344</f>
        <v>13863894605.733463</v>
      </c>
      <c r="E345" s="3">
        <f>D345/$I$2</f>
        <v>0.10814258205975603</v>
      </c>
      <c r="F345" s="8">
        <f>C345/B345</f>
        <v>244537.27604607143</v>
      </c>
      <c r="G345" s="8">
        <f t="shared" si="6"/>
        <v>24453.727604607146</v>
      </c>
    </row>
    <row r="346" spans="1:7">
      <c r="A346" s="1" t="s">
        <v>1208</v>
      </c>
      <c r="B346" s="1">
        <v>32</v>
      </c>
      <c r="C346" s="4">
        <v>7831268.3862703703</v>
      </c>
      <c r="D346" s="7">
        <f>C346+D345</f>
        <v>13871725874.119734</v>
      </c>
      <c r="E346" s="3">
        <f>D346/$I$2</f>
        <v>0.10820366832794968</v>
      </c>
      <c r="F346" s="8">
        <f>C346/B346</f>
        <v>244727.13707094907</v>
      </c>
      <c r="G346" s="8">
        <f t="shared" si="6"/>
        <v>24472.71370709491</v>
      </c>
    </row>
    <row r="347" spans="1:7">
      <c r="A347" s="1" t="s">
        <v>1061</v>
      </c>
      <c r="B347" s="1">
        <v>38</v>
      </c>
      <c r="C347" s="4">
        <v>9346176.0023970995</v>
      </c>
      <c r="D347" s="7">
        <f>C347+D346</f>
        <v>13881072050.122131</v>
      </c>
      <c r="E347" s="3">
        <f>D347/$I$2</f>
        <v>0.1082765713349349</v>
      </c>
      <c r="F347" s="8">
        <f>C347/B347</f>
        <v>245952.00006308156</v>
      </c>
      <c r="G347" s="8">
        <f t="shared" si="6"/>
        <v>24595.200006308158</v>
      </c>
    </row>
    <row r="348" spans="1:7">
      <c r="A348" s="1" t="s">
        <v>1000</v>
      </c>
      <c r="B348" s="1">
        <v>41</v>
      </c>
      <c r="C348" s="4">
        <v>10091366.417823801</v>
      </c>
      <c r="D348" s="7">
        <f>C348+D347</f>
        <v>13891163416.539955</v>
      </c>
      <c r="E348" s="3">
        <f>D348/$I$2</f>
        <v>0.10835528705313456</v>
      </c>
      <c r="F348" s="8">
        <f>C348/B348</f>
        <v>246130.88823960489</v>
      </c>
      <c r="G348" s="8">
        <f t="shared" si="6"/>
        <v>24613.08882396049</v>
      </c>
    </row>
    <row r="349" spans="1:7">
      <c r="A349" s="1" t="s">
        <v>1260</v>
      </c>
      <c r="B349" s="1">
        <v>30</v>
      </c>
      <c r="C349" s="4">
        <v>7416504.7024011798</v>
      </c>
      <c r="D349" s="7">
        <f>C349+D348</f>
        <v>13898579921.242357</v>
      </c>
      <c r="E349" s="3">
        <f>D349/$I$2</f>
        <v>0.10841313803881966</v>
      </c>
      <c r="F349" s="8">
        <f>C349/B349</f>
        <v>247216.82341337265</v>
      </c>
      <c r="G349" s="8">
        <f t="shared" si="6"/>
        <v>24721.682341337266</v>
      </c>
    </row>
    <row r="350" spans="1:7">
      <c r="A350" s="1" t="s">
        <v>834</v>
      </c>
      <c r="B350" s="1">
        <v>51</v>
      </c>
      <c r="C350" s="9">
        <v>12697098.8939735</v>
      </c>
      <c r="D350" s="7">
        <f>C350+D349</f>
        <v>13911277020.136332</v>
      </c>
      <c r="E350" s="3">
        <f>D350/$I$2</f>
        <v>0.10851217926050455</v>
      </c>
      <c r="F350" s="8">
        <f>C350/B350</f>
        <v>248962.7234112451</v>
      </c>
      <c r="G350" s="8">
        <f t="shared" si="6"/>
        <v>24896.27234112451</v>
      </c>
    </row>
    <row r="351" spans="1:7">
      <c r="A351" s="1" t="s">
        <v>548</v>
      </c>
      <c r="B351" s="1">
        <v>93</v>
      </c>
      <c r="C351" s="9">
        <v>23252299.571943101</v>
      </c>
      <c r="D351" s="7">
        <f>C351+D350</f>
        <v>13934529319.708275</v>
      </c>
      <c r="E351" s="3">
        <f>D351/$I$2</f>
        <v>0.10869355424827293</v>
      </c>
      <c r="F351" s="8">
        <f>C351/B351</f>
        <v>250024.72658003334</v>
      </c>
      <c r="G351" s="8">
        <f t="shared" si="6"/>
        <v>25002.472658003335</v>
      </c>
    </row>
    <row r="352" spans="1:7">
      <c r="A352" s="1" t="s">
        <v>788</v>
      </c>
      <c r="B352" s="1">
        <v>56</v>
      </c>
      <c r="C352" s="9">
        <v>14039284.3110143</v>
      </c>
      <c r="D352" s="7">
        <f>C352+D351</f>
        <v>13948568604.019289</v>
      </c>
      <c r="E352" s="3">
        <f>D352/$I$2</f>
        <v>0.10880306492321964</v>
      </c>
      <c r="F352" s="8">
        <f>C352/B352</f>
        <v>250701.50555382678</v>
      </c>
      <c r="G352" s="8">
        <f t="shared" si="6"/>
        <v>25070.150555382679</v>
      </c>
    </row>
    <row r="353" spans="1:7">
      <c r="A353" s="1" t="s">
        <v>1089</v>
      </c>
      <c r="B353" s="1">
        <v>36</v>
      </c>
      <c r="C353" s="4">
        <v>9032644.2662777193</v>
      </c>
      <c r="D353" s="7">
        <f>C353+D352</f>
        <v>13957601248.285566</v>
      </c>
      <c r="E353" s="3">
        <f>D353/$I$2</f>
        <v>0.10887352228758669</v>
      </c>
      <c r="F353" s="8">
        <f>C353/B353</f>
        <v>250906.7851743811</v>
      </c>
      <c r="G353" s="8">
        <f t="shared" si="6"/>
        <v>25090.678517438111</v>
      </c>
    </row>
    <row r="354" spans="1:7">
      <c r="A354" s="1" t="s">
        <v>1338</v>
      </c>
      <c r="B354" s="1">
        <v>27</v>
      </c>
      <c r="C354" s="4">
        <v>6819361.4505000003</v>
      </c>
      <c r="D354" s="7">
        <f>C354+D353</f>
        <v>13964420609.736067</v>
      </c>
      <c r="E354" s="3">
        <f>D354/$I$2</f>
        <v>0.10892671537482719</v>
      </c>
      <c r="F354" s="8">
        <f>C354/B354</f>
        <v>252568.94261111112</v>
      </c>
      <c r="G354" s="8">
        <f t="shared" si="6"/>
        <v>25256.894261111112</v>
      </c>
    </row>
    <row r="355" spans="1:7">
      <c r="A355" s="1" t="s">
        <v>1052</v>
      </c>
      <c r="B355" s="1">
        <v>37</v>
      </c>
      <c r="C355" s="4">
        <v>9420326.5699152108</v>
      </c>
      <c r="D355" s="7">
        <f>C355+D354</f>
        <v>13973840936.305983</v>
      </c>
      <c r="E355" s="3">
        <f>D355/$I$2</f>
        <v>0.10900019677872473</v>
      </c>
      <c r="F355" s="8">
        <f>C355/B355</f>
        <v>254603.42080851921</v>
      </c>
      <c r="G355" s="8">
        <f t="shared" si="6"/>
        <v>25460.342080851922</v>
      </c>
    </row>
    <row r="356" spans="1:7">
      <c r="A356" s="1" t="s">
        <v>762</v>
      </c>
      <c r="B356" s="1">
        <v>58</v>
      </c>
      <c r="C356" s="9">
        <v>14845888.407113999</v>
      </c>
      <c r="D356" s="7">
        <f>C356+D355</f>
        <v>13988686824.713097</v>
      </c>
      <c r="E356" s="3">
        <f>D356/$I$2</f>
        <v>0.10911599921021843</v>
      </c>
      <c r="F356" s="8">
        <f>C356/B356</f>
        <v>255963.59322610343</v>
      </c>
      <c r="G356" s="8">
        <f t="shared" si="6"/>
        <v>25596.359322610344</v>
      </c>
    </row>
    <row r="357" spans="1:7">
      <c r="A357" s="1" t="s">
        <v>362</v>
      </c>
      <c r="B357" s="1">
        <v>178</v>
      </c>
      <c r="C357" s="9">
        <v>45674270.379460402</v>
      </c>
      <c r="D357" s="7">
        <f>C357+D356</f>
        <v>14034361095.092558</v>
      </c>
      <c r="E357" s="3">
        <f>D357/$I$2</f>
        <v>0.10947227236960091</v>
      </c>
      <c r="F357" s="8">
        <f>C357/B357</f>
        <v>256597.02460371013</v>
      </c>
      <c r="G357" s="8">
        <f t="shared" si="6"/>
        <v>25659.702460371016</v>
      </c>
    </row>
    <row r="358" spans="1:7">
      <c r="A358" s="1" t="s">
        <v>637</v>
      </c>
      <c r="B358" s="1">
        <v>73</v>
      </c>
      <c r="C358" s="9">
        <v>18800550.548581898</v>
      </c>
      <c r="D358" s="7">
        <f>C358+D357</f>
        <v>14053161645.64114</v>
      </c>
      <c r="E358" s="3">
        <f>D358/$I$2</f>
        <v>0.10961892236502339</v>
      </c>
      <c r="F358" s="8">
        <f>C358/B358</f>
        <v>257541.78833673833</v>
      </c>
      <c r="G358" s="8">
        <f t="shared" si="6"/>
        <v>25754.178833673835</v>
      </c>
    </row>
    <row r="359" spans="1:7">
      <c r="A359" s="1" t="s">
        <v>555</v>
      </c>
      <c r="B359" s="1">
        <v>89</v>
      </c>
      <c r="C359" s="9">
        <v>23021198.805701401</v>
      </c>
      <c r="D359" s="7">
        <f>C359+D358</f>
        <v>14076182844.446842</v>
      </c>
      <c r="E359" s="3">
        <f>D359/$I$2</f>
        <v>0.1097984946967353</v>
      </c>
      <c r="F359" s="8">
        <f>C359/B359</f>
        <v>258665.15512024047</v>
      </c>
      <c r="G359" s="8">
        <f t="shared" si="6"/>
        <v>25866.515512024049</v>
      </c>
    </row>
    <row r="360" spans="1:7">
      <c r="A360" s="1" t="s">
        <v>971</v>
      </c>
      <c r="B360" s="1">
        <v>40</v>
      </c>
      <c r="C360" s="9">
        <v>10364828.58</v>
      </c>
      <c r="D360" s="7">
        <f>C360+D359</f>
        <v>14086547673.026842</v>
      </c>
      <c r="E360" s="3">
        <f>D360/$I$2</f>
        <v>0.10987934350272553</v>
      </c>
      <c r="F360" s="8">
        <f>C360/B360</f>
        <v>259120.7145</v>
      </c>
      <c r="G360" s="8">
        <f t="shared" si="6"/>
        <v>25912.071450000003</v>
      </c>
    </row>
    <row r="361" spans="1:7">
      <c r="A361" s="1" t="s">
        <v>913</v>
      </c>
      <c r="B361" s="1">
        <v>43</v>
      </c>
      <c r="C361" s="9">
        <v>11157632.642503301</v>
      </c>
      <c r="D361" s="7">
        <f>C361+D360</f>
        <v>14097705305.669346</v>
      </c>
      <c r="E361" s="3">
        <f>D361/$I$2</f>
        <v>0.10996637642081591</v>
      </c>
      <c r="F361" s="8">
        <f>C361/B361</f>
        <v>259479.8288954256</v>
      </c>
      <c r="G361" s="8">
        <f t="shared" si="6"/>
        <v>25947.98288954256</v>
      </c>
    </row>
    <row r="362" spans="1:7">
      <c r="A362" s="1" t="s">
        <v>1108</v>
      </c>
      <c r="B362" s="1">
        <v>34</v>
      </c>
      <c r="C362" s="4">
        <v>8832166.1475949008</v>
      </c>
      <c r="D362" s="7">
        <f>C362+D361</f>
        <v>14106537471.81694</v>
      </c>
      <c r="E362" s="3">
        <f>D362/$I$2</f>
        <v>0.11003526999506356</v>
      </c>
      <c r="F362" s="8">
        <f>C362/B362</f>
        <v>259769.5925763206</v>
      </c>
      <c r="G362" s="8">
        <f t="shared" si="6"/>
        <v>25976.959257632061</v>
      </c>
    </row>
    <row r="363" spans="1:7">
      <c r="A363" s="1" t="s">
        <v>652</v>
      </c>
      <c r="B363" s="1">
        <v>70</v>
      </c>
      <c r="C363" s="9">
        <v>18193816.1117342</v>
      </c>
      <c r="D363" s="7">
        <f>C363+D362</f>
        <v>14124731287.928675</v>
      </c>
      <c r="E363" s="3">
        <f>D363/$I$2</f>
        <v>0.1101771872778904</v>
      </c>
      <c r="F363" s="8">
        <f>C363/B363</f>
        <v>259911.65873906002</v>
      </c>
      <c r="G363" s="8">
        <f t="shared" si="6"/>
        <v>25991.165873906004</v>
      </c>
    </row>
    <row r="364" spans="1:7">
      <c r="A364" s="1" t="s">
        <v>420</v>
      </c>
      <c r="B364" s="1">
        <v>142</v>
      </c>
      <c r="C364" s="9">
        <v>36931732.481048502</v>
      </c>
      <c r="D364" s="7">
        <f>C364+D363</f>
        <v>14161663020.409723</v>
      </c>
      <c r="E364" s="3">
        <f>D364/$I$2</f>
        <v>0.11046526599054803</v>
      </c>
      <c r="F364" s="8">
        <f>C364/B364</f>
        <v>260082.62310597536</v>
      </c>
      <c r="G364" s="8">
        <f t="shared" si="6"/>
        <v>26008.262310597536</v>
      </c>
    </row>
    <row r="365" spans="1:7">
      <c r="A365" s="1" t="s">
        <v>1103</v>
      </c>
      <c r="B365" s="1">
        <v>34</v>
      </c>
      <c r="C365" s="4">
        <v>8884926.8515875693</v>
      </c>
      <c r="D365" s="7">
        <f>C365+D364</f>
        <v>14170547947.261311</v>
      </c>
      <c r="E365" s="3">
        <f>D365/$I$2</f>
        <v>0.11053457111428616</v>
      </c>
      <c r="F365" s="8">
        <f>C365/B365</f>
        <v>261321.3779878697</v>
      </c>
      <c r="G365" s="8">
        <f t="shared" si="6"/>
        <v>26132.137798786971</v>
      </c>
    </row>
    <row r="366" spans="1:7">
      <c r="A366" s="1" t="s">
        <v>1237</v>
      </c>
      <c r="B366" s="1">
        <v>29</v>
      </c>
      <c r="C366" s="4">
        <v>7616453.75824444</v>
      </c>
      <c r="D366" s="7">
        <f>C366+D365</f>
        <v>14178164401.019554</v>
      </c>
      <c r="E366" s="3">
        <f>D366/$I$2</f>
        <v>0.11059398176324006</v>
      </c>
      <c r="F366" s="8">
        <f>C366/B366</f>
        <v>262636.33649118757</v>
      </c>
      <c r="G366" s="8">
        <f t="shared" si="6"/>
        <v>26263.633649118758</v>
      </c>
    </row>
    <row r="367" spans="1:7">
      <c r="A367" s="1" t="s">
        <v>1073</v>
      </c>
      <c r="B367" s="1">
        <v>35</v>
      </c>
      <c r="C367" s="4">
        <v>9197769.1750000007</v>
      </c>
      <c r="D367" s="7">
        <f>C367+D366</f>
        <v>14187362170.194553</v>
      </c>
      <c r="E367" s="3">
        <f>D367/$I$2</f>
        <v>0.11066572715196818</v>
      </c>
      <c r="F367" s="8">
        <f>C367/B367</f>
        <v>262793.40500000003</v>
      </c>
      <c r="G367" s="8">
        <f t="shared" si="6"/>
        <v>26279.340500000006</v>
      </c>
    </row>
    <row r="368" spans="1:7">
      <c r="A368" s="1" t="s">
        <v>873</v>
      </c>
      <c r="B368" s="1">
        <v>45</v>
      </c>
      <c r="C368" s="9">
        <v>11833656.9693975</v>
      </c>
      <c r="D368" s="7">
        <f>C368+D367</f>
        <v>14199195827.16395</v>
      </c>
      <c r="E368" s="3">
        <f>D368/$I$2</f>
        <v>0.11075803326480828</v>
      </c>
      <c r="F368" s="8">
        <f>C368/B368</f>
        <v>262970.15487550001</v>
      </c>
      <c r="G368" s="8">
        <f t="shared" si="6"/>
        <v>26297.015487550001</v>
      </c>
    </row>
    <row r="369" spans="1:7">
      <c r="A369" s="1" t="s">
        <v>640</v>
      </c>
      <c r="B369" s="1">
        <v>70</v>
      </c>
      <c r="C369" s="9">
        <v>18561600.6114088</v>
      </c>
      <c r="D369" s="7">
        <f>C369+D368</f>
        <v>14217757427.775358</v>
      </c>
      <c r="E369" s="3">
        <f>D369/$I$2</f>
        <v>0.11090281937826081</v>
      </c>
      <c r="F369" s="8">
        <f>C369/B369</f>
        <v>265165.7230201257</v>
      </c>
      <c r="G369" s="8">
        <f t="shared" si="6"/>
        <v>26516.572302012573</v>
      </c>
    </row>
    <row r="370" spans="1:7">
      <c r="A370" s="1" t="s">
        <v>823</v>
      </c>
      <c r="B370" s="1">
        <v>49</v>
      </c>
      <c r="C370" s="9">
        <v>13117494.7829754</v>
      </c>
      <c r="D370" s="7">
        <f>C370+D369</f>
        <v>14230874922.558334</v>
      </c>
      <c r="E370" s="3">
        <f>D370/$I$2</f>
        <v>0.11100513981536221</v>
      </c>
      <c r="F370" s="8">
        <f>C370/B370</f>
        <v>267703.97516276326</v>
      </c>
      <c r="G370" s="8">
        <f t="shared" si="6"/>
        <v>26770.397516276327</v>
      </c>
    </row>
    <row r="371" spans="1:7">
      <c r="A371" s="1" t="s">
        <v>189</v>
      </c>
      <c r="B371" s="1">
        <v>388</v>
      </c>
      <c r="C371" s="9">
        <v>103972949.05523799</v>
      </c>
      <c r="D371" s="7">
        <f>C371+D370</f>
        <v>14334847871.613573</v>
      </c>
      <c r="E371" s="3">
        <f>D371/$I$2</f>
        <v>0.11181616034710738</v>
      </c>
      <c r="F371" s="8">
        <f>C371/B371</f>
        <v>267971.51818360307</v>
      </c>
      <c r="G371" s="8">
        <f t="shared" si="6"/>
        <v>26797.151818360308</v>
      </c>
    </row>
    <row r="372" spans="1:7">
      <c r="A372" s="1" t="s">
        <v>1317</v>
      </c>
      <c r="B372" s="1">
        <v>26</v>
      </c>
      <c r="C372" s="4">
        <v>6995435.0539999995</v>
      </c>
      <c r="D372" s="7">
        <f>C372+D371</f>
        <v>14341843306.667574</v>
      </c>
      <c r="E372" s="3">
        <f>D372/$I$2</f>
        <v>0.11187072686184835</v>
      </c>
      <c r="F372" s="8">
        <f>C372/B372</f>
        <v>269055.19438461534</v>
      </c>
      <c r="G372" s="8">
        <f t="shared" si="6"/>
        <v>26905.519438461535</v>
      </c>
    </row>
    <row r="373" spans="1:7">
      <c r="A373" s="1" t="s">
        <v>1126</v>
      </c>
      <c r="B373" s="1">
        <v>32</v>
      </c>
      <c r="C373" s="4">
        <v>8627186.2139999997</v>
      </c>
      <c r="D373" s="7">
        <f>C373+D372</f>
        <v>14350470492.881575</v>
      </c>
      <c r="E373" s="3">
        <f>D373/$I$2</f>
        <v>0.11193802153045515</v>
      </c>
      <c r="F373" s="8">
        <f>C373/B373</f>
        <v>269599.56918749999</v>
      </c>
      <c r="G373" s="8">
        <f t="shared" si="6"/>
        <v>26959.956918750002</v>
      </c>
    </row>
    <row r="374" spans="1:7">
      <c r="A374" s="1" t="s">
        <v>827</v>
      </c>
      <c r="B374" s="1">
        <v>48</v>
      </c>
      <c r="C374" s="9">
        <v>12998057.363</v>
      </c>
      <c r="D374" s="7">
        <f>C374+D373</f>
        <v>14363468550.244576</v>
      </c>
      <c r="E374" s="3">
        <f>D374/$I$2</f>
        <v>0.11203941031946213</v>
      </c>
      <c r="F374" s="8">
        <f>C374/B374</f>
        <v>270792.86172916665</v>
      </c>
      <c r="G374" s="8">
        <f t="shared" si="6"/>
        <v>27079.286172916665</v>
      </c>
    </row>
    <row r="375" spans="1:7">
      <c r="A375" s="1" t="s">
        <v>695</v>
      </c>
      <c r="B375" s="1">
        <v>62</v>
      </c>
      <c r="C375" s="9">
        <v>16821342.972146899</v>
      </c>
      <c r="D375" s="7">
        <f>C375+D374</f>
        <v>14380289893.216722</v>
      </c>
      <c r="E375" s="3">
        <f>D375/$I$2</f>
        <v>0.11217062189560671</v>
      </c>
      <c r="F375" s="8">
        <f>C375/B375</f>
        <v>271311.98342172417</v>
      </c>
      <c r="G375" s="8">
        <f t="shared" si="6"/>
        <v>27131.198342172418</v>
      </c>
    </row>
    <row r="376" spans="1:7">
      <c r="A376" s="1" t="s">
        <v>1096</v>
      </c>
      <c r="B376" s="1">
        <v>33</v>
      </c>
      <c r="C376" s="4">
        <v>8984362.9041967392</v>
      </c>
      <c r="D376" s="7">
        <f>C376+D375</f>
        <v>14389274256.120918</v>
      </c>
      <c r="E376" s="3">
        <f>D376/$I$2</f>
        <v>0.11224070265070851</v>
      </c>
      <c r="F376" s="8">
        <f>C376/B376</f>
        <v>272253.42133929511</v>
      </c>
      <c r="G376" s="8">
        <f t="shared" si="6"/>
        <v>27225.342133929513</v>
      </c>
    </row>
    <row r="377" spans="1:7">
      <c r="A377" s="1" t="s">
        <v>1266</v>
      </c>
      <c r="B377" s="1">
        <v>27</v>
      </c>
      <c r="C377" s="4">
        <v>7353451.9681659704</v>
      </c>
      <c r="D377" s="7">
        <f>C377+D376</f>
        <v>14396627708.089085</v>
      </c>
      <c r="E377" s="3">
        <f>D377/$I$2</f>
        <v>0.11229806180594626</v>
      </c>
      <c r="F377" s="8">
        <f>C377/B377</f>
        <v>272350.07289503596</v>
      </c>
      <c r="G377" s="8">
        <f t="shared" si="6"/>
        <v>27235.007289503599</v>
      </c>
    </row>
    <row r="378" spans="1:7">
      <c r="A378" s="1" t="s">
        <v>1308</v>
      </c>
      <c r="B378" s="1">
        <v>26</v>
      </c>
      <c r="C378" s="4">
        <v>7089361.5264085298</v>
      </c>
      <c r="D378" s="7">
        <f>C378+D377</f>
        <v>14403717069.615494</v>
      </c>
      <c r="E378" s="3">
        <f>D378/$I$2</f>
        <v>0.1123533609756546</v>
      </c>
      <c r="F378" s="8">
        <f>C378/B378</f>
        <v>272667.75101571268</v>
      </c>
      <c r="G378" s="8">
        <f t="shared" si="6"/>
        <v>27266.775101571271</v>
      </c>
    </row>
    <row r="379" spans="1:7">
      <c r="A379" s="1" t="s">
        <v>967</v>
      </c>
      <c r="B379" s="1">
        <v>38</v>
      </c>
      <c r="C379" s="9">
        <v>10397001.948576</v>
      </c>
      <c r="D379" s="7">
        <f>C379+D378</f>
        <v>14414114071.56407</v>
      </c>
      <c r="E379" s="3">
        <f>D379/$I$2</f>
        <v>0.11243446074367608</v>
      </c>
      <c r="F379" s="8">
        <f>C379/B379</f>
        <v>273605.31443621049</v>
      </c>
      <c r="G379" s="8">
        <f t="shared" si="6"/>
        <v>27360.53144362105</v>
      </c>
    </row>
    <row r="380" spans="1:7">
      <c r="A380" s="1" t="s">
        <v>1261</v>
      </c>
      <c r="B380" s="1">
        <v>27</v>
      </c>
      <c r="C380" s="4">
        <v>7404136.5885163303</v>
      </c>
      <c r="D380" s="7">
        <f>C380+D379</f>
        <v>14421518208.152586</v>
      </c>
      <c r="E380" s="3">
        <f>D380/$I$2</f>
        <v>0.11249221525432232</v>
      </c>
      <c r="F380" s="8">
        <f>C380/B380</f>
        <v>274227.2810561604</v>
      </c>
      <c r="G380" s="8">
        <f t="shared" si="6"/>
        <v>27422.728105616043</v>
      </c>
    </row>
    <row r="381" spans="1:7">
      <c r="A381" s="1" t="s">
        <v>1161</v>
      </c>
      <c r="B381" s="1">
        <v>30</v>
      </c>
      <c r="C381" s="4">
        <v>8281721.8440100001</v>
      </c>
      <c r="D381" s="7">
        <f>C381+D380</f>
        <v>14429799929.996595</v>
      </c>
      <c r="E381" s="3">
        <f>D381/$I$2</f>
        <v>0.11255681519608339</v>
      </c>
      <c r="F381" s="8">
        <f>C381/B381</f>
        <v>276057.39480033336</v>
      </c>
      <c r="G381" s="8">
        <f t="shared" si="6"/>
        <v>27605.739480033339</v>
      </c>
    </row>
    <row r="382" spans="1:7">
      <c r="A382" s="1" t="s">
        <v>538</v>
      </c>
      <c r="B382" s="1">
        <v>86</v>
      </c>
      <c r="C382" s="9">
        <v>23830369.754537299</v>
      </c>
      <c r="D382" s="7">
        <f>C382+D381</f>
        <v>14453630299.751133</v>
      </c>
      <c r="E382" s="3">
        <f>D382/$I$2</f>
        <v>0.11274269930657198</v>
      </c>
      <c r="F382" s="8">
        <f>C382/B382</f>
        <v>277097.32272717787</v>
      </c>
      <c r="G382" s="8">
        <f t="shared" si="6"/>
        <v>27709.732272717789</v>
      </c>
    </row>
    <row r="383" spans="1:7">
      <c r="A383" s="1" t="s">
        <v>556</v>
      </c>
      <c r="B383" s="1">
        <v>83</v>
      </c>
      <c r="C383" s="9">
        <v>23018924.242340401</v>
      </c>
      <c r="D383" s="7">
        <f>C383+D382</f>
        <v>14476649223.993473</v>
      </c>
      <c r="E383" s="3">
        <f>D383/$I$2</f>
        <v>0.11292225389599991</v>
      </c>
      <c r="F383" s="8">
        <f>C383/B383</f>
        <v>277336.43665470363</v>
      </c>
      <c r="G383" s="8">
        <f t="shared" si="6"/>
        <v>27733.643665470365</v>
      </c>
    </row>
    <row r="384" spans="1:7">
      <c r="A384" s="1" t="s">
        <v>647</v>
      </c>
      <c r="B384" s="1">
        <v>66</v>
      </c>
      <c r="C384" s="9">
        <v>18307499.858533401</v>
      </c>
      <c r="D384" s="7">
        <f>C384+D383</f>
        <v>14494956723.852007</v>
      </c>
      <c r="E384" s="3">
        <f>D384/$I$2</f>
        <v>0.11306505794652563</v>
      </c>
      <c r="F384" s="8">
        <f>C384/B384</f>
        <v>277386.36149293033</v>
      </c>
      <c r="G384" s="8">
        <f t="shared" si="6"/>
        <v>27738.636149293034</v>
      </c>
    </row>
    <row r="385" spans="1:7">
      <c r="A385" s="1" t="s">
        <v>537</v>
      </c>
      <c r="B385" s="1">
        <v>86</v>
      </c>
      <c r="C385" s="9">
        <v>23868601.6548751</v>
      </c>
      <c r="D385" s="7">
        <f>C385+D384</f>
        <v>14518825325.506882</v>
      </c>
      <c r="E385" s="3">
        <f>D385/$I$2</f>
        <v>0.11325124027743043</v>
      </c>
      <c r="F385" s="8">
        <f>C385/B385</f>
        <v>277541.87970784999</v>
      </c>
      <c r="G385" s="8">
        <f t="shared" si="6"/>
        <v>27754.187970785002</v>
      </c>
    </row>
    <row r="386" spans="1:7">
      <c r="A386" s="1" t="s">
        <v>949</v>
      </c>
      <c r="B386" s="1">
        <v>38</v>
      </c>
      <c r="C386" s="9">
        <v>10561954.029438</v>
      </c>
      <c r="D386" s="7">
        <f>C386+D385</f>
        <v>14529387279.53632</v>
      </c>
      <c r="E386" s="3">
        <f>D386/$I$2</f>
        <v>0.11333362672170327</v>
      </c>
      <c r="F386" s="8">
        <f>C386/B386</f>
        <v>277946.15866942104</v>
      </c>
      <c r="G386" s="8">
        <f t="shared" si="6"/>
        <v>27794.615866942106</v>
      </c>
    </row>
    <row r="387" spans="1:7">
      <c r="A387" s="1" t="s">
        <v>802</v>
      </c>
      <c r="B387" s="1">
        <v>49</v>
      </c>
      <c r="C387" s="9">
        <v>13630394.598300001</v>
      </c>
      <c r="D387" s="7">
        <f>C387+D386</f>
        <v>14543017674.134621</v>
      </c>
      <c r="E387" s="3">
        <f>D387/$I$2</f>
        <v>0.11343994793289772</v>
      </c>
      <c r="F387" s="8">
        <f>C387/B387</f>
        <v>278171.31833265309</v>
      </c>
      <c r="G387" s="8">
        <f t="shared" si="6"/>
        <v>27817.13183326531</v>
      </c>
    </row>
    <row r="388" spans="1:7">
      <c r="A388" s="1" t="s">
        <v>812</v>
      </c>
      <c r="B388" s="1">
        <v>48</v>
      </c>
      <c r="C388" s="9">
        <v>13430755.6410056</v>
      </c>
      <c r="D388" s="7">
        <f>C388+D387</f>
        <v>14556448429.775627</v>
      </c>
      <c r="E388" s="3">
        <f>D388/$I$2</f>
        <v>0.11354471189968605</v>
      </c>
      <c r="F388" s="8">
        <f>C388/B388</f>
        <v>279807.40918761666</v>
      </c>
      <c r="G388" s="8">
        <f t="shared" si="6"/>
        <v>27980.740918761669</v>
      </c>
    </row>
    <row r="389" spans="1:7">
      <c r="A389" s="1" t="s">
        <v>809</v>
      </c>
      <c r="B389" s="1">
        <v>48</v>
      </c>
      <c r="C389" s="9">
        <v>13459738.6023497</v>
      </c>
      <c r="D389" s="7">
        <f>C389+D388</f>
        <v>14569908168.377977</v>
      </c>
      <c r="E389" s="3">
        <f>D389/$I$2</f>
        <v>0.11364970194236176</v>
      </c>
      <c r="F389" s="8">
        <f>C389/B389</f>
        <v>280411.22088228544</v>
      </c>
      <c r="G389" s="8">
        <f t="shared" si="6"/>
        <v>28041.122088228545</v>
      </c>
    </row>
    <row r="390" spans="1:7">
      <c r="A390" s="1" t="s">
        <v>566</v>
      </c>
      <c r="B390" s="1">
        <v>79</v>
      </c>
      <c r="C390" s="9">
        <v>22204834.847481299</v>
      </c>
      <c r="D390" s="7">
        <f>C390+D389</f>
        <v>14592113003.225458</v>
      </c>
      <c r="E390" s="3">
        <f>D390/$I$2</f>
        <v>0.11382290638764253</v>
      </c>
      <c r="F390" s="8">
        <f>C390/B390</f>
        <v>281073.85882887722</v>
      </c>
      <c r="G390" s="8">
        <f t="shared" si="6"/>
        <v>28107.385882887724</v>
      </c>
    </row>
    <row r="391" spans="1:7">
      <c r="A391" s="1" t="s">
        <v>282</v>
      </c>
      <c r="B391" s="1">
        <v>218</v>
      </c>
      <c r="C391" s="9">
        <v>61283420.344324499</v>
      </c>
      <c r="D391" s="7">
        <f>C391+D390</f>
        <v>14653396423.569782</v>
      </c>
      <c r="E391" s="3">
        <f>D391/$I$2</f>
        <v>0.11430093565012321</v>
      </c>
      <c r="F391" s="8">
        <f>C391/B391</f>
        <v>281116.60708405735</v>
      </c>
      <c r="G391" s="8">
        <f t="shared" ref="G391:G454" si="7">MIN(F391*10%,100000)</f>
        <v>28111.660708405736</v>
      </c>
    </row>
    <row r="392" spans="1:7">
      <c r="A392" s="1" t="s">
        <v>1130</v>
      </c>
      <c r="B392" s="1">
        <v>30</v>
      </c>
      <c r="C392" s="4">
        <v>8567729.6098081302</v>
      </c>
      <c r="D392" s="7">
        <f>C392+D391</f>
        <v>14661964153.17959</v>
      </c>
      <c r="E392" s="3">
        <f>D392/$I$2</f>
        <v>0.11436776653918747</v>
      </c>
      <c r="F392" s="8">
        <f>C392/B392</f>
        <v>285590.98699360434</v>
      </c>
      <c r="G392" s="8">
        <f t="shared" si="7"/>
        <v>28559.098699360435</v>
      </c>
    </row>
    <row r="393" spans="1:7">
      <c r="A393" s="1" t="s">
        <v>567</v>
      </c>
      <c r="B393" s="1">
        <v>77</v>
      </c>
      <c r="C393" s="9">
        <v>22194884.3985085</v>
      </c>
      <c r="D393" s="7">
        <f>C393+D392</f>
        <v>14684159037.578098</v>
      </c>
      <c r="E393" s="3">
        <f>D393/$I$2</f>
        <v>0.11454089336794884</v>
      </c>
      <c r="F393" s="8">
        <f>C393/B393</f>
        <v>288245.2519286818</v>
      </c>
      <c r="G393" s="8">
        <f t="shared" si="7"/>
        <v>28824.525192868183</v>
      </c>
    </row>
    <row r="394" spans="1:7">
      <c r="A394" s="1" t="s">
        <v>664</v>
      </c>
      <c r="B394" s="1">
        <v>62</v>
      </c>
      <c r="C394" s="9">
        <v>17909858.161038201</v>
      </c>
      <c r="D394" s="7">
        <f>C394+D393</f>
        <v>14702068895.739136</v>
      </c>
      <c r="E394" s="3">
        <f>D394/$I$2</f>
        <v>0.11468059569265186</v>
      </c>
      <c r="F394" s="8">
        <f>C394/B394</f>
        <v>288868.68001674517</v>
      </c>
      <c r="G394" s="8">
        <f t="shared" si="7"/>
        <v>28886.86800167452</v>
      </c>
    </row>
    <row r="395" spans="1:7">
      <c r="A395" s="1" t="s">
        <v>469</v>
      </c>
      <c r="B395" s="1">
        <v>107</v>
      </c>
      <c r="C395" s="9">
        <v>30983637.289668001</v>
      </c>
      <c r="D395" s="7">
        <f>C395+D394</f>
        <v>14733052533.028803</v>
      </c>
      <c r="E395" s="3">
        <f>D395/$I$2</f>
        <v>0.11492227745909589</v>
      </c>
      <c r="F395" s="8">
        <f>C395/B395</f>
        <v>289566.70364175702</v>
      </c>
      <c r="G395" s="8">
        <f t="shared" si="7"/>
        <v>28956.670364175705</v>
      </c>
    </row>
    <row r="396" spans="1:7">
      <c r="A396" s="1" t="s">
        <v>961</v>
      </c>
      <c r="B396" s="1">
        <v>36</v>
      </c>
      <c r="C396" s="9">
        <v>10431155.3124565</v>
      </c>
      <c r="D396" s="7">
        <f>C396+D395</f>
        <v>14743483688.341259</v>
      </c>
      <c r="E396" s="3">
        <f>D396/$I$2</f>
        <v>0.11500364363371242</v>
      </c>
      <c r="F396" s="8">
        <f>C396/B396</f>
        <v>289754.31423490279</v>
      </c>
      <c r="G396" s="8">
        <f t="shared" si="7"/>
        <v>28975.431423490281</v>
      </c>
    </row>
    <row r="397" spans="1:7">
      <c r="A397" s="1" t="s">
        <v>648</v>
      </c>
      <c r="B397" s="1">
        <v>63</v>
      </c>
      <c r="C397" s="9">
        <v>18271465.9011469</v>
      </c>
      <c r="D397" s="7">
        <f>C397+D396</f>
        <v>14761755154.242407</v>
      </c>
      <c r="E397" s="3">
        <f>D397/$I$2</f>
        <v>0.11514616660844347</v>
      </c>
      <c r="F397" s="8">
        <f>C397/B397</f>
        <v>290023.26827217301</v>
      </c>
      <c r="G397" s="8">
        <f t="shared" si="7"/>
        <v>29002.326827217301</v>
      </c>
    </row>
    <row r="398" spans="1:7">
      <c r="A398" s="1" t="s">
        <v>115</v>
      </c>
      <c r="B398" s="1">
        <v>662</v>
      </c>
      <c r="C398" s="9">
        <v>192294507.66431001</v>
      </c>
      <c r="D398" s="7">
        <f>C398+D397</f>
        <v>14954049661.906717</v>
      </c>
      <c r="E398" s="3">
        <f>D398/$I$2</f>
        <v>0.11664612208027231</v>
      </c>
      <c r="F398" s="8">
        <f>C398/B398</f>
        <v>290475.08710620849</v>
      </c>
      <c r="G398" s="8">
        <f t="shared" si="7"/>
        <v>29047.508710620852</v>
      </c>
    </row>
    <row r="399" spans="1:7">
      <c r="A399" s="1" t="s">
        <v>81</v>
      </c>
      <c r="B399" s="1">
        <v>1046</v>
      </c>
      <c r="C399" s="9">
        <v>303995503.66181499</v>
      </c>
      <c r="D399" s="7">
        <f>C399+D398</f>
        <v>15258045165.568533</v>
      </c>
      <c r="E399" s="3">
        <f>D399/$I$2</f>
        <v>0.11901737919347549</v>
      </c>
      <c r="F399" s="8">
        <f>C399/B399</f>
        <v>290626.67654093209</v>
      </c>
      <c r="G399" s="8">
        <f t="shared" si="7"/>
        <v>29062.667654093209</v>
      </c>
    </row>
    <row r="400" spans="1:7">
      <c r="A400" s="1" t="s">
        <v>751</v>
      </c>
      <c r="B400" s="1">
        <v>52</v>
      </c>
      <c r="C400" s="9">
        <v>15125239.129953999</v>
      </c>
      <c r="D400" s="7">
        <f>C400+D399</f>
        <v>15273170404.698486</v>
      </c>
      <c r="E400" s="3">
        <f>D400/$I$2</f>
        <v>0.11913536064531861</v>
      </c>
      <c r="F400" s="8">
        <f>C400/B400</f>
        <v>290869.98326834611</v>
      </c>
      <c r="G400" s="8">
        <f t="shared" si="7"/>
        <v>29086.998326834611</v>
      </c>
    </row>
    <row r="401" spans="1:7">
      <c r="A401" s="1" t="s">
        <v>495</v>
      </c>
      <c r="B401" s="1">
        <v>96</v>
      </c>
      <c r="C401" s="9">
        <v>27925846.9928542</v>
      </c>
      <c r="D401" s="7">
        <f>C401+D400</f>
        <v>15301096251.691341</v>
      </c>
      <c r="E401" s="3">
        <f>D401/$I$2</f>
        <v>0.11935319072019267</v>
      </c>
      <c r="F401" s="8">
        <f>C401/B401</f>
        <v>290894.23950889794</v>
      </c>
      <c r="G401" s="8">
        <f t="shared" si="7"/>
        <v>29089.423950889795</v>
      </c>
    </row>
    <row r="402" spans="1:7">
      <c r="A402" s="1" t="s">
        <v>245</v>
      </c>
      <c r="B402" s="1">
        <v>256</v>
      </c>
      <c r="C402" s="9">
        <v>74838101.102582499</v>
      </c>
      <c r="D402" s="7">
        <f>C402+D401</f>
        <v>15375934352.793924</v>
      </c>
      <c r="E402" s="3">
        <f>D402/$I$2</f>
        <v>0.11993695060295573</v>
      </c>
      <c r="F402" s="8">
        <f>C402/B402</f>
        <v>292336.33243196289</v>
      </c>
      <c r="G402" s="8">
        <f t="shared" si="7"/>
        <v>29233.633243196291</v>
      </c>
    </row>
    <row r="403" spans="1:7">
      <c r="A403" s="1" t="s">
        <v>654</v>
      </c>
      <c r="B403" s="1">
        <v>62</v>
      </c>
      <c r="C403" s="9">
        <v>18148126.571608</v>
      </c>
      <c r="D403" s="7">
        <f>C403+D402</f>
        <v>15394082479.365532</v>
      </c>
      <c r="E403" s="3">
        <f>D403/$I$2</f>
        <v>0.12007851149351452</v>
      </c>
      <c r="F403" s="8">
        <f>C403/B403</f>
        <v>292711.71889690321</v>
      </c>
      <c r="G403" s="8">
        <f t="shared" si="7"/>
        <v>29271.171889690322</v>
      </c>
    </row>
    <row r="404" spans="1:7">
      <c r="A404" s="1" t="s">
        <v>592</v>
      </c>
      <c r="B404" s="1">
        <v>71</v>
      </c>
      <c r="C404" s="9">
        <v>20801336.5011787</v>
      </c>
      <c r="D404" s="7">
        <f>C404+D403</f>
        <v>15414883815.866711</v>
      </c>
      <c r="E404" s="3">
        <f>D404/$I$2</f>
        <v>0.12024076822609248</v>
      </c>
      <c r="F404" s="8">
        <f>C404/B404</f>
        <v>292976.57043913665</v>
      </c>
      <c r="G404" s="8">
        <f t="shared" si="7"/>
        <v>29297.657043913667</v>
      </c>
    </row>
    <row r="405" spans="1:7">
      <c r="A405" s="1" t="s">
        <v>236</v>
      </c>
      <c r="B405" s="1">
        <v>260</v>
      </c>
      <c r="C405" s="9">
        <v>77051609.555279195</v>
      </c>
      <c r="D405" s="7">
        <f>C405+D404</f>
        <v>15491935425.421989</v>
      </c>
      <c r="E405" s="3">
        <f>D405/$I$2</f>
        <v>0.12084179414601846</v>
      </c>
      <c r="F405" s="8">
        <f>C405/B405</f>
        <v>296352.34444338153</v>
      </c>
      <c r="G405" s="8">
        <f t="shared" si="7"/>
        <v>29635.234444338155</v>
      </c>
    </row>
    <row r="406" spans="1:7">
      <c r="A406" s="1" t="s">
        <v>938</v>
      </c>
      <c r="B406" s="1">
        <v>36</v>
      </c>
      <c r="C406" s="9">
        <v>10692782.661</v>
      </c>
      <c r="D406" s="7">
        <f>C406+D405</f>
        <v>15502628208.082989</v>
      </c>
      <c r="E406" s="3">
        <f>D406/$I$2</f>
        <v>0.12092520109329041</v>
      </c>
      <c r="F406" s="8">
        <f>C406/B406</f>
        <v>297021.74058333336</v>
      </c>
      <c r="G406" s="8">
        <f t="shared" si="7"/>
        <v>29702.174058333338</v>
      </c>
    </row>
    <row r="407" spans="1:7">
      <c r="A407" s="1" t="s">
        <v>775</v>
      </c>
      <c r="B407" s="1">
        <v>48</v>
      </c>
      <c r="C407" s="9">
        <v>14263874.4176472</v>
      </c>
      <c r="D407" s="7">
        <f>C407+D406</f>
        <v>15516892082.500635</v>
      </c>
      <c r="E407" s="3">
        <f>D407/$I$2</f>
        <v>0.12103646363917435</v>
      </c>
      <c r="F407" s="8">
        <f>C407/B407</f>
        <v>297164.05036764999</v>
      </c>
      <c r="G407" s="8">
        <f t="shared" si="7"/>
        <v>29716.405036765002</v>
      </c>
    </row>
    <row r="408" spans="1:7">
      <c r="A408" s="1" t="s">
        <v>815</v>
      </c>
      <c r="B408" s="1">
        <v>45</v>
      </c>
      <c r="C408" s="9">
        <v>13416836.182651499</v>
      </c>
      <c r="D408" s="7">
        <f>C408+D407</f>
        <v>15530308918.683287</v>
      </c>
      <c r="E408" s="3">
        <f>D408/$I$2</f>
        <v>0.12114111902996653</v>
      </c>
      <c r="F408" s="8">
        <f>C408/B408</f>
        <v>298151.91517003335</v>
      </c>
      <c r="G408" s="8">
        <f t="shared" si="7"/>
        <v>29815.191517003335</v>
      </c>
    </row>
    <row r="409" spans="1:7">
      <c r="A409" s="1" t="s">
        <v>1041</v>
      </c>
      <c r="B409" s="1">
        <v>32</v>
      </c>
      <c r="C409" s="4">
        <v>9544760.4440000001</v>
      </c>
      <c r="D409" s="7">
        <f>C409+D408</f>
        <v>15539853679.127287</v>
      </c>
      <c r="E409" s="3">
        <f>D409/$I$2</f>
        <v>0.12121557105581568</v>
      </c>
      <c r="F409" s="8">
        <f>C409/B409</f>
        <v>298273.763875</v>
      </c>
      <c r="G409" s="8">
        <f t="shared" si="7"/>
        <v>29827.3763875</v>
      </c>
    </row>
    <row r="410" spans="1:7">
      <c r="A410" s="1" t="s">
        <v>678</v>
      </c>
      <c r="B410" s="1">
        <v>58</v>
      </c>
      <c r="C410" s="9">
        <v>17315381.745215401</v>
      </c>
      <c r="D410" s="7">
        <f>C410+D409</f>
        <v>15557169060.872501</v>
      </c>
      <c r="E410" s="3">
        <f>D410/$I$2</f>
        <v>0.12135063628420421</v>
      </c>
      <c r="F410" s="8">
        <f>C410/B410</f>
        <v>298541.06457267934</v>
      </c>
      <c r="G410" s="8">
        <f t="shared" si="7"/>
        <v>29854.106457267935</v>
      </c>
    </row>
    <row r="411" spans="1:7">
      <c r="A411" s="1" t="s">
        <v>470</v>
      </c>
      <c r="B411" s="1">
        <v>103</v>
      </c>
      <c r="C411" s="9">
        <v>30835673.867444001</v>
      </c>
      <c r="D411" s="7">
        <f>C411+D410</f>
        <v>15588004734.739944</v>
      </c>
      <c r="E411" s="3">
        <f>D411/$I$2</f>
        <v>0.12159116389108596</v>
      </c>
      <c r="F411" s="8">
        <f>C411/B411</f>
        <v>299375.47444120387</v>
      </c>
      <c r="G411" s="8">
        <f t="shared" si="7"/>
        <v>29937.547444120388</v>
      </c>
    </row>
    <row r="412" spans="1:7">
      <c r="A412" s="1" t="s">
        <v>1188</v>
      </c>
      <c r="B412" s="1">
        <v>27</v>
      </c>
      <c r="C412" s="4">
        <v>8083836.8761316501</v>
      </c>
      <c r="D412" s="7">
        <f>C412+D411</f>
        <v>15596088571.616076</v>
      </c>
      <c r="E412" s="3">
        <f>D412/$I$2</f>
        <v>0.12165422027009025</v>
      </c>
      <c r="F412" s="8">
        <f>C412/B412</f>
        <v>299401.36578265368</v>
      </c>
      <c r="G412" s="8">
        <f t="shared" si="7"/>
        <v>29940.13657826537</v>
      </c>
    </row>
    <row r="413" spans="1:7">
      <c r="A413" s="1" t="s">
        <v>1091</v>
      </c>
      <c r="B413" s="1">
        <v>30</v>
      </c>
      <c r="C413" s="4">
        <v>9006621.7609439995</v>
      </c>
      <c r="D413" s="7">
        <f>C413+D412</f>
        <v>15605095193.37702</v>
      </c>
      <c r="E413" s="3">
        <f>D413/$I$2</f>
        <v>0.12172447465102454</v>
      </c>
      <c r="F413" s="8">
        <f>C413/B413</f>
        <v>300220.72536479996</v>
      </c>
      <c r="G413" s="8">
        <f t="shared" si="7"/>
        <v>30022.072536479998</v>
      </c>
    </row>
    <row r="414" spans="1:7">
      <c r="A414" s="1" t="s">
        <v>30</v>
      </c>
      <c r="B414" s="1">
        <v>3043</v>
      </c>
      <c r="C414" s="9">
        <v>915010845.28436899</v>
      </c>
      <c r="D414" s="7">
        <f>C414+D413</f>
        <v>16520106038.661388</v>
      </c>
      <c r="E414" s="3">
        <f>D414/$I$2</f>
        <v>0.12886183671527521</v>
      </c>
      <c r="F414" s="8">
        <f>C414/B414</f>
        <v>300693.67245625006</v>
      </c>
      <c r="G414" s="8">
        <f t="shared" si="7"/>
        <v>30069.367245625006</v>
      </c>
    </row>
    <row r="415" spans="1:7">
      <c r="A415" s="1" t="s">
        <v>533</v>
      </c>
      <c r="B415" s="1">
        <v>80</v>
      </c>
      <c r="C415" s="9">
        <v>24118900.334828898</v>
      </c>
      <c r="D415" s="7">
        <f>C415+D414</f>
        <v>16544224938.996218</v>
      </c>
      <c r="E415" s="3">
        <f>D415/$I$2</f>
        <v>0.12904997145178509</v>
      </c>
      <c r="F415" s="8">
        <f>C415/B415</f>
        <v>301486.25418536121</v>
      </c>
      <c r="G415" s="8">
        <f t="shared" si="7"/>
        <v>30148.625418536121</v>
      </c>
    </row>
    <row r="416" spans="1:7">
      <c r="A416" s="1" t="s">
        <v>411</v>
      </c>
      <c r="B416" s="1">
        <v>129</v>
      </c>
      <c r="C416" s="9">
        <v>38923531.7828319</v>
      </c>
      <c r="D416" s="7">
        <f>C416+D415</f>
        <v>16583148470.779049</v>
      </c>
      <c r="E416" s="3">
        <f>D416/$I$2</f>
        <v>0.12935358680299669</v>
      </c>
      <c r="F416" s="8">
        <f>C416/B416</f>
        <v>301732.80451807677</v>
      </c>
      <c r="G416" s="8">
        <f t="shared" si="7"/>
        <v>30173.280451807677</v>
      </c>
    </row>
    <row r="417" spans="1:7">
      <c r="A417" s="1" t="s">
        <v>1116</v>
      </c>
      <c r="B417" s="1">
        <v>29</v>
      </c>
      <c r="C417" s="4">
        <v>8757993.5661628302</v>
      </c>
      <c r="D417" s="7">
        <f>C417+D416</f>
        <v>16591906464.345211</v>
      </c>
      <c r="E417" s="3">
        <f>D417/$I$2</f>
        <v>0.12942190180861682</v>
      </c>
      <c r="F417" s="8">
        <f>C417/B417</f>
        <v>301999.77814354585</v>
      </c>
      <c r="G417" s="8">
        <f t="shared" si="7"/>
        <v>30199.977814354585</v>
      </c>
    </row>
    <row r="418" spans="1:7">
      <c r="A418" s="1" t="s">
        <v>1320</v>
      </c>
      <c r="B418" s="1">
        <v>23</v>
      </c>
      <c r="C418" s="4">
        <v>6984984.0316334004</v>
      </c>
      <c r="D418" s="7">
        <f>C418+D417</f>
        <v>16598891448.376844</v>
      </c>
      <c r="E418" s="3">
        <f>D418/$I$2</f>
        <v>0.12947638680221413</v>
      </c>
      <c r="F418" s="8">
        <f>C418/B418</f>
        <v>303694.95789710438</v>
      </c>
      <c r="G418" s="8">
        <f t="shared" si="7"/>
        <v>30369.49578971044</v>
      </c>
    </row>
    <row r="419" spans="1:7">
      <c r="A419" s="1" t="s">
        <v>509</v>
      </c>
      <c r="B419" s="1">
        <v>88</v>
      </c>
      <c r="C419" s="9">
        <v>26804738.9574687</v>
      </c>
      <c r="D419" s="7">
        <f>C419+D418</f>
        <v>16625696187.334312</v>
      </c>
      <c r="E419" s="3">
        <f>D419/$I$2</f>
        <v>0.12968547189444352</v>
      </c>
      <c r="F419" s="8">
        <f>C419/B419</f>
        <v>304599.30633487157</v>
      </c>
      <c r="G419" s="8">
        <f t="shared" si="7"/>
        <v>30459.930633487158</v>
      </c>
    </row>
    <row r="420" spans="1:7">
      <c r="A420" s="1" t="s">
        <v>1315</v>
      </c>
      <c r="B420" s="1">
        <v>23</v>
      </c>
      <c r="C420" s="4">
        <v>7018453.6108285198</v>
      </c>
      <c r="D420" s="7">
        <f>C420+D419</f>
        <v>16632714640.945141</v>
      </c>
      <c r="E420" s="3">
        <f>D420/$I$2</f>
        <v>0.12974021796090796</v>
      </c>
      <c r="F420" s="8">
        <f>C420/B420</f>
        <v>305150.15699254436</v>
      </c>
      <c r="G420" s="8">
        <f t="shared" si="7"/>
        <v>30515.015699254436</v>
      </c>
    </row>
    <row r="421" spans="1:7">
      <c r="A421" s="1" t="s">
        <v>814</v>
      </c>
      <c r="B421" s="1">
        <v>44</v>
      </c>
      <c r="C421" s="9">
        <v>13426626.764</v>
      </c>
      <c r="D421" s="7">
        <f>C421+D420</f>
        <v>16646141267.709141</v>
      </c>
      <c r="E421" s="3">
        <f>D421/$I$2</f>
        <v>0.12984494972120358</v>
      </c>
      <c r="F421" s="8">
        <f>C421/B421</f>
        <v>305150.60827272729</v>
      </c>
      <c r="G421" s="8">
        <f t="shared" si="7"/>
        <v>30515.06082727273</v>
      </c>
    </row>
    <row r="422" spans="1:7">
      <c r="A422" s="1" t="s">
        <v>198</v>
      </c>
      <c r="B422" s="1">
        <v>318</v>
      </c>
      <c r="C422" s="9">
        <v>97271247.275697201</v>
      </c>
      <c r="D422" s="7">
        <f>C422+D421</f>
        <v>16743412514.984838</v>
      </c>
      <c r="E422" s="3">
        <f>D422/$I$2</f>
        <v>0.13060369494682125</v>
      </c>
      <c r="F422" s="8">
        <f>C422/B422</f>
        <v>305884.42539527424</v>
      </c>
      <c r="G422" s="8">
        <f t="shared" si="7"/>
        <v>30588.442539527427</v>
      </c>
    </row>
    <row r="423" spans="1:7">
      <c r="A423" s="1" t="s">
        <v>917</v>
      </c>
      <c r="B423" s="1">
        <v>36</v>
      </c>
      <c r="C423" s="9">
        <v>11031939.070535</v>
      </c>
      <c r="D423" s="7">
        <f>C423+D422</f>
        <v>16754444454.055374</v>
      </c>
      <c r="E423" s="3">
        <f>D423/$I$2</f>
        <v>0.13068974741693454</v>
      </c>
      <c r="F423" s="8">
        <f>C423/B423</f>
        <v>306442.75195930555</v>
      </c>
      <c r="G423" s="8">
        <f t="shared" si="7"/>
        <v>30644.275195930557</v>
      </c>
    </row>
    <row r="424" spans="1:7">
      <c r="A424" s="1" t="s">
        <v>638</v>
      </c>
      <c r="B424" s="1">
        <v>61</v>
      </c>
      <c r="C424" s="9">
        <v>18730998.596665099</v>
      </c>
      <c r="D424" s="7">
        <f>C424+D423</f>
        <v>16773175452.652039</v>
      </c>
      <c r="E424" s="3">
        <f>D424/$I$2</f>
        <v>0.13083585488604091</v>
      </c>
      <c r="F424" s="8">
        <f>C424/B424</f>
        <v>307065.55076500162</v>
      </c>
      <c r="G424" s="8">
        <f t="shared" si="7"/>
        <v>30706.555076500164</v>
      </c>
    </row>
    <row r="425" spans="1:7">
      <c r="A425" s="1" t="s">
        <v>674</v>
      </c>
      <c r="B425" s="1">
        <v>57</v>
      </c>
      <c r="C425" s="9">
        <v>17555025.631794401</v>
      </c>
      <c r="D425" s="7">
        <f>C425+D424</f>
        <v>16790730478.283833</v>
      </c>
      <c r="E425" s="3">
        <f>D425/$I$2</f>
        <v>0.13097278940941517</v>
      </c>
      <c r="F425" s="8">
        <f>C425/B425</f>
        <v>307982.90582095442</v>
      </c>
      <c r="G425" s="8">
        <f t="shared" si="7"/>
        <v>30798.290582095444</v>
      </c>
    </row>
    <row r="426" spans="1:7">
      <c r="A426" s="1" t="s">
        <v>1151</v>
      </c>
      <c r="B426" s="1">
        <v>27</v>
      </c>
      <c r="C426" s="4">
        <v>8346102.1586019499</v>
      </c>
      <c r="D426" s="7">
        <f>C426+D425</f>
        <v>16799076580.442434</v>
      </c>
      <c r="E426" s="3">
        <f>D426/$I$2</f>
        <v>0.13103789153715298</v>
      </c>
      <c r="F426" s="8">
        <f>C426/B426</f>
        <v>309114.89476303518</v>
      </c>
      <c r="G426" s="8">
        <f t="shared" si="7"/>
        <v>30911.489476303519</v>
      </c>
    </row>
    <row r="427" spans="1:7">
      <c r="A427" s="1" t="s">
        <v>214</v>
      </c>
      <c r="B427" s="1">
        <v>281</v>
      </c>
      <c r="C427" s="9">
        <v>86875072.767877996</v>
      </c>
      <c r="D427" s="7">
        <f>C427+D426</f>
        <v>16885951653.210312</v>
      </c>
      <c r="E427" s="3">
        <f>D427/$I$2</f>
        <v>0.13171554344903799</v>
      </c>
      <c r="F427" s="8">
        <f>C427/B427</f>
        <v>309163.96002803557</v>
      </c>
      <c r="G427" s="8">
        <f t="shared" si="7"/>
        <v>30916.396002803558</v>
      </c>
    </row>
    <row r="428" spans="1:7">
      <c r="A428" s="1" t="s">
        <v>1062</v>
      </c>
      <c r="B428" s="1">
        <v>30</v>
      </c>
      <c r="C428" s="4">
        <v>9331117.4778078105</v>
      </c>
      <c r="D428" s="7">
        <f>C428+D427</f>
        <v>16895282770.68812</v>
      </c>
      <c r="E428" s="3">
        <f>D428/$I$2</f>
        <v>0.13178832899496501</v>
      </c>
      <c r="F428" s="8">
        <f>C428/B428</f>
        <v>311037.24926026037</v>
      </c>
      <c r="G428" s="8">
        <f t="shared" si="7"/>
        <v>31103.72492602604</v>
      </c>
    </row>
    <row r="429" spans="1:7">
      <c r="A429" s="1" t="s">
        <v>615</v>
      </c>
      <c r="B429" s="1">
        <v>64</v>
      </c>
      <c r="C429" s="9">
        <v>19951163.092519701</v>
      </c>
      <c r="D429" s="7">
        <f>C429+D428</f>
        <v>16915233933.78064</v>
      </c>
      <c r="E429" s="3">
        <f>D429/$I$2</f>
        <v>0.13194395411714591</v>
      </c>
      <c r="F429" s="8">
        <f>C429/B429</f>
        <v>311736.92332062032</v>
      </c>
      <c r="G429" s="8">
        <f t="shared" si="7"/>
        <v>31173.692332062034</v>
      </c>
    </row>
    <row r="430" spans="1:7">
      <c r="A430" s="1" t="s">
        <v>1057</v>
      </c>
      <c r="B430" s="1">
        <v>30</v>
      </c>
      <c r="C430" s="4">
        <v>9374511.5041380692</v>
      </c>
      <c r="D430" s="7">
        <f>C430+D429</f>
        <v>16924608445.284779</v>
      </c>
      <c r="E430" s="3">
        <f>D430/$I$2</f>
        <v>0.13201707814963726</v>
      </c>
      <c r="F430" s="8">
        <f>C430/B430</f>
        <v>312483.7168046023</v>
      </c>
      <c r="G430" s="8">
        <f t="shared" si="7"/>
        <v>31248.37168046023</v>
      </c>
    </row>
    <row r="431" spans="1:7">
      <c r="A431" s="1" t="s">
        <v>602</v>
      </c>
      <c r="B431" s="1">
        <v>65</v>
      </c>
      <c r="C431" s="9">
        <v>20315101.1996051</v>
      </c>
      <c r="D431" s="7">
        <f>C431+D430</f>
        <v>16944923546.484385</v>
      </c>
      <c r="E431" s="3">
        <f>D431/$I$2</f>
        <v>0.13217554209941529</v>
      </c>
      <c r="F431" s="8">
        <f>C431/B431</f>
        <v>312540.01845546305</v>
      </c>
      <c r="G431" s="8">
        <f t="shared" si="7"/>
        <v>31254.001845546307</v>
      </c>
    </row>
    <row r="432" spans="1:7">
      <c r="A432" s="1" t="s">
        <v>1292</v>
      </c>
      <c r="B432" s="1">
        <v>23</v>
      </c>
      <c r="C432" s="4">
        <v>7190483.4249999998</v>
      </c>
      <c r="D432" s="7">
        <f>C432+D431</f>
        <v>16952114029.909384</v>
      </c>
      <c r="E432" s="3">
        <f>D432/$I$2</f>
        <v>0.13223163005059718</v>
      </c>
      <c r="F432" s="8">
        <f>C432/B432</f>
        <v>312629.71413043479</v>
      </c>
      <c r="G432" s="8">
        <f t="shared" si="7"/>
        <v>31262.97141304348</v>
      </c>
    </row>
    <row r="433" spans="1:7">
      <c r="A433" s="1" t="s">
        <v>1056</v>
      </c>
      <c r="B433" s="1">
        <v>30</v>
      </c>
      <c r="C433" s="4">
        <v>9387174.6536822096</v>
      </c>
      <c r="D433" s="7">
        <f>C433+D432</f>
        <v>16961501204.563066</v>
      </c>
      <c r="E433" s="3">
        <f>D433/$I$2</f>
        <v>0.132304852859495</v>
      </c>
      <c r="F433" s="8">
        <f>C433/B433</f>
        <v>312905.821789407</v>
      </c>
      <c r="G433" s="8">
        <f t="shared" si="7"/>
        <v>31290.582178940702</v>
      </c>
    </row>
    <row r="434" spans="1:7">
      <c r="A434" s="1" t="s">
        <v>330</v>
      </c>
      <c r="B434" s="1">
        <v>167</v>
      </c>
      <c r="C434" s="9">
        <v>52419795.377355702</v>
      </c>
      <c r="D434" s="7">
        <f>C434+D433</f>
        <v>17013920999.940422</v>
      </c>
      <c r="E434" s="3">
        <f>D434/$I$2</f>
        <v>0.13271374315939724</v>
      </c>
      <c r="F434" s="8">
        <f>C434/B434</f>
        <v>313890.99028356705</v>
      </c>
      <c r="G434" s="8">
        <f t="shared" si="7"/>
        <v>31389.099028356708</v>
      </c>
    </row>
    <row r="435" spans="1:7">
      <c r="A435" s="1" t="s">
        <v>482</v>
      </c>
      <c r="B435" s="1">
        <v>93</v>
      </c>
      <c r="C435" s="9">
        <v>29214903.767670698</v>
      </c>
      <c r="D435" s="7">
        <f>C435+D434</f>
        <v>17043135903.708094</v>
      </c>
      <c r="E435" s="3">
        <f>D435/$I$2</f>
        <v>0.13294162826801287</v>
      </c>
      <c r="F435" s="8">
        <f>C435/B435</f>
        <v>314138.7501900075</v>
      </c>
      <c r="G435" s="8">
        <f t="shared" si="7"/>
        <v>31413.875019000752</v>
      </c>
    </row>
    <row r="436" spans="1:7">
      <c r="A436" s="1" t="s">
        <v>1206</v>
      </c>
      <c r="B436" s="1">
        <v>25</v>
      </c>
      <c r="C436" s="4">
        <v>7859245.9610681804</v>
      </c>
      <c r="D436" s="7">
        <f>C436+D435</f>
        <v>17050995149.669163</v>
      </c>
      <c r="E436" s="3">
        <f>D436/$I$2</f>
        <v>0.13300293276977396</v>
      </c>
      <c r="F436" s="8">
        <f>C436/B436</f>
        <v>314369.83844272722</v>
      </c>
      <c r="G436" s="8">
        <f t="shared" si="7"/>
        <v>31436.983844272723</v>
      </c>
    </row>
    <row r="437" spans="1:7">
      <c r="A437" s="1" t="s">
        <v>902</v>
      </c>
      <c r="B437" s="1">
        <v>36</v>
      </c>
      <c r="C437" s="9">
        <v>11377025.6009071</v>
      </c>
      <c r="D437" s="7">
        <f>C437+D436</f>
        <v>17062372175.270069</v>
      </c>
      <c r="E437" s="3">
        <f>D437/$I$2</f>
        <v>0.13309167701946936</v>
      </c>
      <c r="F437" s="8">
        <f>C437/B437</f>
        <v>316028.48891408613</v>
      </c>
      <c r="G437" s="8">
        <f t="shared" si="7"/>
        <v>31602.848891408616</v>
      </c>
    </row>
    <row r="438" spans="1:7">
      <c r="A438" s="1" t="s">
        <v>933</v>
      </c>
      <c r="B438" s="1">
        <v>34</v>
      </c>
      <c r="C438" s="9">
        <v>10762797.5587849</v>
      </c>
      <c r="D438" s="7">
        <f>C438+D437</f>
        <v>17073134972.828854</v>
      </c>
      <c r="E438" s="3">
        <f>D438/$I$2</f>
        <v>0.1331756301041756</v>
      </c>
      <c r="F438" s="8">
        <f>C438/B438</f>
        <v>316552.8693760265</v>
      </c>
      <c r="G438" s="8">
        <f t="shared" si="7"/>
        <v>31655.28693760265</v>
      </c>
    </row>
    <row r="439" spans="1:7">
      <c r="A439" s="1" t="s">
        <v>1044</v>
      </c>
      <c r="B439" s="1">
        <v>30</v>
      </c>
      <c r="C439" s="4">
        <v>9522230.9993548095</v>
      </c>
      <c r="D439" s="7">
        <f>C439+D438</f>
        <v>17082657203.828209</v>
      </c>
      <c r="E439" s="3">
        <f>D439/$I$2</f>
        <v>0.1332499063935246</v>
      </c>
      <c r="F439" s="8">
        <f>C439/B439</f>
        <v>317407.69997849368</v>
      </c>
      <c r="G439" s="8">
        <f t="shared" si="7"/>
        <v>31740.769997849369</v>
      </c>
    </row>
    <row r="440" spans="1:7">
      <c r="A440" s="1" t="s">
        <v>1311</v>
      </c>
      <c r="B440" s="1">
        <v>22</v>
      </c>
      <c r="C440" s="4">
        <v>7053573.5534187602</v>
      </c>
      <c r="D440" s="7">
        <f>C440+D439</f>
        <v>17089710777.381628</v>
      </c>
      <c r="E440" s="3">
        <f>D440/$I$2</f>
        <v>0.13330492640619115</v>
      </c>
      <c r="F440" s="8">
        <f>C440/B440</f>
        <v>320616.97970085271</v>
      </c>
      <c r="G440" s="8">
        <f t="shared" si="7"/>
        <v>32061.697970085272</v>
      </c>
    </row>
    <row r="441" spans="1:7">
      <c r="A441" s="1" t="s">
        <v>418</v>
      </c>
      <c r="B441" s="1">
        <v>115</v>
      </c>
      <c r="C441" s="9">
        <v>37134418.4949596</v>
      </c>
      <c r="D441" s="7">
        <f>C441+D440</f>
        <v>17126845195.876587</v>
      </c>
      <c r="E441" s="3">
        <f>D441/$I$2</f>
        <v>0.13359458613122049</v>
      </c>
      <c r="F441" s="8">
        <f>C441/B441</f>
        <v>322907.9869126922</v>
      </c>
      <c r="G441" s="8">
        <f t="shared" si="7"/>
        <v>32290.798691269221</v>
      </c>
    </row>
    <row r="442" spans="1:7">
      <c r="A442" s="1" t="s">
        <v>1303</v>
      </c>
      <c r="B442" s="1">
        <v>22</v>
      </c>
      <c r="C442" s="4">
        <v>7115069.7151802098</v>
      </c>
      <c r="D442" s="7">
        <f>C442+D441</f>
        <v>17133960265.591766</v>
      </c>
      <c r="E442" s="3">
        <f>D442/$I$2</f>
        <v>0.13365008583259708</v>
      </c>
      <c r="F442" s="8">
        <f>C442/B442</f>
        <v>323412.25978091866</v>
      </c>
      <c r="G442" s="8">
        <f t="shared" si="7"/>
        <v>32341.225978091868</v>
      </c>
    </row>
    <row r="443" spans="1:7">
      <c r="A443" s="1" t="s">
        <v>1299</v>
      </c>
      <c r="B443" s="1">
        <v>22</v>
      </c>
      <c r="C443" s="4">
        <v>7135528.8662402099</v>
      </c>
      <c r="D443" s="7">
        <f>C443+D442</f>
        <v>17141095794.458006</v>
      </c>
      <c r="E443" s="3">
        <f>D443/$I$2</f>
        <v>0.13370574512155603</v>
      </c>
      <c r="F443" s="8">
        <f>C443/B443</f>
        <v>324342.22119273682</v>
      </c>
      <c r="G443" s="8">
        <f t="shared" si="7"/>
        <v>32434.222119273683</v>
      </c>
    </row>
    <row r="444" spans="1:7">
      <c r="A444" s="1" t="s">
        <v>959</v>
      </c>
      <c r="B444" s="1">
        <v>32</v>
      </c>
      <c r="C444" s="9">
        <v>10440061.0536459</v>
      </c>
      <c r="D444" s="7">
        <f>C444+D443</f>
        <v>17151535855.511652</v>
      </c>
      <c r="E444" s="3">
        <f>D444/$I$2</f>
        <v>0.13378718076365445</v>
      </c>
      <c r="F444" s="8">
        <f>C444/B444</f>
        <v>326251.90792643436</v>
      </c>
      <c r="G444" s="8">
        <f t="shared" si="7"/>
        <v>32625.190792643436</v>
      </c>
    </row>
    <row r="445" spans="1:7">
      <c r="A445" s="1" t="s">
        <v>1137</v>
      </c>
      <c r="B445" s="1">
        <v>26</v>
      </c>
      <c r="C445" s="4">
        <v>8508744.032288</v>
      </c>
      <c r="D445" s="7">
        <f>C445+D444</f>
        <v>17160044599.54394</v>
      </c>
      <c r="E445" s="3">
        <f>D445/$I$2</f>
        <v>0.13385355154732709</v>
      </c>
      <c r="F445" s="8">
        <f>C445/B445</f>
        <v>327259.38585723075</v>
      </c>
      <c r="G445" s="8">
        <f t="shared" si="7"/>
        <v>32725.938585723077</v>
      </c>
    </row>
    <row r="446" spans="1:7">
      <c r="A446" s="1" t="s">
        <v>704</v>
      </c>
      <c r="B446" s="1">
        <v>50</v>
      </c>
      <c r="C446" s="9">
        <v>16404452.1703806</v>
      </c>
      <c r="D446" s="7">
        <f>C446+D445</f>
        <v>17176449051.714321</v>
      </c>
      <c r="E446" s="3">
        <f>D446/$I$2</f>
        <v>0.13398151124879848</v>
      </c>
      <c r="F446" s="8">
        <f>C446/B446</f>
        <v>328089.04340761201</v>
      </c>
      <c r="G446" s="8">
        <f t="shared" si="7"/>
        <v>32808.904340761204</v>
      </c>
    </row>
    <row r="447" spans="1:7">
      <c r="A447" s="1" t="s">
        <v>406</v>
      </c>
      <c r="B447" s="1">
        <v>123</v>
      </c>
      <c r="C447" s="9">
        <v>40483671.580378897</v>
      </c>
      <c r="D447" s="7">
        <f>C447+D446</f>
        <v>17216932723.294701</v>
      </c>
      <c r="E447" s="3">
        <f>D447/$I$2</f>
        <v>0.13429729616353311</v>
      </c>
      <c r="F447" s="8">
        <f>C447/B447</f>
        <v>329135.54130389349</v>
      </c>
      <c r="G447" s="8">
        <f t="shared" si="7"/>
        <v>32913.554130389348</v>
      </c>
    </row>
    <row r="448" spans="1:7">
      <c r="A448" s="1" t="s">
        <v>911</v>
      </c>
      <c r="B448" s="1">
        <v>34</v>
      </c>
      <c r="C448" s="9">
        <v>11214334.859992901</v>
      </c>
      <c r="D448" s="7">
        <f>C448+D447</f>
        <v>17228147058.154694</v>
      </c>
      <c r="E448" s="3">
        <f>D448/$I$2</f>
        <v>0.13438477137611449</v>
      </c>
      <c r="F448" s="8">
        <f>C448/B448</f>
        <v>329833.37823508534</v>
      </c>
      <c r="G448" s="8">
        <f t="shared" si="7"/>
        <v>32983.337823508533</v>
      </c>
    </row>
    <row r="449" spans="1:7">
      <c r="A449" s="1" t="s">
        <v>294</v>
      </c>
      <c r="B449" s="1">
        <v>178</v>
      </c>
      <c r="C449" s="9">
        <v>58880390.525375597</v>
      </c>
      <c r="D449" s="7">
        <f>C449+D448</f>
        <v>17287027448.680069</v>
      </c>
      <c r="E449" s="3">
        <f>D449/$I$2</f>
        <v>0.13484405627730436</v>
      </c>
      <c r="F449" s="8">
        <f>C449/B449</f>
        <v>330788.71081671683</v>
      </c>
      <c r="G449" s="8">
        <f t="shared" si="7"/>
        <v>33078.871081671685</v>
      </c>
    </row>
    <row r="450" spans="1:7">
      <c r="A450" s="1" t="s">
        <v>1064</v>
      </c>
      <c r="B450" s="1">
        <v>28</v>
      </c>
      <c r="C450" s="4">
        <v>9288207.9000853207</v>
      </c>
      <c r="D450" s="7">
        <f>C450+D449</f>
        <v>17296315656.580154</v>
      </c>
      <c r="E450" s="3">
        <f>D450/$I$2</f>
        <v>0.13491650711551309</v>
      </c>
      <c r="F450" s="8">
        <f>C450/B450</f>
        <v>331721.7107173329</v>
      </c>
      <c r="G450" s="8">
        <f t="shared" si="7"/>
        <v>33172.17107173329</v>
      </c>
    </row>
    <row r="451" spans="1:7">
      <c r="A451" s="1" t="s">
        <v>759</v>
      </c>
      <c r="B451" s="1">
        <v>45</v>
      </c>
      <c r="C451" s="9">
        <v>14935976.969671801</v>
      </c>
      <c r="D451" s="7">
        <f>C451+D450</f>
        <v>17311251633.549828</v>
      </c>
      <c r="E451" s="3">
        <f>D451/$I$2</f>
        <v>0.13503301226511352</v>
      </c>
      <c r="F451" s="8">
        <f>C451/B451</f>
        <v>331910.59932604001</v>
      </c>
      <c r="G451" s="8">
        <f t="shared" si="7"/>
        <v>33191.059932604003</v>
      </c>
    </row>
    <row r="452" spans="1:7">
      <c r="A452" s="1" t="s">
        <v>1318</v>
      </c>
      <c r="B452" s="1">
        <v>21</v>
      </c>
      <c r="C452" s="4">
        <v>6986685.0770318899</v>
      </c>
      <c r="D452" s="7">
        <f>C452+D451</f>
        <v>17318238318.626858</v>
      </c>
      <c r="E452" s="3">
        <f>D452/$I$2</f>
        <v>0.13508751052738074</v>
      </c>
      <c r="F452" s="8">
        <f>C452/B452</f>
        <v>332699.28938247095</v>
      </c>
      <c r="G452" s="8">
        <f t="shared" si="7"/>
        <v>33269.928938247096</v>
      </c>
    </row>
    <row r="453" spans="1:7">
      <c r="A453" s="1" t="s">
        <v>934</v>
      </c>
      <c r="B453" s="1">
        <v>32</v>
      </c>
      <c r="C453" s="9">
        <v>10724228.689688001</v>
      </c>
      <c r="D453" s="7">
        <f>C453+D452</f>
        <v>17328962547.316547</v>
      </c>
      <c r="E453" s="3">
        <f>D453/$I$2</f>
        <v>0.13517116276321228</v>
      </c>
      <c r="F453" s="8">
        <f>C453/B453</f>
        <v>335132.14655275003</v>
      </c>
      <c r="G453" s="8">
        <f t="shared" si="7"/>
        <v>33513.214655275005</v>
      </c>
    </row>
    <row r="454" spans="1:7">
      <c r="A454" s="1" t="s">
        <v>431</v>
      </c>
      <c r="B454" s="1">
        <v>108</v>
      </c>
      <c r="C454" s="9">
        <v>36269741.204563797</v>
      </c>
      <c r="D454" s="7">
        <f>C454+D453</f>
        <v>17365232288.521111</v>
      </c>
      <c r="E454" s="3">
        <f>D454/$I$2</f>
        <v>0.13545407774316881</v>
      </c>
      <c r="F454" s="8">
        <f>C454/B454</f>
        <v>335830.93707929441</v>
      </c>
      <c r="G454" s="8">
        <f t="shared" si="7"/>
        <v>33583.093707929445</v>
      </c>
    </row>
    <row r="455" spans="1:7">
      <c r="A455" s="1" t="s">
        <v>1184</v>
      </c>
      <c r="B455" s="1">
        <v>24</v>
      </c>
      <c r="C455" s="4">
        <v>8113152.3364367597</v>
      </c>
      <c r="D455" s="7">
        <f>C455+D454</f>
        <v>17373345440.857548</v>
      </c>
      <c r="E455" s="3">
        <f>D455/$I$2</f>
        <v>0.13551736279165322</v>
      </c>
      <c r="F455" s="8">
        <f>C455/B455</f>
        <v>338048.0140181983</v>
      </c>
      <c r="G455" s="8">
        <f t="shared" ref="G455:G518" si="8">MIN(F455*10%,100000)</f>
        <v>33804.80140181983</v>
      </c>
    </row>
    <row r="456" spans="1:7">
      <c r="A456" s="1" t="s">
        <v>336</v>
      </c>
      <c r="B456" s="1">
        <v>151</v>
      </c>
      <c r="C456" s="9">
        <v>51066515.403280102</v>
      </c>
      <c r="D456" s="7">
        <f>C456+D455</f>
        <v>17424411956.260826</v>
      </c>
      <c r="E456" s="3">
        <f>D456/$I$2</f>
        <v>0.13591569709738438</v>
      </c>
      <c r="F456" s="8">
        <f>C456/B456</f>
        <v>338188.84373033181</v>
      </c>
      <c r="G456" s="8">
        <f t="shared" si="8"/>
        <v>33818.884373033179</v>
      </c>
    </row>
    <row r="457" spans="1:7">
      <c r="A457" s="1" t="s">
        <v>1293</v>
      </c>
      <c r="B457" s="1">
        <v>21</v>
      </c>
      <c r="C457" s="4">
        <v>7176514.8811999997</v>
      </c>
      <c r="D457" s="7">
        <f>C457+D456</f>
        <v>17431588471.142025</v>
      </c>
      <c r="E457" s="3">
        <f>D457/$I$2</f>
        <v>0.13597167608968877</v>
      </c>
      <c r="F457" s="8">
        <f>C457/B457</f>
        <v>341738.80386666663</v>
      </c>
      <c r="G457" s="8">
        <f t="shared" si="8"/>
        <v>34173.880386666664</v>
      </c>
    </row>
    <row r="458" spans="1:7">
      <c r="A458" s="1" t="s">
        <v>773</v>
      </c>
      <c r="B458" s="1">
        <v>42</v>
      </c>
      <c r="C458" s="9">
        <v>14401820.942748699</v>
      </c>
      <c r="D458" s="7">
        <f>C458+D457</f>
        <v>17445990292.084774</v>
      </c>
      <c r="E458" s="3">
        <f>D458/$I$2</f>
        <v>0.13608401466029987</v>
      </c>
      <c r="F458" s="8">
        <f>C458/B458</f>
        <v>342900.49863687379</v>
      </c>
      <c r="G458" s="8">
        <f t="shared" si="8"/>
        <v>34290.049863687382</v>
      </c>
    </row>
    <row r="459" spans="1:7">
      <c r="A459" s="1" t="s">
        <v>321</v>
      </c>
      <c r="B459" s="1">
        <v>160</v>
      </c>
      <c r="C459" s="9">
        <v>55022611.5799165</v>
      </c>
      <c r="D459" s="7">
        <f>C459+D458</f>
        <v>17501012903.664692</v>
      </c>
      <c r="E459" s="3">
        <f>D459/$I$2</f>
        <v>0.13651320771586903</v>
      </c>
      <c r="F459" s="8">
        <f>C459/B459</f>
        <v>343891.3223744781</v>
      </c>
      <c r="G459" s="8">
        <f t="shared" si="8"/>
        <v>34389.132237447811</v>
      </c>
    </row>
    <row r="460" spans="1:7">
      <c r="A460" s="1" t="s">
        <v>750</v>
      </c>
      <c r="B460" s="1">
        <v>44</v>
      </c>
      <c r="C460" s="9">
        <v>15136071.5307064</v>
      </c>
      <c r="D460" s="7">
        <f>C460+D459</f>
        <v>17516148975.195396</v>
      </c>
      <c r="E460" s="3">
        <f>D460/$I$2</f>
        <v>0.13663127366372285</v>
      </c>
      <c r="F460" s="8">
        <f>C460/B460</f>
        <v>344001.62569787272</v>
      </c>
      <c r="G460" s="8">
        <f t="shared" si="8"/>
        <v>34400.162569787273</v>
      </c>
    </row>
    <row r="461" spans="1:7">
      <c r="A461" s="1" t="s">
        <v>1098</v>
      </c>
      <c r="B461" s="1">
        <v>26</v>
      </c>
      <c r="C461" s="4">
        <v>8954538.2419711407</v>
      </c>
      <c r="D461" s="7">
        <f>C461+D460</f>
        <v>17525103513.437366</v>
      </c>
      <c r="E461" s="3">
        <f>D461/$I$2</f>
        <v>0.13670112177741517</v>
      </c>
      <c r="F461" s="8">
        <f>C461/B461</f>
        <v>344405.31699889002</v>
      </c>
      <c r="G461" s="8">
        <f t="shared" si="8"/>
        <v>34440.531699889005</v>
      </c>
    </row>
    <row r="462" spans="1:7">
      <c r="A462" s="1" t="s">
        <v>1283</v>
      </c>
      <c r="B462" s="1">
        <v>21</v>
      </c>
      <c r="C462" s="4">
        <v>7259082.9748935001</v>
      </c>
      <c r="D462" s="7">
        <f>C462+D461</f>
        <v>17532362596.412258</v>
      </c>
      <c r="E462" s="3">
        <f>D462/$I$2</f>
        <v>0.13675774482588857</v>
      </c>
      <c r="F462" s="8">
        <f>C462/B462</f>
        <v>345670.61785207142</v>
      </c>
      <c r="G462" s="8">
        <f t="shared" si="8"/>
        <v>34567.061785207145</v>
      </c>
    </row>
    <row r="463" spans="1:7">
      <c r="A463" s="1" t="s">
        <v>80</v>
      </c>
      <c r="B463" s="1">
        <v>899</v>
      </c>
      <c r="C463" s="9">
        <v>311418011.12165499</v>
      </c>
      <c r="D463" s="7">
        <f>C463+D462</f>
        <v>17843780607.533913</v>
      </c>
      <c r="E463" s="3">
        <f>D463/$I$2</f>
        <v>0.13918689974810516</v>
      </c>
      <c r="F463" s="8">
        <f>C463/B463</f>
        <v>346404.90669817018</v>
      </c>
      <c r="G463" s="8">
        <f t="shared" si="8"/>
        <v>34640.490669817016</v>
      </c>
    </row>
    <row r="464" spans="1:7">
      <c r="A464" s="1" t="s">
        <v>876</v>
      </c>
      <c r="B464" s="1">
        <v>34</v>
      </c>
      <c r="C464" s="9">
        <v>11816331.456032701</v>
      </c>
      <c r="D464" s="7">
        <f>C464+D463</f>
        <v>17855596938.989944</v>
      </c>
      <c r="E464" s="3">
        <f>D464/$I$2</f>
        <v>0.13927907071668716</v>
      </c>
      <c r="F464" s="8">
        <f>C464/B464</f>
        <v>347539.16047155001</v>
      </c>
      <c r="G464" s="8">
        <f t="shared" si="8"/>
        <v>34753.916047155006</v>
      </c>
    </row>
    <row r="465" spans="1:7">
      <c r="A465" s="1" t="s">
        <v>1267</v>
      </c>
      <c r="B465" s="1">
        <v>21</v>
      </c>
      <c r="C465" s="4">
        <v>7351842.1515111504</v>
      </c>
      <c r="D465" s="7">
        <f>C465+D464</f>
        <v>17862948781.141457</v>
      </c>
      <c r="E465" s="3">
        <f>D465/$I$2</f>
        <v>0.13933641731486685</v>
      </c>
      <c r="F465" s="8">
        <f>C465/B465</f>
        <v>350087.72150053096</v>
      </c>
      <c r="G465" s="8">
        <f t="shared" si="8"/>
        <v>35008.772150053097</v>
      </c>
    </row>
    <row r="466" spans="1:7">
      <c r="A466" s="1" t="s">
        <v>764</v>
      </c>
      <c r="B466" s="1">
        <v>42</v>
      </c>
      <c r="C466" s="9">
        <v>14712190.351270599</v>
      </c>
      <c r="D466" s="7">
        <f>C466+D465</f>
        <v>17877660971.492725</v>
      </c>
      <c r="E466" s="3">
        <f>D466/$I$2</f>
        <v>0.13945117686098188</v>
      </c>
      <c r="F466" s="8">
        <f>C466/B466</f>
        <v>350290.24645882379</v>
      </c>
      <c r="G466" s="8">
        <f t="shared" si="8"/>
        <v>35029.024645882382</v>
      </c>
    </row>
    <row r="467" spans="1:7">
      <c r="A467" s="1" t="s">
        <v>992</v>
      </c>
      <c r="B467" s="1">
        <v>29</v>
      </c>
      <c r="C467" s="4">
        <v>10175881.7182</v>
      </c>
      <c r="D467" s="7">
        <f>C467+D466</f>
        <v>17887836853.210926</v>
      </c>
      <c r="E467" s="3">
        <f>D467/$I$2</f>
        <v>0.13953055182415319</v>
      </c>
      <c r="F467" s="8">
        <f>C467/B467</f>
        <v>350892.4730413793</v>
      </c>
      <c r="G467" s="8">
        <f t="shared" si="8"/>
        <v>35089.247304137934</v>
      </c>
    </row>
    <row r="468" spans="1:7">
      <c r="A468" s="1" t="s">
        <v>344</v>
      </c>
      <c r="B468" s="1">
        <v>141</v>
      </c>
      <c r="C468" s="9">
        <v>49507279.384018399</v>
      </c>
      <c r="D468" s="7">
        <f>C468+D467</f>
        <v>17937344132.594944</v>
      </c>
      <c r="E468" s="3">
        <f>D468/$I$2</f>
        <v>0.13991672361610602</v>
      </c>
      <c r="F468" s="8">
        <f>C468/B468</f>
        <v>351115.45662424399</v>
      </c>
      <c r="G468" s="8">
        <f t="shared" si="8"/>
        <v>35111.545662424403</v>
      </c>
    </row>
    <row r="469" spans="1:7">
      <c r="A469" s="1" t="s">
        <v>1313</v>
      </c>
      <c r="B469" s="1">
        <v>20</v>
      </c>
      <c r="C469" s="4">
        <v>7033341.7043219702</v>
      </c>
      <c r="D469" s="7">
        <f>C469+D468</f>
        <v>17944377474.299267</v>
      </c>
      <c r="E469" s="3">
        <f>D469/$I$2</f>
        <v>0.13997158581421446</v>
      </c>
      <c r="F469" s="8">
        <f>C469/B469</f>
        <v>351667.08521609852</v>
      </c>
      <c r="G469" s="8">
        <f t="shared" si="8"/>
        <v>35166.708521609857</v>
      </c>
    </row>
    <row r="470" spans="1:7">
      <c r="A470" s="1" t="s">
        <v>907</v>
      </c>
      <c r="B470" s="1">
        <v>32</v>
      </c>
      <c r="C470" s="9">
        <v>11260004.465</v>
      </c>
      <c r="D470" s="7">
        <f>C470+D469</f>
        <v>17955637478.764267</v>
      </c>
      <c r="E470" s="3">
        <f>D470/$I$2</f>
        <v>0.14005941726356388</v>
      </c>
      <c r="F470" s="8">
        <f>C470/B470</f>
        <v>351875.13953125</v>
      </c>
      <c r="G470" s="8">
        <f t="shared" si="8"/>
        <v>35187.513953125002</v>
      </c>
    </row>
    <row r="471" spans="1:7">
      <c r="A471" s="1" t="s">
        <v>1355</v>
      </c>
      <c r="B471" s="1">
        <v>19</v>
      </c>
      <c r="C471" s="4">
        <v>6698736.4661968397</v>
      </c>
      <c r="D471" s="7">
        <f>C471+D470</f>
        <v>17962336215.230465</v>
      </c>
      <c r="E471" s="3">
        <f>D471/$I$2</f>
        <v>0.14011166943934811</v>
      </c>
      <c r="F471" s="8">
        <f>C471/B471</f>
        <v>352565.07716825471</v>
      </c>
      <c r="G471" s="8">
        <f t="shared" si="8"/>
        <v>35256.507716825472</v>
      </c>
    </row>
    <row r="472" spans="1:7">
      <c r="A472" s="1" t="s">
        <v>1217</v>
      </c>
      <c r="B472" s="1">
        <v>22</v>
      </c>
      <c r="C472" s="4">
        <v>7767857.0158500001</v>
      </c>
      <c r="D472" s="7">
        <f>C472+D471</f>
        <v>17970104072.246315</v>
      </c>
      <c r="E472" s="3">
        <f>D472/$I$2</f>
        <v>0.14017226107962338</v>
      </c>
      <c r="F472" s="8">
        <f>C472/B472</f>
        <v>353084.40981136361</v>
      </c>
      <c r="G472" s="8">
        <f t="shared" si="8"/>
        <v>35308.440981136366</v>
      </c>
    </row>
    <row r="473" spans="1:7">
      <c r="A473" s="1" t="s">
        <v>1180</v>
      </c>
      <c r="B473" s="1">
        <v>23</v>
      </c>
      <c r="C473" s="4">
        <v>8157512.0597799998</v>
      </c>
      <c r="D473" s="7">
        <f>C473+D472</f>
        <v>17978261584.306095</v>
      </c>
      <c r="E473" s="3">
        <f>D473/$I$2</f>
        <v>0.14023589214740165</v>
      </c>
      <c r="F473" s="8">
        <f>C473/B473</f>
        <v>354674.43738173915</v>
      </c>
      <c r="G473" s="8">
        <f t="shared" si="8"/>
        <v>35467.443738173919</v>
      </c>
    </row>
    <row r="474" spans="1:7">
      <c r="A474" s="1" t="s">
        <v>1344</v>
      </c>
      <c r="B474" s="1">
        <v>19</v>
      </c>
      <c r="C474" s="4">
        <v>6763031.665</v>
      </c>
      <c r="D474" s="7">
        <f>C474+D473</f>
        <v>17985024615.971096</v>
      </c>
      <c r="E474" s="3">
        <f>D474/$I$2</f>
        <v>0.14028864584523362</v>
      </c>
      <c r="F474" s="8">
        <f>C474/B474</f>
        <v>355949.03499999997</v>
      </c>
      <c r="G474" s="8">
        <f t="shared" si="8"/>
        <v>35594.9035</v>
      </c>
    </row>
    <row r="475" spans="1:7">
      <c r="A475" s="1" t="s">
        <v>388</v>
      </c>
      <c r="B475" s="1">
        <v>119</v>
      </c>
      <c r="C475" s="9">
        <v>42468514.834853999</v>
      </c>
      <c r="D475" s="7">
        <f>C475+D474</f>
        <v>18027493130.80595</v>
      </c>
      <c r="E475" s="3">
        <f>D475/$I$2</f>
        <v>0.14061991313924382</v>
      </c>
      <c r="F475" s="8">
        <f>C475/B475</f>
        <v>356878.27592314285</v>
      </c>
      <c r="G475" s="8">
        <f t="shared" si="8"/>
        <v>35687.827592314286</v>
      </c>
    </row>
    <row r="476" spans="1:7">
      <c r="A476" s="1" t="s">
        <v>310</v>
      </c>
      <c r="B476" s="1">
        <v>158</v>
      </c>
      <c r="C476" s="9">
        <v>56599040.747186601</v>
      </c>
      <c r="D476" s="7">
        <f>C476+D475</f>
        <v>18084092171.553135</v>
      </c>
      <c r="E476" s="3">
        <f>D476/$I$2</f>
        <v>0.14106140282035945</v>
      </c>
      <c r="F476" s="8">
        <f>C476/B476</f>
        <v>358221.77688092785</v>
      </c>
      <c r="G476" s="8">
        <f t="shared" si="8"/>
        <v>35822.177688092786</v>
      </c>
    </row>
    <row r="477" spans="1:7">
      <c r="A477" s="1" t="s">
        <v>851</v>
      </c>
      <c r="B477" s="1">
        <v>34</v>
      </c>
      <c r="C477" s="9">
        <v>12198846.529999999</v>
      </c>
      <c r="D477" s="7">
        <f>C477+D476</f>
        <v>18096291018.083134</v>
      </c>
      <c r="E477" s="3">
        <f>D477/$I$2</f>
        <v>0.14115655752251358</v>
      </c>
      <c r="F477" s="8">
        <f>C477/B477</f>
        <v>358789.60382352938</v>
      </c>
      <c r="G477" s="8">
        <f t="shared" si="8"/>
        <v>35878.96038235294</v>
      </c>
    </row>
    <row r="478" spans="1:7">
      <c r="A478" s="1" t="s">
        <v>225</v>
      </c>
      <c r="B478" s="1">
        <v>223</v>
      </c>
      <c r="C478" s="9">
        <v>80692175.332851693</v>
      </c>
      <c r="D478" s="7">
        <f>C478+D477</f>
        <v>18176983193.415985</v>
      </c>
      <c r="E478" s="3">
        <f>D478/$I$2</f>
        <v>0.14178598095948233</v>
      </c>
      <c r="F478" s="8">
        <f>C478/B478</f>
        <v>361848.31987825868</v>
      </c>
      <c r="G478" s="8">
        <f t="shared" si="8"/>
        <v>36184.83198782587</v>
      </c>
    </row>
    <row r="479" spans="1:7">
      <c r="A479" s="1" t="s">
        <v>905</v>
      </c>
      <c r="B479" s="1">
        <v>31</v>
      </c>
      <c r="C479" s="9">
        <v>11287964.687377101</v>
      </c>
      <c r="D479" s="7">
        <f>C479+D478</f>
        <v>18188271158.103363</v>
      </c>
      <c r="E479" s="3">
        <f>D479/$I$2</f>
        <v>0.14187403050704506</v>
      </c>
      <c r="F479" s="8">
        <f>C479/B479</f>
        <v>364127.89314119681</v>
      </c>
      <c r="G479" s="8">
        <f t="shared" si="8"/>
        <v>36412.789314119684</v>
      </c>
    </row>
    <row r="480" spans="1:7">
      <c r="A480" s="1" t="s">
        <v>946</v>
      </c>
      <c r="B480" s="1">
        <v>29</v>
      </c>
      <c r="C480" s="9">
        <v>10583981.940309299</v>
      </c>
      <c r="D480" s="7">
        <f>C480+D479</f>
        <v>18198855140.043671</v>
      </c>
      <c r="E480" s="3">
        <f>D480/$I$2</f>
        <v>0.14195658877570252</v>
      </c>
      <c r="F480" s="8">
        <f>C480/B480</f>
        <v>364964.8944934241</v>
      </c>
      <c r="G480" s="8">
        <f t="shared" si="8"/>
        <v>36496.489449342414</v>
      </c>
    </row>
    <row r="481" spans="1:7">
      <c r="A481" s="1" t="s">
        <v>501</v>
      </c>
      <c r="B481" s="1">
        <v>74</v>
      </c>
      <c r="C481" s="9">
        <v>27167199.537894201</v>
      </c>
      <c r="D481" s="7">
        <f>C481+D480</f>
        <v>18226022339.581566</v>
      </c>
      <c r="E481" s="3">
        <f>D481/$I$2</f>
        <v>0.14216850117037302</v>
      </c>
      <c r="F481" s="8">
        <f>C481/B481</f>
        <v>367124.31807965133</v>
      </c>
      <c r="G481" s="8">
        <f t="shared" si="8"/>
        <v>36712.431807965135</v>
      </c>
    </row>
    <row r="482" spans="1:7">
      <c r="A482" s="1" t="s">
        <v>444</v>
      </c>
      <c r="B482" s="1">
        <v>92</v>
      </c>
      <c r="C482" s="9">
        <v>33853462.3410955</v>
      </c>
      <c r="D482" s="7">
        <f>C482+D481</f>
        <v>18259875801.922661</v>
      </c>
      <c r="E482" s="3">
        <f>D482/$I$2</f>
        <v>0.14243256844247382</v>
      </c>
      <c r="F482" s="8">
        <f>C482/B482</f>
        <v>367972.41675103805</v>
      </c>
      <c r="G482" s="8">
        <f t="shared" si="8"/>
        <v>36797.241675103804</v>
      </c>
    </row>
    <row r="483" spans="1:7">
      <c r="A483" s="1" t="s">
        <v>972</v>
      </c>
      <c r="B483" s="1">
        <v>28</v>
      </c>
      <c r="C483" s="9">
        <v>10318696.6926741</v>
      </c>
      <c r="D483" s="7">
        <f>C483+D482</f>
        <v>18270194498.615334</v>
      </c>
      <c r="E483" s="3">
        <f>D483/$I$2</f>
        <v>0.14251305740575371</v>
      </c>
      <c r="F483" s="8">
        <f>C483/B483</f>
        <v>368524.88188121788</v>
      </c>
      <c r="G483" s="8">
        <f t="shared" si="8"/>
        <v>36852.488188121788</v>
      </c>
    </row>
    <row r="484" spans="1:7">
      <c r="A484" s="1" t="s">
        <v>1138</v>
      </c>
      <c r="B484" s="1">
        <v>23</v>
      </c>
      <c r="C484" s="4">
        <v>8502551.0562650505</v>
      </c>
      <c r="D484" s="7">
        <f>C484+D483</f>
        <v>18278697049.6716</v>
      </c>
      <c r="E484" s="3">
        <f>D484/$I$2</f>
        <v>0.14257937988233538</v>
      </c>
      <c r="F484" s="8">
        <f>C484/B484</f>
        <v>369676.13288108917</v>
      </c>
      <c r="G484" s="8">
        <f t="shared" si="8"/>
        <v>36967.613288108922</v>
      </c>
    </row>
    <row r="485" spans="1:7">
      <c r="A485" s="1" t="s">
        <v>1205</v>
      </c>
      <c r="B485" s="1">
        <v>21</v>
      </c>
      <c r="C485" s="4">
        <v>7859611.6969230603</v>
      </c>
      <c r="D485" s="7">
        <f>C485+D484</f>
        <v>18286556661.368523</v>
      </c>
      <c r="E485" s="3">
        <f>D485/$I$2</f>
        <v>0.14264068723694703</v>
      </c>
      <c r="F485" s="8">
        <f>C485/B485</f>
        <v>374267.22366300289</v>
      </c>
      <c r="G485" s="8">
        <f t="shared" si="8"/>
        <v>37426.722366300288</v>
      </c>
    </row>
    <row r="486" spans="1:7">
      <c r="A486" s="1" t="s">
        <v>952</v>
      </c>
      <c r="B486" s="1">
        <v>28</v>
      </c>
      <c r="C486" s="9">
        <v>10536131.240080001</v>
      </c>
      <c r="D486" s="7">
        <f>C486+D485</f>
        <v>18297092792.608604</v>
      </c>
      <c r="E486" s="3">
        <f>D486/$I$2</f>
        <v>0.14272287225563229</v>
      </c>
      <c r="F486" s="8">
        <f>C486/B486</f>
        <v>376290.40143142862</v>
      </c>
      <c r="G486" s="8">
        <f t="shared" si="8"/>
        <v>37629.040143142862</v>
      </c>
    </row>
    <row r="487" spans="1:7">
      <c r="A487" s="1" t="s">
        <v>530</v>
      </c>
      <c r="B487" s="1">
        <v>65</v>
      </c>
      <c r="C487" s="9">
        <v>24477439.353461199</v>
      </c>
      <c r="D487" s="7">
        <f>C487+D486</f>
        <v>18321570231.962067</v>
      </c>
      <c r="E487" s="3">
        <f>D487/$I$2</f>
        <v>0.14291380370521212</v>
      </c>
      <c r="F487" s="8">
        <f>C487/B487</f>
        <v>376575.99005324923</v>
      </c>
      <c r="G487" s="8">
        <f t="shared" si="8"/>
        <v>37657.599005324926</v>
      </c>
    </row>
    <row r="488" spans="1:7">
      <c r="A488" s="1" t="s">
        <v>378</v>
      </c>
      <c r="B488" s="1">
        <v>117</v>
      </c>
      <c r="C488" s="9">
        <v>44059505.102733798</v>
      </c>
      <c r="D488" s="7">
        <f>C488+D487</f>
        <v>18365629737.0648</v>
      </c>
      <c r="E488" s="3">
        <f>D488/$I$2</f>
        <v>0.14325748120576914</v>
      </c>
      <c r="F488" s="8">
        <f>C488/B488</f>
        <v>376576.96669003245</v>
      </c>
      <c r="G488" s="8">
        <f t="shared" si="8"/>
        <v>37657.69666900325</v>
      </c>
    </row>
    <row r="489" spans="1:7">
      <c r="A489" s="1" t="s">
        <v>354</v>
      </c>
      <c r="B489" s="1">
        <v>126</v>
      </c>
      <c r="C489" s="9">
        <v>47479647.455444001</v>
      </c>
      <c r="D489" s="7">
        <f>C489+D488</f>
        <v>18413109384.520245</v>
      </c>
      <c r="E489" s="3">
        <f>D489/$I$2</f>
        <v>0.14362783685381303</v>
      </c>
      <c r="F489" s="8">
        <f>C489/B489</f>
        <v>376822.59885273018</v>
      </c>
      <c r="G489" s="8">
        <f t="shared" si="8"/>
        <v>37682.259885273023</v>
      </c>
    </row>
    <row r="490" spans="1:7">
      <c r="A490" s="1" t="s">
        <v>1084</v>
      </c>
      <c r="B490" s="1">
        <v>24</v>
      </c>
      <c r="C490" s="4">
        <v>9078073.0510239601</v>
      </c>
      <c r="D490" s="7">
        <f>C490+D489</f>
        <v>18422187457.57127</v>
      </c>
      <c r="E490" s="3">
        <f>D490/$I$2</f>
        <v>0.1436986485764771</v>
      </c>
      <c r="F490" s="8">
        <f>C490/B490</f>
        <v>378253.043792665</v>
      </c>
      <c r="G490" s="8">
        <f t="shared" si="8"/>
        <v>37825.304379266505</v>
      </c>
    </row>
    <row r="491" spans="1:7">
      <c r="A491" s="1" t="s">
        <v>1242</v>
      </c>
      <c r="B491" s="1">
        <v>20</v>
      </c>
      <c r="C491" s="4">
        <v>7568722.2528240001</v>
      </c>
      <c r="D491" s="7">
        <f>C491+D490</f>
        <v>18429756179.824093</v>
      </c>
      <c r="E491" s="3">
        <f>D491/$I$2</f>
        <v>0.14375768690521445</v>
      </c>
      <c r="F491" s="8">
        <f>C491/B491</f>
        <v>378436.11264120002</v>
      </c>
      <c r="G491" s="8">
        <f t="shared" si="8"/>
        <v>37843.611264120002</v>
      </c>
    </row>
    <row r="492" spans="1:7">
      <c r="A492" s="1" t="s">
        <v>1153</v>
      </c>
      <c r="B492" s="1">
        <v>22</v>
      </c>
      <c r="C492" s="4">
        <v>8336447.3695430597</v>
      </c>
      <c r="D492" s="7">
        <f>C492+D491</f>
        <v>18438092627.193634</v>
      </c>
      <c r="E492" s="3">
        <f>D492/$I$2</f>
        <v>0.14382271372266983</v>
      </c>
      <c r="F492" s="8">
        <f>C492/B492</f>
        <v>378929.4258883209</v>
      </c>
      <c r="G492" s="8">
        <f t="shared" si="8"/>
        <v>37892.942588832091</v>
      </c>
    </row>
    <row r="493" spans="1:7">
      <c r="A493" s="1" t="s">
        <v>1239</v>
      </c>
      <c r="B493" s="1">
        <v>20</v>
      </c>
      <c r="C493" s="4">
        <v>7583597.8356763301</v>
      </c>
      <c r="D493" s="7">
        <f>C493+D492</f>
        <v>18445676225.029312</v>
      </c>
      <c r="E493" s="3">
        <f>D493/$I$2</f>
        <v>0.14388186808546438</v>
      </c>
      <c r="F493" s="8">
        <f>C493/B493</f>
        <v>379179.89178381651</v>
      </c>
      <c r="G493" s="8">
        <f t="shared" si="8"/>
        <v>37917.989178381649</v>
      </c>
    </row>
    <row r="494" spans="1:7">
      <c r="A494" s="1" t="s">
        <v>771</v>
      </c>
      <c r="B494" s="1">
        <v>38</v>
      </c>
      <c r="C494" s="9">
        <v>14468167.882693101</v>
      </c>
      <c r="D494" s="7">
        <f>C494+D493</f>
        <v>18460144392.912006</v>
      </c>
      <c r="E494" s="3">
        <f>D494/$I$2</f>
        <v>0.14399472418232634</v>
      </c>
      <c r="F494" s="8">
        <f>C494/B494</f>
        <v>380741.2600708711</v>
      </c>
      <c r="G494" s="8">
        <f t="shared" si="8"/>
        <v>38074.126007087114</v>
      </c>
    </row>
    <row r="495" spans="1:7">
      <c r="A495" s="1" t="s">
        <v>1113</v>
      </c>
      <c r="B495" s="1">
        <v>23</v>
      </c>
      <c r="C495" s="4">
        <v>8788178.9709874</v>
      </c>
      <c r="D495" s="7">
        <f>C495+D494</f>
        <v>18468932571.882996</v>
      </c>
      <c r="E495" s="3">
        <f>D495/$I$2</f>
        <v>0.14406327464325763</v>
      </c>
      <c r="F495" s="8">
        <f>C495/B495</f>
        <v>382094.73786901741</v>
      </c>
      <c r="G495" s="8">
        <f t="shared" si="8"/>
        <v>38209.473786901741</v>
      </c>
    </row>
    <row r="496" spans="1:7">
      <c r="A496" s="1" t="s">
        <v>349</v>
      </c>
      <c r="B496" s="1">
        <v>126</v>
      </c>
      <c r="C496" s="9">
        <v>48162715.3668034</v>
      </c>
      <c r="D496" s="7">
        <f>C496+D495</f>
        <v>18517095287.249798</v>
      </c>
      <c r="E496" s="3">
        <f>D496/$I$2</f>
        <v>0.144438958428146</v>
      </c>
      <c r="F496" s="8">
        <f>C496/B496</f>
        <v>382243.77275240794</v>
      </c>
      <c r="G496" s="8">
        <f t="shared" si="8"/>
        <v>38224.377275240797</v>
      </c>
    </row>
    <row r="497" spans="1:7">
      <c r="A497" s="1" t="s">
        <v>1012</v>
      </c>
      <c r="B497" s="1">
        <v>26</v>
      </c>
      <c r="C497" s="4">
        <v>9977508.2723363992</v>
      </c>
      <c r="D497" s="7">
        <f>C497+D496</f>
        <v>18527072795.522133</v>
      </c>
      <c r="E497" s="3">
        <f>D497/$I$2</f>
        <v>0.14451678601828408</v>
      </c>
      <c r="F497" s="8">
        <f>C497/B497</f>
        <v>383750.31816678459</v>
      </c>
      <c r="G497" s="8">
        <f t="shared" si="8"/>
        <v>38375.031816678464</v>
      </c>
    </row>
    <row r="498" spans="1:7">
      <c r="A498" s="1" t="s">
        <v>914</v>
      </c>
      <c r="B498" s="1">
        <v>29</v>
      </c>
      <c r="C498" s="9">
        <v>11148673.120942499</v>
      </c>
      <c r="D498" s="7">
        <f>C498+D497</f>
        <v>18538221468.643074</v>
      </c>
      <c r="E498" s="3">
        <f>D498/$I$2</f>
        <v>0.14460374904938936</v>
      </c>
      <c r="F498" s="8">
        <f>C498/B498</f>
        <v>384437.004170431</v>
      </c>
      <c r="G498" s="8">
        <f t="shared" si="8"/>
        <v>38443.700417043103</v>
      </c>
    </row>
    <row r="499" spans="1:7">
      <c r="A499" s="1" t="s">
        <v>544</v>
      </c>
      <c r="B499" s="1">
        <v>61</v>
      </c>
      <c r="C499" s="9">
        <v>23535121.034830298</v>
      </c>
      <c r="D499" s="7">
        <f>C499+D498</f>
        <v>18561756589.677906</v>
      </c>
      <c r="E499" s="3">
        <f>D499/$I$2</f>
        <v>0.14478733013033201</v>
      </c>
      <c r="F499" s="8">
        <f>C499/B499</f>
        <v>385821.6563086934</v>
      </c>
      <c r="G499" s="8">
        <f t="shared" si="8"/>
        <v>38582.165630869342</v>
      </c>
    </row>
    <row r="500" spans="1:7">
      <c r="A500" s="1" t="s">
        <v>807</v>
      </c>
      <c r="B500" s="1">
        <v>35</v>
      </c>
      <c r="C500" s="9">
        <v>13513341.6494573</v>
      </c>
      <c r="D500" s="7">
        <f>C500+D499</f>
        <v>18575269931.327362</v>
      </c>
      <c r="E500" s="3">
        <f>D500/$I$2</f>
        <v>0.14489273829302993</v>
      </c>
      <c r="F500" s="8">
        <f>C500/B500</f>
        <v>386095.47569877998</v>
      </c>
      <c r="G500" s="8">
        <f t="shared" si="8"/>
        <v>38609.547569877999</v>
      </c>
    </row>
    <row r="501" spans="1:7">
      <c r="A501" s="1" t="s">
        <v>719</v>
      </c>
      <c r="B501" s="1">
        <v>41</v>
      </c>
      <c r="C501" s="9">
        <v>15836455.625</v>
      </c>
      <c r="D501" s="7">
        <f>C501+D500</f>
        <v>18591106386.952362</v>
      </c>
      <c r="E501" s="3">
        <f>D501/$I$2</f>
        <v>0.14501626744920615</v>
      </c>
      <c r="F501" s="8">
        <f>C501/B501</f>
        <v>386255.01524390245</v>
      </c>
      <c r="G501" s="8">
        <f t="shared" si="8"/>
        <v>38625.501524390245</v>
      </c>
    </row>
    <row r="502" spans="1:7">
      <c r="A502" s="1" t="s">
        <v>673</v>
      </c>
      <c r="B502" s="1">
        <v>45</v>
      </c>
      <c r="C502" s="9">
        <v>17556742.5876665</v>
      </c>
      <c r="D502" s="7">
        <f>C502+D501</f>
        <v>18608663129.540028</v>
      </c>
      <c r="E502" s="3">
        <f>D502/$I$2</f>
        <v>0.14515321536535689</v>
      </c>
      <c r="F502" s="8">
        <f>C502/B502</f>
        <v>390149.83528147778</v>
      </c>
      <c r="G502" s="8">
        <f t="shared" si="8"/>
        <v>39014.983528147779</v>
      </c>
    </row>
    <row r="503" spans="1:7">
      <c r="A503" s="1" t="s">
        <v>1129</v>
      </c>
      <c r="B503" s="1">
        <v>22</v>
      </c>
      <c r="C503" s="4">
        <v>8594951.9421299994</v>
      </c>
      <c r="D503" s="7">
        <f>C503+D502</f>
        <v>18617258081.482159</v>
      </c>
      <c r="E503" s="3">
        <f>D503/$I$2</f>
        <v>0.14522025859686827</v>
      </c>
      <c r="F503" s="8">
        <f>C503/B503</f>
        <v>390679.63373318181</v>
      </c>
      <c r="G503" s="8">
        <f t="shared" si="8"/>
        <v>39067.963373318184</v>
      </c>
    </row>
    <row r="504" spans="1:7">
      <c r="A504" s="1" t="s">
        <v>1169</v>
      </c>
      <c r="B504" s="1">
        <v>21</v>
      </c>
      <c r="C504" s="4">
        <v>8208031.8849999998</v>
      </c>
      <c r="D504" s="7">
        <f>C504+D503</f>
        <v>18625466113.367157</v>
      </c>
      <c r="E504" s="3">
        <f>D504/$I$2</f>
        <v>0.14528428373460306</v>
      </c>
      <c r="F504" s="8">
        <f>C504/B504</f>
        <v>390858.66119047615</v>
      </c>
      <c r="G504" s="8">
        <f t="shared" si="8"/>
        <v>39085.86611904762</v>
      </c>
    </row>
    <row r="505" spans="1:7">
      <c r="A505" s="1" t="s">
        <v>900</v>
      </c>
      <c r="B505" s="1">
        <v>29</v>
      </c>
      <c r="C505" s="9">
        <v>11390165.1780896</v>
      </c>
      <c r="D505" s="7">
        <f>C505+D504</f>
        <v>18636856278.545246</v>
      </c>
      <c r="E505" s="3">
        <f>D505/$I$2</f>
        <v>0.14537313047698497</v>
      </c>
      <c r="F505" s="8">
        <f>C505/B505</f>
        <v>392764.31648584828</v>
      </c>
      <c r="G505" s="8">
        <f t="shared" si="8"/>
        <v>39276.431648584832</v>
      </c>
    </row>
    <row r="506" spans="1:7">
      <c r="A506" s="1" t="s">
        <v>1358</v>
      </c>
      <c r="B506" s="1">
        <v>17</v>
      </c>
      <c r="C506" s="4">
        <v>6692971.0132742701</v>
      </c>
      <c r="D506" s="7">
        <f>C506+D505</f>
        <v>18643549249.558521</v>
      </c>
      <c r="E506" s="3">
        <f>D506/$I$2</f>
        <v>0.14542533768048804</v>
      </c>
      <c r="F506" s="8">
        <f>C506/B506</f>
        <v>393704.17725142767</v>
      </c>
      <c r="G506" s="8">
        <f t="shared" si="8"/>
        <v>39370.417725142768</v>
      </c>
    </row>
    <row r="507" spans="1:7">
      <c r="A507" s="1" t="s">
        <v>485</v>
      </c>
      <c r="B507" s="1">
        <v>73</v>
      </c>
      <c r="C507" s="9">
        <v>28952622.708476</v>
      </c>
      <c r="D507" s="7">
        <f>C507+D506</f>
        <v>18672501872.266998</v>
      </c>
      <c r="E507" s="3">
        <f>D507/$I$2</f>
        <v>0.14565117691730695</v>
      </c>
      <c r="F507" s="8">
        <f>C507/B507</f>
        <v>396611.26997912326</v>
      </c>
      <c r="G507" s="8">
        <f t="shared" si="8"/>
        <v>39661.126997912332</v>
      </c>
    </row>
    <row r="508" spans="1:7">
      <c r="A508" s="1" t="s">
        <v>442</v>
      </c>
      <c r="B508" s="1">
        <v>85</v>
      </c>
      <c r="C508" s="9">
        <v>33920523.998010203</v>
      </c>
      <c r="D508" s="7">
        <f>C508+D507</f>
        <v>18706422396.265007</v>
      </c>
      <c r="E508" s="3">
        <f>D508/$I$2</f>
        <v>0.14591576729066766</v>
      </c>
      <c r="F508" s="8">
        <f>C508/B508</f>
        <v>399064.98821188475</v>
      </c>
      <c r="G508" s="8">
        <f t="shared" si="8"/>
        <v>39906.498821188477</v>
      </c>
    </row>
    <row r="509" spans="1:7">
      <c r="A509" s="1" t="s">
        <v>208</v>
      </c>
      <c r="B509" s="1">
        <v>226</v>
      </c>
      <c r="C509" s="9">
        <v>90461673.802015901</v>
      </c>
      <c r="D509" s="7">
        <f>C509+D508</f>
        <v>18796884070.067024</v>
      </c>
      <c r="E509" s="3">
        <f>D509/$I$2</f>
        <v>0.14662139577823216</v>
      </c>
      <c r="F509" s="8">
        <f>C509/B509</f>
        <v>400272.89292927389</v>
      </c>
      <c r="G509" s="8">
        <f t="shared" si="8"/>
        <v>40027.289292927395</v>
      </c>
    </row>
    <row r="510" spans="1:7">
      <c r="A510" s="1" t="s">
        <v>860</v>
      </c>
      <c r="B510" s="1">
        <v>30</v>
      </c>
      <c r="C510" s="9">
        <v>12036074.24</v>
      </c>
      <c r="D510" s="7">
        <f>C510+D509</f>
        <v>18808920144.307026</v>
      </c>
      <c r="E510" s="3">
        <f>D510/$I$2</f>
        <v>0.1467152808071647</v>
      </c>
      <c r="F510" s="8">
        <f>C510/B510</f>
        <v>401202.47466666665</v>
      </c>
      <c r="G510" s="8">
        <f t="shared" si="8"/>
        <v>40120.247466666668</v>
      </c>
    </row>
    <row r="511" spans="1:7">
      <c r="A511" s="1" t="s">
        <v>1110</v>
      </c>
      <c r="B511" s="1">
        <v>22</v>
      </c>
      <c r="C511" s="4">
        <v>8826832.8920526896</v>
      </c>
      <c r="D511" s="7">
        <f>C511+D510</f>
        <v>18817746977.199078</v>
      </c>
      <c r="E511" s="3">
        <f>D511/$I$2</f>
        <v>0.14678413278040184</v>
      </c>
      <c r="F511" s="8">
        <f>C511/B511</f>
        <v>401219.67691148591</v>
      </c>
      <c r="G511" s="8">
        <f t="shared" si="8"/>
        <v>40121.967691148595</v>
      </c>
    </row>
    <row r="512" spans="1:7">
      <c r="A512" s="1" t="s">
        <v>1071</v>
      </c>
      <c r="B512" s="1">
        <v>23</v>
      </c>
      <c r="C512" s="4">
        <v>9232465.3478200305</v>
      </c>
      <c r="D512" s="7">
        <f>C512+D511</f>
        <v>18826979442.546898</v>
      </c>
      <c r="E512" s="3">
        <f>D512/$I$2</f>
        <v>0.14685614880979933</v>
      </c>
      <c r="F512" s="8">
        <f>C512/B512</f>
        <v>401411.53686174046</v>
      </c>
      <c r="G512" s="8">
        <f t="shared" si="8"/>
        <v>40141.153686174046</v>
      </c>
    </row>
    <row r="513" spans="1:7">
      <c r="A513" s="1" t="s">
        <v>1069</v>
      </c>
      <c r="B513" s="1">
        <v>23</v>
      </c>
      <c r="C513" s="4">
        <v>9254587.6332904901</v>
      </c>
      <c r="D513" s="7">
        <f>C513+D512</f>
        <v>18836234030.180187</v>
      </c>
      <c r="E513" s="3">
        <f>D513/$I$2</f>
        <v>0.14692833739973196</v>
      </c>
      <c r="F513" s="8">
        <f>C513/B513</f>
        <v>402373.37536045612</v>
      </c>
      <c r="G513" s="8">
        <f t="shared" si="8"/>
        <v>40237.337536045612</v>
      </c>
    </row>
    <row r="514" spans="1:7">
      <c r="A514" s="1" t="s">
        <v>723</v>
      </c>
      <c r="B514" s="1">
        <v>39</v>
      </c>
      <c r="C514" s="9">
        <v>15740679.137963399</v>
      </c>
      <c r="D514" s="7">
        <f>C514+D513</f>
        <v>18851974709.31815</v>
      </c>
      <c r="E514" s="3">
        <f>D514/$I$2</f>
        <v>0.1470511194702657</v>
      </c>
      <c r="F514" s="8">
        <f>C514/B514</f>
        <v>403607.15738367691</v>
      </c>
      <c r="G514" s="8">
        <f t="shared" si="8"/>
        <v>40360.715738367697</v>
      </c>
    </row>
    <row r="515" spans="1:7">
      <c r="A515" s="1" t="s">
        <v>632</v>
      </c>
      <c r="B515" s="1">
        <v>47</v>
      </c>
      <c r="C515" s="9">
        <v>19001834.202559698</v>
      </c>
      <c r="D515" s="7">
        <f>C515+D514</f>
        <v>18870976543.52071</v>
      </c>
      <c r="E515" s="3">
        <f>D515/$I$2</f>
        <v>0.14719933953922715</v>
      </c>
      <c r="F515" s="8">
        <f>C515/B515</f>
        <v>404294.34473531274</v>
      </c>
      <c r="G515" s="8">
        <f t="shared" si="8"/>
        <v>40429.434473531277</v>
      </c>
    </row>
    <row r="516" spans="1:7">
      <c r="A516" s="1" t="s">
        <v>904</v>
      </c>
      <c r="B516" s="1">
        <v>28</v>
      </c>
      <c r="C516" s="9">
        <v>11331157.370103</v>
      </c>
      <c r="D516" s="7">
        <f>C516+D515</f>
        <v>18882307700.890812</v>
      </c>
      <c r="E516" s="3">
        <f>D516/$I$2</f>
        <v>0.14728772600281304</v>
      </c>
      <c r="F516" s="8">
        <f>C516/B516</f>
        <v>404684.19178939285</v>
      </c>
      <c r="G516" s="8">
        <f t="shared" si="8"/>
        <v>40468.419178939286</v>
      </c>
    </row>
    <row r="517" spans="1:7">
      <c r="A517" s="1" t="s">
        <v>1097</v>
      </c>
      <c r="B517" s="1">
        <v>22</v>
      </c>
      <c r="C517" s="4">
        <v>8964712.7883468792</v>
      </c>
      <c r="D517" s="7">
        <f>C517+D516</f>
        <v>18891272413.679157</v>
      </c>
      <c r="E517" s="3">
        <f>D517/$I$2</f>
        <v>0.14735765348105243</v>
      </c>
      <c r="F517" s="8">
        <f>C517/B517</f>
        <v>407486.94492485817</v>
      </c>
      <c r="G517" s="8">
        <f t="shared" si="8"/>
        <v>40748.694492485818</v>
      </c>
    </row>
    <row r="518" spans="1:7">
      <c r="A518" s="1" t="s">
        <v>945</v>
      </c>
      <c r="B518" s="1">
        <v>26</v>
      </c>
      <c r="C518" s="9">
        <v>10605981.669865601</v>
      </c>
      <c r="D518" s="7">
        <f>C518+D517</f>
        <v>18901878395.349022</v>
      </c>
      <c r="E518" s="3">
        <f>D518/$I$2</f>
        <v>0.1474403833542717</v>
      </c>
      <c r="F518" s="8">
        <f>C518/B518</f>
        <v>407922.37191790773</v>
      </c>
      <c r="G518" s="8">
        <f t="shared" si="8"/>
        <v>40792.237191790773</v>
      </c>
    </row>
    <row r="519" spans="1:7">
      <c r="A519" s="1" t="s">
        <v>1094</v>
      </c>
      <c r="B519" s="1">
        <v>22</v>
      </c>
      <c r="C519" s="4">
        <v>8991557.3596163597</v>
      </c>
      <c r="D519" s="7">
        <f>C519+D518</f>
        <v>18910869952.708637</v>
      </c>
      <c r="E519" s="3">
        <f>D519/$I$2</f>
        <v>0.14751052022830746</v>
      </c>
      <c r="F519" s="8">
        <f>C519/B519</f>
        <v>408707.15270983451</v>
      </c>
      <c r="G519" s="8">
        <f t="shared" ref="G519:G582" si="9">MIN(F519*10%,100000)</f>
        <v>40870.715270983455</v>
      </c>
    </row>
    <row r="520" spans="1:7">
      <c r="A520" s="1" t="s">
        <v>458</v>
      </c>
      <c r="B520" s="1">
        <v>78</v>
      </c>
      <c r="C520" s="9">
        <v>32071525.595089</v>
      </c>
      <c r="D520" s="7">
        <f>C520+D519</f>
        <v>18942941478.303726</v>
      </c>
      <c r="E520" s="3">
        <f>D520/$I$2</f>
        <v>0.14776068785342875</v>
      </c>
      <c r="F520" s="8">
        <f>C520/B520</f>
        <v>411173.4050652436</v>
      </c>
      <c r="G520" s="8">
        <f t="shared" si="9"/>
        <v>41117.340506524364</v>
      </c>
    </row>
    <row r="521" spans="1:7">
      <c r="A521" s="1" t="s">
        <v>1081</v>
      </c>
      <c r="B521" s="1">
        <v>22</v>
      </c>
      <c r="C521" s="4">
        <v>9102848.6500000004</v>
      </c>
      <c r="D521" s="7">
        <f>C521+D520</f>
        <v>18952044326.953728</v>
      </c>
      <c r="E521" s="3">
        <f>D521/$I$2</f>
        <v>0.14783169283327788</v>
      </c>
      <c r="F521" s="8">
        <f>C521/B521</f>
        <v>413765.84772727272</v>
      </c>
      <c r="G521" s="8">
        <f t="shared" si="9"/>
        <v>41376.584772727278</v>
      </c>
    </row>
    <row r="522" spans="1:7">
      <c r="A522" s="1" t="s">
        <v>587</v>
      </c>
      <c r="B522" s="1">
        <v>51</v>
      </c>
      <c r="C522" s="9">
        <v>21165732.109999999</v>
      </c>
      <c r="D522" s="7">
        <f>C522+D521</f>
        <v>18973210059.063728</v>
      </c>
      <c r="E522" s="3">
        <f>D522/$I$2</f>
        <v>0.14799679196210522</v>
      </c>
      <c r="F522" s="8">
        <f>C522/B522</f>
        <v>415014.3550980392</v>
      </c>
      <c r="G522" s="8">
        <f t="shared" si="9"/>
        <v>41501.435509803923</v>
      </c>
    </row>
    <row r="523" spans="1:7">
      <c r="A523" s="1" t="s">
        <v>969</v>
      </c>
      <c r="B523" s="1">
        <v>25</v>
      </c>
      <c r="C523" s="9">
        <v>10391725.5054623</v>
      </c>
      <c r="D523" s="7">
        <f>C523+D522</f>
        <v>18983601784.569191</v>
      </c>
      <c r="E523" s="3">
        <f>D523/$I$2</f>
        <v>0.14807785057227035</v>
      </c>
      <c r="F523" s="8">
        <f>C523/B523</f>
        <v>415669.02021849202</v>
      </c>
      <c r="G523" s="8">
        <f t="shared" si="9"/>
        <v>41566.902021849208</v>
      </c>
    </row>
    <row r="524" spans="1:7">
      <c r="A524" s="1" t="s">
        <v>857</v>
      </c>
      <c r="B524" s="1">
        <v>29</v>
      </c>
      <c r="C524" s="9">
        <v>12070729.547448</v>
      </c>
      <c r="D524" s="7">
        <f>C524+D523</f>
        <v>18995672514.116638</v>
      </c>
      <c r="E524" s="3">
        <f>D524/$I$2</f>
        <v>0.14817200592310995</v>
      </c>
      <c r="F524" s="8">
        <f>C524/B524</f>
        <v>416232.05336027587</v>
      </c>
      <c r="G524" s="8">
        <f t="shared" si="9"/>
        <v>41623.20533602759</v>
      </c>
    </row>
    <row r="525" spans="1:7">
      <c r="A525" s="1" t="s">
        <v>475</v>
      </c>
      <c r="B525" s="1">
        <v>72</v>
      </c>
      <c r="C525" s="9">
        <v>30083572.520562999</v>
      </c>
      <c r="D525" s="7">
        <f>C525+D524</f>
        <v>19025756086.637199</v>
      </c>
      <c r="E525" s="3">
        <f>D525/$I$2</f>
        <v>0.14840666691141621</v>
      </c>
      <c r="F525" s="8">
        <f>C525/B525</f>
        <v>417827.39611893054</v>
      </c>
      <c r="G525" s="8">
        <f t="shared" si="9"/>
        <v>41782.739611893056</v>
      </c>
    </row>
    <row r="526" spans="1:7">
      <c r="A526" s="1" t="s">
        <v>644</v>
      </c>
      <c r="B526" s="1">
        <v>44</v>
      </c>
      <c r="C526" s="9">
        <v>18443387.3576965</v>
      </c>
      <c r="D526" s="7">
        <f>C526+D525</f>
        <v>19044199473.994896</v>
      </c>
      <c r="E526" s="3">
        <f>D526/$I$2</f>
        <v>0.14855053092564241</v>
      </c>
      <c r="F526" s="8">
        <f>C526/B526</f>
        <v>419167.89449310227</v>
      </c>
      <c r="G526" s="8">
        <f t="shared" si="9"/>
        <v>41916.789449310229</v>
      </c>
    </row>
    <row r="527" spans="1:7">
      <c r="A527" s="1" t="s">
        <v>455</v>
      </c>
      <c r="B527" s="1">
        <v>77</v>
      </c>
      <c r="C527" s="9">
        <v>32400882.965305898</v>
      </c>
      <c r="D527" s="7">
        <f>C527+D526</f>
        <v>19076600356.960201</v>
      </c>
      <c r="E527" s="3">
        <f>D527/$I$2</f>
        <v>0.14880326763812687</v>
      </c>
      <c r="F527" s="8">
        <f>C527/B527</f>
        <v>420790.68786111556</v>
      </c>
      <c r="G527" s="8">
        <f t="shared" si="9"/>
        <v>42079.068786111558</v>
      </c>
    </row>
    <row r="528" spans="1:7">
      <c r="A528" s="1" t="s">
        <v>826</v>
      </c>
      <c r="B528" s="1">
        <v>31</v>
      </c>
      <c r="C528" s="9">
        <v>13069182.342444601</v>
      </c>
      <c r="D528" s="7">
        <f>C528+D527</f>
        <v>19089669539.302647</v>
      </c>
      <c r="E528" s="3">
        <f>D528/$I$2</f>
        <v>0.14890521122354169</v>
      </c>
      <c r="F528" s="8">
        <f>C528/B528</f>
        <v>421586.52717563225</v>
      </c>
      <c r="G528" s="8">
        <f t="shared" si="9"/>
        <v>42158.652717563229</v>
      </c>
    </row>
    <row r="529" spans="1:7">
      <c r="A529" s="1" t="s">
        <v>446</v>
      </c>
      <c r="B529" s="1">
        <v>79</v>
      </c>
      <c r="C529" s="9">
        <v>33364681.842701301</v>
      </c>
      <c r="D529" s="7">
        <f>C529+D528</f>
        <v>19123034221.145348</v>
      </c>
      <c r="E529" s="3">
        <f>D529/$I$2</f>
        <v>0.14916546585953552</v>
      </c>
      <c r="F529" s="8">
        <f>C529/B529</f>
        <v>422337.74484432029</v>
      </c>
      <c r="G529" s="8">
        <f t="shared" si="9"/>
        <v>42233.774484432033</v>
      </c>
    </row>
    <row r="530" spans="1:7">
      <c r="A530" s="1" t="s">
        <v>508</v>
      </c>
      <c r="B530" s="1">
        <v>63</v>
      </c>
      <c r="C530" s="9">
        <v>26825570.7852729</v>
      </c>
      <c r="D530" s="7">
        <f>C530+D529</f>
        <v>19149859791.930622</v>
      </c>
      <c r="E530" s="3">
        <f>D530/$I$2</f>
        <v>0.14937471344633893</v>
      </c>
      <c r="F530" s="8">
        <f>C530/B530</f>
        <v>425802.71087734762</v>
      </c>
      <c r="G530" s="8">
        <f t="shared" si="9"/>
        <v>42580.271087734764</v>
      </c>
    </row>
    <row r="531" spans="1:7">
      <c r="A531" s="1" t="s">
        <v>1186</v>
      </c>
      <c r="B531" s="1">
        <v>19</v>
      </c>
      <c r="C531" s="4">
        <v>8098828.0060074097</v>
      </c>
      <c r="D531" s="7">
        <f>C531+D530</f>
        <v>19157958619.93663</v>
      </c>
      <c r="E531" s="3">
        <f>D531/$I$2</f>
        <v>0.14943788676070222</v>
      </c>
      <c r="F531" s="8">
        <f>C531/B531</f>
        <v>426254.10557933734</v>
      </c>
      <c r="G531" s="8">
        <f t="shared" si="9"/>
        <v>42625.410557933734</v>
      </c>
    </row>
    <row r="532" spans="1:7">
      <c r="A532" s="1" t="s">
        <v>465</v>
      </c>
      <c r="B532" s="1">
        <v>73</v>
      </c>
      <c r="C532" s="9">
        <v>31327463.391446099</v>
      </c>
      <c r="D532" s="7">
        <f>C532+D531</f>
        <v>19189286083.328075</v>
      </c>
      <c r="E532" s="3">
        <f>D532/$I$2</f>
        <v>0.14968225047500314</v>
      </c>
      <c r="F532" s="8">
        <f>C532/B532</f>
        <v>429143.33412939863</v>
      </c>
      <c r="G532" s="8">
        <f t="shared" si="9"/>
        <v>42914.333412939865</v>
      </c>
    </row>
    <row r="533" spans="1:7">
      <c r="A533" s="1" t="s">
        <v>796</v>
      </c>
      <c r="B533" s="1">
        <v>32</v>
      </c>
      <c r="C533" s="9">
        <v>13735181.516928</v>
      </c>
      <c r="D533" s="7">
        <f>C533+D532</f>
        <v>19203021264.845005</v>
      </c>
      <c r="E533" s="3">
        <f>D533/$I$2</f>
        <v>0.1497893890559388</v>
      </c>
      <c r="F533" s="8">
        <f>C533/B533</f>
        <v>429224.42240400001</v>
      </c>
      <c r="G533" s="8">
        <f t="shared" si="9"/>
        <v>42922.442240400007</v>
      </c>
    </row>
    <row r="534" spans="1:7">
      <c r="A534" s="1" t="s">
        <v>1215</v>
      </c>
      <c r="B534" s="1">
        <v>18</v>
      </c>
      <c r="C534" s="4">
        <v>7772317.165</v>
      </c>
      <c r="D534" s="7">
        <f>C534+D533</f>
        <v>19210793582.010006</v>
      </c>
      <c r="E534" s="3">
        <f>D534/$I$2</f>
        <v>0.14985001548672999</v>
      </c>
      <c r="F534" s="8">
        <f>C534/B534</f>
        <v>431795.39805555553</v>
      </c>
      <c r="G534" s="8">
        <f t="shared" si="9"/>
        <v>43179.539805555556</v>
      </c>
    </row>
    <row r="535" spans="1:7">
      <c r="A535" s="1" t="s">
        <v>1328</v>
      </c>
      <c r="B535" s="1">
        <v>16</v>
      </c>
      <c r="C535" s="4">
        <v>6912062.3484239997</v>
      </c>
      <c r="D535" s="7">
        <f>C535+D534</f>
        <v>19217705644.358429</v>
      </c>
      <c r="E535" s="3">
        <f>D535/$I$2</f>
        <v>0.14990393166908522</v>
      </c>
      <c r="F535" s="8">
        <f>C535/B535</f>
        <v>432003.89677649998</v>
      </c>
      <c r="G535" s="8">
        <f t="shared" si="9"/>
        <v>43200.389677650004</v>
      </c>
    </row>
    <row r="536" spans="1:7">
      <c r="A536" s="1" t="s">
        <v>960</v>
      </c>
      <c r="B536" s="1">
        <v>24</v>
      </c>
      <c r="C536" s="9">
        <v>10433068.6138613</v>
      </c>
      <c r="D536" s="7">
        <f>C536+D535</f>
        <v>19228138712.97229</v>
      </c>
      <c r="E536" s="3">
        <f>D536/$I$2</f>
        <v>0.1499853127680329</v>
      </c>
      <c r="F536" s="8">
        <f>C536/B536</f>
        <v>434711.19224422082</v>
      </c>
      <c r="G536" s="8">
        <f t="shared" si="9"/>
        <v>43471.119224422087</v>
      </c>
    </row>
    <row r="537" spans="1:7">
      <c r="A537" s="1" t="s">
        <v>286</v>
      </c>
      <c r="B537" s="1">
        <v>139</v>
      </c>
      <c r="C537" s="9">
        <v>60479414.062227599</v>
      </c>
      <c r="D537" s="7">
        <f>C537+D536</f>
        <v>19288618127.034519</v>
      </c>
      <c r="E537" s="3">
        <f>D537/$I$2</f>
        <v>0.1504570705377036</v>
      </c>
      <c r="F537" s="8">
        <f>C537/B537</f>
        <v>435103.69828940718</v>
      </c>
      <c r="G537" s="8">
        <f t="shared" si="9"/>
        <v>43510.369828940718</v>
      </c>
    </row>
    <row r="538" spans="1:7">
      <c r="A538" s="1" t="s">
        <v>833</v>
      </c>
      <c r="B538" s="1">
        <v>29</v>
      </c>
      <c r="C538" s="9">
        <v>12712186.4943431</v>
      </c>
      <c r="D538" s="7">
        <f>C538+D537</f>
        <v>19301330313.528862</v>
      </c>
      <c r="E538" s="3">
        <f>D538/$I$2</f>
        <v>0.15055622944724659</v>
      </c>
      <c r="F538" s="8">
        <f>C538/B538</f>
        <v>438351.25842562417</v>
      </c>
      <c r="G538" s="8">
        <f t="shared" si="9"/>
        <v>43835.125842562418</v>
      </c>
    </row>
    <row r="539" spans="1:7">
      <c r="A539" s="1" t="s">
        <v>246</v>
      </c>
      <c r="B539" s="1">
        <v>170</v>
      </c>
      <c r="C539" s="9">
        <v>74528576.274301097</v>
      </c>
      <c r="D539" s="7">
        <f>C539+D538</f>
        <v>19375858889.803162</v>
      </c>
      <c r="E539" s="3">
        <f>D539/$I$2</f>
        <v>0.15113757494248767</v>
      </c>
      <c r="F539" s="8">
        <f>C539/B539</f>
        <v>438403.38984883</v>
      </c>
      <c r="G539" s="8">
        <f t="shared" si="9"/>
        <v>43840.338984883005</v>
      </c>
    </row>
    <row r="540" spans="1:7">
      <c r="A540" s="1" t="s">
        <v>1202</v>
      </c>
      <c r="B540" s="1">
        <v>18</v>
      </c>
      <c r="C540" s="4">
        <v>7897636.1154899998</v>
      </c>
      <c r="D540" s="7">
        <f>C540+D539</f>
        <v>19383756525.918652</v>
      </c>
      <c r="E540" s="3">
        <f>D540/$I$2</f>
        <v>0.15119917889909482</v>
      </c>
      <c r="F540" s="8">
        <f>C540/B540</f>
        <v>438757.56197166664</v>
      </c>
      <c r="G540" s="8">
        <f t="shared" si="9"/>
        <v>43875.756197166666</v>
      </c>
    </row>
    <row r="541" spans="1:7">
      <c r="A541" s="1" t="s">
        <v>445</v>
      </c>
      <c r="B541" s="1">
        <v>76</v>
      </c>
      <c r="C541" s="9">
        <v>33530033.1411695</v>
      </c>
      <c r="D541" s="7">
        <f>C541+D540</f>
        <v>19417286559.059822</v>
      </c>
      <c r="E541" s="3">
        <f>D541/$I$2</f>
        <v>0.1514607233253584</v>
      </c>
      <c r="F541" s="8">
        <f>C541/B541</f>
        <v>441184.6465943355</v>
      </c>
      <c r="G541" s="8">
        <f t="shared" si="9"/>
        <v>44118.46465943355</v>
      </c>
    </row>
    <row r="542" spans="1:7">
      <c r="A542" s="1" t="s">
        <v>178</v>
      </c>
      <c r="B542" s="1">
        <v>250</v>
      </c>
      <c r="C542" s="9">
        <v>110707477.798564</v>
      </c>
      <c r="D542" s="7">
        <f>C542+D541</f>
        <v>19527994036.858387</v>
      </c>
      <c r="E542" s="3">
        <f>D542/$I$2</f>
        <v>0.15232427522350314</v>
      </c>
      <c r="F542" s="8">
        <f>C542/B542</f>
        <v>442829.91119425598</v>
      </c>
      <c r="G542" s="8">
        <f t="shared" si="9"/>
        <v>44282.991119425598</v>
      </c>
    </row>
    <row r="543" spans="1:7">
      <c r="A543" s="1" t="s">
        <v>831</v>
      </c>
      <c r="B543" s="1">
        <v>29</v>
      </c>
      <c r="C543" s="9">
        <v>12866700.74106</v>
      </c>
      <c r="D543" s="7">
        <f>C543+D542</f>
        <v>19540860737.599445</v>
      </c>
      <c r="E543" s="3">
        <f>D543/$I$2</f>
        <v>0.15242463939102593</v>
      </c>
      <c r="F543" s="8">
        <f>C543/B543</f>
        <v>443679.33589862066</v>
      </c>
      <c r="G543" s="8">
        <f t="shared" si="9"/>
        <v>44367.93358986207</v>
      </c>
    </row>
    <row r="544" spans="1:7">
      <c r="A544" s="1" t="s">
        <v>397</v>
      </c>
      <c r="B544" s="1">
        <v>93</v>
      </c>
      <c r="C544" s="9">
        <v>41298100.647967003</v>
      </c>
      <c r="D544" s="7">
        <f>C544+D543</f>
        <v>19582158838.247414</v>
      </c>
      <c r="E544" s="3">
        <f>D544/$I$2</f>
        <v>0.15274677709945803</v>
      </c>
      <c r="F544" s="8">
        <f>C544/B544</f>
        <v>444065.5983652366</v>
      </c>
      <c r="G544" s="8">
        <f t="shared" si="9"/>
        <v>44406.559836523666</v>
      </c>
    </row>
    <row r="545" spans="1:7">
      <c r="A545" s="1" t="s">
        <v>795</v>
      </c>
      <c r="B545" s="1">
        <v>31</v>
      </c>
      <c r="C545" s="9">
        <v>13770433.581355</v>
      </c>
      <c r="D545" s="7">
        <f>C545+D544</f>
        <v>19595929271.82877</v>
      </c>
      <c r="E545" s="3">
        <f>D545/$I$2</f>
        <v>0.1528541906571862</v>
      </c>
      <c r="F545" s="8">
        <f>C545/B545</f>
        <v>444207.53488241934</v>
      </c>
      <c r="G545" s="8">
        <f t="shared" si="9"/>
        <v>44420.753488241935</v>
      </c>
    </row>
    <row r="546" spans="1:7">
      <c r="A546" s="1" t="s">
        <v>591</v>
      </c>
      <c r="B546" s="1">
        <v>47</v>
      </c>
      <c r="C546" s="9">
        <v>20919830.591008902</v>
      </c>
      <c r="D546" s="7">
        <f>C546+D545</f>
        <v>19616849102.419777</v>
      </c>
      <c r="E546" s="3">
        <f>D546/$I$2</f>
        <v>0.15301737167959736</v>
      </c>
      <c r="F546" s="8">
        <f>C546/B546</f>
        <v>445102.77853210428</v>
      </c>
      <c r="G546" s="8">
        <f t="shared" si="9"/>
        <v>44510.277853210428</v>
      </c>
    </row>
    <row r="547" spans="1:7">
      <c r="A547" s="1" t="s">
        <v>413</v>
      </c>
      <c r="B547" s="1">
        <v>86</v>
      </c>
      <c r="C547" s="9">
        <v>38496138.114655599</v>
      </c>
      <c r="D547" s="7">
        <f>C547+D546</f>
        <v>19655345240.534431</v>
      </c>
      <c r="E547" s="3">
        <f>D547/$I$2</f>
        <v>0.15331765323059285</v>
      </c>
      <c r="F547" s="8">
        <f>C547/B547</f>
        <v>447629.51296111161</v>
      </c>
      <c r="G547" s="8">
        <f t="shared" si="9"/>
        <v>44762.951296111161</v>
      </c>
    </row>
    <row r="548" spans="1:7">
      <c r="A548" s="1" t="s">
        <v>165</v>
      </c>
      <c r="B548" s="1">
        <v>264</v>
      </c>
      <c r="C548" s="9">
        <v>118828329.178423</v>
      </c>
      <c r="D548" s="7">
        <f>C548+D547</f>
        <v>19774173569.712856</v>
      </c>
      <c r="E548" s="3">
        <f>D548/$I$2</f>
        <v>0.15424455023209541</v>
      </c>
      <c r="F548" s="8">
        <f>C548/B548</f>
        <v>450107.30749402655</v>
      </c>
      <c r="G548" s="8">
        <f t="shared" si="9"/>
        <v>45010.730749402661</v>
      </c>
    </row>
    <row r="549" spans="1:7">
      <c r="A549" s="1" t="s">
        <v>1347</v>
      </c>
      <c r="B549" s="1">
        <v>15</v>
      </c>
      <c r="C549" s="4">
        <v>6753768.2094633598</v>
      </c>
      <c r="D549" s="7">
        <f>C549+D548</f>
        <v>19780927337.922321</v>
      </c>
      <c r="E549" s="3">
        <f>D549/$I$2</f>
        <v>0.15429723167216511</v>
      </c>
      <c r="F549" s="8">
        <f>C549/B549</f>
        <v>450251.21396422398</v>
      </c>
      <c r="G549" s="8">
        <f t="shared" si="9"/>
        <v>45025.121396422401</v>
      </c>
    </row>
    <row r="550" spans="1:7">
      <c r="A550" s="1" t="s">
        <v>1284</v>
      </c>
      <c r="B550" s="1">
        <v>16</v>
      </c>
      <c r="C550" s="4">
        <v>7245710.2559895702</v>
      </c>
      <c r="D550" s="7">
        <f>C550+D549</f>
        <v>19788173048.17831</v>
      </c>
      <c r="E550" s="3">
        <f>D550/$I$2</f>
        <v>0.15435375040937588</v>
      </c>
      <c r="F550" s="8">
        <f>C550/B550</f>
        <v>452856.89099934814</v>
      </c>
      <c r="G550" s="8">
        <f t="shared" si="9"/>
        <v>45285.689099934818</v>
      </c>
    </row>
    <row r="551" spans="1:7">
      <c r="A551" s="1" t="s">
        <v>1179</v>
      </c>
      <c r="B551" s="1">
        <v>18</v>
      </c>
      <c r="C551" s="4">
        <v>8159522.1859999998</v>
      </c>
      <c r="D551" s="7">
        <f>C551+D550</f>
        <v>19796332570.364311</v>
      </c>
      <c r="E551" s="3">
        <f>D551/$I$2</f>
        <v>0.15441739715674824</v>
      </c>
      <c r="F551" s="8">
        <f>C551/B551</f>
        <v>453306.78811111109</v>
      </c>
      <c r="G551" s="8">
        <f t="shared" si="9"/>
        <v>45330.678811111109</v>
      </c>
    </row>
    <row r="552" spans="1:7">
      <c r="A552" s="1" t="s">
        <v>820</v>
      </c>
      <c r="B552" s="1">
        <v>29</v>
      </c>
      <c r="C552" s="9">
        <v>13154184.6591166</v>
      </c>
      <c r="D552" s="7">
        <f>C552+D551</f>
        <v>19809486755.023426</v>
      </c>
      <c r="E552" s="3">
        <f>D552/$I$2</f>
        <v>0.1545200037860095</v>
      </c>
      <c r="F552" s="8">
        <f>C552/B552</f>
        <v>453592.57445229654</v>
      </c>
      <c r="G552" s="8">
        <f t="shared" si="9"/>
        <v>45359.257445229654</v>
      </c>
    </row>
    <row r="553" spans="1:7">
      <c r="A553" s="1" t="s">
        <v>565</v>
      </c>
      <c r="B553" s="1">
        <v>49</v>
      </c>
      <c r="C553" s="9">
        <v>22339246.410826199</v>
      </c>
      <c r="D553" s="7">
        <f>C553+D552</f>
        <v>19831826001.434254</v>
      </c>
      <c r="E553" s="3">
        <f>D553/$I$2</f>
        <v>0.15469425668224376</v>
      </c>
      <c r="F553" s="8">
        <f>C553/B553</f>
        <v>455902.98797604488</v>
      </c>
      <c r="G553" s="8">
        <f t="shared" si="9"/>
        <v>45590.29879760449</v>
      </c>
    </row>
    <row r="554" spans="1:7">
      <c r="A554" s="1" t="s">
        <v>1077</v>
      </c>
      <c r="B554" s="1">
        <v>20</v>
      </c>
      <c r="C554" s="4">
        <v>9160097.6965999994</v>
      </c>
      <c r="D554" s="7">
        <f>C554+D553</f>
        <v>19840986099.130856</v>
      </c>
      <c r="E554" s="3">
        <f>D554/$I$2</f>
        <v>0.15476570822201677</v>
      </c>
      <c r="F554" s="8">
        <f>C554/B554</f>
        <v>458004.88483</v>
      </c>
      <c r="G554" s="8">
        <f t="shared" si="9"/>
        <v>45800.488483000001</v>
      </c>
    </row>
    <row r="555" spans="1:7">
      <c r="A555" s="1" t="s">
        <v>255</v>
      </c>
      <c r="B555" s="1">
        <v>155</v>
      </c>
      <c r="C555" s="9">
        <v>71147478.415137202</v>
      </c>
      <c r="D555" s="7">
        <f>C555+D554</f>
        <v>19912133577.545994</v>
      </c>
      <c r="E555" s="3">
        <f>D555/$I$2</f>
        <v>0.15532068012866065</v>
      </c>
      <c r="F555" s="8">
        <f>C555/B555</f>
        <v>459015.98977507872</v>
      </c>
      <c r="G555" s="8">
        <f t="shared" si="9"/>
        <v>45901.598977507878</v>
      </c>
    </row>
    <row r="556" spans="1:7">
      <c r="A556" s="1" t="s">
        <v>147</v>
      </c>
      <c r="B556" s="1">
        <v>309</v>
      </c>
      <c r="C556" s="9">
        <v>142255706.94409499</v>
      </c>
      <c r="D556" s="7">
        <f>C556+D555</f>
        <v>20054389284.490089</v>
      </c>
      <c r="E556" s="3">
        <f>D556/$I$2</f>
        <v>0.15643031778093394</v>
      </c>
      <c r="F556" s="8">
        <f>C556/B556</f>
        <v>460374.45612975722</v>
      </c>
      <c r="G556" s="8">
        <f t="shared" si="9"/>
        <v>46037.445612975724</v>
      </c>
    </row>
    <row r="557" spans="1:7">
      <c r="A557" s="1" t="s">
        <v>433</v>
      </c>
      <c r="B557" s="1">
        <v>78</v>
      </c>
      <c r="C557" s="9">
        <v>35933435.256204396</v>
      </c>
      <c r="D557" s="7">
        <f>C557+D556</f>
        <v>20090322719.746292</v>
      </c>
      <c r="E557" s="3">
        <f>D557/$I$2</f>
        <v>0.1567106094725107</v>
      </c>
      <c r="F557" s="8">
        <f>C557/B557</f>
        <v>460685.06738723587</v>
      </c>
      <c r="G557" s="8">
        <f t="shared" si="9"/>
        <v>46068.50673872359</v>
      </c>
    </row>
    <row r="558" spans="1:7">
      <c r="A558" s="1" t="s">
        <v>745</v>
      </c>
      <c r="B558" s="1">
        <v>33</v>
      </c>
      <c r="C558" s="9">
        <v>15206544.6794165</v>
      </c>
      <c r="D558" s="7">
        <f>C558+D557</f>
        <v>20105529264.425709</v>
      </c>
      <c r="E558" s="3">
        <f>D558/$I$2</f>
        <v>0.156829225132295</v>
      </c>
      <c r="F558" s="8">
        <f>C558/B558</f>
        <v>460804.38422474242</v>
      </c>
      <c r="G558" s="8">
        <f t="shared" si="9"/>
        <v>46080.438422474246</v>
      </c>
    </row>
    <row r="559" spans="1:7">
      <c r="A559" s="1" t="s">
        <v>727</v>
      </c>
      <c r="B559" s="1">
        <v>34</v>
      </c>
      <c r="C559" s="9">
        <v>15679352.4</v>
      </c>
      <c r="D559" s="7">
        <f>C559+D558</f>
        <v>20121208616.82571</v>
      </c>
      <c r="E559" s="3">
        <f>D559/$I$2</f>
        <v>0.1569515288356757</v>
      </c>
      <c r="F559" s="8">
        <f>C559/B559</f>
        <v>461157.42352941178</v>
      </c>
      <c r="G559" s="8">
        <f t="shared" si="9"/>
        <v>46115.742352941183</v>
      </c>
    </row>
    <row r="560" spans="1:7">
      <c r="A560" s="1" t="s">
        <v>553</v>
      </c>
      <c r="B560" s="1">
        <v>50</v>
      </c>
      <c r="C560" s="9">
        <v>23074730.411701798</v>
      </c>
      <c r="D560" s="7">
        <f>C560+D559</f>
        <v>20144283347.237411</v>
      </c>
      <c r="E560" s="3">
        <f>D560/$I$2</f>
        <v>0.15713151873014752</v>
      </c>
      <c r="F560" s="8">
        <f>C560/B560</f>
        <v>461494.60823403596</v>
      </c>
      <c r="G560" s="8">
        <f t="shared" si="9"/>
        <v>46149.460823403599</v>
      </c>
    </row>
    <row r="561" spans="1:7">
      <c r="A561" s="1" t="s">
        <v>741</v>
      </c>
      <c r="B561" s="1">
        <v>33</v>
      </c>
      <c r="C561" s="9">
        <v>15243732.993000001</v>
      </c>
      <c r="D561" s="7">
        <f>C561+D560</f>
        <v>20159527080.230412</v>
      </c>
      <c r="E561" s="3">
        <f>D561/$I$2</f>
        <v>0.15725042447005488</v>
      </c>
      <c r="F561" s="8">
        <f>C561/B561</f>
        <v>461931.30281818187</v>
      </c>
      <c r="G561" s="8">
        <f t="shared" si="9"/>
        <v>46193.130281818187</v>
      </c>
    </row>
    <row r="562" spans="1:7">
      <c r="A562" s="1" t="s">
        <v>476</v>
      </c>
      <c r="B562" s="1">
        <v>65</v>
      </c>
      <c r="C562" s="9">
        <v>30080472.037184302</v>
      </c>
      <c r="D562" s="7">
        <f>C562+D561</f>
        <v>20189607552.267597</v>
      </c>
      <c r="E562" s="3">
        <f>D562/$I$2</f>
        <v>0.15748506127365064</v>
      </c>
      <c r="F562" s="8">
        <f>C562/B562</f>
        <v>462776.49287975847</v>
      </c>
      <c r="G562" s="8">
        <f t="shared" si="9"/>
        <v>46277.649287975852</v>
      </c>
    </row>
    <row r="563" spans="1:7">
      <c r="A563" s="1" t="s">
        <v>550</v>
      </c>
      <c r="B563" s="1">
        <v>50</v>
      </c>
      <c r="C563" s="9">
        <v>23161571.821435001</v>
      </c>
      <c r="D563" s="7">
        <f>C563+D562</f>
        <v>20212769124.089031</v>
      </c>
      <c r="E563" s="3">
        <f>D563/$I$2</f>
        <v>0.15766572855745242</v>
      </c>
      <c r="F563" s="8">
        <f>C563/B563</f>
        <v>463231.43642869999</v>
      </c>
      <c r="G563" s="8">
        <f t="shared" si="9"/>
        <v>46323.143642870004</v>
      </c>
    </row>
    <row r="564" spans="1:7">
      <c r="A564" s="1" t="s">
        <v>287</v>
      </c>
      <c r="B564" s="1">
        <v>130</v>
      </c>
      <c r="C564" s="9">
        <v>60251170.374475002</v>
      </c>
      <c r="D564" s="7">
        <f>C564+D563</f>
        <v>20273020294.463505</v>
      </c>
      <c r="E564" s="3">
        <f>D564/$I$2</f>
        <v>0.15813570595714524</v>
      </c>
      <c r="F564" s="8">
        <f>C564/B564</f>
        <v>463470.54134211538</v>
      </c>
      <c r="G564" s="8">
        <f t="shared" si="9"/>
        <v>46347.054134211539</v>
      </c>
    </row>
    <row r="565" spans="1:7">
      <c r="A565" s="1" t="s">
        <v>1314</v>
      </c>
      <c r="B565" s="1">
        <v>15</v>
      </c>
      <c r="C565" s="4">
        <v>7020377.4500000002</v>
      </c>
      <c r="D565" s="7">
        <f>C565+D564</f>
        <v>20280040671.913506</v>
      </c>
      <c r="E565" s="3">
        <f>D565/$I$2</f>
        <v>0.15819046703013864</v>
      </c>
      <c r="F565" s="8">
        <f>C565/B565</f>
        <v>468025.16333333333</v>
      </c>
      <c r="G565" s="8">
        <f t="shared" si="9"/>
        <v>46802.516333333333</v>
      </c>
    </row>
    <row r="566" spans="1:7">
      <c r="A566" s="1" t="s">
        <v>784</v>
      </c>
      <c r="B566" s="1">
        <v>30</v>
      </c>
      <c r="C566" s="9">
        <v>14102918.1281693</v>
      </c>
      <c r="D566" s="7">
        <f>C566+D565</f>
        <v>20294143590.041676</v>
      </c>
      <c r="E566" s="3">
        <f>D566/$I$2</f>
        <v>0.1583004740681557</v>
      </c>
      <c r="F566" s="8">
        <f>C566/B566</f>
        <v>470097.27093897667</v>
      </c>
      <c r="G566" s="8">
        <f t="shared" si="9"/>
        <v>47009.727093897673</v>
      </c>
    </row>
    <row r="567" spans="1:7">
      <c r="A567" s="1" t="s">
        <v>624</v>
      </c>
      <c r="B567" s="1">
        <v>41</v>
      </c>
      <c r="C567" s="9">
        <v>19345825.793112502</v>
      </c>
      <c r="D567" s="7">
        <f>C567+D566</f>
        <v>20313489415.834789</v>
      </c>
      <c r="E567" s="3">
        <f>D567/$I$2</f>
        <v>0.15845137737583667</v>
      </c>
      <c r="F567" s="8">
        <f>C567/B567</f>
        <v>471849.40958810982</v>
      </c>
      <c r="G567" s="8">
        <f t="shared" si="9"/>
        <v>47184.940958810985</v>
      </c>
    </row>
    <row r="568" spans="1:7">
      <c r="A568" s="1" t="s">
        <v>451</v>
      </c>
      <c r="B568" s="1">
        <v>70</v>
      </c>
      <c r="C568" s="9">
        <v>33148487.138861701</v>
      </c>
      <c r="D568" s="7">
        <f>C568+D567</f>
        <v>20346637902.973652</v>
      </c>
      <c r="E568" s="3">
        <f>D568/$I$2</f>
        <v>0.15870994562758095</v>
      </c>
      <c r="F568" s="8">
        <f>C568/B568</f>
        <v>473549.81626945286</v>
      </c>
      <c r="G568" s="8">
        <f t="shared" si="9"/>
        <v>47354.981626945286</v>
      </c>
    </row>
    <row r="569" spans="1:7">
      <c r="A569" s="1" t="s">
        <v>870</v>
      </c>
      <c r="B569" s="1">
        <v>25</v>
      </c>
      <c r="C569" s="9">
        <v>11843952.844230801</v>
      </c>
      <c r="D569" s="7">
        <f>C569+D568</f>
        <v>20358481855.817883</v>
      </c>
      <c r="E569" s="3">
        <f>D569/$I$2</f>
        <v>0.1588023320513669</v>
      </c>
      <c r="F569" s="8">
        <f>C569/B569</f>
        <v>473758.11376923206</v>
      </c>
      <c r="G569" s="8">
        <f t="shared" si="9"/>
        <v>47375.811376923208</v>
      </c>
    </row>
    <row r="570" spans="1:7">
      <c r="A570" s="1" t="s">
        <v>1304</v>
      </c>
      <c r="B570" s="1">
        <v>15</v>
      </c>
      <c r="C570" s="4">
        <v>7114348.1074186498</v>
      </c>
      <c r="D570" s="7">
        <f>C570+D569</f>
        <v>20365596203.925301</v>
      </c>
      <c r="E570" s="3">
        <f>D570/$I$2</f>
        <v>0.15885782612398411</v>
      </c>
      <c r="F570" s="8">
        <f>C570/B570</f>
        <v>474289.87382790999</v>
      </c>
      <c r="G570" s="8">
        <f t="shared" si="9"/>
        <v>47428.987382791005</v>
      </c>
    </row>
    <row r="571" spans="1:7">
      <c r="A571" s="1" t="s">
        <v>1348</v>
      </c>
      <c r="B571" s="1">
        <v>14</v>
      </c>
      <c r="C571" s="4">
        <v>6741111.0891089002</v>
      </c>
      <c r="D571" s="7">
        <f>C571+D570</f>
        <v>20372337315.014408</v>
      </c>
      <c r="E571" s="3">
        <f>D571/$I$2</f>
        <v>0.15891040883467686</v>
      </c>
      <c r="F571" s="8">
        <f>C571/B571</f>
        <v>481507.93493635004</v>
      </c>
      <c r="G571" s="8">
        <f t="shared" si="9"/>
        <v>48150.793493635007</v>
      </c>
    </row>
    <row r="572" spans="1:7">
      <c r="A572" s="1" t="s">
        <v>179</v>
      </c>
      <c r="B572" s="1">
        <v>228</v>
      </c>
      <c r="C572" s="9">
        <v>109803088.488754</v>
      </c>
      <c r="D572" s="7">
        <f>C572+D571</f>
        <v>20482140403.503162</v>
      </c>
      <c r="E572" s="3">
        <f>D572/$I$2</f>
        <v>0.15976690622195494</v>
      </c>
      <c r="F572" s="8">
        <f>C572/B572</f>
        <v>481592.49337172811</v>
      </c>
      <c r="G572" s="8">
        <f t="shared" si="9"/>
        <v>48159.249337172812</v>
      </c>
    </row>
    <row r="573" spans="1:7">
      <c r="A573" s="1" t="s">
        <v>560</v>
      </c>
      <c r="B573" s="1">
        <v>47</v>
      </c>
      <c r="C573" s="9">
        <v>22752150.5001035</v>
      </c>
      <c r="D573" s="7">
        <f>C573+D572</f>
        <v>20504892554.003265</v>
      </c>
      <c r="E573" s="3">
        <f>D573/$I$2</f>
        <v>0.15994437989529606</v>
      </c>
      <c r="F573" s="8">
        <f>C573/B573</f>
        <v>484088.30851284042</v>
      </c>
      <c r="G573" s="8">
        <f t="shared" si="9"/>
        <v>48408.830851284045</v>
      </c>
    </row>
    <row r="574" spans="1:7">
      <c r="A574" s="1" t="s">
        <v>525</v>
      </c>
      <c r="B574" s="1">
        <v>52</v>
      </c>
      <c r="C574" s="9">
        <v>25186480.738062199</v>
      </c>
      <c r="D574" s="7">
        <f>C574+D573</f>
        <v>20530079034.741329</v>
      </c>
      <c r="E574" s="3">
        <f>D574/$I$2</f>
        <v>0.16014084208268789</v>
      </c>
      <c r="F574" s="8">
        <f>C574/B574</f>
        <v>484355.39880888845</v>
      </c>
      <c r="G574" s="8">
        <f t="shared" si="9"/>
        <v>48435.539880888849</v>
      </c>
    </row>
    <row r="575" spans="1:7">
      <c r="A575" s="1" t="s">
        <v>1118</v>
      </c>
      <c r="B575" s="1">
        <v>18</v>
      </c>
      <c r="C575" s="4">
        <v>8739855.8739999998</v>
      </c>
      <c r="D575" s="7">
        <f>C575+D574</f>
        <v>20538818890.61533</v>
      </c>
      <c r="E575" s="3">
        <f>D575/$I$2</f>
        <v>0.16020901560880904</v>
      </c>
      <c r="F575" s="8">
        <f>C575/B575</f>
        <v>485547.54855555552</v>
      </c>
      <c r="G575" s="8">
        <f t="shared" si="9"/>
        <v>48554.754855555555</v>
      </c>
    </row>
    <row r="576" spans="1:7">
      <c r="A576" s="1" t="s">
        <v>1115</v>
      </c>
      <c r="B576" s="1">
        <v>18</v>
      </c>
      <c r="C576" s="4">
        <v>8761727.4299999997</v>
      </c>
      <c r="D576" s="7">
        <f>C576+D575</f>
        <v>20547580618.04533</v>
      </c>
      <c r="E576" s="3">
        <f>D576/$I$2</f>
        <v>0.16027735973969937</v>
      </c>
      <c r="F576" s="8">
        <f>C576/B576</f>
        <v>486762.63500000001</v>
      </c>
      <c r="G576" s="8">
        <f t="shared" si="9"/>
        <v>48676.263500000001</v>
      </c>
    </row>
    <row r="577" spans="1:7">
      <c r="A577" s="1" t="s">
        <v>623</v>
      </c>
      <c r="B577" s="1">
        <v>40</v>
      </c>
      <c r="C577" s="9">
        <v>19513614.880862001</v>
      </c>
      <c r="D577" s="7">
        <f>C577+D576</f>
        <v>20567094232.926193</v>
      </c>
      <c r="E577" s="3">
        <f>D577/$I$2</f>
        <v>0.16042957185314571</v>
      </c>
      <c r="F577" s="8">
        <f>C577/B577</f>
        <v>487840.37202155002</v>
      </c>
      <c r="G577" s="8">
        <f t="shared" si="9"/>
        <v>48784.037202155007</v>
      </c>
    </row>
    <row r="578" spans="1:7">
      <c r="A578" s="1" t="s">
        <v>713</v>
      </c>
      <c r="B578" s="1">
        <v>33</v>
      </c>
      <c r="C578" s="9">
        <v>16214704.18832</v>
      </c>
      <c r="D578" s="7">
        <f>C578+D577</f>
        <v>20583308937.114513</v>
      </c>
      <c r="E578" s="3">
        <f>D578/$I$2</f>
        <v>0.16055605146281723</v>
      </c>
      <c r="F578" s="8">
        <f>C578/B578</f>
        <v>491354.67237333331</v>
      </c>
      <c r="G578" s="8">
        <f t="shared" si="9"/>
        <v>49135.467237333331</v>
      </c>
    </row>
    <row r="579" spans="1:7">
      <c r="A579" s="1" t="s">
        <v>84</v>
      </c>
      <c r="B579" s="1">
        <v>566</v>
      </c>
      <c r="C579" s="9">
        <v>278289467.18706101</v>
      </c>
      <c r="D579" s="7">
        <f>C579+D578</f>
        <v>20861598404.301575</v>
      </c>
      <c r="E579" s="3">
        <f>D579/$I$2</f>
        <v>0.1627267936963305</v>
      </c>
      <c r="F579" s="8">
        <f>C579/B579</f>
        <v>491677.50386406539</v>
      </c>
      <c r="G579" s="8">
        <f t="shared" si="9"/>
        <v>49167.750386406544</v>
      </c>
    </row>
    <row r="580" spans="1:7">
      <c r="A580" s="1" t="s">
        <v>1148</v>
      </c>
      <c r="B580" s="1">
        <v>17</v>
      </c>
      <c r="C580" s="4">
        <v>8365433.99579156</v>
      </c>
      <c r="D580" s="7">
        <f>C580+D579</f>
        <v>20869963838.297367</v>
      </c>
      <c r="E580" s="3">
        <f>D580/$I$2</f>
        <v>0.16279204661826063</v>
      </c>
      <c r="F580" s="8">
        <f>C580/B580</f>
        <v>492084.35269362119</v>
      </c>
      <c r="G580" s="8">
        <f t="shared" si="9"/>
        <v>49208.435269362119</v>
      </c>
    </row>
    <row r="581" spans="1:7">
      <c r="A581" s="1" t="s">
        <v>496</v>
      </c>
      <c r="B581" s="1">
        <v>56</v>
      </c>
      <c r="C581" s="9">
        <v>27624765.2645468</v>
      </c>
      <c r="D581" s="7">
        <f>C581+D580</f>
        <v>20897588603.561913</v>
      </c>
      <c r="E581" s="3">
        <f>D581/$I$2</f>
        <v>0.16300752816435282</v>
      </c>
      <c r="F581" s="8">
        <f>C581/B581</f>
        <v>493299.37972405</v>
      </c>
      <c r="G581" s="8">
        <f t="shared" si="9"/>
        <v>49329.937972405001</v>
      </c>
    </row>
    <row r="582" spans="1:7">
      <c r="A582" s="1" t="s">
        <v>708</v>
      </c>
      <c r="B582" s="1">
        <v>33</v>
      </c>
      <c r="C582" s="9">
        <v>16286913.716487199</v>
      </c>
      <c r="D582" s="7">
        <f>C582+D581</f>
        <v>20913875517.2784</v>
      </c>
      <c r="E582" s="3">
        <f>D582/$I$2</f>
        <v>0.16313457103024109</v>
      </c>
      <c r="F582" s="8">
        <f>C582/B582</f>
        <v>493542.83989355149</v>
      </c>
      <c r="G582" s="8">
        <f t="shared" si="9"/>
        <v>49354.28398935515</v>
      </c>
    </row>
    <row r="583" spans="1:7">
      <c r="A583" s="1" t="s">
        <v>387</v>
      </c>
      <c r="B583" s="1">
        <v>86</v>
      </c>
      <c r="C583" s="9">
        <v>42602524.114789702</v>
      </c>
      <c r="D583" s="7">
        <f>C583+D582</f>
        <v>20956478041.393188</v>
      </c>
      <c r="E583" s="3">
        <f>D583/$I$2</f>
        <v>0.16346688363727224</v>
      </c>
      <c r="F583" s="8">
        <f>C583/B583</f>
        <v>495378.18738127558</v>
      </c>
      <c r="G583" s="8">
        <f t="shared" ref="G583:G646" si="10">MIN(F583*10%,100000)</f>
        <v>49537.818738127564</v>
      </c>
    </row>
    <row r="584" spans="1:7">
      <c r="A584" s="1" t="s">
        <v>1140</v>
      </c>
      <c r="B584" s="1">
        <v>17</v>
      </c>
      <c r="C584" s="4">
        <v>8471254.3000000007</v>
      </c>
      <c r="D584" s="7">
        <f>C584+D583</f>
        <v>20964949295.693188</v>
      </c>
      <c r="E584" s="3">
        <f>D584/$I$2</f>
        <v>0.16353296198966449</v>
      </c>
      <c r="F584" s="8">
        <f>C584/B584</f>
        <v>498309.07647058828</v>
      </c>
      <c r="G584" s="8">
        <f t="shared" si="10"/>
        <v>49830.907647058833</v>
      </c>
    </row>
    <row r="585" spans="1:7">
      <c r="A585" s="1" t="s">
        <v>684</v>
      </c>
      <c r="B585" s="1">
        <v>34</v>
      </c>
      <c r="C585" s="9">
        <v>17098423.522549301</v>
      </c>
      <c r="D585" s="7">
        <f>C585+D584</f>
        <v>20982047719.215736</v>
      </c>
      <c r="E585" s="3">
        <f>D585/$I$2</f>
        <v>0.16366633487812507</v>
      </c>
      <c r="F585" s="8">
        <f>C585/B585</f>
        <v>502894.80948674417</v>
      </c>
      <c r="G585" s="8">
        <f t="shared" si="10"/>
        <v>50289.48094867442</v>
      </c>
    </row>
    <row r="586" spans="1:7">
      <c r="A586" s="1" t="s">
        <v>1312</v>
      </c>
      <c r="B586" s="1">
        <v>14</v>
      </c>
      <c r="C586" s="4">
        <v>7051390.9000000004</v>
      </c>
      <c r="D586" s="7">
        <f>C586+D585</f>
        <v>20989099110.115738</v>
      </c>
      <c r="E586" s="3">
        <f>D586/$I$2</f>
        <v>0.16372133786543308</v>
      </c>
      <c r="F586" s="8">
        <f>C586/B586</f>
        <v>503670.77857142861</v>
      </c>
      <c r="G586" s="8">
        <f t="shared" si="10"/>
        <v>50367.077857142867</v>
      </c>
    </row>
    <row r="587" spans="1:7">
      <c r="A587" s="1" t="s">
        <v>596</v>
      </c>
      <c r="B587" s="1">
        <v>41</v>
      </c>
      <c r="C587" s="9">
        <v>20663467.771136701</v>
      </c>
      <c r="D587" s="7">
        <f>C587+D586</f>
        <v>21009762577.886875</v>
      </c>
      <c r="E587" s="3">
        <f>D587/$I$2</f>
        <v>0.16388251918010893</v>
      </c>
      <c r="F587" s="8">
        <f>C587/B587</f>
        <v>503987.01880821225</v>
      </c>
      <c r="G587" s="8">
        <f t="shared" si="10"/>
        <v>50398.701880821231</v>
      </c>
    </row>
    <row r="588" spans="1:7">
      <c r="A588" s="1" t="s">
        <v>768</v>
      </c>
      <c r="B588" s="1">
        <v>29</v>
      </c>
      <c r="C588" s="9">
        <v>14624504.064609</v>
      </c>
      <c r="D588" s="7">
        <f>C588+D587</f>
        <v>21024387081.951485</v>
      </c>
      <c r="E588" s="3">
        <f>D588/$I$2</f>
        <v>0.16399659474659775</v>
      </c>
      <c r="F588" s="8">
        <f>C588/B588</f>
        <v>504293.24360720691</v>
      </c>
      <c r="G588" s="8">
        <f t="shared" si="10"/>
        <v>50429.324360720697</v>
      </c>
    </row>
    <row r="589" spans="1:7">
      <c r="A589" s="1" t="s">
        <v>653</v>
      </c>
      <c r="B589" s="1">
        <v>36</v>
      </c>
      <c r="C589" s="9">
        <v>18156565.594776001</v>
      </c>
      <c r="D589" s="7">
        <f>C589+D588</f>
        <v>21042543647.546261</v>
      </c>
      <c r="E589" s="3">
        <f>D589/$I$2</f>
        <v>0.16413822146409632</v>
      </c>
      <c r="F589" s="8">
        <f>C589/B589</f>
        <v>504349.04429933336</v>
      </c>
      <c r="G589" s="8">
        <f t="shared" si="10"/>
        <v>50434.90442993334</v>
      </c>
    </row>
    <row r="590" spans="1:7">
      <c r="A590" s="1" t="s">
        <v>797</v>
      </c>
      <c r="B590" s="1">
        <v>27</v>
      </c>
      <c r="C590" s="9">
        <v>13729357.0788358</v>
      </c>
      <c r="D590" s="7">
        <f>C590+D589</f>
        <v>21056273004.625095</v>
      </c>
      <c r="E590" s="3">
        <f>D590/$I$2</f>
        <v>0.16424531461264866</v>
      </c>
      <c r="F590" s="8">
        <f>C590/B590</f>
        <v>508494.70662354818</v>
      </c>
      <c r="G590" s="8">
        <f t="shared" si="10"/>
        <v>50849.470662354819</v>
      </c>
    </row>
    <row r="591" spans="1:7">
      <c r="A591" s="1" t="s">
        <v>432</v>
      </c>
      <c r="B591" s="1">
        <v>71</v>
      </c>
      <c r="C591" s="9">
        <v>36167312.622077502</v>
      </c>
      <c r="D591" s="7">
        <f>C591+D590</f>
        <v>21092440317.247173</v>
      </c>
      <c r="E591" s="3">
        <f>D591/$I$2</f>
        <v>0.16452743061860101</v>
      </c>
      <c r="F591" s="8">
        <f>C591/B591</f>
        <v>509398.76932503522</v>
      </c>
      <c r="G591" s="8">
        <f t="shared" si="10"/>
        <v>50939.876932503525</v>
      </c>
    </row>
    <row r="592" spans="1:7">
      <c r="A592" s="1" t="s">
        <v>986</v>
      </c>
      <c r="B592" s="1">
        <v>20</v>
      </c>
      <c r="C592" s="4">
        <v>10201344.4</v>
      </c>
      <c r="D592" s="7">
        <f>C592+D591</f>
        <v>21102641661.647175</v>
      </c>
      <c r="E592" s="3">
        <f>D592/$I$2</f>
        <v>0.16460700419841173</v>
      </c>
      <c r="F592" s="8">
        <f>C592/B592</f>
        <v>510067.22000000003</v>
      </c>
      <c r="G592" s="8">
        <f t="shared" si="10"/>
        <v>51006.722000000009</v>
      </c>
    </row>
    <row r="593" spans="1:7">
      <c r="A593" s="1" t="s">
        <v>880</v>
      </c>
      <c r="B593" s="1">
        <v>23</v>
      </c>
      <c r="C593" s="9">
        <v>11741545.4915736</v>
      </c>
      <c r="D593" s="7">
        <f>C593+D592</f>
        <v>21114383207.138748</v>
      </c>
      <c r="E593" s="3">
        <f>D593/$I$2</f>
        <v>0.16469859181379262</v>
      </c>
      <c r="F593" s="8">
        <f>C593/B593</f>
        <v>510501.97789450438</v>
      </c>
      <c r="G593" s="8">
        <f t="shared" si="10"/>
        <v>51050.197789450438</v>
      </c>
    </row>
    <row r="594" spans="1:7">
      <c r="A594" s="1" t="s">
        <v>374</v>
      </c>
      <c r="B594" s="1">
        <v>87</v>
      </c>
      <c r="C594" s="9">
        <v>44472823.800156102</v>
      </c>
      <c r="D594" s="7">
        <f>C594+D593</f>
        <v>21158856030.938904</v>
      </c>
      <c r="E594" s="3">
        <f>D594/$I$2</f>
        <v>0.16504549332552573</v>
      </c>
      <c r="F594" s="8">
        <f>C594/B594</f>
        <v>511181.88276041497</v>
      </c>
      <c r="G594" s="8">
        <f t="shared" si="10"/>
        <v>51118.188276041503</v>
      </c>
    </row>
    <row r="595" spans="1:7">
      <c r="A595" s="1" t="s">
        <v>1295</v>
      </c>
      <c r="B595" s="1">
        <v>14</v>
      </c>
      <c r="C595" s="4">
        <v>7162209.5149999997</v>
      </c>
      <c r="D595" s="7">
        <f>C595+D594</f>
        <v>21166018240.453903</v>
      </c>
      <c r="E595" s="3">
        <f>D595/$I$2</f>
        <v>0.16510136073163573</v>
      </c>
      <c r="F595" s="8">
        <f>C595/B595</f>
        <v>511586.39392857143</v>
      </c>
      <c r="G595" s="8">
        <f t="shared" si="10"/>
        <v>51158.639392857149</v>
      </c>
    </row>
    <row r="596" spans="1:7">
      <c r="A596" s="1" t="s">
        <v>1171</v>
      </c>
      <c r="B596" s="1">
        <v>16</v>
      </c>
      <c r="C596" s="4">
        <v>8196487.9385626996</v>
      </c>
      <c r="D596" s="7">
        <f>C596+D595</f>
        <v>21174214728.392467</v>
      </c>
      <c r="E596" s="3">
        <f>D596/$I$2</f>
        <v>0.1651652958230877</v>
      </c>
      <c r="F596" s="8">
        <f>C596/B596</f>
        <v>512280.49616016872</v>
      </c>
      <c r="G596" s="8">
        <f t="shared" si="10"/>
        <v>51228.049616016877</v>
      </c>
    </row>
    <row r="597" spans="1:7">
      <c r="A597" s="1" t="s">
        <v>974</v>
      </c>
      <c r="B597" s="1">
        <v>20</v>
      </c>
      <c r="C597" s="9">
        <v>10268119.5949287</v>
      </c>
      <c r="D597" s="7">
        <f>C597+D596</f>
        <v>21184482847.987396</v>
      </c>
      <c r="E597" s="3">
        <f>D597/$I$2</f>
        <v>0.165245390269668</v>
      </c>
      <c r="F597" s="8">
        <f>C597/B597</f>
        <v>513405.97974643501</v>
      </c>
      <c r="G597" s="8">
        <f t="shared" si="10"/>
        <v>51340.597974643504</v>
      </c>
    </row>
    <row r="598" spans="1:7">
      <c r="A598" s="1" t="s">
        <v>1291</v>
      </c>
      <c r="B598" s="1">
        <v>14</v>
      </c>
      <c r="C598" s="4">
        <v>7204788.5254980596</v>
      </c>
      <c r="D598" s="7">
        <f>C598+D597</f>
        <v>21191687636.512894</v>
      </c>
      <c r="E598" s="3">
        <f>D598/$I$2</f>
        <v>0.16530158980497173</v>
      </c>
      <c r="F598" s="8">
        <f>C598/B598</f>
        <v>514627.75182128994</v>
      </c>
      <c r="G598" s="8">
        <f t="shared" si="10"/>
        <v>51462.775182129</v>
      </c>
    </row>
    <row r="599" spans="1:7">
      <c r="A599" s="1" t="s">
        <v>574</v>
      </c>
      <c r="B599" s="1">
        <v>42</v>
      </c>
      <c r="C599" s="9">
        <v>21704304.271092702</v>
      </c>
      <c r="D599" s="7">
        <f>C599+D598</f>
        <v>21213391940.783985</v>
      </c>
      <c r="E599" s="3">
        <f>D599/$I$2</f>
        <v>0.16547088995997403</v>
      </c>
      <c r="F599" s="8">
        <f>C599/B599</f>
        <v>516769.14931173099</v>
      </c>
      <c r="G599" s="8">
        <f t="shared" si="10"/>
        <v>51676.914931173102</v>
      </c>
    </row>
    <row r="600" spans="1:7">
      <c r="A600" s="1" t="s">
        <v>28</v>
      </c>
      <c r="B600" s="1">
        <v>1826</v>
      </c>
      <c r="C600" s="9">
        <v>944514677.99408197</v>
      </c>
      <c r="D600" s="7">
        <f>C600+D599</f>
        <v>22157906618.778069</v>
      </c>
      <c r="E600" s="3">
        <f>D600/$I$2</f>
        <v>0.17283839086620409</v>
      </c>
      <c r="F600" s="8">
        <f>C600/B600</f>
        <v>517258.85979960678</v>
      </c>
      <c r="G600" s="8">
        <f t="shared" si="10"/>
        <v>51725.88597996068</v>
      </c>
    </row>
    <row r="601" spans="1:7">
      <c r="A601" s="1" t="s">
        <v>503</v>
      </c>
      <c r="B601" s="1">
        <v>52</v>
      </c>
      <c r="C601" s="9">
        <v>27048986.967259999</v>
      </c>
      <c r="D601" s="7">
        <f>C601+D600</f>
        <v>22184955605.745327</v>
      </c>
      <c r="E601" s="3">
        <f>D601/$I$2</f>
        <v>0.17304938116697643</v>
      </c>
      <c r="F601" s="8">
        <f>C601/B601</f>
        <v>520172.82629346155</v>
      </c>
      <c r="G601" s="8">
        <f t="shared" si="10"/>
        <v>52017.282629346155</v>
      </c>
    </row>
    <row r="602" spans="1:7">
      <c r="A602" s="1" t="s">
        <v>340</v>
      </c>
      <c r="B602" s="1">
        <v>97</v>
      </c>
      <c r="C602" s="9">
        <v>50551364.023354702</v>
      </c>
      <c r="D602" s="7">
        <f>C602+D601</f>
        <v>22235506969.768681</v>
      </c>
      <c r="E602" s="3">
        <f>D602/$I$2</f>
        <v>0.17344369713572791</v>
      </c>
      <c r="F602" s="8">
        <f>C602/B602</f>
        <v>521148.08271499694</v>
      </c>
      <c r="G602" s="8">
        <f t="shared" si="10"/>
        <v>52114.8082714997</v>
      </c>
    </row>
    <row r="603" spans="1:7">
      <c r="A603" s="1" t="s">
        <v>893</v>
      </c>
      <c r="B603" s="1">
        <v>22</v>
      </c>
      <c r="C603" s="9">
        <v>11544615.5407345</v>
      </c>
      <c r="D603" s="7">
        <f>C603+D602</f>
        <v>22247051585.309414</v>
      </c>
      <c r="E603" s="3">
        <f>D603/$I$2</f>
        <v>0.17353374863777452</v>
      </c>
      <c r="F603" s="8">
        <f>C603/B603</f>
        <v>524755.25185156811</v>
      </c>
      <c r="G603" s="8">
        <f t="shared" si="10"/>
        <v>52475.525185156817</v>
      </c>
    </row>
    <row r="604" spans="1:7">
      <c r="A604" s="1" t="s">
        <v>598</v>
      </c>
      <c r="B604" s="1">
        <v>39</v>
      </c>
      <c r="C604" s="9">
        <v>20477091.740966599</v>
      </c>
      <c r="D604" s="7">
        <f>C604+D603</f>
        <v>22267528677.050381</v>
      </c>
      <c r="E604" s="3">
        <f>D604/$I$2</f>
        <v>0.17369347616289771</v>
      </c>
      <c r="F604" s="8">
        <f>C604/B604</f>
        <v>525053.634383759</v>
      </c>
      <c r="G604" s="8">
        <f t="shared" si="10"/>
        <v>52505.363438375905</v>
      </c>
    </row>
    <row r="605" spans="1:7">
      <c r="A605" s="1" t="s">
        <v>438</v>
      </c>
      <c r="B605" s="1">
        <v>66</v>
      </c>
      <c r="C605" s="9">
        <v>34750239.317620002</v>
      </c>
      <c r="D605" s="7">
        <f>C605+D604</f>
        <v>22302278916.368</v>
      </c>
      <c r="E605" s="3">
        <f>D605/$I$2</f>
        <v>0.17396453856735711</v>
      </c>
      <c r="F605" s="8">
        <f>C605/B605</f>
        <v>526518.77753969701</v>
      </c>
      <c r="G605" s="8">
        <f t="shared" si="10"/>
        <v>52651.877753969704</v>
      </c>
    </row>
    <row r="606" spans="1:7">
      <c r="A606" s="1" t="s">
        <v>528</v>
      </c>
      <c r="B606" s="1">
        <v>47</v>
      </c>
      <c r="C606" s="9">
        <v>24913728.129098099</v>
      </c>
      <c r="D606" s="7">
        <f>C606+D605</f>
        <v>22327192644.497097</v>
      </c>
      <c r="E606" s="3">
        <f>D606/$I$2</f>
        <v>0.1741588732016886</v>
      </c>
      <c r="F606" s="8">
        <f>C606/B606</f>
        <v>530079.32189570426</v>
      </c>
      <c r="G606" s="8">
        <f t="shared" si="10"/>
        <v>53007.932189570427</v>
      </c>
    </row>
    <row r="607" spans="1:7">
      <c r="A607" s="1" t="s">
        <v>700</v>
      </c>
      <c r="B607" s="1">
        <v>31</v>
      </c>
      <c r="C607" s="9">
        <v>16518715.59</v>
      </c>
      <c r="D607" s="7">
        <f>C607+D606</f>
        <v>22343711360.087097</v>
      </c>
      <c r="E607" s="3">
        <f>D607/$I$2</f>
        <v>0.17428772419248267</v>
      </c>
      <c r="F607" s="8">
        <f>C607/B607</f>
        <v>532861.79322580644</v>
      </c>
      <c r="G607" s="8">
        <f t="shared" si="10"/>
        <v>53286.179322580647</v>
      </c>
    </row>
    <row r="608" spans="1:7">
      <c r="A608" s="1" t="s">
        <v>227</v>
      </c>
      <c r="B608" s="1">
        <v>149</v>
      </c>
      <c r="C608" s="9">
        <v>79404722.704482198</v>
      </c>
      <c r="D608" s="7">
        <f>C608+D607</f>
        <v>22423116082.79158</v>
      </c>
      <c r="E608" s="3">
        <f>D608/$I$2</f>
        <v>0.17490710510853857</v>
      </c>
      <c r="F608" s="8">
        <f>C608/B608</f>
        <v>532917.60204350471</v>
      </c>
      <c r="G608" s="8">
        <f t="shared" si="10"/>
        <v>53291.760204350474</v>
      </c>
    </row>
    <row r="609" spans="1:7">
      <c r="A609" s="1" t="s">
        <v>167</v>
      </c>
      <c r="B609" s="1">
        <v>220</v>
      </c>
      <c r="C609" s="9">
        <v>117870661.21792001</v>
      </c>
      <c r="D609" s="7">
        <f>C609+D608</f>
        <v>22540986744.009499</v>
      </c>
      <c r="E609" s="3">
        <f>D609/$I$2</f>
        <v>0.17582653200954262</v>
      </c>
      <c r="F609" s="8">
        <f>C609/B609</f>
        <v>535775.73280872731</v>
      </c>
      <c r="G609" s="8">
        <f t="shared" si="10"/>
        <v>53577.573280872733</v>
      </c>
    </row>
    <row r="610" spans="1:7">
      <c r="A610" s="1" t="s">
        <v>1080</v>
      </c>
      <c r="B610" s="1">
        <v>17</v>
      </c>
      <c r="C610" s="4">
        <v>9117902.4309664406</v>
      </c>
      <c r="D610" s="7">
        <f>C610+D609</f>
        <v>22550104646.440464</v>
      </c>
      <c r="E610" s="3">
        <f>D610/$I$2</f>
        <v>0.17589765441344823</v>
      </c>
      <c r="F610" s="8">
        <f>C610/B610</f>
        <v>536347.20182155538</v>
      </c>
      <c r="G610" s="8">
        <f t="shared" si="10"/>
        <v>53634.720182155543</v>
      </c>
    </row>
    <row r="611" spans="1:7">
      <c r="A611" s="1" t="s">
        <v>1245</v>
      </c>
      <c r="B611" s="1">
        <v>14</v>
      </c>
      <c r="C611" s="4">
        <v>7531972.9183339998</v>
      </c>
      <c r="D611" s="7">
        <f>C611+D610</f>
        <v>22557636619.358799</v>
      </c>
      <c r="E611" s="3">
        <f>D611/$I$2</f>
        <v>0.17595640608623259</v>
      </c>
      <c r="F611" s="8">
        <f>C611/B611</f>
        <v>537998.06559528573</v>
      </c>
      <c r="G611" s="8">
        <f t="shared" si="10"/>
        <v>53799.806559528573</v>
      </c>
    </row>
    <row r="612" spans="1:7">
      <c r="A612" s="1" t="s">
        <v>1189</v>
      </c>
      <c r="B612" s="1">
        <v>15</v>
      </c>
      <c r="C612" s="4">
        <v>8079004.0160235204</v>
      </c>
      <c r="D612" s="7">
        <f>C612+D611</f>
        <v>22565715623.374821</v>
      </c>
      <c r="E612" s="3">
        <f>D612/$I$2</f>
        <v>0.17601942476746249</v>
      </c>
      <c r="F612" s="8">
        <f>C612/B612</f>
        <v>538600.2677349014</v>
      </c>
      <c r="G612" s="8">
        <f t="shared" si="10"/>
        <v>53860.026773490143</v>
      </c>
    </row>
    <row r="613" spans="1:7">
      <c r="A613" s="1" t="s">
        <v>1187</v>
      </c>
      <c r="B613" s="1">
        <v>15</v>
      </c>
      <c r="C613" s="4">
        <v>8084320.0112079196</v>
      </c>
      <c r="D613" s="7">
        <f>C613+D612</f>
        <v>22573799943.386028</v>
      </c>
      <c r="E613" s="3">
        <f>D613/$I$2</f>
        <v>0.17608248491506689</v>
      </c>
      <c r="F613" s="8">
        <f>C613/B613</f>
        <v>538954.66741386126</v>
      </c>
      <c r="G613" s="8">
        <f t="shared" si="10"/>
        <v>53895.466741386132</v>
      </c>
    </row>
    <row r="614" spans="1:7">
      <c r="A614" s="1" t="s">
        <v>234</v>
      </c>
      <c r="B614" s="1">
        <v>144</v>
      </c>
      <c r="C614" s="9">
        <v>77755170.492201</v>
      </c>
      <c r="D614" s="7">
        <f>C614+D613</f>
        <v>22651555113.878231</v>
      </c>
      <c r="E614" s="3">
        <f>D614/$I$2</f>
        <v>0.17668899882365113</v>
      </c>
      <c r="F614" s="8">
        <f>C614/B614</f>
        <v>539966.46175139584</v>
      </c>
      <c r="G614" s="8">
        <f t="shared" si="10"/>
        <v>53996.646175139584</v>
      </c>
    </row>
    <row r="615" spans="1:7">
      <c r="A615" s="1" t="s">
        <v>668</v>
      </c>
      <c r="B615" s="1">
        <v>33</v>
      </c>
      <c r="C615" s="9">
        <v>17849048.171774499</v>
      </c>
      <c r="D615" s="7">
        <f>C615+D614</f>
        <v>22669404162.050007</v>
      </c>
      <c r="E615" s="3">
        <f>D615/$I$2</f>
        <v>0.17682822681199767</v>
      </c>
      <c r="F615" s="8">
        <f>C615/B615</f>
        <v>540880.24762953026</v>
      </c>
      <c r="G615" s="8">
        <f t="shared" si="10"/>
        <v>54088.024762953028</v>
      </c>
    </row>
    <row r="616" spans="1:7">
      <c r="A616" s="1" t="s">
        <v>712</v>
      </c>
      <c r="B616" s="1">
        <v>30</v>
      </c>
      <c r="C616" s="9">
        <v>16235832.904856401</v>
      </c>
      <c r="D616" s="7">
        <f>C616+D615</f>
        <v>22685639994.954865</v>
      </c>
      <c r="E616" s="3">
        <f>D616/$I$2</f>
        <v>0.17695487123206532</v>
      </c>
      <c r="F616" s="8">
        <f>C616/B616</f>
        <v>541194.43016187998</v>
      </c>
      <c r="G616" s="8">
        <f t="shared" si="10"/>
        <v>54119.443016188001</v>
      </c>
    </row>
    <row r="617" spans="1:7">
      <c r="A617" s="1" t="s">
        <v>1023</v>
      </c>
      <c r="B617" s="1">
        <v>18</v>
      </c>
      <c r="C617" s="4">
        <v>9744705.2610957306</v>
      </c>
      <c r="D617" s="7">
        <f>C617+D616</f>
        <v>22695384700.215961</v>
      </c>
      <c r="E617" s="3">
        <f>D617/$I$2</f>
        <v>0.17703088288811977</v>
      </c>
      <c r="F617" s="8">
        <f>C617/B617</f>
        <v>541372.51450531837</v>
      </c>
      <c r="G617" s="8">
        <f t="shared" si="10"/>
        <v>54137.25145053184</v>
      </c>
    </row>
    <row r="618" spans="1:7">
      <c r="A618" s="1" t="s">
        <v>393</v>
      </c>
      <c r="B618" s="1">
        <v>77</v>
      </c>
      <c r="C618" s="9">
        <v>41797452.786802098</v>
      </c>
      <c r="D618" s="7">
        <f>C618+D617</f>
        <v>22737182153.002762</v>
      </c>
      <c r="E618" s="3">
        <f>D618/$I$2</f>
        <v>0.17735691569466003</v>
      </c>
      <c r="F618" s="8">
        <f>C618/B618</f>
        <v>542824.06216626102</v>
      </c>
      <c r="G618" s="8">
        <f t="shared" si="10"/>
        <v>54282.406216626106</v>
      </c>
    </row>
    <row r="619" spans="1:7">
      <c r="A619" s="1" t="s">
        <v>547</v>
      </c>
      <c r="B619" s="1">
        <v>43</v>
      </c>
      <c r="C619" s="9">
        <v>23372089.577500001</v>
      </c>
      <c r="D619" s="7">
        <f>C619+D618</f>
        <v>22760554242.580261</v>
      </c>
      <c r="E619" s="3">
        <f>D619/$I$2</f>
        <v>0.17753922508079725</v>
      </c>
      <c r="F619" s="8">
        <f>C619/B619</f>
        <v>543536.96691860468</v>
      </c>
      <c r="G619" s="8">
        <f t="shared" si="10"/>
        <v>54353.696691860474</v>
      </c>
    </row>
    <row r="620" spans="1:7">
      <c r="A620" s="1" t="s">
        <v>1124</v>
      </c>
      <c r="B620" s="1">
        <v>16</v>
      </c>
      <c r="C620" s="4">
        <v>8697346.9273102302</v>
      </c>
      <c r="D620" s="7">
        <f>C620+D619</f>
        <v>22769251589.507572</v>
      </c>
      <c r="E620" s="3">
        <f>D620/$I$2</f>
        <v>0.17760706702424364</v>
      </c>
      <c r="F620" s="8">
        <f>C620/B620</f>
        <v>543584.18295688939</v>
      </c>
      <c r="G620" s="8">
        <f t="shared" si="10"/>
        <v>54358.418295688942</v>
      </c>
    </row>
    <row r="621" spans="1:7">
      <c r="A621" s="1" t="s">
        <v>77</v>
      </c>
      <c r="B621" s="1">
        <v>583</v>
      </c>
      <c r="C621" s="9">
        <v>317471712.30052298</v>
      </c>
      <c r="D621" s="7">
        <f>C621+D620</f>
        <v>23086723301.808094</v>
      </c>
      <c r="E621" s="3">
        <f>D621/$I$2</f>
        <v>0.18008344265140055</v>
      </c>
      <c r="F621" s="8">
        <f>C621/B621</f>
        <v>544548.39159609436</v>
      </c>
      <c r="G621" s="8">
        <f t="shared" si="10"/>
        <v>54454.839159609437</v>
      </c>
    </row>
    <row r="622" spans="1:7">
      <c r="A622" s="1" t="s">
        <v>355</v>
      </c>
      <c r="B622" s="1">
        <v>87</v>
      </c>
      <c r="C622" s="9">
        <v>47476893.097505003</v>
      </c>
      <c r="D622" s="7">
        <f>C622+D621</f>
        <v>23134200194.905598</v>
      </c>
      <c r="E622" s="3">
        <f>D622/$I$2</f>
        <v>0.18045377681461727</v>
      </c>
      <c r="F622" s="8">
        <f>C622/B622</f>
        <v>545711.4149138506</v>
      </c>
      <c r="G622" s="8">
        <f t="shared" si="10"/>
        <v>54571.14149138506</v>
      </c>
    </row>
    <row r="623" spans="1:7">
      <c r="A623" s="1" t="s">
        <v>800</v>
      </c>
      <c r="B623" s="1">
        <v>25</v>
      </c>
      <c r="C623" s="9">
        <v>13654409.843119999</v>
      </c>
      <c r="D623" s="7">
        <f>C623+D622</f>
        <v>23147854604.748718</v>
      </c>
      <c r="E623" s="3">
        <f>D623/$I$2</f>
        <v>0.18056028535200377</v>
      </c>
      <c r="F623" s="8">
        <f>C623/B623</f>
        <v>546176.39372479997</v>
      </c>
      <c r="G623" s="8">
        <f t="shared" si="10"/>
        <v>54617.63937248</v>
      </c>
    </row>
    <row r="624" spans="1:7">
      <c r="A624" s="1" t="s">
        <v>656</v>
      </c>
      <c r="B624" s="1">
        <v>33</v>
      </c>
      <c r="C624" s="9">
        <v>18121563.076488599</v>
      </c>
      <c r="D624" s="7">
        <f>C624+D623</f>
        <v>23165976167.825207</v>
      </c>
      <c r="E624" s="3">
        <f>D624/$I$2</f>
        <v>0.18070163903924544</v>
      </c>
      <c r="F624" s="8">
        <f>C624/B624</f>
        <v>549138.2750451091</v>
      </c>
      <c r="G624" s="8">
        <f t="shared" si="10"/>
        <v>54913.827504510911</v>
      </c>
    </row>
    <row r="625" spans="1:7">
      <c r="A625" s="1" t="s">
        <v>1214</v>
      </c>
      <c r="B625" s="1">
        <v>14</v>
      </c>
      <c r="C625" s="4">
        <v>7774753.8688816596</v>
      </c>
      <c r="D625" s="7">
        <f>C625+D624</f>
        <v>23173750921.694088</v>
      </c>
      <c r="E625" s="3">
        <f>D625/$I$2</f>
        <v>0.18076228447706577</v>
      </c>
      <c r="F625" s="8">
        <f>C625/B625</f>
        <v>555339.56206297572</v>
      </c>
      <c r="G625" s="8">
        <f t="shared" si="10"/>
        <v>55533.956206297575</v>
      </c>
    </row>
    <row r="626" spans="1:7">
      <c r="A626" s="1" t="s">
        <v>275</v>
      </c>
      <c r="B626" s="1">
        <v>113</v>
      </c>
      <c r="C626" s="9">
        <v>62804571.332262501</v>
      </c>
      <c r="D626" s="7">
        <f>C626+D625</f>
        <v>23236555493.026352</v>
      </c>
      <c r="E626" s="3">
        <f>D626/$I$2</f>
        <v>0.18125217917853145</v>
      </c>
      <c r="F626" s="8">
        <f>C626/B626</f>
        <v>555792.6666571903</v>
      </c>
      <c r="G626" s="8">
        <f t="shared" si="10"/>
        <v>55579.266665719035</v>
      </c>
    </row>
    <row r="627" spans="1:7">
      <c r="A627" s="1" t="s">
        <v>635</v>
      </c>
      <c r="B627" s="1">
        <v>34</v>
      </c>
      <c r="C627" s="9">
        <v>18903951.823984999</v>
      </c>
      <c r="D627" s="7">
        <f>C627+D626</f>
        <v>23255459444.850338</v>
      </c>
      <c r="E627" s="3">
        <f>D627/$I$2</f>
        <v>0.18139963573525783</v>
      </c>
      <c r="F627" s="8">
        <f>C627/B627</f>
        <v>555998.58305838238</v>
      </c>
      <c r="G627" s="8">
        <f t="shared" si="10"/>
        <v>55599.858305838243</v>
      </c>
    </row>
    <row r="628" spans="1:7">
      <c r="A628" s="1" t="s">
        <v>535</v>
      </c>
      <c r="B628" s="1">
        <v>43</v>
      </c>
      <c r="C628" s="9">
        <v>23924634.418448001</v>
      </c>
      <c r="D628" s="7">
        <f>C628+D627</f>
        <v>23279384079.268787</v>
      </c>
      <c r="E628" s="3">
        <f>D628/$I$2</f>
        <v>0.18158625513871007</v>
      </c>
      <c r="F628" s="8">
        <f>C628/B628</f>
        <v>556386.84694065119</v>
      </c>
      <c r="G628" s="8">
        <f t="shared" si="10"/>
        <v>55638.684694065123</v>
      </c>
    </row>
    <row r="629" spans="1:7">
      <c r="A629" s="1" t="s">
        <v>730</v>
      </c>
      <c r="B629" s="1">
        <v>28</v>
      </c>
      <c r="C629" s="9">
        <v>15600265.6760644</v>
      </c>
      <c r="D629" s="7">
        <f>C629+D628</f>
        <v>23294984344.944851</v>
      </c>
      <c r="E629" s="3">
        <f>D629/$I$2</f>
        <v>0.18170794194166154</v>
      </c>
      <c r="F629" s="8">
        <f>C629/B629</f>
        <v>557152.34557372855</v>
      </c>
      <c r="G629" s="8">
        <f t="shared" si="10"/>
        <v>55715.23455737286</v>
      </c>
    </row>
    <row r="630" spans="1:7">
      <c r="A630" s="1" t="s">
        <v>1343</v>
      </c>
      <c r="B630" s="1">
        <v>12</v>
      </c>
      <c r="C630" s="4">
        <v>6763164.9199999999</v>
      </c>
      <c r="D630" s="7">
        <f>C630+D629</f>
        <v>23301747509.864849</v>
      </c>
      <c r="E630" s="3">
        <f>D630/$I$2</f>
        <v>0.18176069667892289</v>
      </c>
      <c r="F630" s="8">
        <f>C630/B630</f>
        <v>563597.07666666666</v>
      </c>
      <c r="G630" s="8">
        <f t="shared" si="10"/>
        <v>56359.707666666669</v>
      </c>
    </row>
    <row r="631" spans="1:7">
      <c r="A631" s="1" t="s">
        <v>1268</v>
      </c>
      <c r="B631" s="1">
        <v>13</v>
      </c>
      <c r="C631" s="4">
        <v>7339398.51147216</v>
      </c>
      <c r="D631" s="7">
        <f>C631+D630</f>
        <v>23309086908.37632</v>
      </c>
      <c r="E631" s="3">
        <f>D631/$I$2</f>
        <v>0.18181794621293679</v>
      </c>
      <c r="F631" s="8">
        <f>C631/B631</f>
        <v>564569.11626708927</v>
      </c>
      <c r="G631" s="8">
        <f t="shared" si="10"/>
        <v>56456.911626708927</v>
      </c>
    </row>
    <row r="632" spans="1:7">
      <c r="A632" s="1" t="s">
        <v>348</v>
      </c>
      <c r="B632" s="1">
        <v>85</v>
      </c>
      <c r="C632" s="9">
        <v>48400384.971492901</v>
      </c>
      <c r="D632" s="7">
        <f>C632+D631</f>
        <v>23357487293.347813</v>
      </c>
      <c r="E632" s="3">
        <f>D632/$I$2</f>
        <v>0.18219548389281348</v>
      </c>
      <c r="F632" s="8">
        <f>C632/B632</f>
        <v>569416.29378226947</v>
      </c>
      <c r="G632" s="8">
        <f t="shared" si="10"/>
        <v>56941.629378226949</v>
      </c>
    </row>
    <row r="633" spans="1:7">
      <c r="A633" s="1" t="s">
        <v>1025</v>
      </c>
      <c r="B633" s="1">
        <v>17</v>
      </c>
      <c r="C633" s="4">
        <v>9711824</v>
      </c>
      <c r="D633" s="7">
        <f>C633+D632</f>
        <v>23367199117.347813</v>
      </c>
      <c r="E633" s="3">
        <f>D633/$I$2</f>
        <v>0.18227123906506035</v>
      </c>
      <c r="F633" s="8">
        <f>C633/B633</f>
        <v>571283.76470588241</v>
      </c>
      <c r="G633" s="8">
        <f t="shared" si="10"/>
        <v>57128.376470588242</v>
      </c>
    </row>
    <row r="634" spans="1:7">
      <c r="A634" s="1" t="s">
        <v>288</v>
      </c>
      <c r="B634" s="1">
        <v>105</v>
      </c>
      <c r="C634" s="9">
        <v>60062716.841857597</v>
      </c>
      <c r="D634" s="7">
        <f>C634+D633</f>
        <v>23427261834.189671</v>
      </c>
      <c r="E634" s="3">
        <f>D634/$I$2</f>
        <v>0.18273974647005145</v>
      </c>
      <c r="F634" s="8">
        <f>C634/B634</f>
        <v>572025.87468435802</v>
      </c>
      <c r="G634" s="8">
        <f t="shared" si="10"/>
        <v>57202.587468435806</v>
      </c>
    </row>
    <row r="635" spans="1:7">
      <c r="A635" s="1" t="s">
        <v>586</v>
      </c>
      <c r="B635" s="1">
        <v>37</v>
      </c>
      <c r="C635" s="9">
        <v>21223701.908011399</v>
      </c>
      <c r="D635" s="7">
        <f>C635+D634</f>
        <v>23448485536.097683</v>
      </c>
      <c r="E635" s="3">
        <f>D635/$I$2</f>
        <v>0.18290529778088224</v>
      </c>
      <c r="F635" s="8">
        <f>C635/B635</f>
        <v>573613.56508138916</v>
      </c>
      <c r="G635" s="8">
        <f t="shared" si="10"/>
        <v>57361.356508138917</v>
      </c>
    </row>
    <row r="636" spans="1:7">
      <c r="A636" s="1" t="s">
        <v>1070</v>
      </c>
      <c r="B636" s="1">
        <v>16</v>
      </c>
      <c r="C636" s="4">
        <v>9246033.8200740907</v>
      </c>
      <c r="D636" s="7">
        <f>C636+D635</f>
        <v>23457731569.917759</v>
      </c>
      <c r="E636" s="3">
        <f>D636/$I$2</f>
        <v>0.18297741964847791</v>
      </c>
      <c r="F636" s="8">
        <f>C636/B636</f>
        <v>577877.11375463067</v>
      </c>
      <c r="G636" s="8">
        <f t="shared" si="10"/>
        <v>57787.71137546307</v>
      </c>
    </row>
    <row r="637" spans="1:7">
      <c r="A637" s="1" t="s">
        <v>819</v>
      </c>
      <c r="B637" s="1">
        <v>23</v>
      </c>
      <c r="C637" s="9">
        <v>13304315.69692</v>
      </c>
      <c r="D637" s="7">
        <f>C637+D636</f>
        <v>23471035885.614677</v>
      </c>
      <c r="E637" s="3">
        <f>D637/$I$2</f>
        <v>0.18308119734536027</v>
      </c>
      <c r="F637" s="8">
        <f>C637/B637</f>
        <v>578448.50856173912</v>
      </c>
      <c r="G637" s="8">
        <f t="shared" si="10"/>
        <v>57844.850856173915</v>
      </c>
    </row>
    <row r="638" spans="1:7">
      <c r="A638" s="1" t="s">
        <v>1238</v>
      </c>
      <c r="B638" s="1">
        <v>13</v>
      </c>
      <c r="C638" s="4">
        <v>7585785.7674098099</v>
      </c>
      <c r="D638" s="7">
        <f>C638+D637</f>
        <v>23478621671.382088</v>
      </c>
      <c r="E638" s="3">
        <f>D638/$I$2</f>
        <v>0.18314036877468581</v>
      </c>
      <c r="F638" s="8">
        <f>C638/B638</f>
        <v>583521.98210844689</v>
      </c>
      <c r="G638" s="8">
        <f t="shared" si="10"/>
        <v>58352.19821084469</v>
      </c>
    </row>
    <row r="639" spans="1:7">
      <c r="A639" s="1" t="s">
        <v>879</v>
      </c>
      <c r="B639" s="1">
        <v>20</v>
      </c>
      <c r="C639" s="9">
        <v>11742968.299769999</v>
      </c>
      <c r="D639" s="7">
        <f>C639+D638</f>
        <v>23490364639.681858</v>
      </c>
      <c r="E639" s="3">
        <f>D639/$I$2</f>
        <v>0.18323196748840209</v>
      </c>
      <c r="F639" s="8">
        <f>C639/B639</f>
        <v>587148.41498849995</v>
      </c>
      <c r="G639" s="8">
        <f t="shared" si="10"/>
        <v>58714.841498850001</v>
      </c>
    </row>
    <row r="640" spans="1:7">
      <c r="A640" s="1" t="s">
        <v>651</v>
      </c>
      <c r="B640" s="1">
        <v>31</v>
      </c>
      <c r="C640" s="9">
        <v>18219689.5526683</v>
      </c>
      <c r="D640" s="7">
        <f>C640+D639</f>
        <v>23508584329.234528</v>
      </c>
      <c r="E640" s="3">
        <f>D640/$I$2</f>
        <v>0.18337408659191415</v>
      </c>
      <c r="F640" s="8">
        <f>C640/B640</f>
        <v>587731.9210538161</v>
      </c>
      <c r="G640" s="8">
        <f t="shared" si="10"/>
        <v>58773.192105381611</v>
      </c>
    </row>
    <row r="641" spans="1:7">
      <c r="A641" s="1" t="s">
        <v>342</v>
      </c>
      <c r="B641" s="1">
        <v>85</v>
      </c>
      <c r="C641" s="9">
        <v>49981883.975750998</v>
      </c>
      <c r="D641" s="7">
        <f>C641+D640</f>
        <v>23558566213.210278</v>
      </c>
      <c r="E641" s="3">
        <f>D641/$I$2</f>
        <v>0.18376396044360324</v>
      </c>
      <c r="F641" s="8">
        <f>C641/B641</f>
        <v>588022.16442059993</v>
      </c>
      <c r="G641" s="8">
        <f t="shared" si="10"/>
        <v>58802.216442059995</v>
      </c>
    </row>
    <row r="642" spans="1:7">
      <c r="A642" s="1" t="s">
        <v>597</v>
      </c>
      <c r="B642" s="1">
        <v>35</v>
      </c>
      <c r="C642" s="9">
        <v>20584365.983187001</v>
      </c>
      <c r="D642" s="7">
        <f>C642+D641</f>
        <v>23579150579.193466</v>
      </c>
      <c r="E642" s="3">
        <f>D642/$I$2</f>
        <v>0.18392452474034598</v>
      </c>
      <c r="F642" s="8">
        <f>C642/B642</f>
        <v>588124.74237677141</v>
      </c>
      <c r="G642" s="8">
        <f t="shared" si="10"/>
        <v>58812.474237677146</v>
      </c>
    </row>
    <row r="643" spans="1:7">
      <c r="A643" s="1" t="s">
        <v>315</v>
      </c>
      <c r="B643" s="1">
        <v>95</v>
      </c>
      <c r="C643" s="9">
        <v>56028603.245215297</v>
      </c>
      <c r="D643" s="7">
        <f>C643+D642</f>
        <v>23635179182.438683</v>
      </c>
      <c r="E643" s="3">
        <f>D643/$I$2</f>
        <v>0.18436156483596483</v>
      </c>
      <c r="F643" s="8">
        <f>C643/B643</f>
        <v>589774.77100226632</v>
      </c>
      <c r="G643" s="8">
        <f t="shared" si="10"/>
        <v>58977.477100226635</v>
      </c>
    </row>
    <row r="644" spans="1:7">
      <c r="A644" s="1" t="s">
        <v>1046</v>
      </c>
      <c r="B644" s="1">
        <v>16</v>
      </c>
      <c r="C644" s="4">
        <v>9484047.359096</v>
      </c>
      <c r="D644" s="7">
        <f>C644+D643</f>
        <v>23644663229.797779</v>
      </c>
      <c r="E644" s="3">
        <f>D644/$I$2</f>
        <v>0.18443554328134087</v>
      </c>
      <c r="F644" s="8">
        <f>C644/B644</f>
        <v>592752.9599435</v>
      </c>
      <c r="G644" s="8">
        <f t="shared" si="10"/>
        <v>59275.295994350003</v>
      </c>
    </row>
    <row r="645" spans="1:7">
      <c r="A645" s="1" t="s">
        <v>1220</v>
      </c>
      <c r="B645" s="1">
        <v>13</v>
      </c>
      <c r="C645" s="4">
        <v>7731332.2574257404</v>
      </c>
      <c r="D645" s="7">
        <f>C645+D644</f>
        <v>23652394562.055206</v>
      </c>
      <c r="E645" s="3">
        <f>D645/$I$2</f>
        <v>0.18449585001742458</v>
      </c>
      <c r="F645" s="8">
        <f>C645/B645</f>
        <v>594717.86595582613</v>
      </c>
      <c r="G645" s="8">
        <f t="shared" si="10"/>
        <v>59471.786595582613</v>
      </c>
    </row>
    <row r="646" spans="1:7">
      <c r="A646" s="1" t="s">
        <v>230</v>
      </c>
      <c r="B646" s="1">
        <v>132</v>
      </c>
      <c r="C646" s="9">
        <v>78734410.283888996</v>
      </c>
      <c r="D646" s="7">
        <f>C646+D645</f>
        <v>23731128972.339096</v>
      </c>
      <c r="E646" s="3">
        <f>D646/$I$2</f>
        <v>0.18511000229333202</v>
      </c>
      <c r="F646" s="8">
        <f>C646/B646</f>
        <v>596472.80518097722</v>
      </c>
      <c r="G646" s="8">
        <f t="shared" si="10"/>
        <v>59647.280518097723</v>
      </c>
    </row>
    <row r="647" spans="1:7">
      <c r="A647" s="1" t="s">
        <v>211</v>
      </c>
      <c r="B647" s="1">
        <v>147</v>
      </c>
      <c r="C647" s="9">
        <v>88131827.767313302</v>
      </c>
      <c r="D647" s="7">
        <f>C647+D646</f>
        <v>23819260800.106411</v>
      </c>
      <c r="E647" s="3">
        <f>D647/$I$2</f>
        <v>0.18579745727531533</v>
      </c>
      <c r="F647" s="8">
        <f>C647/B647</f>
        <v>599536.24331505643</v>
      </c>
      <c r="G647" s="8">
        <f t="shared" ref="G647:G710" si="11">MIN(F647*10%,100000)</f>
        <v>59953.624331505649</v>
      </c>
    </row>
    <row r="648" spans="1:7">
      <c r="A648" s="1" t="s">
        <v>157</v>
      </c>
      <c r="B648" s="1">
        <v>207</v>
      </c>
      <c r="C648" s="9">
        <v>124701207.220044</v>
      </c>
      <c r="D648" s="7">
        <f>C648+D647</f>
        <v>23943962007.326454</v>
      </c>
      <c r="E648" s="3">
        <f>D648/$I$2</f>
        <v>0.1867701645064542</v>
      </c>
      <c r="F648" s="8">
        <f>C648/B648</f>
        <v>602421.290918087</v>
      </c>
      <c r="G648" s="8">
        <f t="shared" si="11"/>
        <v>60242.129091808703</v>
      </c>
    </row>
    <row r="649" spans="1:7">
      <c r="A649" s="1" t="s">
        <v>133</v>
      </c>
      <c r="B649" s="1">
        <v>268</v>
      </c>
      <c r="C649" s="9">
        <v>161493098.30195701</v>
      </c>
      <c r="D649" s="7">
        <f>C649+D648</f>
        <v>24105455105.62841</v>
      </c>
      <c r="E649" s="3">
        <f>D649/$I$2</f>
        <v>0.18802985964493146</v>
      </c>
      <c r="F649" s="8">
        <f>C649/B649</f>
        <v>602586.18769386946</v>
      </c>
      <c r="G649" s="8">
        <f t="shared" si="11"/>
        <v>60258.618769386951</v>
      </c>
    </row>
    <row r="650" spans="1:7">
      <c r="A650" s="1" t="s">
        <v>368</v>
      </c>
      <c r="B650" s="1">
        <v>74</v>
      </c>
      <c r="C650" s="9">
        <v>44594006.496175498</v>
      </c>
      <c r="D650" s="7">
        <f>C650+D649</f>
        <v>24150049112.124584</v>
      </c>
      <c r="E650" s="3">
        <f>D650/$I$2</f>
        <v>0.18837770641844137</v>
      </c>
      <c r="F650" s="8">
        <f>C650/B650</f>
        <v>602621.70940777694</v>
      </c>
      <c r="G650" s="8">
        <f t="shared" si="11"/>
        <v>60262.170940777694</v>
      </c>
    </row>
    <row r="651" spans="1:7">
      <c r="A651" s="1" t="s">
        <v>1207</v>
      </c>
      <c r="B651" s="1">
        <v>13</v>
      </c>
      <c r="C651" s="4">
        <v>7845565.9639999997</v>
      </c>
      <c r="D651" s="7">
        <f>C651+D650</f>
        <v>24157894678.088585</v>
      </c>
      <c r="E651" s="3">
        <f>D651/$I$2</f>
        <v>0.18843890421207696</v>
      </c>
      <c r="F651" s="8">
        <f>C651/B651</f>
        <v>603505.07415384613</v>
      </c>
      <c r="G651" s="8">
        <f t="shared" si="11"/>
        <v>60350.507415384614</v>
      </c>
    </row>
    <row r="652" spans="1:7">
      <c r="A652" s="1" t="s">
        <v>369</v>
      </c>
      <c r="B652" s="1">
        <v>73</v>
      </c>
      <c r="C652" s="9">
        <v>44584597.195695102</v>
      </c>
      <c r="D652" s="7">
        <f>C652+D651</f>
        <v>24202479275.284279</v>
      </c>
      <c r="E652" s="3">
        <f>D652/$I$2</f>
        <v>0.1887866775901898</v>
      </c>
      <c r="F652" s="8">
        <f>C652/B652</f>
        <v>610747.90679034381</v>
      </c>
      <c r="G652" s="8">
        <f t="shared" si="11"/>
        <v>61074.790679034384</v>
      </c>
    </row>
    <row r="653" spans="1:7">
      <c r="A653" s="1" t="s">
        <v>268</v>
      </c>
      <c r="B653" s="1">
        <v>106</v>
      </c>
      <c r="C653" s="9">
        <v>65011288.633897103</v>
      </c>
      <c r="D653" s="7">
        <f>C653+D652</f>
        <v>24267490563.918175</v>
      </c>
      <c r="E653" s="3">
        <f>D653/$I$2</f>
        <v>0.18929378535578073</v>
      </c>
      <c r="F653" s="8">
        <f>C653/B653</f>
        <v>613314.0437160104</v>
      </c>
      <c r="G653" s="8">
        <f t="shared" si="11"/>
        <v>61331.404371601042</v>
      </c>
    </row>
    <row r="654" spans="1:7">
      <c r="A654" s="1" t="s">
        <v>154</v>
      </c>
      <c r="B654" s="1">
        <v>213</v>
      </c>
      <c r="C654" s="9">
        <v>130651461.931329</v>
      </c>
      <c r="D654" s="7">
        <f>C654+D653</f>
        <v>24398142025.849503</v>
      </c>
      <c r="E654" s="3">
        <f>D654/$I$2</f>
        <v>0.1903129063780433</v>
      </c>
      <c r="F654" s="8">
        <f>C654/B654</f>
        <v>613387.14521750703</v>
      </c>
      <c r="G654" s="8">
        <f t="shared" si="11"/>
        <v>61338.714521750706</v>
      </c>
    </row>
    <row r="655" spans="1:7">
      <c r="A655" s="1" t="s">
        <v>575</v>
      </c>
      <c r="B655" s="1">
        <v>35</v>
      </c>
      <c r="C655" s="9">
        <v>21629994.591376498</v>
      </c>
      <c r="D655" s="7">
        <f>C655+D654</f>
        <v>24419772020.44088</v>
      </c>
      <c r="E655" s="3">
        <f>D655/$I$2</f>
        <v>0.19048162689500994</v>
      </c>
      <c r="F655" s="8">
        <f>C655/B655</f>
        <v>617999.84546789993</v>
      </c>
      <c r="G655" s="8">
        <f t="shared" si="11"/>
        <v>61799.984546789994</v>
      </c>
    </row>
    <row r="656" spans="1:7">
      <c r="A656" s="1" t="s">
        <v>1011</v>
      </c>
      <c r="B656" s="1">
        <v>16</v>
      </c>
      <c r="C656" s="4">
        <v>9988790.5288153999</v>
      </c>
      <c r="D656" s="7">
        <f>C656+D655</f>
        <v>24429760810.969696</v>
      </c>
      <c r="E656" s="3">
        <f>D656/$I$2</f>
        <v>0.19055954249016985</v>
      </c>
      <c r="F656" s="8">
        <f>C656/B656</f>
        <v>624299.40805096249</v>
      </c>
      <c r="G656" s="8">
        <f t="shared" si="11"/>
        <v>62429.940805096252</v>
      </c>
    </row>
    <row r="657" spans="1:7">
      <c r="A657" s="1" t="s">
        <v>612</v>
      </c>
      <c r="B657" s="1">
        <v>32</v>
      </c>
      <c r="C657" s="9">
        <v>20017132.879999999</v>
      </c>
      <c r="D657" s="7">
        <f>C657+D656</f>
        <v>24449777943.849697</v>
      </c>
      <c r="E657" s="3">
        <f>D657/$I$2</f>
        <v>0.19071568219669802</v>
      </c>
      <c r="F657" s="8">
        <f>C657/B657</f>
        <v>625535.40249999997</v>
      </c>
      <c r="G657" s="8">
        <f t="shared" si="11"/>
        <v>62553.540249999998</v>
      </c>
    </row>
    <row r="658" spans="1:7">
      <c r="A658" s="1" t="s">
        <v>942</v>
      </c>
      <c r="B658" s="1">
        <v>17</v>
      </c>
      <c r="C658" s="9">
        <v>10643994.2976494</v>
      </c>
      <c r="D658" s="7">
        <f>C658+D657</f>
        <v>24460421938.147346</v>
      </c>
      <c r="E658" s="3">
        <f>D658/$I$2</f>
        <v>0.19079870857994108</v>
      </c>
      <c r="F658" s="8">
        <f>C658/B658</f>
        <v>626117.31162643526</v>
      </c>
      <c r="G658" s="8">
        <f t="shared" si="11"/>
        <v>62611.731162643526</v>
      </c>
    </row>
    <row r="659" spans="1:7">
      <c r="A659" s="1" t="s">
        <v>459</v>
      </c>
      <c r="B659" s="1">
        <v>51</v>
      </c>
      <c r="C659" s="9">
        <v>32022930.886218999</v>
      </c>
      <c r="D659" s="7">
        <f>C659+D658</f>
        <v>24492444869.033566</v>
      </c>
      <c r="E659" s="3">
        <f>D659/$I$2</f>
        <v>0.19104849715159719</v>
      </c>
      <c r="F659" s="8">
        <f>C659/B659</f>
        <v>627900.60561213724</v>
      </c>
      <c r="G659" s="8">
        <f t="shared" si="11"/>
        <v>62790.06056121373</v>
      </c>
    </row>
    <row r="660" spans="1:7">
      <c r="A660" s="1" t="s">
        <v>425</v>
      </c>
      <c r="B660" s="1">
        <v>58</v>
      </c>
      <c r="C660" s="9">
        <v>36583089.612394199</v>
      </c>
      <c r="D660" s="7">
        <f>C660+D659</f>
        <v>24529027958.645958</v>
      </c>
      <c r="E660" s="3">
        <f>D660/$I$2</f>
        <v>0.19133385634415562</v>
      </c>
      <c r="F660" s="8">
        <f>C660/B660</f>
        <v>630742.9243516241</v>
      </c>
      <c r="G660" s="8">
        <f t="shared" si="11"/>
        <v>63074.29243516241</v>
      </c>
    </row>
    <row r="661" spans="1:7">
      <c r="A661" s="1" t="s">
        <v>859</v>
      </c>
      <c r="B661" s="1">
        <v>19</v>
      </c>
      <c r="C661" s="9">
        <v>12042651.448806699</v>
      </c>
      <c r="D661" s="7">
        <f>C661+D660</f>
        <v>24541070610.094765</v>
      </c>
      <c r="E661" s="3">
        <f>D661/$I$2</f>
        <v>0.19142779267731133</v>
      </c>
      <c r="F661" s="8">
        <f>C661/B661</f>
        <v>633823.76046351052</v>
      </c>
      <c r="G661" s="8">
        <f t="shared" si="11"/>
        <v>63382.376046351055</v>
      </c>
    </row>
    <row r="662" spans="1:7">
      <c r="A662" s="1" t="s">
        <v>488</v>
      </c>
      <c r="B662" s="1">
        <v>45</v>
      </c>
      <c r="C662" s="9">
        <v>28587957.573324502</v>
      </c>
      <c r="D662" s="7">
        <f>C662+D661</f>
        <v>24569658567.668091</v>
      </c>
      <c r="E662" s="3">
        <f>D662/$I$2</f>
        <v>0.19165078741549374</v>
      </c>
      <c r="F662" s="8">
        <f>C662/B662</f>
        <v>635287.94607387786</v>
      </c>
      <c r="G662" s="8">
        <f t="shared" si="11"/>
        <v>63528.79460738779</v>
      </c>
    </row>
    <row r="663" spans="1:7">
      <c r="A663" s="1" t="s">
        <v>507</v>
      </c>
      <c r="B663" s="1">
        <v>42</v>
      </c>
      <c r="C663" s="9">
        <v>26857007.097738702</v>
      </c>
      <c r="D663" s="7">
        <f>C663+D662</f>
        <v>24596515574.765831</v>
      </c>
      <c r="E663" s="3">
        <f>D663/$I$2</f>
        <v>0.19186028021506724</v>
      </c>
      <c r="F663" s="8">
        <f>C663/B663</f>
        <v>639452.54994615959</v>
      </c>
      <c r="G663" s="8">
        <f t="shared" si="11"/>
        <v>63945.254994615963</v>
      </c>
    </row>
    <row r="664" spans="1:7">
      <c r="A664" s="1" t="s">
        <v>506</v>
      </c>
      <c r="B664" s="1">
        <v>42</v>
      </c>
      <c r="C664" s="9">
        <v>26876425.665769301</v>
      </c>
      <c r="D664" s="7">
        <f>C664+D663</f>
        <v>24623392000.431599</v>
      </c>
      <c r="E664" s="3">
        <f>D664/$I$2</f>
        <v>0.19206992448535989</v>
      </c>
      <c r="F664" s="8">
        <f>C664/B664</f>
        <v>639914.89680403098</v>
      </c>
      <c r="G664" s="8">
        <f t="shared" si="11"/>
        <v>63991.489680403101</v>
      </c>
    </row>
    <row r="665" spans="1:7">
      <c r="A665" s="1" t="s">
        <v>414</v>
      </c>
      <c r="B665" s="1">
        <v>59</v>
      </c>
      <c r="C665" s="9">
        <v>37828082.083999999</v>
      </c>
      <c r="D665" s="7">
        <f>C665+D664</f>
        <v>24661220082.515598</v>
      </c>
      <c r="E665" s="3">
        <f>D665/$I$2</f>
        <v>0.19236499499673265</v>
      </c>
      <c r="F665" s="8">
        <f>C665/B665</f>
        <v>641153.93362711859</v>
      </c>
      <c r="G665" s="8">
        <f t="shared" si="11"/>
        <v>64115.39336271186</v>
      </c>
    </row>
    <row r="666" spans="1:7">
      <c r="A666" s="1" t="s">
        <v>366</v>
      </c>
      <c r="B666" s="1">
        <v>70</v>
      </c>
      <c r="C666" s="9">
        <v>44912914.335919403</v>
      </c>
      <c r="D666" s="7">
        <f>C666+D665</f>
        <v>24706132996.851517</v>
      </c>
      <c r="E666" s="3">
        <f>D666/$I$2</f>
        <v>0.19271532934809929</v>
      </c>
      <c r="F666" s="8">
        <f>C666/B666</f>
        <v>641613.06194170576</v>
      </c>
      <c r="G666" s="8">
        <f t="shared" si="11"/>
        <v>64161.306194170582</v>
      </c>
    </row>
    <row r="667" spans="1:7">
      <c r="A667" s="1" t="s">
        <v>916</v>
      </c>
      <c r="B667" s="1">
        <v>17</v>
      </c>
      <c r="C667" s="9">
        <v>11034165.475</v>
      </c>
      <c r="D667" s="7">
        <f>C667+D666</f>
        <v>24717167162.326515</v>
      </c>
      <c r="E667" s="3">
        <f>D667/$I$2</f>
        <v>0.19280139918484251</v>
      </c>
      <c r="F667" s="8">
        <f>C667/B667</f>
        <v>649068.55735294113</v>
      </c>
      <c r="G667" s="8">
        <f t="shared" si="11"/>
        <v>64906.855735294113</v>
      </c>
    </row>
    <row r="668" spans="1:7">
      <c r="A668" s="1" t="s">
        <v>1212</v>
      </c>
      <c r="B668" s="1">
        <v>12</v>
      </c>
      <c r="C668" s="4">
        <v>7800371.9725000001</v>
      </c>
      <c r="D668" s="7">
        <f>C668+D667</f>
        <v>24724967534.299015</v>
      </c>
      <c r="E668" s="3">
        <f>D668/$I$2</f>
        <v>0.19286224445163963</v>
      </c>
      <c r="F668" s="8">
        <f>C668/B668</f>
        <v>650030.99770833331</v>
      </c>
      <c r="G668" s="8">
        <f t="shared" si="11"/>
        <v>65003.099770833331</v>
      </c>
    </row>
    <row r="669" spans="1:7">
      <c r="A669" s="1" t="s">
        <v>419</v>
      </c>
      <c r="B669" s="1">
        <v>57</v>
      </c>
      <c r="C669" s="9">
        <v>37078623.326597102</v>
      </c>
      <c r="D669" s="7">
        <f>C669+D668</f>
        <v>24762046157.62561</v>
      </c>
      <c r="E669" s="3">
        <f>D669/$I$2</f>
        <v>0.19315146895743621</v>
      </c>
      <c r="F669" s="8">
        <f>C669/B669</f>
        <v>650502.16362451052</v>
      </c>
      <c r="G669" s="8">
        <f t="shared" si="11"/>
        <v>65050.216362451058</v>
      </c>
    </row>
    <row r="670" spans="1:7">
      <c r="A670" s="1" t="s">
        <v>882</v>
      </c>
      <c r="B670" s="1">
        <v>18</v>
      </c>
      <c r="C670" s="9">
        <v>11713073.914804</v>
      </c>
      <c r="D670" s="7">
        <f>C670+D669</f>
        <v>24773759231.540413</v>
      </c>
      <c r="E670" s="3">
        <f>D670/$I$2</f>
        <v>0.19324283448588445</v>
      </c>
      <c r="F670" s="8">
        <f>C670/B670</f>
        <v>650726.32860022224</v>
      </c>
      <c r="G670" s="8">
        <f t="shared" si="11"/>
        <v>65072.632860022226</v>
      </c>
    </row>
    <row r="671" spans="1:7">
      <c r="A671" s="1" t="s">
        <v>685</v>
      </c>
      <c r="B671" s="1">
        <v>26</v>
      </c>
      <c r="C671" s="9">
        <v>17074430.354469001</v>
      </c>
      <c r="D671" s="7">
        <f>C671+D670</f>
        <v>24790833661.894882</v>
      </c>
      <c r="E671" s="3">
        <f>D671/$I$2</f>
        <v>0.19337602022035824</v>
      </c>
      <c r="F671" s="8">
        <f>C671/B671</f>
        <v>656708.85978726926</v>
      </c>
      <c r="G671" s="8">
        <f t="shared" si="11"/>
        <v>65670.885978726932</v>
      </c>
    </row>
    <row r="672" spans="1:7">
      <c r="A672" s="1" t="s">
        <v>1286</v>
      </c>
      <c r="B672" s="1">
        <v>11</v>
      </c>
      <c r="C672" s="4">
        <v>7235751.8569999998</v>
      </c>
      <c r="D672" s="7">
        <f>C672+D671</f>
        <v>24798069413.751881</v>
      </c>
      <c r="E672" s="3">
        <f>D672/$I$2</f>
        <v>0.19343246127903707</v>
      </c>
      <c r="F672" s="8">
        <f>C672/B672</f>
        <v>657795.62336363632</v>
      </c>
      <c r="G672" s="8">
        <f t="shared" si="11"/>
        <v>65779.56233636364</v>
      </c>
    </row>
    <row r="673" spans="1:7">
      <c r="A673" s="1" t="s">
        <v>385</v>
      </c>
      <c r="B673" s="1">
        <v>65</v>
      </c>
      <c r="C673" s="9">
        <v>43116404.462675497</v>
      </c>
      <c r="D673" s="7">
        <f>C673+D672</f>
        <v>24841185818.214558</v>
      </c>
      <c r="E673" s="3">
        <f>D673/$I$2</f>
        <v>0.19376878230861258</v>
      </c>
      <c r="F673" s="8">
        <f>C673/B673</f>
        <v>663329.29942577693</v>
      </c>
      <c r="G673" s="8">
        <f t="shared" si="11"/>
        <v>66332.929942577699</v>
      </c>
    </row>
    <row r="674" spans="1:7">
      <c r="A674" s="1" t="s">
        <v>215</v>
      </c>
      <c r="B674" s="1">
        <v>130</v>
      </c>
      <c r="C674" s="9">
        <v>86298381.4282794</v>
      </c>
      <c r="D674" s="7">
        <f>C674+D673</f>
        <v>24927484199.642838</v>
      </c>
      <c r="E674" s="3">
        <f>D674/$I$2</f>
        <v>0.19444193585317085</v>
      </c>
      <c r="F674" s="8">
        <f>C674/B674</f>
        <v>663833.70329445694</v>
      </c>
      <c r="G674" s="8">
        <f t="shared" si="11"/>
        <v>66383.370329445694</v>
      </c>
    </row>
    <row r="675" spans="1:7">
      <c r="A675" s="1" t="s">
        <v>818</v>
      </c>
      <c r="B675" s="1">
        <v>20</v>
      </c>
      <c r="C675" s="9">
        <v>13336797.571071699</v>
      </c>
      <c r="D675" s="7">
        <f>C675+D674</f>
        <v>24940820997.213909</v>
      </c>
      <c r="E675" s="3">
        <f>D675/$I$2</f>
        <v>0.19454596691852155</v>
      </c>
      <c r="F675" s="8">
        <f>C675/B675</f>
        <v>666839.87855358492</v>
      </c>
      <c r="G675" s="8">
        <f t="shared" si="11"/>
        <v>66683.9878553585</v>
      </c>
    </row>
    <row r="676" spans="1:7">
      <c r="A676" s="1" t="s">
        <v>153</v>
      </c>
      <c r="B676" s="1">
        <v>196</v>
      </c>
      <c r="C676" s="9">
        <v>130841232.533702</v>
      </c>
      <c r="D676" s="7">
        <f>C676+D675</f>
        <v>25071662229.747612</v>
      </c>
      <c r="E676" s="3">
        <f>D676/$I$2</f>
        <v>0.19556656820902932</v>
      </c>
      <c r="F676" s="8">
        <f>C676/B676</f>
        <v>667557.30884541839</v>
      </c>
      <c r="G676" s="8">
        <f t="shared" si="11"/>
        <v>66755.730884541845</v>
      </c>
    </row>
    <row r="677" spans="1:7">
      <c r="A677" s="1" t="s">
        <v>570</v>
      </c>
      <c r="B677" s="1">
        <v>33</v>
      </c>
      <c r="C677" s="9">
        <v>22030382.978404999</v>
      </c>
      <c r="D677" s="7">
        <f>C677+D676</f>
        <v>25093692612.726017</v>
      </c>
      <c r="E677" s="3">
        <f>D677/$I$2</f>
        <v>0.19573841187682992</v>
      </c>
      <c r="F677" s="8">
        <f>C677/B677</f>
        <v>667587.36298196961</v>
      </c>
      <c r="G677" s="8">
        <f t="shared" si="11"/>
        <v>66758.736298196964</v>
      </c>
    </row>
    <row r="678" spans="1:7">
      <c r="A678" s="1" t="s">
        <v>389</v>
      </c>
      <c r="B678" s="1">
        <v>63</v>
      </c>
      <c r="C678" s="9">
        <v>42230773.993519999</v>
      </c>
      <c r="D678" s="7">
        <f>C678+D677</f>
        <v>25135923386.719536</v>
      </c>
      <c r="E678" s="3">
        <f>D678/$I$2</f>
        <v>0.19606782472018436</v>
      </c>
      <c r="F678" s="8">
        <f>C678/B678</f>
        <v>670329.74592888891</v>
      </c>
      <c r="G678" s="8">
        <f t="shared" si="11"/>
        <v>67032.974592888888</v>
      </c>
    </row>
    <row r="679" spans="1:7">
      <c r="A679" s="1" t="s">
        <v>196</v>
      </c>
      <c r="B679" s="1">
        <v>145</v>
      </c>
      <c r="C679" s="9">
        <v>97451617.507352397</v>
      </c>
      <c r="D679" s="7">
        <f>C679+D678</f>
        <v>25233375004.226887</v>
      </c>
      <c r="E679" s="3">
        <f>D679/$I$2</f>
        <v>0.19682797688830503</v>
      </c>
      <c r="F679" s="8">
        <f>C679/B679</f>
        <v>672080.1207403614</v>
      </c>
      <c r="G679" s="8">
        <f t="shared" si="11"/>
        <v>67208.012074036145</v>
      </c>
    </row>
    <row r="680" spans="1:7">
      <c r="A680" s="1" t="s">
        <v>1051</v>
      </c>
      <c r="B680" s="1">
        <v>14</v>
      </c>
      <c r="C680" s="4">
        <v>9427987.397868</v>
      </c>
      <c r="D680" s="7">
        <f>C680+D679</f>
        <v>25242802991.624756</v>
      </c>
      <c r="E680" s="3">
        <f>D680/$I$2</f>
        <v>0.1969015180489837</v>
      </c>
      <c r="F680" s="8">
        <f>C680/B680</f>
        <v>673427.67127628566</v>
      </c>
      <c r="G680" s="8">
        <f t="shared" si="11"/>
        <v>67342.767127628569</v>
      </c>
    </row>
    <row r="681" spans="1:7">
      <c r="A681" s="1" t="s">
        <v>1346</v>
      </c>
      <c r="B681" s="1">
        <v>10</v>
      </c>
      <c r="C681" s="4">
        <v>6755510.1485446496</v>
      </c>
      <c r="D681" s="7">
        <f>C681+D680</f>
        <v>25249558501.7733</v>
      </c>
      <c r="E681" s="3">
        <f>D681/$I$2</f>
        <v>0.19695421307670646</v>
      </c>
      <c r="F681" s="8">
        <f>C681/B681</f>
        <v>675551.01485446491</v>
      </c>
      <c r="G681" s="8">
        <f t="shared" si="11"/>
        <v>67555.101485446488</v>
      </c>
    </row>
    <row r="682" spans="1:7">
      <c r="A682" s="1" t="s">
        <v>891</v>
      </c>
      <c r="B682" s="1">
        <v>17</v>
      </c>
      <c r="C682" s="9">
        <v>11574648.49</v>
      </c>
      <c r="D682" s="7">
        <f>C682+D681</f>
        <v>25261133150.263302</v>
      </c>
      <c r="E682" s="3">
        <f>D682/$I$2</f>
        <v>0.19704449884486466</v>
      </c>
      <c r="F682" s="8">
        <f>C682/B682</f>
        <v>680861.67588235298</v>
      </c>
      <c r="G682" s="8">
        <f t="shared" si="11"/>
        <v>68086.167588235301</v>
      </c>
    </row>
    <row r="683" spans="1:7">
      <c r="A683" s="1" t="s">
        <v>1254</v>
      </c>
      <c r="B683" s="1">
        <v>11</v>
      </c>
      <c r="C683" s="4">
        <v>7492344.6931960601</v>
      </c>
      <c r="D683" s="7">
        <f>C683+D682</f>
        <v>25268625494.956497</v>
      </c>
      <c r="E683" s="3">
        <f>D683/$I$2</f>
        <v>0.19710294140547593</v>
      </c>
      <c r="F683" s="8">
        <f>C683/B683</f>
        <v>681122.2448360055</v>
      </c>
      <c r="G683" s="8">
        <f t="shared" si="11"/>
        <v>68112.224483600556</v>
      </c>
    </row>
    <row r="684" spans="1:7">
      <c r="A684" s="1" t="s">
        <v>924</v>
      </c>
      <c r="B684" s="1">
        <v>16</v>
      </c>
      <c r="C684" s="9">
        <v>10942397.932250001</v>
      </c>
      <c r="D684" s="7">
        <f>C684+D683</f>
        <v>25279567892.888748</v>
      </c>
      <c r="E684" s="3">
        <f>D684/$I$2</f>
        <v>0.19718829542755784</v>
      </c>
      <c r="F684" s="8">
        <f>C684/B684</f>
        <v>683899.87076562503</v>
      </c>
      <c r="G684" s="8">
        <f t="shared" si="11"/>
        <v>68389.987076562509</v>
      </c>
    </row>
    <row r="685" spans="1:7">
      <c r="A685" s="1" t="s">
        <v>384</v>
      </c>
      <c r="B685" s="1">
        <v>63</v>
      </c>
      <c r="C685" s="9">
        <v>43425096.675999999</v>
      </c>
      <c r="D685" s="7">
        <f>C685+D684</f>
        <v>25322992989.564747</v>
      </c>
      <c r="E685" s="3">
        <f>D685/$I$2</f>
        <v>0.19752702435000613</v>
      </c>
      <c r="F685" s="8">
        <f>C685/B685</f>
        <v>689287.24882539676</v>
      </c>
      <c r="G685" s="8">
        <f t="shared" si="11"/>
        <v>68928.724882539682</v>
      </c>
    </row>
    <row r="686" spans="1:7">
      <c r="A686" s="1" t="s">
        <v>1160</v>
      </c>
      <c r="B686" s="1">
        <v>12</v>
      </c>
      <c r="C686" s="4">
        <v>8287349.3110699998</v>
      </c>
      <c r="D686" s="7">
        <f>C686+D685</f>
        <v>25331280338.875816</v>
      </c>
      <c r="E686" s="3">
        <f>D686/$I$2</f>
        <v>0.19759166818771676</v>
      </c>
      <c r="F686" s="8">
        <f>C686/B686</f>
        <v>690612.44258916669</v>
      </c>
      <c r="G686" s="8">
        <f t="shared" si="11"/>
        <v>69061.244258916675</v>
      </c>
    </row>
    <row r="687" spans="1:7">
      <c r="A687" s="1" t="s">
        <v>767</v>
      </c>
      <c r="B687" s="1">
        <v>21</v>
      </c>
      <c r="C687" s="9">
        <v>14635999.894363901</v>
      </c>
      <c r="D687" s="7">
        <f>C687+D686</f>
        <v>25345916338.77018</v>
      </c>
      <c r="E687" s="3">
        <f>D687/$I$2</f>
        <v>0.19770583342516368</v>
      </c>
      <c r="F687" s="8">
        <f>C687/B687</f>
        <v>696952.37592209049</v>
      </c>
      <c r="G687" s="8">
        <f t="shared" si="11"/>
        <v>69695.237592209058</v>
      </c>
    </row>
    <row r="688" spans="1:7">
      <c r="A688" s="1" t="s">
        <v>520</v>
      </c>
      <c r="B688" s="1">
        <v>37</v>
      </c>
      <c r="C688" s="9">
        <v>25909296.711059</v>
      </c>
      <c r="D688" s="7">
        <f>C688+D687</f>
        <v>25371825635.481239</v>
      </c>
      <c r="E688" s="3">
        <f>D688/$I$2</f>
        <v>0.19790793379633412</v>
      </c>
      <c r="F688" s="8">
        <f>C688/B688</f>
        <v>700251.26246105402</v>
      </c>
      <c r="G688" s="8">
        <f t="shared" si="11"/>
        <v>70025.126246105399</v>
      </c>
    </row>
    <row r="689" spans="1:7">
      <c r="A689" s="1" t="s">
        <v>551</v>
      </c>
      <c r="B689" s="1">
        <v>33</v>
      </c>
      <c r="C689" s="9">
        <v>23154692.731972501</v>
      </c>
      <c r="D689" s="7">
        <f>C689+D688</f>
        <v>25394980328.213211</v>
      </c>
      <c r="E689" s="3">
        <f>D689/$I$2</f>
        <v>0.19808854742115206</v>
      </c>
      <c r="F689" s="8">
        <f>C689/B689</f>
        <v>701657.35551431822</v>
      </c>
      <c r="G689" s="8">
        <f t="shared" si="11"/>
        <v>70165.735551431819</v>
      </c>
    </row>
    <row r="690" spans="1:7">
      <c r="A690" s="1" t="s">
        <v>480</v>
      </c>
      <c r="B690" s="1">
        <v>42</v>
      </c>
      <c r="C690" s="9">
        <v>29513614.870000001</v>
      </c>
      <c r="D690" s="7">
        <f>C690+D689</f>
        <v>25424493943.08321</v>
      </c>
      <c r="E690" s="3">
        <f>D690/$I$2</f>
        <v>0.19831876256694803</v>
      </c>
      <c r="F690" s="8">
        <f>C690/B690</f>
        <v>702705.11595238093</v>
      </c>
      <c r="G690" s="8">
        <f t="shared" si="11"/>
        <v>70270.511595238102</v>
      </c>
    </row>
    <row r="691" spans="1:7">
      <c r="A691" s="1" t="s">
        <v>589</v>
      </c>
      <c r="B691" s="1">
        <v>30</v>
      </c>
      <c r="C691" s="9">
        <v>21081216.96288</v>
      </c>
      <c r="D691" s="7">
        <f>C691+D690</f>
        <v>25445575160.046089</v>
      </c>
      <c r="E691" s="3">
        <f>D691/$I$2</f>
        <v>0.19848320245199916</v>
      </c>
      <c r="F691" s="8">
        <f>C691/B691</f>
        <v>702707.23209599999</v>
      </c>
      <c r="G691" s="8">
        <f t="shared" si="11"/>
        <v>70270.723209600008</v>
      </c>
    </row>
    <row r="692" spans="1:7">
      <c r="A692" s="1" t="s">
        <v>114</v>
      </c>
      <c r="B692" s="1">
        <v>274</v>
      </c>
      <c r="C692" s="9">
        <v>192771124.01829499</v>
      </c>
      <c r="D692" s="7">
        <f>C692+D691</f>
        <v>25638346284.064384</v>
      </c>
      <c r="E692" s="3">
        <f>D692/$I$2</f>
        <v>0.19998687567591986</v>
      </c>
      <c r="F692" s="8">
        <f>C692/B692</f>
        <v>703544.2482419525</v>
      </c>
      <c r="G692" s="8">
        <f t="shared" si="11"/>
        <v>70354.424824195259</v>
      </c>
    </row>
    <row r="693" spans="1:7">
      <c r="A693" s="1" t="s">
        <v>260</v>
      </c>
      <c r="B693" s="1">
        <v>97</v>
      </c>
      <c r="C693" s="9">
        <v>68288581.362344906</v>
      </c>
      <c r="D693" s="7">
        <f>C693+D692</f>
        <v>25706634865.426731</v>
      </c>
      <c r="E693" s="3">
        <f>D693/$I$2</f>
        <v>0.20051954731861019</v>
      </c>
      <c r="F693" s="8">
        <f>C693/B693</f>
        <v>704005.99342623609</v>
      </c>
      <c r="G693" s="8">
        <f t="shared" si="11"/>
        <v>70400.599342623609</v>
      </c>
    </row>
    <row r="694" spans="1:7">
      <c r="A694" s="1" t="s">
        <v>338</v>
      </c>
      <c r="B694" s="1">
        <v>72</v>
      </c>
      <c r="C694" s="9">
        <v>50823259.594704799</v>
      </c>
      <c r="D694" s="7">
        <f>C694+D693</f>
        <v>25757458125.021435</v>
      </c>
      <c r="E694" s="3">
        <f>D694/$I$2</f>
        <v>0.20091598415526876</v>
      </c>
      <c r="F694" s="8">
        <f>C694/B694</f>
        <v>705878.6054820111</v>
      </c>
      <c r="G694" s="8">
        <f t="shared" si="11"/>
        <v>70587.860548201119</v>
      </c>
    </row>
    <row r="695" spans="1:7">
      <c r="A695" s="1" t="s">
        <v>691</v>
      </c>
      <c r="B695" s="1">
        <v>24</v>
      </c>
      <c r="C695" s="9">
        <v>16942813.522737298</v>
      </c>
      <c r="D695" s="7">
        <f>C695+D694</f>
        <v>25774400938.54417</v>
      </c>
      <c r="E695" s="3">
        <f>D695/$I$2</f>
        <v>0.20104814323854309</v>
      </c>
      <c r="F695" s="8">
        <f>C695/B695</f>
        <v>705950.56344738742</v>
      </c>
      <c r="G695" s="8">
        <f t="shared" si="11"/>
        <v>70595.056344738739</v>
      </c>
    </row>
    <row r="696" spans="1:7">
      <c r="A696" s="1" t="s">
        <v>711</v>
      </c>
      <c r="B696" s="1">
        <v>23</v>
      </c>
      <c r="C696" s="9">
        <v>16237293.92</v>
      </c>
      <c r="D696" s="7">
        <f>C696+D695</f>
        <v>25790638232.464169</v>
      </c>
      <c r="E696" s="3">
        <f>D696/$I$2</f>
        <v>0.20117479905497185</v>
      </c>
      <c r="F696" s="8">
        <f>C696/B696</f>
        <v>705969.30086956522</v>
      </c>
      <c r="G696" s="8">
        <f t="shared" si="11"/>
        <v>70596.93008695652</v>
      </c>
    </row>
    <row r="697" spans="1:7">
      <c r="A697" s="1" t="s">
        <v>670</v>
      </c>
      <c r="B697" s="1">
        <v>25</v>
      </c>
      <c r="C697" s="9">
        <v>17707496.465092398</v>
      </c>
      <c r="D697" s="7">
        <f>C697+D696</f>
        <v>25808345728.92926</v>
      </c>
      <c r="E697" s="3">
        <f>D697/$I$2</f>
        <v>0.20131292289708164</v>
      </c>
      <c r="F697" s="8">
        <f>C697/B697</f>
        <v>708299.85860369587</v>
      </c>
      <c r="G697" s="8">
        <f t="shared" si="11"/>
        <v>70829.98586036959</v>
      </c>
    </row>
    <row r="698" spans="1:7">
      <c r="A698" s="1" t="s">
        <v>571</v>
      </c>
      <c r="B698" s="1">
        <v>31</v>
      </c>
      <c r="C698" s="9">
        <v>21986633.7457221</v>
      </c>
      <c r="D698" s="7">
        <f>C698+D697</f>
        <v>25830332362.674984</v>
      </c>
      <c r="E698" s="3">
        <f>D698/$I$2</f>
        <v>0.20148442530760063</v>
      </c>
      <c r="F698" s="8">
        <f>C698/B698</f>
        <v>709246.24986200326</v>
      </c>
      <c r="G698" s="8">
        <f t="shared" si="11"/>
        <v>70924.624986200331</v>
      </c>
    </row>
    <row r="699" spans="1:7">
      <c r="A699" s="1" t="s">
        <v>582</v>
      </c>
      <c r="B699" s="1">
        <v>30</v>
      </c>
      <c r="C699" s="9">
        <v>21363458.802413698</v>
      </c>
      <c r="D699" s="7">
        <f>C699+D698</f>
        <v>25851695821.477398</v>
      </c>
      <c r="E699" s="3">
        <f>D699/$I$2</f>
        <v>0.20165106676458813</v>
      </c>
      <c r="F699" s="8">
        <f>C699/B699</f>
        <v>712115.29341378994</v>
      </c>
      <c r="G699" s="8">
        <f t="shared" si="11"/>
        <v>71211.529341378991</v>
      </c>
    </row>
    <row r="700" spans="1:7">
      <c r="A700" s="1" t="s">
        <v>257</v>
      </c>
      <c r="B700" s="1">
        <v>98</v>
      </c>
      <c r="C700" s="9">
        <v>69966923.9391803</v>
      </c>
      <c r="D700" s="7">
        <f>C700+D699</f>
        <v>25921662745.416576</v>
      </c>
      <c r="E700" s="3">
        <f>D700/$I$2</f>
        <v>0.20219682998832414</v>
      </c>
      <c r="F700" s="8">
        <f>C700/B700</f>
        <v>713948.20346102351</v>
      </c>
      <c r="G700" s="8">
        <f t="shared" si="11"/>
        <v>71394.820346102351</v>
      </c>
    </row>
    <row r="701" spans="1:7">
      <c r="A701" s="1" t="s">
        <v>299</v>
      </c>
      <c r="B701" s="1">
        <v>81</v>
      </c>
      <c r="C701" s="9">
        <v>57933729.205655299</v>
      </c>
      <c r="D701" s="7">
        <f>C701+D700</f>
        <v>25979596474.622231</v>
      </c>
      <c r="E701" s="3">
        <f>D701/$I$2</f>
        <v>0.20264873064415134</v>
      </c>
      <c r="F701" s="8">
        <f>C701/B701</f>
        <v>715231.22476117651</v>
      </c>
      <c r="G701" s="8">
        <f t="shared" si="11"/>
        <v>71523.122476117656</v>
      </c>
    </row>
    <row r="702" spans="1:7">
      <c r="A702" s="1" t="s">
        <v>895</v>
      </c>
      <c r="B702" s="1">
        <v>16</v>
      </c>
      <c r="C702" s="9">
        <v>11482184.4185894</v>
      </c>
      <c r="D702" s="7">
        <f>C702+D701</f>
        <v>25991078659.040821</v>
      </c>
      <c r="E702" s="3">
        <f>D702/$I$2</f>
        <v>0.20273829516451339</v>
      </c>
      <c r="F702" s="8">
        <f>C702/B702</f>
        <v>717636.52616183751</v>
      </c>
      <c r="G702" s="8">
        <f t="shared" si="11"/>
        <v>71763.652616183754</v>
      </c>
    </row>
    <row r="703" spans="1:7">
      <c r="A703" s="1" t="s">
        <v>743</v>
      </c>
      <c r="B703" s="1">
        <v>21</v>
      </c>
      <c r="C703" s="9">
        <v>15209884.8303173</v>
      </c>
      <c r="D703" s="7">
        <f>C703+D702</f>
        <v>26006288543.87114</v>
      </c>
      <c r="E703" s="3">
        <f>D703/$I$2</f>
        <v>0.2028569368784876</v>
      </c>
      <c r="F703" s="8">
        <f>C703/B703</f>
        <v>724280.23001510953</v>
      </c>
      <c r="G703" s="8">
        <f t="shared" si="11"/>
        <v>72428.023001510956</v>
      </c>
    </row>
    <row r="704" spans="1:7">
      <c r="A704" s="1" t="s">
        <v>740</v>
      </c>
      <c r="B704" s="1">
        <v>21</v>
      </c>
      <c r="C704" s="9">
        <v>15253257</v>
      </c>
      <c r="D704" s="7">
        <f>C704+D703</f>
        <v>26021541800.87114</v>
      </c>
      <c r="E704" s="3">
        <f>D704/$I$2</f>
        <v>0.20297591690853767</v>
      </c>
      <c r="F704" s="8">
        <f>C704/B704</f>
        <v>726345.57142857148</v>
      </c>
      <c r="G704" s="8">
        <f t="shared" si="11"/>
        <v>72634.557142857157</v>
      </c>
    </row>
    <row r="705" spans="1:7">
      <c r="A705" s="1" t="s">
        <v>770</v>
      </c>
      <c r="B705" s="1">
        <v>20</v>
      </c>
      <c r="C705" s="9">
        <v>14588949.799574601</v>
      </c>
      <c r="D705" s="7">
        <f>C705+D704</f>
        <v>26036130750.670715</v>
      </c>
      <c r="E705" s="3">
        <f>D705/$I$2</f>
        <v>0.20308971514097762</v>
      </c>
      <c r="F705" s="8">
        <f>C705/B705</f>
        <v>729447.48997872998</v>
      </c>
      <c r="G705" s="8">
        <f t="shared" si="11"/>
        <v>72944.748997873001</v>
      </c>
    </row>
    <row r="706" spans="1:7">
      <c r="A706" s="1" t="s">
        <v>101</v>
      </c>
      <c r="B706" s="1">
        <v>312</v>
      </c>
      <c r="C706" s="9">
        <v>229348016.83601099</v>
      </c>
      <c r="D706" s="7">
        <f>C706+D705</f>
        <v>26265478767.506725</v>
      </c>
      <c r="E706" s="3">
        <f>D706/$I$2</f>
        <v>0.20487869922057914</v>
      </c>
      <c r="F706" s="8">
        <f>C706/B706</f>
        <v>735089.79755131726</v>
      </c>
      <c r="G706" s="8">
        <f t="shared" si="11"/>
        <v>73508.979755131732</v>
      </c>
    </row>
    <row r="707" spans="1:7">
      <c r="A707" s="1" t="s">
        <v>1257</v>
      </c>
      <c r="B707" s="1">
        <v>10</v>
      </c>
      <c r="C707" s="4">
        <v>7432516.8017194197</v>
      </c>
      <c r="D707" s="7">
        <f>C707+D706</f>
        <v>26272911284.308445</v>
      </c>
      <c r="E707" s="3">
        <f>D707/$I$2</f>
        <v>0.20493667510549449</v>
      </c>
      <c r="F707" s="8">
        <f>C707/B707</f>
        <v>743251.68017194199</v>
      </c>
      <c r="G707" s="8">
        <f t="shared" si="11"/>
        <v>74325.168017194199</v>
      </c>
    </row>
    <row r="708" spans="1:7">
      <c r="A708" s="1" t="s">
        <v>401</v>
      </c>
      <c r="B708" s="1">
        <v>55</v>
      </c>
      <c r="C708" s="9">
        <v>40904636.5099269</v>
      </c>
      <c r="D708" s="7">
        <f>C708+D707</f>
        <v>26313815920.818371</v>
      </c>
      <c r="E708" s="3">
        <f>D708/$I$2</f>
        <v>0.20525574367433444</v>
      </c>
      <c r="F708" s="8">
        <f>C708/B708</f>
        <v>743720.66381685273</v>
      </c>
      <c r="G708" s="8">
        <f t="shared" si="11"/>
        <v>74372.066381685276</v>
      </c>
    </row>
    <row r="709" spans="1:7">
      <c r="A709" s="1" t="s">
        <v>1099</v>
      </c>
      <c r="B709" s="1">
        <v>12</v>
      </c>
      <c r="C709" s="4">
        <v>8941274.1049499996</v>
      </c>
      <c r="D709" s="7">
        <f>C709+D708</f>
        <v>26322757194.923321</v>
      </c>
      <c r="E709" s="3">
        <f>D709/$I$2</f>
        <v>0.20532548832373573</v>
      </c>
      <c r="F709" s="8">
        <f>C709/B709</f>
        <v>745106.17541249993</v>
      </c>
      <c r="G709" s="8">
        <f t="shared" si="11"/>
        <v>74510.617541250002</v>
      </c>
    </row>
    <row r="710" spans="1:7">
      <c r="A710" s="1" t="s">
        <v>813</v>
      </c>
      <c r="B710" s="1">
        <v>18</v>
      </c>
      <c r="C710" s="9">
        <v>13429379.765366299</v>
      </c>
      <c r="D710" s="7">
        <f>C710+D709</f>
        <v>26336186574.688686</v>
      </c>
      <c r="E710" s="3">
        <f>D710/$I$2</f>
        <v>0.20543024155827683</v>
      </c>
      <c r="F710" s="8">
        <f>C710/B710</f>
        <v>746076.65363146109</v>
      </c>
      <c r="G710" s="8">
        <f t="shared" si="11"/>
        <v>74607.665363146109</v>
      </c>
    </row>
    <row r="711" spans="1:7">
      <c r="A711" s="1" t="s">
        <v>758</v>
      </c>
      <c r="B711" s="1">
        <v>20</v>
      </c>
      <c r="C711" s="9">
        <v>14948691.502002999</v>
      </c>
      <c r="D711" s="7">
        <f>C711+D710</f>
        <v>26351135266.190689</v>
      </c>
      <c r="E711" s="3">
        <f>D711/$I$2</f>
        <v>0.20554684588508504</v>
      </c>
      <c r="F711" s="8">
        <f>C711/B711</f>
        <v>747434.57510014996</v>
      </c>
      <c r="G711" s="8">
        <f t="shared" ref="G711:G774" si="12">MIN(F711*10%,100000)</f>
        <v>74743.457510014996</v>
      </c>
    </row>
    <row r="712" spans="1:7">
      <c r="A712" s="1" t="s">
        <v>956</v>
      </c>
      <c r="B712" s="1">
        <v>14</v>
      </c>
      <c r="C712" s="9">
        <v>10470725.9515</v>
      </c>
      <c r="D712" s="7">
        <f>C712+D711</f>
        <v>26361605992.142189</v>
      </c>
      <c r="E712" s="3">
        <f>D712/$I$2</f>
        <v>0.20562852072268564</v>
      </c>
      <c r="F712" s="8">
        <f>C712/B712</f>
        <v>747908.99653571437</v>
      </c>
      <c r="G712" s="8">
        <f t="shared" si="12"/>
        <v>74790.89965357144</v>
      </c>
    </row>
    <row r="713" spans="1:7">
      <c r="A713" s="1" t="s">
        <v>416</v>
      </c>
      <c r="B713" s="1">
        <v>50</v>
      </c>
      <c r="C713" s="9">
        <v>37419264.848857202</v>
      </c>
      <c r="D713" s="7">
        <f>C713+D712</f>
        <v>26399025256.991047</v>
      </c>
      <c r="E713" s="3">
        <f>D713/$I$2</f>
        <v>0.20592040233565317</v>
      </c>
      <c r="F713" s="8">
        <f>C713/B713</f>
        <v>748385.29697714408</v>
      </c>
      <c r="G713" s="8">
        <f t="shared" si="12"/>
        <v>74838.529697714417</v>
      </c>
    </row>
    <row r="714" spans="1:7">
      <c r="A714" s="1" t="s">
        <v>1162</v>
      </c>
      <c r="B714" s="1">
        <v>11</v>
      </c>
      <c r="C714" s="4">
        <v>8247624.7939999998</v>
      </c>
      <c r="D714" s="7">
        <f>C714+D713</f>
        <v>26407272881.785046</v>
      </c>
      <c r="E714" s="3">
        <f>D714/$I$2</f>
        <v>0.20598473631008443</v>
      </c>
      <c r="F714" s="8">
        <f>C714/B714</f>
        <v>749784.07218181819</v>
      </c>
      <c r="G714" s="8">
        <f t="shared" si="12"/>
        <v>74978.407218181819</v>
      </c>
    </row>
    <row r="715" spans="1:7">
      <c r="A715" s="1" t="s">
        <v>863</v>
      </c>
      <c r="B715" s="1">
        <v>16</v>
      </c>
      <c r="C715" s="9">
        <v>12002011.721900599</v>
      </c>
      <c r="D715" s="7">
        <f>C715+D714</f>
        <v>26419274893.506947</v>
      </c>
      <c r="E715" s="3">
        <f>D715/$I$2</f>
        <v>0.20607835564104654</v>
      </c>
      <c r="F715" s="8">
        <f>C715/B715</f>
        <v>750125.73261878744</v>
      </c>
      <c r="G715" s="8">
        <f t="shared" si="12"/>
        <v>75012.573261878744</v>
      </c>
    </row>
    <row r="716" spans="1:7">
      <c r="A716" s="1" t="s">
        <v>722</v>
      </c>
      <c r="B716" s="1">
        <v>21</v>
      </c>
      <c r="C716" s="9">
        <v>15768054.4556111</v>
      </c>
      <c r="D716" s="7">
        <f>C716+D715</f>
        <v>26435042947.962559</v>
      </c>
      <c r="E716" s="3">
        <f>D716/$I$2</f>
        <v>0.20620135124735933</v>
      </c>
      <c r="F716" s="8">
        <f>C716/B716</f>
        <v>750859.73598148092</v>
      </c>
      <c r="G716" s="8">
        <f t="shared" si="12"/>
        <v>75085.973598148092</v>
      </c>
    </row>
    <row r="717" spans="1:7">
      <c r="A717" s="1" t="s">
        <v>311</v>
      </c>
      <c r="B717" s="1">
        <v>75</v>
      </c>
      <c r="C717" s="9">
        <v>56560553.229330398</v>
      </c>
      <c r="D717" s="7">
        <f>C717+D716</f>
        <v>26491603501.191891</v>
      </c>
      <c r="E717" s="3">
        <f>D717/$I$2</f>
        <v>0.20664254071416463</v>
      </c>
      <c r="F717" s="8">
        <f>C717/B717</f>
        <v>754140.70972440531</v>
      </c>
      <c r="G717" s="8">
        <f t="shared" si="12"/>
        <v>75414.070972440531</v>
      </c>
    </row>
    <row r="718" spans="1:7">
      <c r="A718" s="1" t="s">
        <v>1240</v>
      </c>
      <c r="B718" s="1">
        <v>10</v>
      </c>
      <c r="C718" s="4">
        <v>7578273.8836000003</v>
      </c>
      <c r="D718" s="7">
        <f>C718+D717</f>
        <v>26499181775.075489</v>
      </c>
      <c r="E718" s="3">
        <f>D718/$I$2</f>
        <v>0.20670165354851849</v>
      </c>
      <c r="F718" s="8">
        <f>C718/B718</f>
        <v>757827.38835999998</v>
      </c>
      <c r="G718" s="8">
        <f t="shared" si="12"/>
        <v>75782.738836000004</v>
      </c>
    </row>
    <row r="719" spans="1:7">
      <c r="A719" s="1" t="s">
        <v>1019</v>
      </c>
      <c r="B719" s="1">
        <v>13</v>
      </c>
      <c r="C719" s="4">
        <v>9865439.8603655007</v>
      </c>
      <c r="D719" s="7">
        <f>C719+D718</f>
        <v>26509047214.935856</v>
      </c>
      <c r="E719" s="3">
        <f>D719/$I$2</f>
        <v>0.20677860697105924</v>
      </c>
      <c r="F719" s="8">
        <f>C719/B719</f>
        <v>758879.98925888469</v>
      </c>
      <c r="G719" s="8">
        <f t="shared" si="12"/>
        <v>75887.998925888474</v>
      </c>
    </row>
    <row r="720" spans="1:7">
      <c r="A720" s="1" t="s">
        <v>511</v>
      </c>
      <c r="B720" s="1">
        <v>35</v>
      </c>
      <c r="C720" s="9">
        <v>26571363.944485899</v>
      </c>
      <c r="D720" s="7">
        <f>C720+D719</f>
        <v>26535618578.880341</v>
      </c>
      <c r="E720" s="3">
        <f>D720/$I$2</f>
        <v>0.20698587166741791</v>
      </c>
      <c r="F720" s="8">
        <f>C720/B720</f>
        <v>759181.82698531135</v>
      </c>
      <c r="G720" s="8">
        <f t="shared" si="12"/>
        <v>75918.182698531135</v>
      </c>
    </row>
    <row r="721" spans="1:7">
      <c r="A721" s="1" t="s">
        <v>1334</v>
      </c>
      <c r="B721" s="1">
        <v>9</v>
      </c>
      <c r="C721" s="4">
        <v>6856785.2300000004</v>
      </c>
      <c r="D721" s="7">
        <f>C721+D720</f>
        <v>26542475364.11034</v>
      </c>
      <c r="E721" s="3">
        <f>D721/$I$2</f>
        <v>0.20703935667148701</v>
      </c>
      <c r="F721" s="8">
        <f>C721/B721</f>
        <v>761865.02555555559</v>
      </c>
      <c r="G721" s="8">
        <f t="shared" si="12"/>
        <v>76186.502555555562</v>
      </c>
    </row>
    <row r="722" spans="1:7">
      <c r="A722" s="1" t="s">
        <v>313</v>
      </c>
      <c r="B722" s="1">
        <v>74</v>
      </c>
      <c r="C722" s="9">
        <v>56440678.435015999</v>
      </c>
      <c r="D722" s="7">
        <f>C722+D721</f>
        <v>26598916042.545357</v>
      </c>
      <c r="E722" s="3">
        <f>D722/$I$2</f>
        <v>0.2074796110785454</v>
      </c>
      <c r="F722" s="8">
        <f>C722/B722</f>
        <v>762711.87074345944</v>
      </c>
      <c r="G722" s="8">
        <f t="shared" si="12"/>
        <v>76271.187074345944</v>
      </c>
    </row>
    <row r="723" spans="1:7">
      <c r="A723" s="1" t="s">
        <v>197</v>
      </c>
      <c r="B723" s="1">
        <v>127</v>
      </c>
      <c r="C723" s="9">
        <v>97436451.991709307</v>
      </c>
      <c r="D723" s="7">
        <f>C723+D722</f>
        <v>26696352494.537067</v>
      </c>
      <c r="E723" s="3">
        <f>D723/$I$2</f>
        <v>0.20823964495104524</v>
      </c>
      <c r="F723" s="8">
        <f>C723/B723</f>
        <v>767216.1574150339</v>
      </c>
      <c r="G723" s="8">
        <f t="shared" si="12"/>
        <v>76721.615741503396</v>
      </c>
    </row>
    <row r="724" spans="1:7">
      <c r="A724" s="1" t="s">
        <v>169</v>
      </c>
      <c r="B724" s="1">
        <v>148</v>
      </c>
      <c r="C724" s="9">
        <v>113784961.409482</v>
      </c>
      <c r="D724" s="7">
        <f>C724+D723</f>
        <v>26810137455.946548</v>
      </c>
      <c r="E724" s="3">
        <f>D724/$I$2</f>
        <v>0.20912720215458183</v>
      </c>
      <c r="F724" s="8">
        <f>C724/B724</f>
        <v>768817.30682082439</v>
      </c>
      <c r="G724" s="8">
        <f t="shared" si="12"/>
        <v>76881.730682082445</v>
      </c>
    </row>
    <row r="725" spans="1:7">
      <c r="A725" s="1" t="s">
        <v>536</v>
      </c>
      <c r="B725" s="1">
        <v>31</v>
      </c>
      <c r="C725" s="9">
        <v>23920544.5483068</v>
      </c>
      <c r="D725" s="7">
        <f>C725+D724</f>
        <v>26834058000.494854</v>
      </c>
      <c r="E725" s="3">
        <f>D725/$I$2</f>
        <v>0.20931378965580674</v>
      </c>
      <c r="F725" s="8">
        <f>C725/B725</f>
        <v>771630.46930021932</v>
      </c>
      <c r="G725" s="8">
        <f t="shared" si="12"/>
        <v>77163.046930021941</v>
      </c>
    </row>
    <row r="726" spans="1:7">
      <c r="A726" s="1" t="s">
        <v>849</v>
      </c>
      <c r="B726" s="1">
        <v>16</v>
      </c>
      <c r="C726" s="9">
        <v>12365801.673272001</v>
      </c>
      <c r="D726" s="7">
        <f>C726+D725</f>
        <v>26846423802.168125</v>
      </c>
      <c r="E726" s="3">
        <f>D726/$I$2</f>
        <v>0.20941024665870644</v>
      </c>
      <c r="F726" s="8">
        <f>C726/B726</f>
        <v>772862.60457950004</v>
      </c>
      <c r="G726" s="8">
        <f t="shared" si="12"/>
        <v>77286.260457950004</v>
      </c>
    </row>
    <row r="727" spans="1:7">
      <c r="A727" s="1" t="s">
        <v>641</v>
      </c>
      <c r="B727" s="1">
        <v>24</v>
      </c>
      <c r="C727" s="9">
        <v>18558750.855673999</v>
      </c>
      <c r="D727" s="7">
        <f>C727+D726</f>
        <v>26864982553.0238</v>
      </c>
      <c r="E727" s="3">
        <f>D727/$I$2</f>
        <v>0.20955501054320008</v>
      </c>
      <c r="F727" s="8">
        <f>C727/B727</f>
        <v>773281.28565308324</v>
      </c>
      <c r="G727" s="8">
        <f t="shared" si="12"/>
        <v>77328.128565308332</v>
      </c>
    </row>
    <row r="728" spans="1:7">
      <c r="A728" s="1" t="s">
        <v>516</v>
      </c>
      <c r="B728" s="1">
        <v>34</v>
      </c>
      <c r="C728" s="9">
        <v>26294689.811634298</v>
      </c>
      <c r="D728" s="7">
        <f>C728+D727</f>
        <v>26891277242.835434</v>
      </c>
      <c r="E728" s="3">
        <f>D728/$I$2</f>
        <v>0.2097601170974229</v>
      </c>
      <c r="F728" s="8">
        <f>C728/B728</f>
        <v>773373.22975394991</v>
      </c>
      <c r="G728" s="8">
        <f t="shared" si="12"/>
        <v>77337.322975395</v>
      </c>
    </row>
    <row r="729" spans="1:7">
      <c r="A729" s="1" t="s">
        <v>78</v>
      </c>
      <c r="B729" s="1">
        <v>403</v>
      </c>
      <c r="C729" s="9">
        <v>312081572.11264199</v>
      </c>
      <c r="D729" s="7">
        <f>C729+D728</f>
        <v>27203358814.948074</v>
      </c>
      <c r="E729" s="3">
        <f>D729/$I$2</f>
        <v>0.21219444799658971</v>
      </c>
      <c r="F729" s="8">
        <f>C729/B729</f>
        <v>774395.96057727537</v>
      </c>
      <c r="G729" s="8">
        <f t="shared" si="12"/>
        <v>77439.59605772754</v>
      </c>
    </row>
    <row r="730" spans="1:7">
      <c r="A730" s="1" t="s">
        <v>1135</v>
      </c>
      <c r="B730" s="1">
        <v>11</v>
      </c>
      <c r="C730" s="4">
        <v>8536654.5232740492</v>
      </c>
      <c r="D730" s="7">
        <f>C730+D729</f>
        <v>27211895469.471348</v>
      </c>
      <c r="E730" s="3">
        <f>D730/$I$2</f>
        <v>0.21226103649055569</v>
      </c>
      <c r="F730" s="8">
        <f>C730/B730</f>
        <v>776059.50211582263</v>
      </c>
      <c r="G730" s="8">
        <f t="shared" si="12"/>
        <v>77605.950211582269</v>
      </c>
    </row>
    <row r="731" spans="1:7">
      <c r="A731" s="1" t="s">
        <v>999</v>
      </c>
      <c r="B731" s="1">
        <v>13</v>
      </c>
      <c r="C731" s="4">
        <v>10096341.563177601</v>
      </c>
      <c r="D731" s="7">
        <f>C731+D730</f>
        <v>27221991811.034527</v>
      </c>
      <c r="E731" s="3">
        <f>D731/$I$2</f>
        <v>0.2123397910163978</v>
      </c>
      <c r="F731" s="8">
        <f>C731/B731</f>
        <v>776641.65870596922</v>
      </c>
      <c r="G731" s="8">
        <f t="shared" si="12"/>
        <v>77664.165870596931</v>
      </c>
    </row>
    <row r="732" spans="1:7">
      <c r="A732" s="1" t="s">
        <v>1131</v>
      </c>
      <c r="B732" s="1">
        <v>11</v>
      </c>
      <c r="C732" s="4">
        <v>8560624.9120000005</v>
      </c>
      <c r="D732" s="7">
        <f>C732+D731</f>
        <v>27230552435.946526</v>
      </c>
      <c r="E732" s="3">
        <f>D732/$I$2</f>
        <v>0.2124065664866647</v>
      </c>
      <c r="F732" s="8">
        <f>C732/B732</f>
        <v>778238.62836363644</v>
      </c>
      <c r="G732" s="8">
        <f t="shared" si="12"/>
        <v>77823.862836363653</v>
      </c>
    </row>
    <row r="733" spans="1:7">
      <c r="A733" s="1" t="s">
        <v>621</v>
      </c>
      <c r="B733" s="1">
        <v>25</v>
      </c>
      <c r="C733" s="9">
        <v>19599367.350000001</v>
      </c>
      <c r="D733" s="7">
        <f>C733+D732</f>
        <v>27250151803.296524</v>
      </c>
      <c r="E733" s="3">
        <f>D733/$I$2</f>
        <v>0.21255944749537417</v>
      </c>
      <c r="F733" s="8">
        <f>C733/B733</f>
        <v>783974.69400000002</v>
      </c>
      <c r="G733" s="8">
        <f t="shared" si="12"/>
        <v>78397.469400000002</v>
      </c>
    </row>
    <row r="734" spans="1:7">
      <c r="A734" s="1" t="s">
        <v>491</v>
      </c>
      <c r="B734" s="1">
        <v>36</v>
      </c>
      <c r="C734" s="9">
        <v>28293076.242755901</v>
      </c>
      <c r="D734" s="7">
        <f>C734+D733</f>
        <v>27278444879.53928</v>
      </c>
      <c r="E734" s="3">
        <f>D734/$I$2</f>
        <v>0.21278014206975732</v>
      </c>
      <c r="F734" s="8">
        <f>C734/B734</f>
        <v>785918.7845209972</v>
      </c>
      <c r="G734" s="8">
        <f t="shared" si="12"/>
        <v>78591.878452099729</v>
      </c>
    </row>
    <row r="735" spans="1:7">
      <c r="A735" s="1" t="s">
        <v>874</v>
      </c>
      <c r="B735" s="1">
        <v>15</v>
      </c>
      <c r="C735" s="9">
        <v>11831528.390000001</v>
      </c>
      <c r="D735" s="7">
        <f>C735+D734</f>
        <v>27290276407.929279</v>
      </c>
      <c r="E735" s="3">
        <f>D735/$I$2</f>
        <v>0.21287243157903263</v>
      </c>
      <c r="F735" s="8">
        <f>C735/B735</f>
        <v>788768.5593333334</v>
      </c>
      <c r="G735" s="8">
        <f t="shared" si="12"/>
        <v>78876.85593333334</v>
      </c>
    </row>
    <row r="736" spans="1:7">
      <c r="A736" s="1" t="s">
        <v>12</v>
      </c>
      <c r="B736" s="1">
        <v>1648</v>
      </c>
      <c r="C736" s="9">
        <v>1302484693.04177</v>
      </c>
      <c r="D736" s="7">
        <f>C736+D735</f>
        <v>28592761100.97105</v>
      </c>
      <c r="E736" s="3">
        <f>D736/$I$2</f>
        <v>0.22303220715469196</v>
      </c>
      <c r="F736" s="8">
        <f>C736/B736</f>
        <v>790342.65354476334</v>
      </c>
      <c r="G736" s="8">
        <f t="shared" si="12"/>
        <v>79034.265354476345</v>
      </c>
    </row>
    <row r="737" spans="1:7">
      <c r="A737" s="1" t="s">
        <v>805</v>
      </c>
      <c r="B737" s="1">
        <v>17</v>
      </c>
      <c r="C737" s="9">
        <v>13534583.5</v>
      </c>
      <c r="D737" s="7">
        <f>C737+D736</f>
        <v>28606295684.47105</v>
      </c>
      <c r="E737" s="3">
        <f>D737/$I$2</f>
        <v>0.22313778101026557</v>
      </c>
      <c r="F737" s="8">
        <f>C737/B737</f>
        <v>796151.9705882353</v>
      </c>
      <c r="G737" s="8">
        <f t="shared" si="12"/>
        <v>79615.197058823542</v>
      </c>
    </row>
    <row r="738" spans="1:7">
      <c r="A738" s="1" t="s">
        <v>159</v>
      </c>
      <c r="B738" s="1">
        <v>154</v>
      </c>
      <c r="C738" s="9">
        <v>122821929.25</v>
      </c>
      <c r="D738" s="7">
        <f>C738+D737</f>
        <v>28729117613.72105</v>
      </c>
      <c r="E738" s="3">
        <f>D738/$I$2</f>
        <v>0.22409582930335939</v>
      </c>
      <c r="F738" s="8">
        <f>C738/B738</f>
        <v>797544.99512987013</v>
      </c>
      <c r="G738" s="8">
        <f t="shared" si="12"/>
        <v>79754.499512987022</v>
      </c>
    </row>
    <row r="739" spans="1:7">
      <c r="A739" s="1" t="s">
        <v>1038</v>
      </c>
      <c r="B739" s="1">
        <v>12</v>
      </c>
      <c r="C739" s="4">
        <v>9579430.6221816093</v>
      </c>
      <c r="D739" s="7">
        <f>C739+D738</f>
        <v>28738697044.343231</v>
      </c>
      <c r="E739" s="3">
        <f>D739/$I$2</f>
        <v>0.22417055176711187</v>
      </c>
      <c r="F739" s="8">
        <f>C739/B739</f>
        <v>798285.88518180081</v>
      </c>
      <c r="G739" s="8">
        <f t="shared" si="12"/>
        <v>79828.588518180084</v>
      </c>
    </row>
    <row r="740" spans="1:7">
      <c r="A740" s="1" t="s">
        <v>1033</v>
      </c>
      <c r="B740" s="1">
        <v>12</v>
      </c>
      <c r="C740" s="4">
        <v>9601590.8340516202</v>
      </c>
      <c r="D740" s="7">
        <f>C740+D739</f>
        <v>28748298635.177284</v>
      </c>
      <c r="E740" s="3">
        <f>D740/$I$2</f>
        <v>0.22424544708723687</v>
      </c>
      <c r="F740" s="8">
        <f>C740/B740</f>
        <v>800132.56950430165</v>
      </c>
      <c r="G740" s="8">
        <f t="shared" si="12"/>
        <v>80013.256950430165</v>
      </c>
    </row>
    <row r="741" spans="1:7">
      <c r="A741" s="1" t="s">
        <v>1111</v>
      </c>
      <c r="B741" s="1">
        <v>11</v>
      </c>
      <c r="C741" s="4">
        <v>8802782.7728000004</v>
      </c>
      <c r="D741" s="7">
        <f>C741+D740</f>
        <v>28757101417.950085</v>
      </c>
      <c r="E741" s="3">
        <f>D741/$I$2</f>
        <v>0.2243141114622508</v>
      </c>
      <c r="F741" s="8">
        <f>C741/B741</f>
        <v>800252.9793454546</v>
      </c>
      <c r="G741" s="8">
        <f t="shared" si="12"/>
        <v>80025.297934545466</v>
      </c>
    </row>
    <row r="742" spans="1:7">
      <c r="A742" s="1" t="s">
        <v>346</v>
      </c>
      <c r="B742" s="1">
        <v>61</v>
      </c>
      <c r="C742" s="9">
        <v>49196661.643499598</v>
      </c>
      <c r="D742" s="7">
        <f>C742+D741</f>
        <v>28806298079.593586</v>
      </c>
      <c r="E742" s="3">
        <f>D742/$I$2</f>
        <v>0.22469786034163483</v>
      </c>
      <c r="F742" s="8">
        <f>C742/B742</f>
        <v>806502.649893436</v>
      </c>
      <c r="G742" s="8">
        <f t="shared" si="12"/>
        <v>80650.264989343603</v>
      </c>
    </row>
    <row r="743" spans="1:7">
      <c r="A743" s="1" t="s">
        <v>1029</v>
      </c>
      <c r="B743" s="1">
        <v>12</v>
      </c>
      <c r="C743" s="4">
        <v>9680888.6006164309</v>
      </c>
      <c r="D743" s="7">
        <f>C743+D742</f>
        <v>28815978968.194202</v>
      </c>
      <c r="E743" s="3">
        <f>D743/$I$2</f>
        <v>0.22477337420838556</v>
      </c>
      <c r="F743" s="8">
        <f>C743/B743</f>
        <v>806740.71671803587</v>
      </c>
      <c r="G743" s="8">
        <f t="shared" si="12"/>
        <v>80674.071671803598</v>
      </c>
    </row>
    <row r="744" spans="1:7">
      <c r="A744" s="1" t="s">
        <v>207</v>
      </c>
      <c r="B744" s="1">
        <v>112</v>
      </c>
      <c r="C744" s="9">
        <v>90728580.441882998</v>
      </c>
      <c r="D744" s="7">
        <f>C744+D743</f>
        <v>28906707548.636086</v>
      </c>
      <c r="E744" s="3">
        <f>D744/$I$2</f>
        <v>0.22548108464867872</v>
      </c>
      <c r="F744" s="8">
        <f>C744/B744</f>
        <v>810076.6110882411</v>
      </c>
      <c r="G744" s="8">
        <f t="shared" si="12"/>
        <v>81007.661108824119</v>
      </c>
    </row>
    <row r="745" spans="1:7">
      <c r="A745" s="1" t="s">
        <v>276</v>
      </c>
      <c r="B745" s="1">
        <v>76</v>
      </c>
      <c r="C745" s="9">
        <v>62116501.976144403</v>
      </c>
      <c r="D745" s="7">
        <f>C745+D744</f>
        <v>28968824050.612228</v>
      </c>
      <c r="E745" s="3">
        <f>D745/$I$2</f>
        <v>0.22596561220051412</v>
      </c>
      <c r="F745" s="8">
        <f>C745/B745</f>
        <v>817322.39442295267</v>
      </c>
      <c r="G745" s="8">
        <f t="shared" si="12"/>
        <v>81732.239442295278</v>
      </c>
    </row>
    <row r="746" spans="1:7">
      <c r="A746" s="1" t="s">
        <v>302</v>
      </c>
      <c r="B746" s="1">
        <v>70</v>
      </c>
      <c r="C746" s="9">
        <v>57296661.775675602</v>
      </c>
      <c r="D746" s="7">
        <f>C746+D745</f>
        <v>29026120712.387905</v>
      </c>
      <c r="E746" s="3">
        <f>D746/$I$2</f>
        <v>0.22641254353720097</v>
      </c>
      <c r="F746" s="8">
        <f>C746/B746</f>
        <v>818523.73965250864</v>
      </c>
      <c r="G746" s="8">
        <f t="shared" si="12"/>
        <v>81852.373965250867</v>
      </c>
    </row>
    <row r="747" spans="1:7">
      <c r="A747" s="1" t="s">
        <v>940</v>
      </c>
      <c r="B747" s="1">
        <v>13</v>
      </c>
      <c r="C747" s="9">
        <v>10660000.063565301</v>
      </c>
      <c r="D747" s="7">
        <f>C747+D746</f>
        <v>29036780712.451469</v>
      </c>
      <c r="E747" s="3">
        <f>D747/$I$2</f>
        <v>0.22649569477027182</v>
      </c>
      <c r="F747" s="8">
        <f>C747/B747</f>
        <v>820000.00488963851</v>
      </c>
      <c r="G747" s="8">
        <f t="shared" si="12"/>
        <v>82000.000488963851</v>
      </c>
    </row>
    <row r="748" spans="1:7">
      <c r="A748" s="1" t="s">
        <v>1021</v>
      </c>
      <c r="B748" s="1">
        <v>12</v>
      </c>
      <c r="C748" s="4">
        <v>9844757.8778000008</v>
      </c>
      <c r="D748" s="7">
        <f>C748+D747</f>
        <v>29046625470.329269</v>
      </c>
      <c r="E748" s="3">
        <f>D748/$I$2</f>
        <v>0.22657248686707687</v>
      </c>
      <c r="F748" s="8">
        <f>C748/B748</f>
        <v>820396.4898166667</v>
      </c>
      <c r="G748" s="8">
        <f t="shared" si="12"/>
        <v>82039.648981666673</v>
      </c>
    </row>
    <row r="749" spans="1:7">
      <c r="A749" s="1" t="s">
        <v>194</v>
      </c>
      <c r="B749" s="1">
        <v>120</v>
      </c>
      <c r="C749" s="9">
        <v>98478091.035122097</v>
      </c>
      <c r="D749" s="7">
        <f>C749+D748</f>
        <v>29145103561.364391</v>
      </c>
      <c r="E749" s="3">
        <f>D749/$I$2</f>
        <v>0.22734064583998551</v>
      </c>
      <c r="F749" s="8">
        <f>C749/B749</f>
        <v>820650.75862601749</v>
      </c>
      <c r="G749" s="8">
        <f t="shared" si="12"/>
        <v>82065.075862601749</v>
      </c>
    </row>
    <row r="750" spans="1:7">
      <c r="A750" s="1" t="s">
        <v>1087</v>
      </c>
      <c r="B750" s="1">
        <v>11</v>
      </c>
      <c r="C750" s="4">
        <v>9041564.4749999996</v>
      </c>
      <c r="D750" s="7">
        <f>C750+D749</f>
        <v>29154145125.83939</v>
      </c>
      <c r="E750" s="3">
        <f>D750/$I$2</f>
        <v>0.22741117278468556</v>
      </c>
      <c r="F750" s="8">
        <f>C750/B750</f>
        <v>821960.40681818174</v>
      </c>
      <c r="G750" s="8">
        <f t="shared" si="12"/>
        <v>82196.04068181818</v>
      </c>
    </row>
    <row r="751" spans="1:7">
      <c r="A751" s="1" t="s">
        <v>655</v>
      </c>
      <c r="B751" s="1">
        <v>22</v>
      </c>
      <c r="C751" s="9">
        <v>18137732.832552999</v>
      </c>
      <c r="D751" s="7">
        <f>C751+D750</f>
        <v>29172282858.671944</v>
      </c>
      <c r="E751" s="3">
        <f>D751/$I$2</f>
        <v>0.22755265260092791</v>
      </c>
      <c r="F751" s="8">
        <f>C751/B751</f>
        <v>824442.40147968184</v>
      </c>
      <c r="G751" s="8">
        <f t="shared" si="12"/>
        <v>82444.240147968187</v>
      </c>
    </row>
    <row r="752" spans="1:7">
      <c r="A752" s="1" t="s">
        <v>1085</v>
      </c>
      <c r="B752" s="1">
        <v>11</v>
      </c>
      <c r="C752" s="4">
        <v>9070649.0328930002</v>
      </c>
      <c r="D752" s="7">
        <f>C752+D751</f>
        <v>29181353507.704838</v>
      </c>
      <c r="E752" s="3">
        <f>D752/$I$2</f>
        <v>0.22762340641399925</v>
      </c>
      <c r="F752" s="8">
        <f>C752/B752</f>
        <v>824604.4575357273</v>
      </c>
      <c r="G752" s="8">
        <f t="shared" si="12"/>
        <v>82460.445753572742</v>
      </c>
    </row>
    <row r="753" spans="1:7">
      <c r="A753" s="1" t="s">
        <v>1082</v>
      </c>
      <c r="B753" s="1">
        <v>11</v>
      </c>
      <c r="C753" s="4">
        <v>9099287.4700000007</v>
      </c>
      <c r="D753" s="7">
        <f>C753+D752</f>
        <v>29190452795.174839</v>
      </c>
      <c r="E753" s="3">
        <f>D753/$I$2</f>
        <v>0.22769438361556446</v>
      </c>
      <c r="F753" s="8">
        <f>C753/B753</f>
        <v>827207.9518181819</v>
      </c>
      <c r="G753" s="8">
        <f t="shared" si="12"/>
        <v>82720.79518181819</v>
      </c>
    </row>
    <row r="754" spans="1:7">
      <c r="A754" s="1" t="s">
        <v>1157</v>
      </c>
      <c r="B754" s="1">
        <v>10</v>
      </c>
      <c r="C754" s="4">
        <v>8298150.8997999998</v>
      </c>
      <c r="D754" s="7">
        <f>C754+D753</f>
        <v>29198750946.074638</v>
      </c>
      <c r="E754" s="3">
        <f>D754/$I$2</f>
        <v>0.2277591117089427</v>
      </c>
      <c r="F754" s="8">
        <f>C754/B754</f>
        <v>829815.08997999993</v>
      </c>
      <c r="G754" s="8">
        <f t="shared" si="12"/>
        <v>82981.508998000005</v>
      </c>
    </row>
    <row r="755" spans="1:7">
      <c r="A755" s="1" t="s">
        <v>889</v>
      </c>
      <c r="B755" s="1">
        <v>14</v>
      </c>
      <c r="C755" s="9">
        <v>11627143.279412201</v>
      </c>
      <c r="D755" s="7">
        <f>C755+D754</f>
        <v>29210378089.35405</v>
      </c>
      <c r="E755" s="3">
        <f>D755/$I$2</f>
        <v>0.22784980695237697</v>
      </c>
      <c r="F755" s="8">
        <f>C755/B755</f>
        <v>830510.23424372857</v>
      </c>
      <c r="G755" s="8">
        <f t="shared" si="12"/>
        <v>83051.023424372863</v>
      </c>
    </row>
    <row r="756" spans="1:7">
      <c r="A756" s="1" t="s">
        <v>301</v>
      </c>
      <c r="B756" s="1">
        <v>69</v>
      </c>
      <c r="C756" s="9">
        <v>57335816.232867599</v>
      </c>
      <c r="D756" s="7">
        <f>C756+D755</f>
        <v>29267713905.586918</v>
      </c>
      <c r="E756" s="3">
        <f>D756/$I$2</f>
        <v>0.22829704370570325</v>
      </c>
      <c r="F756" s="8">
        <f>C756/B756</f>
        <v>830953.8584473565</v>
      </c>
      <c r="G756" s="8">
        <f t="shared" si="12"/>
        <v>83095.385844735662</v>
      </c>
    </row>
    <row r="757" spans="1:7">
      <c r="A757" s="1" t="s">
        <v>676</v>
      </c>
      <c r="B757" s="1">
        <v>21</v>
      </c>
      <c r="C757" s="9">
        <v>17512590.66</v>
      </c>
      <c r="D757" s="7">
        <f>C757+D756</f>
        <v>29285226496.246918</v>
      </c>
      <c r="E757" s="3">
        <f>D757/$I$2</f>
        <v>0.22843364722342943</v>
      </c>
      <c r="F757" s="8">
        <f>C757/B757</f>
        <v>833932.8885714286</v>
      </c>
      <c r="G757" s="8">
        <f t="shared" si="12"/>
        <v>83393.288857142863</v>
      </c>
    </row>
    <row r="758" spans="1:7">
      <c r="A758" s="1" t="s">
        <v>199</v>
      </c>
      <c r="B758" s="1">
        <v>116</v>
      </c>
      <c r="C758" s="9">
        <v>96754407.277433306</v>
      </c>
      <c r="D758" s="7">
        <f>C758+D757</f>
        <v>29381980903.524349</v>
      </c>
      <c r="E758" s="3">
        <f>D758/$I$2</f>
        <v>0.22918836094033229</v>
      </c>
      <c r="F758" s="8">
        <f>C758/B758</f>
        <v>834089.7179089078</v>
      </c>
      <c r="G758" s="8">
        <f t="shared" si="12"/>
        <v>83408.971790890791</v>
      </c>
    </row>
    <row r="759" spans="1:7">
      <c r="A759" s="1" t="s">
        <v>283</v>
      </c>
      <c r="B759" s="1">
        <v>73</v>
      </c>
      <c r="C759" s="9">
        <v>61034186.131523699</v>
      </c>
      <c r="D759" s="7">
        <f>C759+D758</f>
        <v>29443015089.655872</v>
      </c>
      <c r="E759" s="3">
        <f>D759/$I$2</f>
        <v>0.22966444610037448</v>
      </c>
      <c r="F759" s="8">
        <f>C759/B759</f>
        <v>836084.74152772187</v>
      </c>
      <c r="G759" s="8">
        <f t="shared" si="12"/>
        <v>83608.474152772193</v>
      </c>
    </row>
    <row r="760" spans="1:7">
      <c r="A760" s="1" t="s">
        <v>609</v>
      </c>
      <c r="B760" s="1">
        <v>24</v>
      </c>
      <c r="C760" s="9">
        <v>20085950.081712</v>
      </c>
      <c r="D760" s="7">
        <f>C760+D759</f>
        <v>29463101039.737583</v>
      </c>
      <c r="E760" s="3">
        <f>D760/$I$2</f>
        <v>0.22982112260194434</v>
      </c>
      <c r="F760" s="8">
        <f>C760/B760</f>
        <v>836914.58673800004</v>
      </c>
      <c r="G760" s="8">
        <f t="shared" si="12"/>
        <v>83691.458673800007</v>
      </c>
    </row>
    <row r="761" spans="1:7">
      <c r="A761" s="1" t="s">
        <v>126</v>
      </c>
      <c r="B761" s="1">
        <v>205</v>
      </c>
      <c r="C761" s="9">
        <v>171625129.04332101</v>
      </c>
      <c r="D761" s="7">
        <f>C761+D760</f>
        <v>29634726168.780903</v>
      </c>
      <c r="E761" s="3">
        <f>D761/$I$2</f>
        <v>0.23115985065267605</v>
      </c>
      <c r="F761" s="8">
        <f>C761/B761</f>
        <v>837195.75143083418</v>
      </c>
      <c r="G761" s="8">
        <f t="shared" si="12"/>
        <v>83719.575143083421</v>
      </c>
    </row>
    <row r="762" spans="1:7">
      <c r="A762" s="1" t="s">
        <v>839</v>
      </c>
      <c r="B762" s="1">
        <v>15</v>
      </c>
      <c r="C762" s="9">
        <v>12606679.111822</v>
      </c>
      <c r="D762" s="7">
        <f>C762+D761</f>
        <v>29647332847.892723</v>
      </c>
      <c r="E762" s="3">
        <f>D762/$I$2</f>
        <v>0.23125818657264094</v>
      </c>
      <c r="F762" s="8">
        <f>C762/B762</f>
        <v>840445.27412146667</v>
      </c>
      <c r="G762" s="8">
        <f t="shared" si="12"/>
        <v>84044.527412146679</v>
      </c>
    </row>
    <row r="763" spans="1:7">
      <c r="A763" s="1" t="s">
        <v>993</v>
      </c>
      <c r="B763" s="1">
        <v>12</v>
      </c>
      <c r="C763" s="4">
        <v>10168109.502499999</v>
      </c>
      <c r="D763" s="7">
        <f>C763+D762</f>
        <v>29657500957.395222</v>
      </c>
      <c r="E763" s="3">
        <f>D763/$I$2</f>
        <v>0.23133750091017288</v>
      </c>
      <c r="F763" s="8">
        <f>C763/B763</f>
        <v>847342.45854166662</v>
      </c>
      <c r="G763" s="8">
        <f t="shared" si="12"/>
        <v>84734.245854166671</v>
      </c>
    </row>
    <row r="764" spans="1:7">
      <c r="A764" s="1" t="s">
        <v>918</v>
      </c>
      <c r="B764" s="1">
        <v>13</v>
      </c>
      <c r="C764" s="9">
        <v>11016657.079555999</v>
      </c>
      <c r="D764" s="7">
        <f>C764+D763</f>
        <v>29668517614.474777</v>
      </c>
      <c r="E764" s="3">
        <f>D764/$I$2</f>
        <v>0.23142343417612235</v>
      </c>
      <c r="F764" s="8">
        <f>C764/B764</f>
        <v>847435.15996584611</v>
      </c>
      <c r="G764" s="8">
        <f t="shared" si="12"/>
        <v>84743.515996584611</v>
      </c>
    </row>
    <row r="765" spans="1:7">
      <c r="A765" s="1" t="s">
        <v>987</v>
      </c>
      <c r="B765" s="1">
        <v>12</v>
      </c>
      <c r="C765" s="4">
        <v>10200353.338835301</v>
      </c>
      <c r="D765" s="7">
        <f>C765+D764</f>
        <v>29678717967.813614</v>
      </c>
      <c r="E765" s="3">
        <f>D765/$I$2</f>
        <v>0.23150300002535548</v>
      </c>
      <c r="F765" s="8">
        <f>C765/B765</f>
        <v>850029.4449029417</v>
      </c>
      <c r="G765" s="8">
        <f t="shared" si="12"/>
        <v>85002.944490294176</v>
      </c>
    </row>
    <row r="766" spans="1:7">
      <c r="A766" s="1" t="s">
        <v>113</v>
      </c>
      <c r="B766" s="1">
        <v>227</v>
      </c>
      <c r="C766" s="9">
        <v>193102715.947575</v>
      </c>
      <c r="D766" s="7">
        <f>C766+D765</f>
        <v>29871820683.761189</v>
      </c>
      <c r="E766" s="3">
        <f>D766/$I$2</f>
        <v>0.23300925976687761</v>
      </c>
      <c r="F766" s="8">
        <f>C766/B766</f>
        <v>850672.75747830397</v>
      </c>
      <c r="G766" s="8">
        <f t="shared" si="12"/>
        <v>85067.275747830397</v>
      </c>
    </row>
    <row r="767" spans="1:7">
      <c r="A767" s="1" t="s">
        <v>364</v>
      </c>
      <c r="B767" s="1">
        <v>53</v>
      </c>
      <c r="C767" s="9">
        <v>45119506.453500003</v>
      </c>
      <c r="D767" s="7">
        <f>C767+D766</f>
        <v>29916940190.214687</v>
      </c>
      <c r="E767" s="3">
        <f>D767/$I$2</f>
        <v>0.23336120559940909</v>
      </c>
      <c r="F767" s="8">
        <f>C767/B767</f>
        <v>851311.44251886802</v>
      </c>
      <c r="G767" s="8">
        <f t="shared" si="12"/>
        <v>85131.144251886813</v>
      </c>
    </row>
    <row r="768" spans="1:7">
      <c r="A768" s="1" t="s">
        <v>977</v>
      </c>
      <c r="B768" s="1">
        <v>12</v>
      </c>
      <c r="C768" s="9">
        <v>10248296.522772299</v>
      </c>
      <c r="D768" s="7">
        <f>C768+D767</f>
        <v>29927188486.737461</v>
      </c>
      <c r="E768" s="3">
        <f>D768/$I$2</f>
        <v>0.23344114542001537</v>
      </c>
      <c r="F768" s="8">
        <f>C768/B768</f>
        <v>854024.71023102489</v>
      </c>
      <c r="G768" s="8">
        <f t="shared" si="12"/>
        <v>85402.471023102495</v>
      </c>
    </row>
    <row r="769" spans="1:7">
      <c r="A769" s="1" t="s">
        <v>363</v>
      </c>
      <c r="B769" s="1">
        <v>53</v>
      </c>
      <c r="C769" s="9">
        <v>45425517.927529</v>
      </c>
      <c r="D769" s="7">
        <f>C769+D768</f>
        <v>29972614004.664989</v>
      </c>
      <c r="E769" s="3">
        <f>D769/$I$2</f>
        <v>0.23379547823484023</v>
      </c>
      <c r="F769" s="8">
        <f>C769/B769</f>
        <v>857085.24391564145</v>
      </c>
      <c r="G769" s="8">
        <f t="shared" si="12"/>
        <v>85708.524391564148</v>
      </c>
    </row>
    <row r="770" spans="1:7">
      <c r="A770" s="1" t="s">
        <v>1050</v>
      </c>
      <c r="B770" s="1">
        <v>11</v>
      </c>
      <c r="C770" s="4">
        <v>9430016.9185578693</v>
      </c>
      <c r="D770" s="7">
        <f>C770+D769</f>
        <v>29982044021.583546</v>
      </c>
      <c r="E770" s="3">
        <f>D770/$I$2</f>
        <v>0.23386903522639568</v>
      </c>
      <c r="F770" s="8">
        <f>C770/B770</f>
        <v>857274.26532344264</v>
      </c>
      <c r="G770" s="8">
        <f t="shared" si="12"/>
        <v>85727.426532344267</v>
      </c>
    </row>
    <row r="771" spans="1:7">
      <c r="A771" s="1" t="s">
        <v>324</v>
      </c>
      <c r="B771" s="1">
        <v>63</v>
      </c>
      <c r="C771" s="9">
        <v>54028832.159341</v>
      </c>
      <c r="D771" s="7">
        <f>C771+D770</f>
        <v>30036072853.742886</v>
      </c>
      <c r="E771" s="3">
        <f>D771/$I$2</f>
        <v>0.23429047650112725</v>
      </c>
      <c r="F771" s="8">
        <f>C771/B771</f>
        <v>857600.51046573021</v>
      </c>
      <c r="G771" s="8">
        <f t="shared" si="12"/>
        <v>85760.051046573033</v>
      </c>
    </row>
    <row r="772" spans="1:7">
      <c r="A772" s="1" t="s">
        <v>861</v>
      </c>
      <c r="B772" s="1">
        <v>14</v>
      </c>
      <c r="C772" s="9">
        <v>12012935.880080599</v>
      </c>
      <c r="D772" s="7">
        <f>C772+D771</f>
        <v>30048085789.622967</v>
      </c>
      <c r="E772" s="3">
        <f>D772/$I$2</f>
        <v>0.23438418104383582</v>
      </c>
      <c r="F772" s="8">
        <f>C772/B772</f>
        <v>858066.84857718565</v>
      </c>
      <c r="G772" s="8">
        <f t="shared" si="12"/>
        <v>85806.684857718574</v>
      </c>
    </row>
    <row r="773" spans="1:7">
      <c r="A773" s="1" t="s">
        <v>318</v>
      </c>
      <c r="B773" s="1">
        <v>65</v>
      </c>
      <c r="C773" s="9">
        <v>55807884.488979198</v>
      </c>
      <c r="D773" s="7">
        <f>C773+D772</f>
        <v>30103893674.111946</v>
      </c>
      <c r="E773" s="3">
        <f>D773/$I$2</f>
        <v>0.23481949946622452</v>
      </c>
      <c r="F773" s="8">
        <f>C773/B773</f>
        <v>858582.83829198766</v>
      </c>
      <c r="G773" s="8">
        <f t="shared" si="12"/>
        <v>85858.283829198772</v>
      </c>
    </row>
    <row r="774" spans="1:7">
      <c r="A774" s="1" t="s">
        <v>307</v>
      </c>
      <c r="B774" s="1">
        <v>66</v>
      </c>
      <c r="C774" s="9">
        <v>56740976.928920999</v>
      </c>
      <c r="D774" s="7">
        <f>C774+D773</f>
        <v>30160634651.040867</v>
      </c>
      <c r="E774" s="3">
        <f>D774/$I$2</f>
        <v>0.23526209629259889</v>
      </c>
      <c r="F774" s="8">
        <f>C774/B774</f>
        <v>859711.77165031817</v>
      </c>
      <c r="G774" s="8">
        <f t="shared" si="12"/>
        <v>85971.177165031826</v>
      </c>
    </row>
    <row r="775" spans="1:7">
      <c r="A775" s="1" t="s">
        <v>732</v>
      </c>
      <c r="B775" s="1">
        <v>18</v>
      </c>
      <c r="C775" s="9">
        <v>15544001.8438178</v>
      </c>
      <c r="D775" s="7">
        <f>C775+D774</f>
        <v>30176178652.884686</v>
      </c>
      <c r="E775" s="3">
        <f>D775/$I$2</f>
        <v>0.2353833442205972</v>
      </c>
      <c r="F775" s="8">
        <f>C775/B775</f>
        <v>863555.65798987774</v>
      </c>
      <c r="G775" s="8">
        <f t="shared" ref="G775:G838" si="13">MIN(F775*10%,100000)</f>
        <v>86355.56579898778</v>
      </c>
    </row>
    <row r="776" spans="1:7">
      <c r="A776" s="1" t="s">
        <v>731</v>
      </c>
      <c r="B776" s="1">
        <v>18</v>
      </c>
      <c r="C776" s="9">
        <v>15572869.218137</v>
      </c>
      <c r="D776" s="7">
        <f>C776+D775</f>
        <v>30191751522.102821</v>
      </c>
      <c r="E776" s="3">
        <f>D776/$I$2</f>
        <v>0.23550481732286901</v>
      </c>
      <c r="F776" s="8">
        <f>C776/B776</f>
        <v>865159.40100761107</v>
      </c>
      <c r="G776" s="8">
        <f t="shared" si="13"/>
        <v>86515.940100761116</v>
      </c>
    </row>
    <row r="777" spans="1:7">
      <c r="A777" s="1" t="s">
        <v>1123</v>
      </c>
      <c r="B777" s="1">
        <v>10</v>
      </c>
      <c r="C777" s="4">
        <v>8699333.7397829797</v>
      </c>
      <c r="D777" s="7">
        <f>C777+D776</f>
        <v>30200450855.842606</v>
      </c>
      <c r="E777" s="3">
        <f>D777/$I$2</f>
        <v>0.23557267476405519</v>
      </c>
      <c r="F777" s="8">
        <f>C777/B777</f>
        <v>869933.37397829792</v>
      </c>
      <c r="G777" s="8">
        <f t="shared" si="13"/>
        <v>86993.337397829804</v>
      </c>
    </row>
    <row r="778" spans="1:7">
      <c r="A778" s="1" t="s">
        <v>205</v>
      </c>
      <c r="B778" s="1">
        <v>106</v>
      </c>
      <c r="C778" s="9">
        <v>92433151.918517202</v>
      </c>
      <c r="D778" s="7">
        <f>C778+D777</f>
        <v>30292884007.761124</v>
      </c>
      <c r="E778" s="3">
        <f>D778/$I$2</f>
        <v>0.23629368137876622</v>
      </c>
      <c r="F778" s="8">
        <f>C778/B778</f>
        <v>872010.86715582269</v>
      </c>
      <c r="G778" s="8">
        <f t="shared" si="13"/>
        <v>87201.086715582278</v>
      </c>
    </row>
    <row r="779" spans="1:7">
      <c r="A779" s="1" t="s">
        <v>1035</v>
      </c>
      <c r="B779" s="1">
        <v>11</v>
      </c>
      <c r="C779" s="4">
        <v>9597635.3653986193</v>
      </c>
      <c r="D779" s="7">
        <f>C779+D778</f>
        <v>30302481643.126522</v>
      </c>
      <c r="E779" s="3">
        <f>D779/$I$2</f>
        <v>0.23636854584503625</v>
      </c>
      <c r="F779" s="8">
        <f>C779/B779</f>
        <v>872512.30594532902</v>
      </c>
      <c r="G779" s="8">
        <f t="shared" si="13"/>
        <v>87251.230594532914</v>
      </c>
    </row>
    <row r="780" spans="1:7">
      <c r="A780" s="1" t="s">
        <v>627</v>
      </c>
      <c r="B780" s="1">
        <v>22</v>
      </c>
      <c r="C780" s="9">
        <v>19235647.379999999</v>
      </c>
      <c r="D780" s="7">
        <f>C780+D779</f>
        <v>30321717290.506523</v>
      </c>
      <c r="E780" s="3">
        <f>D780/$I$2</f>
        <v>0.23651858972768405</v>
      </c>
      <c r="F780" s="8">
        <f>C780/B780</f>
        <v>874347.60818181816</v>
      </c>
      <c r="G780" s="8">
        <f t="shared" si="13"/>
        <v>87434.760818181821</v>
      </c>
    </row>
    <row r="781" spans="1:7">
      <c r="A781" s="1" t="s">
        <v>400</v>
      </c>
      <c r="B781" s="1">
        <v>47</v>
      </c>
      <c r="C781" s="9">
        <v>41115596.502056099</v>
      </c>
      <c r="D781" s="7">
        <f>C781+D780</f>
        <v>30362832887.008579</v>
      </c>
      <c r="E781" s="3">
        <f>D781/$I$2</f>
        <v>0.23683930384843485</v>
      </c>
      <c r="F781" s="8">
        <f>C781/B781</f>
        <v>874799.92557566171</v>
      </c>
      <c r="G781" s="8">
        <f t="shared" si="13"/>
        <v>87479.992557566176</v>
      </c>
    </row>
    <row r="782" spans="1:7">
      <c r="A782" s="1" t="s">
        <v>415</v>
      </c>
      <c r="B782" s="1">
        <v>43</v>
      </c>
      <c r="C782" s="9">
        <v>37618786.713332199</v>
      </c>
      <c r="D782" s="7">
        <f>C782+D781</f>
        <v>30400451673.721912</v>
      </c>
      <c r="E782" s="3">
        <f>D782/$I$2</f>
        <v>0.23713274179244898</v>
      </c>
      <c r="F782" s="8">
        <f>C782/B782</f>
        <v>874855.50496121391</v>
      </c>
      <c r="G782" s="8">
        <f t="shared" si="13"/>
        <v>87485.550496121403</v>
      </c>
    </row>
    <row r="783" spans="1:7">
      <c r="A783" s="1" t="s">
        <v>52</v>
      </c>
      <c r="B783" s="1">
        <v>622</v>
      </c>
      <c r="C783" s="9">
        <v>546768557.57004297</v>
      </c>
      <c r="D783" s="7">
        <f>C783+D782</f>
        <v>30947220231.291954</v>
      </c>
      <c r="E783" s="3">
        <f>D783/$I$2</f>
        <v>0.24139770234547134</v>
      </c>
      <c r="F783" s="8">
        <f>C783/B783</f>
        <v>879049.12792611413</v>
      </c>
      <c r="G783" s="8">
        <f t="shared" si="13"/>
        <v>87904.912792611416</v>
      </c>
    </row>
    <row r="784" spans="1:7">
      <c r="A784" s="1" t="s">
        <v>539</v>
      </c>
      <c r="B784" s="1">
        <v>27</v>
      </c>
      <c r="C784" s="9">
        <v>23805950.787308</v>
      </c>
      <c r="D784" s="7">
        <f>C784+D783</f>
        <v>30971026182.079262</v>
      </c>
      <c r="E784" s="3">
        <f>D784/$I$2</f>
        <v>0.24158339598061065</v>
      </c>
      <c r="F784" s="8">
        <f>C784/B784</f>
        <v>881701.88101140736</v>
      </c>
      <c r="G784" s="8">
        <f t="shared" si="13"/>
        <v>88170.188101140739</v>
      </c>
    </row>
    <row r="785" spans="1:7">
      <c r="A785" s="1" t="s">
        <v>892</v>
      </c>
      <c r="B785" s="1">
        <v>13</v>
      </c>
      <c r="C785" s="9">
        <v>11546522.4986095</v>
      </c>
      <c r="D785" s="7">
        <f>C785+D784</f>
        <v>30982572704.577869</v>
      </c>
      <c r="E785" s="3">
        <f>D785/$I$2</f>
        <v>0.24167346235750695</v>
      </c>
      <c r="F785" s="8">
        <f>C785/B785</f>
        <v>888194.03835457691</v>
      </c>
      <c r="G785" s="8">
        <f t="shared" si="13"/>
        <v>88819.403835457691</v>
      </c>
    </row>
    <row r="786" spans="1:7">
      <c r="A786" s="1" t="s">
        <v>498</v>
      </c>
      <c r="B786" s="1">
        <v>31</v>
      </c>
      <c r="C786" s="9">
        <v>27561199.202399999</v>
      </c>
      <c r="D786" s="7">
        <f>C786+D785</f>
        <v>31010133903.78027</v>
      </c>
      <c r="E786" s="3">
        <f>D786/$I$2</f>
        <v>0.24188844806903842</v>
      </c>
      <c r="F786" s="8">
        <f>C786/B786</f>
        <v>889070.94201290316</v>
      </c>
      <c r="G786" s="8">
        <f t="shared" si="13"/>
        <v>88907.094201290325</v>
      </c>
    </row>
    <row r="787" spans="1:7">
      <c r="A787" s="1" t="s">
        <v>667</v>
      </c>
      <c r="B787" s="1">
        <v>20</v>
      </c>
      <c r="C787" s="9">
        <v>17867835.389237199</v>
      </c>
      <c r="D787" s="7">
        <f>C787+D786</f>
        <v>31028001739.169506</v>
      </c>
      <c r="E787" s="3">
        <f>D787/$I$2</f>
        <v>0.24202782260337827</v>
      </c>
      <c r="F787" s="8">
        <f>C787/B787</f>
        <v>893391.76946185995</v>
      </c>
      <c r="G787" s="8">
        <f t="shared" si="13"/>
        <v>89339.176946185995</v>
      </c>
    </row>
    <row r="788" spans="1:7">
      <c r="A788" s="1" t="s">
        <v>90</v>
      </c>
      <c r="B788" s="1">
        <v>289</v>
      </c>
      <c r="C788" s="9">
        <v>258278726.807412</v>
      </c>
      <c r="D788" s="7">
        <f>C788+D787</f>
        <v>31286280465.976917</v>
      </c>
      <c r="E788" s="3">
        <f>D788/$I$2</f>
        <v>0.2440424749938046</v>
      </c>
      <c r="F788" s="8">
        <f>C788/B788</f>
        <v>893698.01663464354</v>
      </c>
      <c r="G788" s="8">
        <f t="shared" si="13"/>
        <v>89369.801663464357</v>
      </c>
    </row>
    <row r="789" spans="1:7">
      <c r="A789" s="1" t="s">
        <v>424</v>
      </c>
      <c r="B789" s="1">
        <v>41</v>
      </c>
      <c r="C789" s="9">
        <v>36687449.889725402</v>
      </c>
      <c r="D789" s="7">
        <f>C789+D788</f>
        <v>31322967915.866642</v>
      </c>
      <c r="E789" s="3">
        <f>D789/$I$2</f>
        <v>0.2443286482281728</v>
      </c>
      <c r="F789" s="8">
        <f>C789/B789</f>
        <v>894815.85096891224</v>
      </c>
      <c r="G789" s="8">
        <f t="shared" si="13"/>
        <v>89481.585096891227</v>
      </c>
    </row>
    <row r="790" spans="1:7">
      <c r="A790" s="1" t="s">
        <v>112</v>
      </c>
      <c r="B790" s="1">
        <v>216</v>
      </c>
      <c r="C790" s="9">
        <v>193526120.75525501</v>
      </c>
      <c r="D790" s="7">
        <f>C790+D789</f>
        <v>31516494036.621899</v>
      </c>
      <c r="E790" s="3">
        <f>D790/$I$2</f>
        <v>0.24583821065558961</v>
      </c>
      <c r="F790" s="8">
        <f>C790/B790</f>
        <v>895954.26275581028</v>
      </c>
      <c r="G790" s="8">
        <f t="shared" si="13"/>
        <v>89595.426275581034</v>
      </c>
    </row>
    <row r="791" spans="1:7">
      <c r="A791" s="1" t="s">
        <v>617</v>
      </c>
      <c r="B791" s="1">
        <v>22</v>
      </c>
      <c r="C791" s="9">
        <v>19836916.742079701</v>
      </c>
      <c r="D791" s="7">
        <f>C791+D790</f>
        <v>31536330953.363979</v>
      </c>
      <c r="E791" s="3">
        <f>D791/$I$2</f>
        <v>0.24599294462159263</v>
      </c>
      <c r="F791" s="8">
        <f>C791/B791</f>
        <v>901678.03373089549</v>
      </c>
      <c r="G791" s="8">
        <f t="shared" si="13"/>
        <v>90167.803373089555</v>
      </c>
    </row>
    <row r="792" spans="1:7">
      <c r="A792" s="1" t="s">
        <v>658</v>
      </c>
      <c r="B792" s="1">
        <v>20</v>
      </c>
      <c r="C792" s="9">
        <v>18069713.93</v>
      </c>
      <c r="D792" s="7">
        <f>C792+D791</f>
        <v>31554400667.29398</v>
      </c>
      <c r="E792" s="3">
        <f>D792/$I$2</f>
        <v>0.24613389386976875</v>
      </c>
      <c r="F792" s="8">
        <f>C792/B792</f>
        <v>903485.69649999996</v>
      </c>
      <c r="G792" s="8">
        <f t="shared" si="13"/>
        <v>90348.569650000005</v>
      </c>
    </row>
    <row r="793" spans="1:7">
      <c r="A793" s="1" t="s">
        <v>176</v>
      </c>
      <c r="B793" s="1">
        <v>123</v>
      </c>
      <c r="C793" s="9">
        <v>111421287.70570201</v>
      </c>
      <c r="D793" s="7">
        <f>C793+D792</f>
        <v>31665821954.999683</v>
      </c>
      <c r="E793" s="3">
        <f>D793/$I$2</f>
        <v>0.24700301370164737</v>
      </c>
      <c r="F793" s="8">
        <f>C793/B793</f>
        <v>905864.12768863421</v>
      </c>
      <c r="G793" s="8">
        <f t="shared" si="13"/>
        <v>90586.412768863433</v>
      </c>
    </row>
    <row r="794" spans="1:7">
      <c r="A794" s="1" t="s">
        <v>1177</v>
      </c>
      <c r="B794" s="1">
        <v>9</v>
      </c>
      <c r="C794" s="4">
        <v>8167107.3212799998</v>
      </c>
      <c r="D794" s="7">
        <f>C794+D793</f>
        <v>31673989062.320965</v>
      </c>
      <c r="E794" s="3">
        <f>D794/$I$2</f>
        <v>0.24706671961537505</v>
      </c>
      <c r="F794" s="8">
        <f>C794/B794</f>
        <v>907456.36903111113</v>
      </c>
      <c r="G794" s="8">
        <f t="shared" si="13"/>
        <v>90745.636903111124</v>
      </c>
    </row>
    <row r="795" spans="1:7">
      <c r="A795" s="1" t="s">
        <v>382</v>
      </c>
      <c r="B795" s="1">
        <v>48</v>
      </c>
      <c r="C795" s="9">
        <v>43603068.565603003</v>
      </c>
      <c r="D795" s="7">
        <f>C795+D794</f>
        <v>31717592130.886566</v>
      </c>
      <c r="E795" s="3">
        <f>D795/$I$2</f>
        <v>0.24740683677253106</v>
      </c>
      <c r="F795" s="8">
        <f>C795/B795</f>
        <v>908397.26178339589</v>
      </c>
      <c r="G795" s="8">
        <f t="shared" si="13"/>
        <v>90839.726178339595</v>
      </c>
    </row>
    <row r="796" spans="1:7">
      <c r="A796" s="1" t="s">
        <v>875</v>
      </c>
      <c r="B796" s="1">
        <v>13</v>
      </c>
      <c r="C796" s="9">
        <v>11820574.3438222</v>
      </c>
      <c r="D796" s="7">
        <f>C796+D795</f>
        <v>31729412705.230389</v>
      </c>
      <c r="E796" s="3">
        <f>D796/$I$2</f>
        <v>0.24749904083692445</v>
      </c>
      <c r="F796" s="8">
        <f>C796/B796</f>
        <v>909274.94952478458</v>
      </c>
      <c r="G796" s="8">
        <f t="shared" si="13"/>
        <v>90927.494952478461</v>
      </c>
    </row>
    <row r="797" spans="1:7">
      <c r="A797" s="1" t="s">
        <v>158</v>
      </c>
      <c r="B797" s="1">
        <v>137</v>
      </c>
      <c r="C797" s="9">
        <v>124572028.87236001</v>
      </c>
      <c r="D797" s="7">
        <f>C797+D796</f>
        <v>31853984734.102749</v>
      </c>
      <c r="E797" s="3">
        <f>D797/$I$2</f>
        <v>0.24847074043777892</v>
      </c>
      <c r="F797" s="8">
        <f>C797/B797</f>
        <v>909284.88228000002</v>
      </c>
      <c r="G797" s="8">
        <f t="shared" si="13"/>
        <v>90928.488228000002</v>
      </c>
    </row>
    <row r="798" spans="1:7">
      <c r="A798" s="1" t="s">
        <v>326</v>
      </c>
      <c r="B798" s="1">
        <v>58</v>
      </c>
      <c r="C798" s="9">
        <v>52771217.823798798</v>
      </c>
      <c r="D798" s="7">
        <f>C798+D797</f>
        <v>31906755951.926548</v>
      </c>
      <c r="E798" s="3">
        <f>D798/$I$2</f>
        <v>0.24888237193932997</v>
      </c>
      <c r="F798" s="8">
        <f>C798/B798</f>
        <v>909848.58316894481</v>
      </c>
      <c r="G798" s="8">
        <f t="shared" si="13"/>
        <v>90984.85831689449</v>
      </c>
    </row>
    <row r="799" spans="1:7">
      <c r="A799" s="1" t="s">
        <v>1006</v>
      </c>
      <c r="B799" s="1">
        <v>11</v>
      </c>
      <c r="C799" s="4">
        <v>10032749.456766199</v>
      </c>
      <c r="D799" s="7">
        <f>C799+D798</f>
        <v>31916788701.383316</v>
      </c>
      <c r="E799" s="3">
        <f>D799/$I$2</f>
        <v>0.24896063042745817</v>
      </c>
      <c r="F799" s="8">
        <f>C799/B799</f>
        <v>912068.13243329083</v>
      </c>
      <c r="G799" s="8">
        <f t="shared" si="13"/>
        <v>91206.813243329088</v>
      </c>
    </row>
    <row r="800" spans="1:7">
      <c r="A800" s="1" t="s">
        <v>144</v>
      </c>
      <c r="B800" s="1">
        <v>158</v>
      </c>
      <c r="C800" s="9">
        <v>144422488.39559701</v>
      </c>
      <c r="D800" s="7">
        <f>C800+D799</f>
        <v>32061211189.778912</v>
      </c>
      <c r="E800" s="3">
        <f>D800/$I$2</f>
        <v>0.25008716963211541</v>
      </c>
      <c r="F800" s="8">
        <f>C800/B800</f>
        <v>914066.382250614</v>
      </c>
      <c r="G800" s="8">
        <f t="shared" si="13"/>
        <v>91406.638225061412</v>
      </c>
    </row>
    <row r="801" spans="1:7">
      <c r="A801" s="1" t="s">
        <v>352</v>
      </c>
      <c r="B801" s="1">
        <v>52</v>
      </c>
      <c r="C801" s="9">
        <v>47574936.383382998</v>
      </c>
      <c r="D801" s="7">
        <f>C801+D800</f>
        <v>32108786126.162296</v>
      </c>
      <c r="E801" s="3">
        <f>D801/$I$2</f>
        <v>0.25045826856269299</v>
      </c>
      <c r="F801" s="8">
        <f>C801/B801</f>
        <v>914902.62275736535</v>
      </c>
      <c r="G801" s="8">
        <f t="shared" si="13"/>
        <v>91490.262275736546</v>
      </c>
    </row>
    <row r="802" spans="1:7">
      <c r="A802" s="1" t="s">
        <v>645</v>
      </c>
      <c r="B802" s="1">
        <v>20</v>
      </c>
      <c r="C802" s="9">
        <v>18324123.6428282</v>
      </c>
      <c r="D802" s="7">
        <f>C802+D801</f>
        <v>32127110249.805126</v>
      </c>
      <c r="E802" s="3">
        <f>D802/$I$2</f>
        <v>0.25060120228377725</v>
      </c>
      <c r="F802" s="8">
        <f>C802/B802</f>
        <v>916206.18214140995</v>
      </c>
      <c r="G802" s="8">
        <f t="shared" si="13"/>
        <v>91620.618214140995</v>
      </c>
    </row>
    <row r="803" spans="1:7">
      <c r="A803" s="1" t="s">
        <v>919</v>
      </c>
      <c r="B803" s="1">
        <v>12</v>
      </c>
      <c r="C803" s="9">
        <v>11007411.115669001</v>
      </c>
      <c r="D803" s="7">
        <f>C803+D802</f>
        <v>32138117660.920795</v>
      </c>
      <c r="E803" s="3">
        <f>D803/$I$2</f>
        <v>0.25068706342840463</v>
      </c>
      <c r="F803" s="8">
        <f>C803/B803</f>
        <v>917284.25963908341</v>
      </c>
      <c r="G803" s="8">
        <f t="shared" si="13"/>
        <v>91728.425963908347</v>
      </c>
    </row>
    <row r="804" spans="1:7">
      <c r="A804" s="1" t="s">
        <v>423</v>
      </c>
      <c r="B804" s="1">
        <v>40</v>
      </c>
      <c r="C804" s="9">
        <v>36807774.870239399</v>
      </c>
      <c r="D804" s="7">
        <f>C804+D803</f>
        <v>32174925435.791035</v>
      </c>
      <c r="E804" s="3">
        <f>D804/$I$2</f>
        <v>0.25097417523410864</v>
      </c>
      <c r="F804" s="8">
        <f>C804/B804</f>
        <v>920194.37175598496</v>
      </c>
      <c r="G804" s="8">
        <f t="shared" si="13"/>
        <v>92019.437175598505</v>
      </c>
    </row>
    <row r="805" spans="1:7">
      <c r="A805" s="1" t="s">
        <v>1155</v>
      </c>
      <c r="B805" s="1">
        <v>9</v>
      </c>
      <c r="C805" s="4">
        <v>8323387.5149999997</v>
      </c>
      <c r="D805" s="7">
        <f>C805+D804</f>
        <v>32183248823.306034</v>
      </c>
      <c r="E805" s="3">
        <f>D805/$I$2</f>
        <v>0.25103910018073827</v>
      </c>
      <c r="F805" s="8">
        <f>C805/B805</f>
        <v>924820.83499999996</v>
      </c>
      <c r="G805" s="8">
        <f t="shared" si="13"/>
        <v>92482.083500000008</v>
      </c>
    </row>
    <row r="806" spans="1:7">
      <c r="A806" s="1" t="s">
        <v>828</v>
      </c>
      <c r="B806" s="1">
        <v>14</v>
      </c>
      <c r="C806" s="9">
        <v>12996669.297322201</v>
      </c>
      <c r="D806" s="7">
        <f>C806+D805</f>
        <v>32196245492.603355</v>
      </c>
      <c r="E806" s="3">
        <f>D806/$I$2</f>
        <v>0.25114047814241203</v>
      </c>
      <c r="F806" s="8">
        <f>C806/B806</f>
        <v>928333.52123730001</v>
      </c>
      <c r="G806" s="8">
        <f t="shared" si="13"/>
        <v>92833.352123730001</v>
      </c>
    </row>
    <row r="807" spans="1:7">
      <c r="A807" s="1" t="s">
        <v>531</v>
      </c>
      <c r="B807" s="1">
        <v>26</v>
      </c>
      <c r="C807" s="9">
        <v>24258078.881138001</v>
      </c>
      <c r="D807" s="7">
        <f>C807+D806</f>
        <v>32220503571.484493</v>
      </c>
      <c r="E807" s="3">
        <f>D807/$I$2</f>
        <v>0.25132969851378811</v>
      </c>
      <c r="F807" s="8">
        <f>C807/B807</f>
        <v>933003.03388992313</v>
      </c>
      <c r="G807" s="8">
        <f t="shared" si="13"/>
        <v>93300.303388992324</v>
      </c>
    </row>
    <row r="808" spans="1:7">
      <c r="A808" s="1" t="s">
        <v>228</v>
      </c>
      <c r="B808" s="1">
        <v>85</v>
      </c>
      <c r="C808" s="9">
        <v>79400094.997184694</v>
      </c>
      <c r="D808" s="7">
        <f>C808+D807</f>
        <v>32299903666.481678</v>
      </c>
      <c r="E808" s="3">
        <f>D808/$I$2</f>
        <v>0.25194904333232376</v>
      </c>
      <c r="F808" s="8">
        <f>C808/B808</f>
        <v>934118.76467276108</v>
      </c>
      <c r="G808" s="8">
        <f t="shared" si="13"/>
        <v>93411.876467276117</v>
      </c>
    </row>
    <row r="809" spans="1:7">
      <c r="A809" s="1" t="s">
        <v>546</v>
      </c>
      <c r="B809" s="1">
        <v>25</v>
      </c>
      <c r="C809" s="9">
        <v>23380665.0700211</v>
      </c>
      <c r="D809" s="7">
        <f>C809+D808</f>
        <v>32323284331.551701</v>
      </c>
      <c r="E809" s="3">
        <f>D809/$I$2</f>
        <v>0.25213141960990315</v>
      </c>
      <c r="F809" s="8">
        <f>C809/B809</f>
        <v>935226.602800844</v>
      </c>
      <c r="G809" s="8">
        <f t="shared" si="13"/>
        <v>93522.660280084412</v>
      </c>
    </row>
    <row r="810" spans="1:7">
      <c r="A810" s="1" t="s">
        <v>182</v>
      </c>
      <c r="B810" s="1">
        <v>113</v>
      </c>
      <c r="C810" s="9">
        <v>106225338.66163801</v>
      </c>
      <c r="D810" s="7">
        <f>C810+D809</f>
        <v>32429509670.213337</v>
      </c>
      <c r="E810" s="3">
        <f>D810/$I$2</f>
        <v>0.25296000946360059</v>
      </c>
      <c r="F810" s="8">
        <f>C810/B810</f>
        <v>940047.24479325674</v>
      </c>
      <c r="G810" s="8">
        <f t="shared" si="13"/>
        <v>94004.724479325683</v>
      </c>
    </row>
    <row r="811" spans="1:7">
      <c r="A811" s="1" t="s">
        <v>778</v>
      </c>
      <c r="B811" s="1">
        <v>15</v>
      </c>
      <c r="C811" s="9">
        <v>14236312.8707588</v>
      </c>
      <c r="D811" s="7">
        <f>C811+D810</f>
        <v>32443745983.084095</v>
      </c>
      <c r="E811" s="3">
        <f>D811/$I$2</f>
        <v>0.25307105702106092</v>
      </c>
      <c r="F811" s="8">
        <f>C811/B811</f>
        <v>949087.52471725328</v>
      </c>
      <c r="G811" s="8">
        <f t="shared" si="13"/>
        <v>94908.75247172534</v>
      </c>
    </row>
    <row r="812" spans="1:7">
      <c r="A812" s="1" t="s">
        <v>604</v>
      </c>
      <c r="B812" s="1">
        <v>21</v>
      </c>
      <c r="C812" s="9">
        <v>20241934.207364101</v>
      </c>
      <c r="D812" s="7">
        <f>C812+D811</f>
        <v>32463987917.291458</v>
      </c>
      <c r="E812" s="3">
        <f>D812/$I$2</f>
        <v>0.25322895024611203</v>
      </c>
      <c r="F812" s="8">
        <f>C812/B812</f>
        <v>963901.62892210006</v>
      </c>
      <c r="G812" s="8">
        <f t="shared" si="13"/>
        <v>96390.162892210006</v>
      </c>
    </row>
    <row r="813" spans="1:7">
      <c r="A813" s="1" t="s">
        <v>737</v>
      </c>
      <c r="B813" s="1">
        <v>16</v>
      </c>
      <c r="C813" s="9">
        <v>15440602.4877776</v>
      </c>
      <c r="D813" s="7">
        <f>C813+D812</f>
        <v>32479428519.779236</v>
      </c>
      <c r="E813" s="3">
        <f>D813/$I$2</f>
        <v>0.25334939162777803</v>
      </c>
      <c r="F813" s="8">
        <f>C813/B813</f>
        <v>965037.6554861</v>
      </c>
      <c r="G813" s="8">
        <f t="shared" si="13"/>
        <v>96503.765548610012</v>
      </c>
    </row>
    <row r="814" spans="1:7">
      <c r="A814" s="1" t="s">
        <v>1218</v>
      </c>
      <c r="B814" s="1">
        <v>8</v>
      </c>
      <c r="C814" s="4">
        <v>7752385.8446458802</v>
      </c>
      <c r="D814" s="7">
        <f>C814+D813</f>
        <v>32487180905.623882</v>
      </c>
      <c r="E814" s="3">
        <f>D814/$I$2</f>
        <v>0.2534098625882264</v>
      </c>
      <c r="F814" s="8">
        <f>C814/B814</f>
        <v>969048.23058073502</v>
      </c>
      <c r="G814" s="8">
        <f t="shared" si="13"/>
        <v>96904.823058073511</v>
      </c>
    </row>
    <row r="815" spans="1:7">
      <c r="A815" s="1" t="s">
        <v>581</v>
      </c>
      <c r="B815" s="1">
        <v>22</v>
      </c>
      <c r="C815" s="9">
        <v>21397280.16</v>
      </c>
      <c r="D815" s="7">
        <f>C815+D814</f>
        <v>32508578185.783882</v>
      </c>
      <c r="E815" s="3">
        <f>D815/$I$2</f>
        <v>0.25357676786205913</v>
      </c>
      <c r="F815" s="8">
        <f>C815/B815</f>
        <v>972603.64363636367</v>
      </c>
      <c r="G815" s="8">
        <f t="shared" si="13"/>
        <v>97260.36436363637</v>
      </c>
    </row>
    <row r="816" spans="1:7">
      <c r="A816" s="1" t="s">
        <v>1213</v>
      </c>
      <c r="B816" s="1">
        <v>8</v>
      </c>
      <c r="C816" s="4">
        <v>7781996.0221230201</v>
      </c>
      <c r="D816" s="7">
        <f>C816+D815</f>
        <v>32516360181.806004</v>
      </c>
      <c r="E816" s="3">
        <f>D816/$I$2</f>
        <v>0.25363746979087093</v>
      </c>
      <c r="F816" s="8">
        <f>C816/B816</f>
        <v>972749.50276537752</v>
      </c>
      <c r="G816" s="8">
        <f t="shared" si="13"/>
        <v>97274.950276537755</v>
      </c>
    </row>
    <row r="817" spans="1:7">
      <c r="A817" s="1" t="s">
        <v>187</v>
      </c>
      <c r="B817" s="1">
        <v>107</v>
      </c>
      <c r="C817" s="9">
        <v>104253391.157085</v>
      </c>
      <c r="D817" s="7">
        <f>C817+D816</f>
        <v>32620613572.963089</v>
      </c>
      <c r="E817" s="3">
        <f>D817/$I$2</f>
        <v>0.25445067785605274</v>
      </c>
      <c r="F817" s="8">
        <f>C817/B817</f>
        <v>974330.75847742998</v>
      </c>
      <c r="G817" s="8">
        <f t="shared" si="13"/>
        <v>97433.075847743006</v>
      </c>
    </row>
    <row r="818" spans="1:7">
      <c r="A818" s="1" t="s">
        <v>728</v>
      </c>
      <c r="B818" s="1">
        <v>16</v>
      </c>
      <c r="C818" s="9">
        <v>15612070.0329</v>
      </c>
      <c r="D818" s="7">
        <f>C818+D817</f>
        <v>32636225642.995991</v>
      </c>
      <c r="E818" s="3">
        <f>D818/$I$2</f>
        <v>0.25457245673656709</v>
      </c>
      <c r="F818" s="8">
        <f>C818/B818</f>
        <v>975754.37705625</v>
      </c>
      <c r="G818" s="8">
        <f t="shared" si="13"/>
        <v>97575.437705625009</v>
      </c>
    </row>
    <row r="819" spans="1:7">
      <c r="A819" s="1" t="s">
        <v>1210</v>
      </c>
      <c r="B819" s="1">
        <v>8</v>
      </c>
      <c r="C819" s="4">
        <v>7806128.2477898104</v>
      </c>
      <c r="D819" s="7">
        <f>C819+D818</f>
        <v>32644031771.243782</v>
      </c>
      <c r="E819" s="3">
        <f>D819/$I$2</f>
        <v>0.25463334690405703</v>
      </c>
      <c r="F819" s="8">
        <f>C819/B819</f>
        <v>975766.0309737263</v>
      </c>
      <c r="G819" s="8">
        <f t="shared" si="13"/>
        <v>97576.60309737263</v>
      </c>
    </row>
    <row r="820" spans="1:7">
      <c r="A820" s="1" t="s">
        <v>798</v>
      </c>
      <c r="B820" s="1">
        <v>14</v>
      </c>
      <c r="C820" s="9">
        <v>13690721.824200001</v>
      </c>
      <c r="D820" s="7">
        <f>C820+D819</f>
        <v>32657722493.067982</v>
      </c>
      <c r="E820" s="3">
        <f>D820/$I$2</f>
        <v>0.25474013868590734</v>
      </c>
      <c r="F820" s="8">
        <f>C820/B820</f>
        <v>977908.70172857144</v>
      </c>
      <c r="G820" s="8">
        <f t="shared" si="13"/>
        <v>97790.870172857147</v>
      </c>
    </row>
    <row r="821" spans="1:7">
      <c r="A821" s="1" t="s">
        <v>577</v>
      </c>
      <c r="B821" s="1">
        <v>22</v>
      </c>
      <c r="C821" s="9">
        <v>21587421.991999999</v>
      </c>
      <c r="D821" s="7">
        <f>C821+D820</f>
        <v>32679309915.059982</v>
      </c>
      <c r="E821" s="3">
        <f>D821/$I$2</f>
        <v>0.25490852712368894</v>
      </c>
      <c r="F821" s="8">
        <f>C821/B821</f>
        <v>981246.45418181818</v>
      </c>
      <c r="G821" s="8">
        <f t="shared" si="13"/>
        <v>98124.645418181826</v>
      </c>
    </row>
    <row r="822" spans="1:7">
      <c r="A822" s="1" t="s">
        <v>1018</v>
      </c>
      <c r="B822" s="1">
        <v>10</v>
      </c>
      <c r="C822" s="4">
        <v>9865510.9985651094</v>
      </c>
      <c r="D822" s="7">
        <f>C822+D821</f>
        <v>32689175426.058548</v>
      </c>
      <c r="E822" s="3">
        <f>D822/$I$2</f>
        <v>0.25498548110112917</v>
      </c>
      <c r="F822" s="8">
        <f>C822/B822</f>
        <v>986551.09985651099</v>
      </c>
      <c r="G822" s="8">
        <f t="shared" si="13"/>
        <v>98655.109985651099</v>
      </c>
    </row>
    <row r="823" spans="1:7">
      <c r="A823" s="1" t="s">
        <v>720</v>
      </c>
      <c r="B823" s="1">
        <v>16</v>
      </c>
      <c r="C823" s="9">
        <v>15823490.651243599</v>
      </c>
      <c r="D823" s="7">
        <f>C823+D822</f>
        <v>32704998916.709793</v>
      </c>
      <c r="E823" s="3">
        <f>D823/$I$2</f>
        <v>0.25510890912657858</v>
      </c>
      <c r="F823" s="8">
        <f>C823/B823</f>
        <v>988968.16570272495</v>
      </c>
      <c r="G823" s="8">
        <f t="shared" si="13"/>
        <v>98896.816570272495</v>
      </c>
    </row>
    <row r="824" spans="1:7">
      <c r="A824" s="1" t="s">
        <v>249</v>
      </c>
      <c r="B824" s="1">
        <v>74</v>
      </c>
      <c r="C824" s="9">
        <v>73305609.468777195</v>
      </c>
      <c r="D824" s="7">
        <f>C824+D823</f>
        <v>32778304526.17857</v>
      </c>
      <c r="E824" s="3">
        <f>D824/$I$2</f>
        <v>0.25568071510987994</v>
      </c>
      <c r="F824" s="8">
        <f>C824/B824</f>
        <v>990616.3441726648</v>
      </c>
      <c r="G824" s="8">
        <f t="shared" si="13"/>
        <v>99061.634417266483</v>
      </c>
    </row>
    <row r="825" spans="1:7">
      <c r="A825" s="1" t="s">
        <v>213</v>
      </c>
      <c r="B825" s="1">
        <v>88</v>
      </c>
      <c r="C825" s="9">
        <v>87231704.036002204</v>
      </c>
      <c r="D825" s="7">
        <f>C825+D824</f>
        <v>32865536230.214573</v>
      </c>
      <c r="E825" s="3">
        <f>D825/$I$2</f>
        <v>0.2563611488538024</v>
      </c>
      <c r="F825" s="8">
        <f>C825/B825</f>
        <v>991269.36404547957</v>
      </c>
      <c r="G825" s="8">
        <f t="shared" si="13"/>
        <v>99126.93640454796</v>
      </c>
    </row>
    <row r="826" spans="1:7">
      <c r="A826" s="1" t="s">
        <v>85</v>
      </c>
      <c r="B826" s="1">
        <v>277</v>
      </c>
      <c r="C826" s="9">
        <v>276829543.43762702</v>
      </c>
      <c r="D826" s="7">
        <f>C826+D825</f>
        <v>33142365773.652199</v>
      </c>
      <c r="E826" s="3">
        <f>D826/$I$2</f>
        <v>0.25852050323935777</v>
      </c>
      <c r="F826" s="8">
        <f>C826/B826</f>
        <v>999384.633348834</v>
      </c>
      <c r="G826" s="8">
        <f t="shared" si="13"/>
        <v>99938.463334883403</v>
      </c>
    </row>
    <row r="827" spans="1:7">
      <c r="A827" s="1" t="s">
        <v>277</v>
      </c>
      <c r="B827" s="1">
        <v>62</v>
      </c>
      <c r="C827" s="9">
        <v>62085882.269990101</v>
      </c>
      <c r="D827" s="7">
        <f>C827+D826</f>
        <v>33204451655.922188</v>
      </c>
      <c r="E827" s="3">
        <f>D827/$I$2</f>
        <v>0.25900479194819997</v>
      </c>
      <c r="F827" s="8">
        <f>C827/B827</f>
        <v>1001385.1979030662</v>
      </c>
      <c r="G827" s="8">
        <f t="shared" si="13"/>
        <v>100000</v>
      </c>
    </row>
    <row r="828" spans="1:7">
      <c r="A828" s="1" t="s">
        <v>1195</v>
      </c>
      <c r="B828" s="1">
        <v>8</v>
      </c>
      <c r="C828" s="4">
        <v>8035209.75</v>
      </c>
      <c r="D828" s="7">
        <f>C828+D827</f>
        <v>33212486865.672188</v>
      </c>
      <c r="E828" s="3">
        <f>D828/$I$2</f>
        <v>0.25906746902087457</v>
      </c>
      <c r="F828" s="8">
        <f>C828/B828</f>
        <v>1004401.21875</v>
      </c>
      <c r="G828" s="8">
        <f t="shared" si="13"/>
        <v>100000</v>
      </c>
    </row>
    <row r="829" spans="1:7">
      <c r="A829" s="1" t="s">
        <v>786</v>
      </c>
      <c r="B829" s="1">
        <v>14</v>
      </c>
      <c r="C829" s="9">
        <v>14069029.4802038</v>
      </c>
      <c r="D829" s="7">
        <f>C829+D828</f>
        <v>33226555895.152393</v>
      </c>
      <c r="E829" s="3">
        <f>D829/$I$2</f>
        <v>0.25917721171716102</v>
      </c>
      <c r="F829" s="8">
        <f>C829/B829</f>
        <v>1004930.6771574143</v>
      </c>
      <c r="G829" s="8">
        <f t="shared" si="13"/>
        <v>100000</v>
      </c>
    </row>
    <row r="830" spans="1:7">
      <c r="A830" s="1" t="s">
        <v>780</v>
      </c>
      <c r="B830" s="1">
        <v>14</v>
      </c>
      <c r="C830" s="9">
        <v>14184446.034</v>
      </c>
      <c r="D830" s="7">
        <f>C830+D829</f>
        <v>33240740341.186394</v>
      </c>
      <c r="E830" s="3">
        <f>D830/$I$2</f>
        <v>0.25928785469756638</v>
      </c>
      <c r="F830" s="8">
        <f>C830/B830</f>
        <v>1013174.7167142857</v>
      </c>
      <c r="G830" s="8">
        <f t="shared" si="13"/>
        <v>100000</v>
      </c>
    </row>
    <row r="831" spans="1:7">
      <c r="A831" s="1" t="s">
        <v>140</v>
      </c>
      <c r="B831" s="1">
        <v>147</v>
      </c>
      <c r="C831" s="9">
        <v>149099821.16802901</v>
      </c>
      <c r="D831" s="7">
        <f>C831+D830</f>
        <v>33389840162.354424</v>
      </c>
      <c r="E831" s="3">
        <f>D831/$I$2</f>
        <v>0.26045087851621906</v>
      </c>
      <c r="F831" s="8">
        <f>C831/B831</f>
        <v>1014284.497741694</v>
      </c>
      <c r="G831" s="8">
        <f t="shared" si="13"/>
        <v>100000</v>
      </c>
    </row>
    <row r="832" spans="1:7">
      <c r="A832" s="1" t="s">
        <v>192</v>
      </c>
      <c r="B832" s="1">
        <v>98</v>
      </c>
      <c r="C832" s="9">
        <v>99518222.521411702</v>
      </c>
      <c r="D832" s="7">
        <f>C832+D831</f>
        <v>33489358384.875835</v>
      </c>
      <c r="E832" s="3">
        <f>D832/$I$2</f>
        <v>0.26122715083013381</v>
      </c>
      <c r="F832" s="8">
        <f>C832/B832</f>
        <v>1015492.0665450174</v>
      </c>
      <c r="G832" s="8">
        <f t="shared" si="13"/>
        <v>100000</v>
      </c>
    </row>
    <row r="833" spans="1:7">
      <c r="A833" s="1" t="s">
        <v>779</v>
      </c>
      <c r="B833" s="1">
        <v>14</v>
      </c>
      <c r="C833" s="9">
        <v>14227112.123776801</v>
      </c>
      <c r="D833" s="7">
        <f>C833+D832</f>
        <v>33503585496.999611</v>
      </c>
      <c r="E833" s="3">
        <f>D833/$I$2</f>
        <v>0.26133812661897765</v>
      </c>
      <c r="F833" s="8">
        <f>C833/B833</f>
        <v>1016222.2945554858</v>
      </c>
      <c r="G833" s="8">
        <f t="shared" si="13"/>
        <v>100000</v>
      </c>
    </row>
    <row r="834" spans="1:7">
      <c r="A834" s="1" t="s">
        <v>333</v>
      </c>
      <c r="B834" s="1">
        <v>51</v>
      </c>
      <c r="C834" s="9">
        <v>52297294.985609598</v>
      </c>
      <c r="D834" s="7">
        <f>C834+D833</f>
        <v>33555882791.985222</v>
      </c>
      <c r="E834" s="3">
        <f>D834/$I$2</f>
        <v>0.26174606137867679</v>
      </c>
      <c r="F834" s="8">
        <f>C834/B834</f>
        <v>1025437.1565805804</v>
      </c>
      <c r="G834" s="8">
        <f t="shared" si="13"/>
        <v>100000</v>
      </c>
    </row>
    <row r="835" spans="1:7">
      <c r="A835" s="1" t="s">
        <v>1067</v>
      </c>
      <c r="B835" s="1">
        <v>9</v>
      </c>
      <c r="C835" s="4">
        <v>9276062.4000000004</v>
      </c>
      <c r="D835" s="7">
        <f>C835+D834</f>
        <v>33565158854.385223</v>
      </c>
      <c r="E835" s="3">
        <f>D835/$I$2</f>
        <v>0.26181841747830187</v>
      </c>
      <c r="F835" s="8">
        <f>C835/B835</f>
        <v>1030673.6000000001</v>
      </c>
      <c r="G835" s="8">
        <f t="shared" si="13"/>
        <v>100000</v>
      </c>
    </row>
    <row r="836" spans="1:7">
      <c r="A836" s="1" t="s">
        <v>1285</v>
      </c>
      <c r="B836" s="1">
        <v>7</v>
      </c>
      <c r="C836" s="4">
        <v>7240653.9913649997</v>
      </c>
      <c r="D836" s="7">
        <f>C836+D835</f>
        <v>33572399508.376587</v>
      </c>
      <c r="E836" s="3">
        <f>D836/$I$2</f>
        <v>0.26187489677511527</v>
      </c>
      <c r="F836" s="8">
        <f>C836/B836</f>
        <v>1034379.1416235714</v>
      </c>
      <c r="G836" s="8">
        <f t="shared" si="13"/>
        <v>100000</v>
      </c>
    </row>
    <row r="837" spans="1:7">
      <c r="A837" s="1" t="s">
        <v>483</v>
      </c>
      <c r="B837" s="1">
        <v>28</v>
      </c>
      <c r="C837" s="9">
        <v>29075927.079999998</v>
      </c>
      <c r="D837" s="7">
        <f>C837+D836</f>
        <v>33601475435.456589</v>
      </c>
      <c r="E837" s="3">
        <f>D837/$I$2</f>
        <v>0.26210169782342335</v>
      </c>
      <c r="F837" s="8">
        <f>C837/B837</f>
        <v>1038425.967142857</v>
      </c>
      <c r="G837" s="8">
        <f t="shared" si="13"/>
        <v>100000</v>
      </c>
    </row>
    <row r="838" spans="1:7">
      <c r="A838" s="1" t="s">
        <v>804</v>
      </c>
      <c r="B838" s="1">
        <v>13</v>
      </c>
      <c r="C838" s="9">
        <v>13550445.9858115</v>
      </c>
      <c r="D838" s="7">
        <f>C838+D837</f>
        <v>33615025881.442402</v>
      </c>
      <c r="E838" s="3">
        <f>D838/$I$2</f>
        <v>0.26220739541119648</v>
      </c>
      <c r="F838" s="8">
        <f>C838/B838</f>
        <v>1042341.9989085769</v>
      </c>
      <c r="G838" s="8">
        <f t="shared" si="13"/>
        <v>100000</v>
      </c>
    </row>
    <row r="839" spans="1:7">
      <c r="A839" s="1" t="s">
        <v>142</v>
      </c>
      <c r="B839" s="1">
        <v>142</v>
      </c>
      <c r="C839" s="9">
        <v>148580146.882705</v>
      </c>
      <c r="D839" s="7">
        <f>C839+D838</f>
        <v>33763606028.325108</v>
      </c>
      <c r="E839" s="3">
        <f>D839/$I$2</f>
        <v>0.26336636561283583</v>
      </c>
      <c r="F839" s="8">
        <f>C839/B839</f>
        <v>1046339.0625542606</v>
      </c>
      <c r="G839" s="8">
        <f t="shared" ref="G839:G902" si="14">MIN(F839*10%,100000)</f>
        <v>100000</v>
      </c>
    </row>
    <row r="840" spans="1:7">
      <c r="A840" s="1" t="s">
        <v>614</v>
      </c>
      <c r="B840" s="1">
        <v>19</v>
      </c>
      <c r="C840" s="9">
        <v>20010418.760000002</v>
      </c>
      <c r="D840" s="7">
        <f>C840+D839</f>
        <v>33783616447.085106</v>
      </c>
      <c r="E840" s="3">
        <f>D840/$I$2</f>
        <v>0.26352245294719195</v>
      </c>
      <c r="F840" s="8">
        <f>C840/B840</f>
        <v>1053179.9347368423</v>
      </c>
      <c r="G840" s="8">
        <f t="shared" si="14"/>
        <v>100000</v>
      </c>
    </row>
    <row r="841" spans="1:7">
      <c r="A841" s="1" t="s">
        <v>218</v>
      </c>
      <c r="B841" s="1">
        <v>81</v>
      </c>
      <c r="C841" s="9">
        <v>85388406.864245996</v>
      </c>
      <c r="D841" s="7">
        <f>C841+D840</f>
        <v>33869004853.949352</v>
      </c>
      <c r="E841" s="3">
        <f>D841/$I$2</f>
        <v>0.26418850841420694</v>
      </c>
      <c r="F841" s="8">
        <f>C841/B841</f>
        <v>1054177.8625215555</v>
      </c>
      <c r="G841" s="8">
        <f t="shared" si="14"/>
        <v>100000</v>
      </c>
    </row>
    <row r="842" spans="1:7">
      <c r="A842" s="1" t="s">
        <v>1145</v>
      </c>
      <c r="B842" s="1">
        <v>8</v>
      </c>
      <c r="C842" s="4">
        <v>8435558.9496170003</v>
      </c>
      <c r="D842" s="7">
        <f>C842+D841</f>
        <v>33877440412.898968</v>
      </c>
      <c r="E842" s="3">
        <f>D842/$I$2</f>
        <v>0.26425430833204183</v>
      </c>
      <c r="F842" s="8">
        <f>C842/B842</f>
        <v>1054444.868702125</v>
      </c>
      <c r="G842" s="8">
        <f t="shared" si="14"/>
        <v>100000</v>
      </c>
    </row>
    <row r="843" spans="1:7">
      <c r="A843" s="1" t="s">
        <v>1258</v>
      </c>
      <c r="B843" s="1">
        <v>7</v>
      </c>
      <c r="C843" s="4">
        <v>7432440.2779648798</v>
      </c>
      <c r="D843" s="7">
        <f>C843+D842</f>
        <v>33884872853.176933</v>
      </c>
      <c r="E843" s="3">
        <f>D843/$I$2</f>
        <v>0.26431228362004866</v>
      </c>
      <c r="F843" s="8">
        <f>C843/B843</f>
        <v>1061777.1825664113</v>
      </c>
      <c r="G843" s="8">
        <f t="shared" si="14"/>
        <v>100000</v>
      </c>
    </row>
    <row r="844" spans="1:7">
      <c r="A844" s="1" t="s">
        <v>41</v>
      </c>
      <c r="B844" s="1">
        <v>625</v>
      </c>
      <c r="C844" s="9">
        <v>663663566.33713305</v>
      </c>
      <c r="D844" s="7">
        <f>C844+D843</f>
        <v>34548536419.514069</v>
      </c>
      <c r="E844" s="3">
        <f>D844/$I$2</f>
        <v>0.26948906068909845</v>
      </c>
      <c r="F844" s="8">
        <f>C844/B844</f>
        <v>1061861.7061394129</v>
      </c>
      <c r="G844" s="8">
        <f t="shared" si="14"/>
        <v>100000</v>
      </c>
    </row>
    <row r="845" spans="1:7">
      <c r="A845" s="1" t="s">
        <v>884</v>
      </c>
      <c r="B845" s="1">
        <v>11</v>
      </c>
      <c r="C845" s="9">
        <v>11709067.4311148</v>
      </c>
      <c r="D845" s="7">
        <f>C845+D844</f>
        <v>34560245486.945183</v>
      </c>
      <c r="E845" s="3">
        <f>D845/$I$2</f>
        <v>0.26958039496575897</v>
      </c>
      <c r="F845" s="8">
        <f>C845/B845</f>
        <v>1064460.6755558909</v>
      </c>
      <c r="G845" s="8">
        <f t="shared" si="14"/>
        <v>100000</v>
      </c>
    </row>
    <row r="846" spans="1:7">
      <c r="A846" s="1" t="s">
        <v>417</v>
      </c>
      <c r="B846" s="1">
        <v>35</v>
      </c>
      <c r="C846" s="9">
        <v>37259826.180276699</v>
      </c>
      <c r="D846" s="7">
        <f>C846+D845</f>
        <v>34597505313.125458</v>
      </c>
      <c r="E846" s="3">
        <f>D846/$I$2</f>
        <v>0.26987103290876285</v>
      </c>
      <c r="F846" s="8">
        <f>C846/B846</f>
        <v>1064566.46229362</v>
      </c>
      <c r="G846" s="8">
        <f t="shared" si="14"/>
        <v>100000</v>
      </c>
    </row>
    <row r="847" spans="1:7">
      <c r="A847" s="1" t="s">
        <v>883</v>
      </c>
      <c r="B847" s="1">
        <v>11</v>
      </c>
      <c r="C847" s="9">
        <v>11710308.855140001</v>
      </c>
      <c r="D847" s="7">
        <f>C847+D846</f>
        <v>34609215621.980598</v>
      </c>
      <c r="E847" s="3">
        <f>D847/$I$2</f>
        <v>0.26996237686890723</v>
      </c>
      <c r="F847" s="8">
        <f>C847/B847</f>
        <v>1064573.5322854547</v>
      </c>
      <c r="G847" s="8">
        <f t="shared" si="14"/>
        <v>100000</v>
      </c>
    </row>
    <row r="848" spans="1:7">
      <c r="A848" s="1" t="s">
        <v>312</v>
      </c>
      <c r="B848" s="1">
        <v>53</v>
      </c>
      <c r="C848" s="9">
        <v>56486915.262402602</v>
      </c>
      <c r="D848" s="7">
        <f>C848+D847</f>
        <v>34665702537.243004</v>
      </c>
      <c r="E848" s="3">
        <f>D848/$I$2</f>
        <v>0.27040299193724027</v>
      </c>
      <c r="F848" s="8">
        <f>C848/B848</f>
        <v>1065790.8540075962</v>
      </c>
      <c r="G848" s="8">
        <f t="shared" si="14"/>
        <v>100000</v>
      </c>
    </row>
    <row r="849" spans="1:7">
      <c r="A849" s="1" t="s">
        <v>936</v>
      </c>
      <c r="B849" s="1">
        <v>10</v>
      </c>
      <c r="C849" s="9">
        <v>10702390.864628101</v>
      </c>
      <c r="D849" s="7">
        <f>C849+D848</f>
        <v>34676404928.107635</v>
      </c>
      <c r="E849" s="3">
        <f>D849/$I$2</f>
        <v>0.27048647383141416</v>
      </c>
      <c r="F849" s="8">
        <f>C849/B849</f>
        <v>1070239.0864628102</v>
      </c>
      <c r="G849" s="8">
        <f t="shared" si="14"/>
        <v>100000</v>
      </c>
    </row>
    <row r="850" spans="1:7">
      <c r="A850" s="1" t="s">
        <v>226</v>
      </c>
      <c r="B850" s="1">
        <v>74</v>
      </c>
      <c r="C850" s="9">
        <v>79463566.060517594</v>
      </c>
      <c r="D850" s="7">
        <f>C850+D849</f>
        <v>34755868494.168152</v>
      </c>
      <c r="E850" s="3">
        <f>D850/$I$2</f>
        <v>0.27110631374349103</v>
      </c>
      <c r="F850" s="8">
        <f>C850/B850</f>
        <v>1073831.9737907783</v>
      </c>
      <c r="G850" s="8">
        <f t="shared" si="14"/>
        <v>100000</v>
      </c>
    </row>
    <row r="851" spans="1:7">
      <c r="A851" s="1" t="s">
        <v>787</v>
      </c>
      <c r="B851" s="1">
        <v>13</v>
      </c>
      <c r="C851" s="9">
        <v>14048870.804938599</v>
      </c>
      <c r="D851" s="7">
        <f>C851+D850</f>
        <v>34769917364.973091</v>
      </c>
      <c r="E851" s="3">
        <f>D851/$I$2</f>
        <v>0.27121589919599737</v>
      </c>
      <c r="F851" s="8">
        <f>C851/B851</f>
        <v>1080682.3696106614</v>
      </c>
      <c r="G851" s="8">
        <f t="shared" si="14"/>
        <v>100000</v>
      </c>
    </row>
    <row r="852" spans="1:7">
      <c r="A852" s="1" t="s">
        <v>341</v>
      </c>
      <c r="B852" s="1">
        <v>46</v>
      </c>
      <c r="C852" s="9">
        <v>50097415.113960803</v>
      </c>
      <c r="D852" s="7">
        <f>C852+D851</f>
        <v>34820014780.087051</v>
      </c>
      <c r="E852" s="3">
        <f>D852/$I$2</f>
        <v>0.27160667422559859</v>
      </c>
      <c r="F852" s="8">
        <f>C852/B852</f>
        <v>1089074.2416078434</v>
      </c>
      <c r="G852" s="8">
        <f t="shared" si="14"/>
        <v>100000</v>
      </c>
    </row>
    <row r="853" spans="1:7">
      <c r="A853" s="1" t="s">
        <v>825</v>
      </c>
      <c r="B853" s="1">
        <v>12</v>
      </c>
      <c r="C853" s="9">
        <v>13081250.4103051</v>
      </c>
      <c r="D853" s="7">
        <f>C853+D852</f>
        <v>34833096030.49736</v>
      </c>
      <c r="E853" s="3">
        <f>D853/$I$2</f>
        <v>0.27170871194560231</v>
      </c>
      <c r="F853" s="8">
        <f>C853/B853</f>
        <v>1090104.2008587583</v>
      </c>
      <c r="G853" s="8">
        <f t="shared" si="14"/>
        <v>100000</v>
      </c>
    </row>
    <row r="854" spans="1:7">
      <c r="A854" s="1" t="s">
        <v>639</v>
      </c>
      <c r="B854" s="1">
        <v>17</v>
      </c>
      <c r="C854" s="9">
        <v>18613791.755461302</v>
      </c>
      <c r="D854" s="7">
        <f>C854+D853</f>
        <v>34851709822.252823</v>
      </c>
      <c r="E854" s="3">
        <f>D854/$I$2</f>
        <v>0.27185390516580504</v>
      </c>
      <c r="F854" s="8">
        <f>C854/B854</f>
        <v>1094928.9267918412</v>
      </c>
      <c r="G854" s="8">
        <f t="shared" si="14"/>
        <v>100000</v>
      </c>
    </row>
    <row r="855" spans="1:7">
      <c r="A855" s="1" t="s">
        <v>107</v>
      </c>
      <c r="B855" s="1">
        <v>182</v>
      </c>
      <c r="C855" s="9">
        <v>201285084.56481799</v>
      </c>
      <c r="D855" s="7">
        <f>C855+D854</f>
        <v>35052994906.817642</v>
      </c>
      <c r="E855" s="3">
        <f>D855/$I$2</f>
        <v>0.27342398986379129</v>
      </c>
      <c r="F855" s="8">
        <f>C855/B855</f>
        <v>1105962.0031033957</v>
      </c>
      <c r="G855" s="8">
        <f t="shared" si="14"/>
        <v>100000</v>
      </c>
    </row>
    <row r="856" spans="1:7">
      <c r="A856" s="1" t="s">
        <v>172</v>
      </c>
      <c r="B856" s="1">
        <v>102</v>
      </c>
      <c r="C856" s="9">
        <v>112818932.349748</v>
      </c>
      <c r="D856" s="7">
        <f>C856+D855</f>
        <v>35165813839.167389</v>
      </c>
      <c r="E856" s="3">
        <f>D856/$I$2</f>
        <v>0.27430401174772001</v>
      </c>
      <c r="F856" s="8">
        <f>C856/B856</f>
        <v>1106067.9642132157</v>
      </c>
      <c r="G856" s="8">
        <f t="shared" si="14"/>
        <v>100000</v>
      </c>
    </row>
    <row r="857" spans="1:7">
      <c r="A857" s="1" t="s">
        <v>343</v>
      </c>
      <c r="B857" s="1">
        <v>45</v>
      </c>
      <c r="C857" s="9">
        <v>49969865.819200002</v>
      </c>
      <c r="D857" s="7">
        <f>C857+D856</f>
        <v>35215783704.986588</v>
      </c>
      <c r="E857" s="3">
        <f>D857/$I$2</f>
        <v>0.27469379185414355</v>
      </c>
      <c r="F857" s="8">
        <f>C857/B857</f>
        <v>1110441.4626488888</v>
      </c>
      <c r="G857" s="8">
        <f t="shared" si="14"/>
        <v>100000</v>
      </c>
    </row>
    <row r="858" spans="1:7">
      <c r="A858" s="1" t="s">
        <v>633</v>
      </c>
      <c r="B858" s="1">
        <v>17</v>
      </c>
      <c r="C858" s="9">
        <v>18946662.3182</v>
      </c>
      <c r="D858" s="7">
        <f>C858+D857</f>
        <v>35234730367.304787</v>
      </c>
      <c r="E858" s="3">
        <f>D858/$I$2</f>
        <v>0.27484158156567651</v>
      </c>
      <c r="F858" s="8">
        <f>C858/B858</f>
        <v>1114509.5481294116</v>
      </c>
      <c r="G858" s="8">
        <f t="shared" si="14"/>
        <v>100000</v>
      </c>
    </row>
    <row r="859" spans="1:7">
      <c r="A859" s="1" t="s">
        <v>484</v>
      </c>
      <c r="B859" s="1">
        <v>26</v>
      </c>
      <c r="C859" s="9">
        <v>29004397.0827449</v>
      </c>
      <c r="D859" s="7">
        <f>C859+D858</f>
        <v>35263734764.387535</v>
      </c>
      <c r="E859" s="3">
        <f>D859/$I$2</f>
        <v>0.27506782465831497</v>
      </c>
      <c r="F859" s="8">
        <f>C859/B859</f>
        <v>1115553.7339517269</v>
      </c>
      <c r="G859" s="8">
        <f t="shared" si="14"/>
        <v>100000</v>
      </c>
    </row>
    <row r="860" spans="1:7">
      <c r="A860" s="1" t="s">
        <v>83</v>
      </c>
      <c r="B860" s="1">
        <v>254</v>
      </c>
      <c r="C860" s="9">
        <v>284086412.24390399</v>
      </c>
      <c r="D860" s="7">
        <f>C860+D859</f>
        <v>35547821176.631439</v>
      </c>
      <c r="E860" s="3">
        <f>D860/$I$2</f>
        <v>0.27728378482115712</v>
      </c>
      <c r="F860" s="8">
        <f>C860/B860</f>
        <v>1118450.4419051339</v>
      </c>
      <c r="G860" s="8">
        <f t="shared" si="14"/>
        <v>100000</v>
      </c>
    </row>
    <row r="861" spans="1:7">
      <c r="A861" s="1" t="s">
        <v>1351</v>
      </c>
      <c r="B861" s="1">
        <v>6</v>
      </c>
      <c r="C861" s="4">
        <v>6721492.1654109899</v>
      </c>
      <c r="D861" s="7">
        <f>C861+D860</f>
        <v>35554542668.796852</v>
      </c>
      <c r="E861" s="3">
        <f>D861/$I$2</f>
        <v>0.27733621449829576</v>
      </c>
      <c r="F861" s="8">
        <f>C861/B861</f>
        <v>1120248.6942351649</v>
      </c>
      <c r="G861" s="8">
        <f t="shared" si="14"/>
        <v>100000</v>
      </c>
    </row>
    <row r="862" spans="1:7">
      <c r="A862" s="1" t="s">
        <v>292</v>
      </c>
      <c r="B862" s="1">
        <v>53</v>
      </c>
      <c r="C862" s="9">
        <v>59435942.248526797</v>
      </c>
      <c r="D862" s="7">
        <f>C862+D861</f>
        <v>35613978611.04538</v>
      </c>
      <c r="E862" s="3">
        <f>D862/$I$2</f>
        <v>0.27779983287139359</v>
      </c>
      <c r="F862" s="8">
        <f>C862/B862</f>
        <v>1121432.8726137131</v>
      </c>
      <c r="G862" s="8">
        <f t="shared" si="14"/>
        <v>100000</v>
      </c>
    </row>
    <row r="863" spans="1:7">
      <c r="A863" s="1" t="s">
        <v>266</v>
      </c>
      <c r="B863" s="1">
        <v>58</v>
      </c>
      <c r="C863" s="9">
        <v>65291964.794679798</v>
      </c>
      <c r="D863" s="7">
        <f>C863+D862</f>
        <v>35679270575.840057</v>
      </c>
      <c r="E863" s="3">
        <f>D863/$I$2</f>
        <v>0.27830912999615182</v>
      </c>
      <c r="F863" s="8">
        <f>C863/B863</f>
        <v>1125723.5309427551</v>
      </c>
      <c r="G863" s="8">
        <f t="shared" si="14"/>
        <v>100000</v>
      </c>
    </row>
    <row r="864" spans="1:7">
      <c r="A864" s="1" t="s">
        <v>379</v>
      </c>
      <c r="B864" s="1">
        <v>39</v>
      </c>
      <c r="C864" s="9">
        <v>44016562.957314998</v>
      </c>
      <c r="D864" s="7">
        <f>C864+D863</f>
        <v>35723287138.797371</v>
      </c>
      <c r="E864" s="3">
        <f>D864/$I$2</f>
        <v>0.27865247253495268</v>
      </c>
      <c r="F864" s="8">
        <f>C864/B864</f>
        <v>1128629.8194183332</v>
      </c>
      <c r="G864" s="8">
        <f t="shared" si="14"/>
        <v>100000</v>
      </c>
    </row>
    <row r="865" spans="1:7">
      <c r="A865" s="1" t="s">
        <v>988</v>
      </c>
      <c r="B865" s="1">
        <v>9</v>
      </c>
      <c r="C865" s="4">
        <v>10190208</v>
      </c>
      <c r="D865" s="7">
        <f>C865+D864</f>
        <v>35733477346.797371</v>
      </c>
      <c r="E865" s="3">
        <f>D865/$I$2</f>
        <v>0.27873195924746635</v>
      </c>
      <c r="F865" s="8">
        <f>C865/B865</f>
        <v>1132245.3333333333</v>
      </c>
      <c r="G865" s="8">
        <f t="shared" si="14"/>
        <v>100000</v>
      </c>
    </row>
    <row r="866" spans="1:7">
      <c r="A866" s="1" t="s">
        <v>308</v>
      </c>
      <c r="B866" s="1">
        <v>50</v>
      </c>
      <c r="C866" s="9">
        <v>56655551.908976398</v>
      </c>
      <c r="D866" s="7">
        <f>C866+D865</f>
        <v>35790132898.706345</v>
      </c>
      <c r="E866" s="3">
        <f>D866/$I$2</f>
        <v>0.27917388973278057</v>
      </c>
      <c r="F866" s="8">
        <f>C866/B866</f>
        <v>1133111.038179528</v>
      </c>
      <c r="G866" s="8">
        <f t="shared" si="14"/>
        <v>100000</v>
      </c>
    </row>
    <row r="867" spans="1:7">
      <c r="A867" s="1" t="s">
        <v>843</v>
      </c>
      <c r="B867" s="1">
        <v>11</v>
      </c>
      <c r="C867" s="9">
        <v>12471962.449999999</v>
      </c>
      <c r="D867" s="7">
        <f>C867+D866</f>
        <v>35802604861.156342</v>
      </c>
      <c r="E867" s="3">
        <f>D867/$I$2</f>
        <v>0.27927117482193126</v>
      </c>
      <c r="F867" s="8">
        <f>C867/B867</f>
        <v>1133814.7681818181</v>
      </c>
      <c r="G867" s="8">
        <f t="shared" si="14"/>
        <v>100000</v>
      </c>
    </row>
    <row r="868" spans="1:7">
      <c r="A868" s="1" t="s">
        <v>576</v>
      </c>
      <c r="B868" s="1">
        <v>19</v>
      </c>
      <c r="C868" s="9">
        <v>21611791.468118999</v>
      </c>
      <c r="D868" s="7">
        <f>C868+D867</f>
        <v>35824216652.624458</v>
      </c>
      <c r="E868" s="3">
        <f>D868/$I$2</f>
        <v>0.2794397533490165</v>
      </c>
      <c r="F868" s="8">
        <f>C868/B868</f>
        <v>1137462.7088483684</v>
      </c>
      <c r="G868" s="8">
        <f t="shared" si="14"/>
        <v>100000</v>
      </c>
    </row>
    <row r="869" spans="1:7">
      <c r="A869" s="1" t="s">
        <v>149</v>
      </c>
      <c r="B869" s="1">
        <v>120</v>
      </c>
      <c r="C869" s="9">
        <v>137392838.97235599</v>
      </c>
      <c r="D869" s="7">
        <f>C869+D868</f>
        <v>35961609491.596817</v>
      </c>
      <c r="E869" s="3">
        <f>D869/$I$2</f>
        <v>0.28051145915647746</v>
      </c>
      <c r="F869" s="8">
        <f>C869/B869</f>
        <v>1144940.3247696334</v>
      </c>
      <c r="G869" s="8">
        <f t="shared" si="14"/>
        <v>100000</v>
      </c>
    </row>
    <row r="870" spans="1:7">
      <c r="A870" s="1" t="s">
        <v>1191</v>
      </c>
      <c r="B870" s="1">
        <v>7</v>
      </c>
      <c r="C870" s="4">
        <v>8065658.7707069302</v>
      </c>
      <c r="D870" s="7">
        <f>C870+D869</f>
        <v>35969675150.367523</v>
      </c>
      <c r="E870" s="3">
        <f>D870/$I$2</f>
        <v>0.28057437374074701</v>
      </c>
      <c r="F870" s="8">
        <f>C870/B870</f>
        <v>1152236.9672438472</v>
      </c>
      <c r="G870" s="8">
        <f t="shared" si="14"/>
        <v>100000</v>
      </c>
    </row>
    <row r="871" spans="1:7">
      <c r="A871" s="1" t="s">
        <v>970</v>
      </c>
      <c r="B871" s="1">
        <v>9</v>
      </c>
      <c r="C871" s="9">
        <v>10383688.800000001</v>
      </c>
      <c r="D871" s="7">
        <f>C871+D870</f>
        <v>35980058839.167526</v>
      </c>
      <c r="E871" s="3">
        <f>D871/$I$2</f>
        <v>0.28065536966217253</v>
      </c>
      <c r="F871" s="8">
        <f>C871/B871</f>
        <v>1153743.2000000002</v>
      </c>
      <c r="G871" s="8">
        <f t="shared" si="14"/>
        <v>100000</v>
      </c>
    </row>
    <row r="872" spans="1:7">
      <c r="A872" s="1" t="s">
        <v>714</v>
      </c>
      <c r="B872" s="1">
        <v>14</v>
      </c>
      <c r="C872" s="9">
        <v>16155682.615875</v>
      </c>
      <c r="D872" s="7">
        <f>C872+D871</f>
        <v>35996214521.783401</v>
      </c>
      <c r="E872" s="3">
        <f>D872/$I$2</f>
        <v>0.28078138888568105</v>
      </c>
      <c r="F872" s="8">
        <f>C872/B872</f>
        <v>1153977.3297053571</v>
      </c>
      <c r="G872" s="8">
        <f t="shared" si="14"/>
        <v>100000</v>
      </c>
    </row>
    <row r="873" spans="1:7">
      <c r="A873" s="1" t="s">
        <v>532</v>
      </c>
      <c r="B873" s="1">
        <v>21</v>
      </c>
      <c r="C873" s="9">
        <v>24236406.899999999</v>
      </c>
      <c r="D873" s="7">
        <f>C873+D872</f>
        <v>36020450928.683403</v>
      </c>
      <c r="E873" s="3">
        <f>D873/$I$2</f>
        <v>0.28097044020903239</v>
      </c>
      <c r="F873" s="8">
        <f>C873/B873</f>
        <v>1154114.6142857142</v>
      </c>
      <c r="G873" s="8">
        <f t="shared" si="14"/>
        <v>100000</v>
      </c>
    </row>
    <row r="874" spans="1:7">
      <c r="A874" s="1" t="s">
        <v>185</v>
      </c>
      <c r="B874" s="1">
        <v>91</v>
      </c>
      <c r="C874" s="9">
        <v>105305726.88242599</v>
      </c>
      <c r="D874" s="7">
        <f>C874+D873</f>
        <v>36125756655.565826</v>
      </c>
      <c r="E874" s="3">
        <f>D874/$I$2</f>
        <v>0.28179185681198571</v>
      </c>
      <c r="F874" s="8">
        <f>C874/B874</f>
        <v>1157205.7899167691</v>
      </c>
      <c r="G874" s="8">
        <f t="shared" si="14"/>
        <v>100000</v>
      </c>
    </row>
    <row r="875" spans="1:7">
      <c r="A875" s="1" t="s">
        <v>962</v>
      </c>
      <c r="B875" s="1">
        <v>9</v>
      </c>
      <c r="C875" s="9">
        <v>10426300.75</v>
      </c>
      <c r="D875" s="7">
        <f>C875+D874</f>
        <v>36136182956.315826</v>
      </c>
      <c r="E875" s="3">
        <f>D875/$I$2</f>
        <v>0.28187318511954296</v>
      </c>
      <c r="F875" s="8">
        <f>C875/B875</f>
        <v>1158477.861111111</v>
      </c>
      <c r="G875" s="8">
        <f t="shared" si="14"/>
        <v>100000</v>
      </c>
    </row>
    <row r="876" spans="1:7">
      <c r="A876" s="1" t="s">
        <v>386</v>
      </c>
      <c r="B876" s="1">
        <v>37</v>
      </c>
      <c r="C876" s="9">
        <v>42942778.584619097</v>
      </c>
      <c r="D876" s="7">
        <f>C876+D875</f>
        <v>36179125734.900444</v>
      </c>
      <c r="E876" s="3">
        <f>D876/$I$2</f>
        <v>0.28220815181461872</v>
      </c>
      <c r="F876" s="8">
        <f>C876/B876</f>
        <v>1160615.6374221377</v>
      </c>
      <c r="G876" s="8">
        <f t="shared" si="14"/>
        <v>100000</v>
      </c>
    </row>
    <row r="877" spans="1:7">
      <c r="A877" s="1" t="s">
        <v>958</v>
      </c>
      <c r="B877" s="1">
        <v>9</v>
      </c>
      <c r="C877" s="9">
        <v>10447326.2646123</v>
      </c>
      <c r="D877" s="7">
        <f>C877+D876</f>
        <v>36189573061.165054</v>
      </c>
      <c r="E877" s="3">
        <f>D877/$I$2</f>
        <v>0.2822896441275658</v>
      </c>
      <c r="F877" s="8">
        <f>C877/B877</f>
        <v>1160814.0294013666</v>
      </c>
      <c r="G877" s="8">
        <f t="shared" si="14"/>
        <v>100000</v>
      </c>
    </row>
    <row r="878" spans="1:7">
      <c r="A878" s="1" t="s">
        <v>890</v>
      </c>
      <c r="B878" s="1">
        <v>10</v>
      </c>
      <c r="C878" s="9">
        <v>11614887.359999999</v>
      </c>
      <c r="D878" s="7">
        <f>C878+D877</f>
        <v>36201187948.525055</v>
      </c>
      <c r="E878" s="3">
        <f>D878/$I$2</f>
        <v>0.28238024377111215</v>
      </c>
      <c r="F878" s="8">
        <f>C878/B878</f>
        <v>1161488.736</v>
      </c>
      <c r="G878" s="8">
        <f t="shared" si="14"/>
        <v>100000</v>
      </c>
    </row>
    <row r="879" spans="1:7">
      <c r="A879" s="1" t="s">
        <v>1183</v>
      </c>
      <c r="B879" s="1">
        <v>7</v>
      </c>
      <c r="C879" s="4">
        <v>8142069.3324447004</v>
      </c>
      <c r="D879" s="7">
        <f>C879+D878</f>
        <v>36209330017.857498</v>
      </c>
      <c r="E879" s="3">
        <f>D879/$I$2</f>
        <v>0.28244375438093428</v>
      </c>
      <c r="F879" s="8">
        <f>C879/B879</f>
        <v>1163152.7617778142</v>
      </c>
      <c r="G879" s="8">
        <f t="shared" si="14"/>
        <v>100000</v>
      </c>
    </row>
    <row r="880" spans="1:7">
      <c r="A880" s="1" t="s">
        <v>331</v>
      </c>
      <c r="B880" s="1">
        <v>45</v>
      </c>
      <c r="C880" s="9">
        <v>52377091.898419797</v>
      </c>
      <c r="D880" s="7">
        <f>C880+D879</f>
        <v>36261707109.75592</v>
      </c>
      <c r="E880" s="3">
        <f>D880/$I$2</f>
        <v>0.2828523115807513</v>
      </c>
      <c r="F880" s="8">
        <f>C880/B880</f>
        <v>1163935.3755204401</v>
      </c>
      <c r="G880" s="8">
        <f t="shared" si="14"/>
        <v>100000</v>
      </c>
    </row>
    <row r="881" spans="1:7">
      <c r="A881" s="1" t="s">
        <v>885</v>
      </c>
      <c r="B881" s="1">
        <v>10</v>
      </c>
      <c r="C881" s="9">
        <v>11685841.949999999</v>
      </c>
      <c r="D881" s="7">
        <f>C881+D880</f>
        <v>36273392951.705917</v>
      </c>
      <c r="E881" s="3">
        <f>D881/$I$2</f>
        <v>0.28294346469161613</v>
      </c>
      <c r="F881" s="8">
        <f>C881/B881</f>
        <v>1168584.1949999998</v>
      </c>
      <c r="G881" s="8">
        <f t="shared" si="14"/>
        <v>100000</v>
      </c>
    </row>
    <row r="882" spans="1:7">
      <c r="A882" s="1" t="s">
        <v>295</v>
      </c>
      <c r="B882" s="1">
        <v>49</v>
      </c>
      <c r="C882" s="9">
        <v>58555291.742393501</v>
      </c>
      <c r="D882" s="7">
        <f>C882+D881</f>
        <v>36331948243.448311</v>
      </c>
      <c r="E882" s="3">
        <f>D882/$I$2</f>
        <v>0.28340021372371466</v>
      </c>
      <c r="F882" s="8">
        <f>C882/B882</f>
        <v>1195005.953926398</v>
      </c>
      <c r="G882" s="8">
        <f t="shared" si="14"/>
        <v>100000</v>
      </c>
    </row>
    <row r="883" spans="1:7">
      <c r="A883" s="1" t="s">
        <v>499</v>
      </c>
      <c r="B883" s="1">
        <v>23</v>
      </c>
      <c r="C883" s="9">
        <v>27528237.6396125</v>
      </c>
      <c r="D883" s="7">
        <f>C883+D882</f>
        <v>36359476481.087921</v>
      </c>
      <c r="E883" s="3">
        <f>D883/$I$2</f>
        <v>0.28361494232506096</v>
      </c>
      <c r="F883" s="8">
        <f>C883/B883</f>
        <v>1196879.8973744565</v>
      </c>
      <c r="G883" s="8">
        <f t="shared" si="14"/>
        <v>100000</v>
      </c>
    </row>
    <row r="884" spans="1:7">
      <c r="A884" s="1" t="s">
        <v>524</v>
      </c>
      <c r="B884" s="1">
        <v>21</v>
      </c>
      <c r="C884" s="9">
        <v>25338075.6044202</v>
      </c>
      <c r="D884" s="7">
        <f>C884+D883</f>
        <v>36384814556.692345</v>
      </c>
      <c r="E884" s="3">
        <f>D884/$I$2</f>
        <v>0.28381258699838058</v>
      </c>
      <c r="F884" s="8">
        <f>C884/B884</f>
        <v>1206575.0287819144</v>
      </c>
      <c r="G884" s="8">
        <f t="shared" si="14"/>
        <v>100000</v>
      </c>
    </row>
    <row r="885" spans="1:7">
      <c r="A885" s="1" t="s">
        <v>408</v>
      </c>
      <c r="B885" s="1">
        <v>33</v>
      </c>
      <c r="C885" s="9">
        <v>39926592.441990003</v>
      </c>
      <c r="D885" s="7">
        <f>C885+D884</f>
        <v>36424741149.134338</v>
      </c>
      <c r="E885" s="3">
        <f>D885/$I$2</f>
        <v>0.28412402652690522</v>
      </c>
      <c r="F885" s="8">
        <f>C885/B885</f>
        <v>1209896.7406663636</v>
      </c>
      <c r="G885" s="8">
        <f t="shared" si="14"/>
        <v>100000</v>
      </c>
    </row>
    <row r="886" spans="1:7">
      <c r="A886" s="1" t="s">
        <v>927</v>
      </c>
      <c r="B886" s="1">
        <v>9</v>
      </c>
      <c r="C886" s="9">
        <v>10893650.6</v>
      </c>
      <c r="D886" s="7">
        <f>C886+D885</f>
        <v>36435634799.734337</v>
      </c>
      <c r="E886" s="3">
        <f>D886/$I$2</f>
        <v>0.28420900030501323</v>
      </c>
      <c r="F886" s="8">
        <f>C886/B886</f>
        <v>1210405.6222222222</v>
      </c>
      <c r="G886" s="8">
        <f t="shared" si="14"/>
        <v>100000</v>
      </c>
    </row>
    <row r="887" spans="1:7">
      <c r="A887" s="1" t="s">
        <v>552</v>
      </c>
      <c r="B887" s="1">
        <v>19</v>
      </c>
      <c r="C887" s="9">
        <v>23089886.254999999</v>
      </c>
      <c r="D887" s="7">
        <f>C887+D886</f>
        <v>36458724685.989334</v>
      </c>
      <c r="E887" s="3">
        <f>D887/$I$2</f>
        <v>0.28438910841965864</v>
      </c>
      <c r="F887" s="8">
        <f>C887/B887</f>
        <v>1215257.1713157895</v>
      </c>
      <c r="G887" s="8">
        <f t="shared" si="14"/>
        <v>100000</v>
      </c>
    </row>
    <row r="888" spans="1:7">
      <c r="A888" s="1" t="s">
        <v>357</v>
      </c>
      <c r="B888" s="1">
        <v>38</v>
      </c>
      <c r="C888" s="9">
        <v>46352089.390320197</v>
      </c>
      <c r="D888" s="7">
        <f>C888+D887</f>
        <v>36505076775.379654</v>
      </c>
      <c r="E888" s="3">
        <f>D888/$I$2</f>
        <v>0.28475066877286997</v>
      </c>
      <c r="F888" s="8">
        <f>C888/B888</f>
        <v>1219791.8260610579</v>
      </c>
      <c r="G888" s="8">
        <f t="shared" si="14"/>
        <v>100000</v>
      </c>
    </row>
    <row r="889" spans="1:7">
      <c r="A889" s="1" t="s">
        <v>1132</v>
      </c>
      <c r="B889" s="1">
        <v>7</v>
      </c>
      <c r="C889" s="4">
        <v>8560523.4600000009</v>
      </c>
      <c r="D889" s="7">
        <f>C889+D888</f>
        <v>36513637298.839653</v>
      </c>
      <c r="E889" s="3">
        <f>D889/$I$2</f>
        <v>0.28481744345178056</v>
      </c>
      <c r="F889" s="8">
        <f>C889/B889</f>
        <v>1222931.922857143</v>
      </c>
      <c r="G889" s="8">
        <f t="shared" si="14"/>
        <v>100000</v>
      </c>
    </row>
    <row r="890" spans="1:7">
      <c r="A890" s="1" t="s">
        <v>1127</v>
      </c>
      <c r="B890" s="1">
        <v>7</v>
      </c>
      <c r="C890" s="4">
        <v>8623841.3049591295</v>
      </c>
      <c r="D890" s="7">
        <f>C890+D889</f>
        <v>36522261140.144615</v>
      </c>
      <c r="E890" s="3">
        <f>D890/$I$2</f>
        <v>0.2848847120290825</v>
      </c>
      <c r="F890" s="8">
        <f>C890/B890</f>
        <v>1231977.3292798756</v>
      </c>
      <c r="G890" s="8">
        <f t="shared" si="14"/>
        <v>100000</v>
      </c>
    </row>
    <row r="891" spans="1:7">
      <c r="A891" s="1" t="s">
        <v>643</v>
      </c>
      <c r="B891" s="1">
        <v>15</v>
      </c>
      <c r="C891" s="9">
        <v>18506819.897176702</v>
      </c>
      <c r="D891" s="7">
        <f>C891+D890</f>
        <v>36540767960.041794</v>
      </c>
      <c r="E891" s="3">
        <f>D891/$I$2</f>
        <v>0.28502907083635215</v>
      </c>
      <c r="F891" s="8">
        <f>C891/B891</f>
        <v>1233787.9931451133</v>
      </c>
      <c r="G891" s="8">
        <f t="shared" si="14"/>
        <v>100000</v>
      </c>
    </row>
    <row r="892" spans="1:7">
      <c r="A892" s="1" t="s">
        <v>489</v>
      </c>
      <c r="B892" s="1">
        <v>23</v>
      </c>
      <c r="C892" s="9">
        <v>28411457.794132601</v>
      </c>
      <c r="D892" s="7">
        <f>C892+D891</f>
        <v>36569179417.83593</v>
      </c>
      <c r="E892" s="3">
        <f>D892/$I$2</f>
        <v>0.28525068882273452</v>
      </c>
      <c r="F892" s="8">
        <f>C892/B892</f>
        <v>1235280.7736579392</v>
      </c>
      <c r="G892" s="8">
        <f t="shared" si="14"/>
        <v>100000</v>
      </c>
    </row>
    <row r="893" spans="1:7">
      <c r="A893" s="1" t="s">
        <v>518</v>
      </c>
      <c r="B893" s="1">
        <v>21</v>
      </c>
      <c r="C893" s="9">
        <v>26033529.234624598</v>
      </c>
      <c r="D893" s="7">
        <f>C893+D892</f>
        <v>36595212947.070557</v>
      </c>
      <c r="E893" s="3">
        <f>D893/$I$2</f>
        <v>0.28545375824526142</v>
      </c>
      <c r="F893" s="8">
        <f>C893/B893</f>
        <v>1239691.8683154571</v>
      </c>
      <c r="G893" s="8">
        <f t="shared" si="14"/>
        <v>100000</v>
      </c>
    </row>
    <row r="894" spans="1:7">
      <c r="A894" s="1" t="s">
        <v>543</v>
      </c>
      <c r="B894" s="1">
        <v>19</v>
      </c>
      <c r="C894" s="9">
        <v>23600265.922989</v>
      </c>
      <c r="D894" s="7">
        <f>C894+D893</f>
        <v>36618813212.993546</v>
      </c>
      <c r="E894" s="3">
        <f>D894/$I$2</f>
        <v>0.2856378474760865</v>
      </c>
      <c r="F894" s="8">
        <f>C894/B894</f>
        <v>1242119.2591046842</v>
      </c>
      <c r="G894" s="8">
        <f t="shared" si="14"/>
        <v>100000</v>
      </c>
    </row>
    <row r="895" spans="1:7">
      <c r="A895" s="1" t="s">
        <v>842</v>
      </c>
      <c r="B895" s="1">
        <v>10</v>
      </c>
      <c r="C895" s="9">
        <v>12499425.3547203</v>
      </c>
      <c r="D895" s="7">
        <f>C895+D894</f>
        <v>36631312638.348267</v>
      </c>
      <c r="E895" s="3">
        <f>D895/$I$2</f>
        <v>0.28573534678422202</v>
      </c>
      <c r="F895" s="8">
        <f>C895/B895</f>
        <v>1249942.5354720301</v>
      </c>
      <c r="G895" s="8">
        <f t="shared" si="14"/>
        <v>100000</v>
      </c>
    </row>
    <row r="896" spans="1:7">
      <c r="A896" s="1" t="s">
        <v>610</v>
      </c>
      <c r="B896" s="1">
        <v>16</v>
      </c>
      <c r="C896" s="9">
        <v>20046594.964699998</v>
      </c>
      <c r="D896" s="7">
        <f>C896+D895</f>
        <v>36651359233.312965</v>
      </c>
      <c r="E896" s="3">
        <f>D896/$I$2</f>
        <v>0.285891716303945</v>
      </c>
      <c r="F896" s="8">
        <f>C896/B896</f>
        <v>1252912.1852937499</v>
      </c>
      <c r="G896" s="8">
        <f t="shared" si="14"/>
        <v>100000</v>
      </c>
    </row>
    <row r="897" spans="1:7">
      <c r="A897" s="1" t="s">
        <v>706</v>
      </c>
      <c r="B897" s="1">
        <v>13</v>
      </c>
      <c r="C897" s="9">
        <v>16349888.6363529</v>
      </c>
      <c r="D897" s="7">
        <f>C897+D896</f>
        <v>36667709121.949318</v>
      </c>
      <c r="E897" s="3">
        <f>D897/$I$2</f>
        <v>0.28601925039330495</v>
      </c>
      <c r="F897" s="8">
        <f>C897/B897</f>
        <v>1257683.7412579155</v>
      </c>
      <c r="G897" s="8">
        <f t="shared" si="14"/>
        <v>100000</v>
      </c>
    </row>
    <row r="898" spans="1:7">
      <c r="A898" s="1" t="s">
        <v>395</v>
      </c>
      <c r="B898" s="1">
        <v>33</v>
      </c>
      <c r="C898" s="9">
        <v>41576549.240960099</v>
      </c>
      <c r="D898" s="7">
        <f>C898+D897</f>
        <v>36709285671.190277</v>
      </c>
      <c r="E898" s="3">
        <f>D898/$I$2</f>
        <v>0.28634356008520007</v>
      </c>
      <c r="F898" s="8">
        <f>C898/B898</f>
        <v>1259895.4315442455</v>
      </c>
      <c r="G898" s="8">
        <f t="shared" si="14"/>
        <v>100000</v>
      </c>
    </row>
    <row r="899" spans="1:7">
      <c r="A899" s="1" t="s">
        <v>284</v>
      </c>
      <c r="B899" s="1">
        <v>48</v>
      </c>
      <c r="C899" s="9">
        <v>60602787.494579002</v>
      </c>
      <c r="D899" s="7">
        <f>C899+D898</f>
        <v>36769888458.684853</v>
      </c>
      <c r="E899" s="3">
        <f>D899/$I$2</f>
        <v>0.28681628020505529</v>
      </c>
      <c r="F899" s="8">
        <f>C899/B899</f>
        <v>1262558.0728037292</v>
      </c>
      <c r="G899" s="8">
        <f t="shared" si="14"/>
        <v>100000</v>
      </c>
    </row>
    <row r="900" spans="1:7">
      <c r="A900" s="1" t="s">
        <v>240</v>
      </c>
      <c r="B900" s="1">
        <v>59</v>
      </c>
      <c r="C900" s="9">
        <v>75616383.652199998</v>
      </c>
      <c r="D900" s="7">
        <f>C900+D899</f>
        <v>36845504842.337051</v>
      </c>
      <c r="E900" s="3">
        <f>D900/$I$2</f>
        <v>0.2874061109277144</v>
      </c>
      <c r="F900" s="8">
        <f>C900/B900</f>
        <v>1281633.6212237289</v>
      </c>
      <c r="G900" s="8">
        <f t="shared" si="14"/>
        <v>100000</v>
      </c>
    </row>
    <row r="901" spans="1:7">
      <c r="A901" s="1" t="s">
        <v>285</v>
      </c>
      <c r="B901" s="1">
        <v>47</v>
      </c>
      <c r="C901" s="9">
        <v>60579650.738615997</v>
      </c>
      <c r="D901" s="7">
        <f>C901+D900</f>
        <v>36906084493.075668</v>
      </c>
      <c r="E901" s="3">
        <f>D901/$I$2</f>
        <v>0.28787865057385703</v>
      </c>
      <c r="F901" s="8">
        <f>C901/B901</f>
        <v>1288928.7391194892</v>
      </c>
      <c r="G901" s="8">
        <f t="shared" si="14"/>
        <v>100000</v>
      </c>
    </row>
    <row r="902" spans="1:7">
      <c r="A902" s="1" t="s">
        <v>1083</v>
      </c>
      <c r="B902" s="1">
        <v>7</v>
      </c>
      <c r="C902" s="4">
        <v>9086000</v>
      </c>
      <c r="D902" s="7">
        <f>C902+D901</f>
        <v>36915170493.075668</v>
      </c>
      <c r="E902" s="3">
        <f>D902/$I$2</f>
        <v>0.28794952412912689</v>
      </c>
      <c r="F902" s="8">
        <f>C902/B902</f>
        <v>1298000</v>
      </c>
      <c r="G902" s="8">
        <f t="shared" si="14"/>
        <v>100000</v>
      </c>
    </row>
    <row r="903" spans="1:7">
      <c r="A903" s="1" t="s">
        <v>164</v>
      </c>
      <c r="B903" s="1">
        <v>92</v>
      </c>
      <c r="C903" s="9">
        <v>119470784.160769</v>
      </c>
      <c r="D903" s="7">
        <f>C903+D902</f>
        <v>37034641277.236435</v>
      </c>
      <c r="E903" s="3">
        <f>D903/$I$2</f>
        <v>0.28888143247431197</v>
      </c>
      <c r="F903" s="8">
        <f>C903/B903</f>
        <v>1298595.4800083586</v>
      </c>
      <c r="G903" s="8">
        <f t="shared" ref="G903:G966" si="15">MIN(F903*10%,100000)</f>
        <v>100000</v>
      </c>
    </row>
    <row r="904" spans="1:7">
      <c r="A904" s="1" t="s">
        <v>76</v>
      </c>
      <c r="B904" s="1">
        <v>249</v>
      </c>
      <c r="C904" s="9">
        <v>325354911.74000299</v>
      </c>
      <c r="D904" s="7">
        <f>C904+D903</f>
        <v>37359996188.97644</v>
      </c>
      <c r="E904" s="3">
        <f>D904/$I$2</f>
        <v>0.29141929944762535</v>
      </c>
      <c r="F904" s="8">
        <f>C904/B904</f>
        <v>1306646.2318875622</v>
      </c>
      <c r="G904" s="8">
        <f t="shared" si="15"/>
        <v>100000</v>
      </c>
    </row>
    <row r="905" spans="1:7">
      <c r="A905" s="1" t="s">
        <v>279</v>
      </c>
      <c r="B905" s="1">
        <v>47</v>
      </c>
      <c r="C905" s="9">
        <v>61920115.164972603</v>
      </c>
      <c r="D905" s="7">
        <f>C905+D904</f>
        <v>37421916304.141411</v>
      </c>
      <c r="E905" s="3">
        <f>D905/$I$2</f>
        <v>0.29190229512278054</v>
      </c>
      <c r="F905" s="8">
        <f>C905/B905</f>
        <v>1317449.2588292044</v>
      </c>
      <c r="G905" s="8">
        <f t="shared" si="15"/>
        <v>100000</v>
      </c>
    </row>
    <row r="906" spans="1:7">
      <c r="A906" s="1" t="s">
        <v>721</v>
      </c>
      <c r="B906" s="1">
        <v>12</v>
      </c>
      <c r="C906" s="9">
        <v>15816439.4572105</v>
      </c>
      <c r="D906" s="7">
        <f>C906+D905</f>
        <v>37437732743.598618</v>
      </c>
      <c r="E906" s="3">
        <f>D906/$I$2</f>
        <v>0.29202566814677822</v>
      </c>
      <c r="F906" s="8">
        <f>C906/B906</f>
        <v>1318036.6214342082</v>
      </c>
      <c r="G906" s="8">
        <f t="shared" si="15"/>
        <v>100000</v>
      </c>
    </row>
    <row r="907" spans="1:7">
      <c r="A907" s="1" t="s">
        <v>353</v>
      </c>
      <c r="B907" s="1">
        <v>36</v>
      </c>
      <c r="C907" s="9">
        <v>47564821.094400004</v>
      </c>
      <c r="D907" s="7">
        <f>C907+D906</f>
        <v>37485297564.693016</v>
      </c>
      <c r="E907" s="3">
        <f>D907/$I$2</f>
        <v>0.29239668817503428</v>
      </c>
      <c r="F907" s="8">
        <f>C907/B907</f>
        <v>1321245.0304</v>
      </c>
      <c r="G907" s="8">
        <f t="shared" si="15"/>
        <v>100000</v>
      </c>
    </row>
    <row r="908" spans="1:7">
      <c r="A908" s="1" t="s">
        <v>564</v>
      </c>
      <c r="B908" s="1">
        <v>17</v>
      </c>
      <c r="C908" s="9">
        <v>22466142.166683901</v>
      </c>
      <c r="D908" s="7">
        <f>C908+D907</f>
        <v>37507763706.859703</v>
      </c>
      <c r="E908" s="3">
        <f>D908/$I$2</f>
        <v>0.29257193089664463</v>
      </c>
      <c r="F908" s="8">
        <f>C908/B908</f>
        <v>1321537.7745108176</v>
      </c>
      <c r="G908" s="8">
        <f t="shared" si="15"/>
        <v>100000</v>
      </c>
    </row>
    <row r="909" spans="1:7">
      <c r="A909" s="1" t="s">
        <v>75</v>
      </c>
      <c r="B909" s="1">
        <v>254</v>
      </c>
      <c r="C909" s="9">
        <v>336255045.96801901</v>
      </c>
      <c r="D909" s="7">
        <f>C909+D908</f>
        <v>37844018752.827721</v>
      </c>
      <c r="E909" s="3">
        <f>D909/$I$2</f>
        <v>0.29519482222233062</v>
      </c>
      <c r="F909" s="8">
        <f>C909/B909</f>
        <v>1323838.7636536181</v>
      </c>
      <c r="G909" s="8">
        <f t="shared" si="15"/>
        <v>100000</v>
      </c>
    </row>
    <row r="910" spans="1:7">
      <c r="A910" s="1" t="s">
        <v>513</v>
      </c>
      <c r="B910" s="1">
        <v>20</v>
      </c>
      <c r="C910" s="9">
        <v>26494344.675000802</v>
      </c>
      <c r="D910" s="7">
        <f>C910+D909</f>
        <v>37870513097.502724</v>
      </c>
      <c r="E910" s="3">
        <f>D910/$I$2</f>
        <v>0.29540148614503176</v>
      </c>
      <c r="F910" s="8">
        <f>C910/B910</f>
        <v>1324717.2337500402</v>
      </c>
      <c r="G910" s="8">
        <f t="shared" si="15"/>
        <v>100000</v>
      </c>
    </row>
    <row r="911" spans="1:7">
      <c r="A911" s="1" t="s">
        <v>291</v>
      </c>
      <c r="B911" s="1">
        <v>45</v>
      </c>
      <c r="C911" s="9">
        <v>59902264.600000001</v>
      </c>
      <c r="D911" s="7">
        <f>C911+D910</f>
        <v>37930415362.102722</v>
      </c>
      <c r="E911" s="3">
        <f>D911/$I$2</f>
        <v>0.2958687419738803</v>
      </c>
      <c r="F911" s="8">
        <f>C911/B911</f>
        <v>1331161.4355555556</v>
      </c>
      <c r="G911" s="8">
        <f t="shared" si="15"/>
        <v>100000</v>
      </c>
    </row>
    <row r="912" spans="1:7">
      <c r="A912" s="1" t="s">
        <v>398</v>
      </c>
      <c r="B912" s="1">
        <v>31</v>
      </c>
      <c r="C912" s="9">
        <v>41271267.326818503</v>
      </c>
      <c r="D912" s="7">
        <f>C912+D911</f>
        <v>37971686629.429543</v>
      </c>
      <c r="E912" s="3">
        <f>D912/$I$2</f>
        <v>0.29619067037427038</v>
      </c>
      <c r="F912" s="8">
        <f>C912/B912</f>
        <v>1331331.2040909196</v>
      </c>
      <c r="G912" s="8">
        <f t="shared" si="15"/>
        <v>100000</v>
      </c>
    </row>
    <row r="913" spans="1:7">
      <c r="A913" s="1" t="s">
        <v>607</v>
      </c>
      <c r="B913" s="1">
        <v>15</v>
      </c>
      <c r="C913" s="9">
        <v>20185816.693081401</v>
      </c>
      <c r="D913" s="7">
        <f>C913+D912</f>
        <v>37991872446.122627</v>
      </c>
      <c r="E913" s="3">
        <f>D913/$I$2</f>
        <v>0.29634812586569287</v>
      </c>
      <c r="F913" s="8">
        <f>C913/B913</f>
        <v>1345721.1128720935</v>
      </c>
      <c r="G913" s="8">
        <f t="shared" si="15"/>
        <v>100000</v>
      </c>
    </row>
    <row r="914" spans="1:7">
      <c r="A914" s="1" t="s">
        <v>317</v>
      </c>
      <c r="B914" s="1">
        <v>41</v>
      </c>
      <c r="C914" s="9">
        <v>55883406.1598984</v>
      </c>
      <c r="D914" s="7">
        <f>C914+D913</f>
        <v>38047755852.282524</v>
      </c>
      <c r="E914" s="3">
        <f>D914/$I$2</f>
        <v>0.29678403338001613</v>
      </c>
      <c r="F914" s="8">
        <f>C914/B914</f>
        <v>1363009.9063389853</v>
      </c>
      <c r="G914" s="8">
        <f t="shared" si="15"/>
        <v>100000</v>
      </c>
    </row>
    <row r="915" spans="1:7">
      <c r="A915" s="1" t="s">
        <v>1032</v>
      </c>
      <c r="B915" s="1">
        <v>7</v>
      </c>
      <c r="C915" s="4">
        <v>9609614.1500000004</v>
      </c>
      <c r="D915" s="7">
        <f>C915+D914</f>
        <v>38057365466.432526</v>
      </c>
      <c r="E915" s="3">
        <f>D915/$I$2</f>
        <v>0.29685899128443854</v>
      </c>
      <c r="F915" s="8">
        <f>C915/B915</f>
        <v>1372802.0214285715</v>
      </c>
      <c r="G915" s="8">
        <f t="shared" si="15"/>
        <v>100000</v>
      </c>
    </row>
    <row r="916" spans="1:7">
      <c r="A916" s="1" t="s">
        <v>1331</v>
      </c>
      <c r="B916" s="1">
        <v>5</v>
      </c>
      <c r="C916" s="4">
        <v>6889928.9760405803</v>
      </c>
      <c r="D916" s="7">
        <f>C916+D915</f>
        <v>38064255395.408569</v>
      </c>
      <c r="E916" s="3">
        <f>D916/$I$2</f>
        <v>0.29691273481977742</v>
      </c>
      <c r="F916" s="8">
        <f>C916/B916</f>
        <v>1377985.7952081161</v>
      </c>
      <c r="G916" s="8">
        <f t="shared" si="15"/>
        <v>100000</v>
      </c>
    </row>
    <row r="917" spans="1:7">
      <c r="A917" s="1" t="s">
        <v>840</v>
      </c>
      <c r="B917" s="1">
        <v>9</v>
      </c>
      <c r="C917" s="9">
        <v>12562696.960000001</v>
      </c>
      <c r="D917" s="7">
        <f>C917+D916</f>
        <v>38076818092.368568</v>
      </c>
      <c r="E917" s="3">
        <f>D917/$I$2</f>
        <v>0.29701072766562081</v>
      </c>
      <c r="F917" s="8">
        <f>C917/B917</f>
        <v>1395855.2177777779</v>
      </c>
      <c r="G917" s="8">
        <f t="shared" si="15"/>
        <v>100000</v>
      </c>
    </row>
    <row r="918" spans="1:7">
      <c r="A918" s="1" t="s">
        <v>735</v>
      </c>
      <c r="B918" s="1">
        <v>11</v>
      </c>
      <c r="C918" s="9">
        <v>15460658.34</v>
      </c>
      <c r="D918" s="7">
        <f>C918+D917</f>
        <v>38092278750.708565</v>
      </c>
      <c r="E918" s="3">
        <f>D918/$I$2</f>
        <v>0.29713132548901594</v>
      </c>
      <c r="F918" s="8">
        <f>C918/B918</f>
        <v>1405514.3945454545</v>
      </c>
      <c r="G918" s="8">
        <f t="shared" si="15"/>
        <v>100000</v>
      </c>
    </row>
    <row r="919" spans="1:7">
      <c r="A919" s="1" t="s">
        <v>1020</v>
      </c>
      <c r="B919" s="1">
        <v>7</v>
      </c>
      <c r="C919" s="4">
        <v>9846739.2195137497</v>
      </c>
      <c r="D919" s="7">
        <f>C919+D918</f>
        <v>38102125489.928078</v>
      </c>
      <c r="E919" s="3">
        <f>D919/$I$2</f>
        <v>0.29720813304088717</v>
      </c>
      <c r="F919" s="8">
        <f>C919/B919</f>
        <v>1406677.031359107</v>
      </c>
      <c r="G919" s="8">
        <f t="shared" si="15"/>
        <v>100000</v>
      </c>
    </row>
    <row r="920" spans="1:7">
      <c r="A920" s="1" t="s">
        <v>646</v>
      </c>
      <c r="B920" s="1">
        <v>13</v>
      </c>
      <c r="C920" s="9">
        <v>18312386.8759</v>
      </c>
      <c r="D920" s="7">
        <f>C920+D919</f>
        <v>38120437876.803978</v>
      </c>
      <c r="E920" s="3">
        <f>D920/$I$2</f>
        <v>0.29735097521163034</v>
      </c>
      <c r="F920" s="8">
        <f>C920/B920</f>
        <v>1408645.1443</v>
      </c>
      <c r="G920" s="8">
        <f t="shared" si="15"/>
        <v>100000</v>
      </c>
    </row>
    <row r="921" spans="1:7">
      <c r="A921" s="1" t="s">
        <v>203</v>
      </c>
      <c r="B921" s="1">
        <v>66</v>
      </c>
      <c r="C921" s="9">
        <v>93033721.929425001</v>
      </c>
      <c r="D921" s="7">
        <f>C921+D920</f>
        <v>38213471598.733406</v>
      </c>
      <c r="E921" s="3">
        <f>D921/$I$2</f>
        <v>0.29807666645454534</v>
      </c>
      <c r="F921" s="8">
        <f>C921/B921</f>
        <v>1409601.8474155304</v>
      </c>
      <c r="G921" s="8">
        <f t="shared" si="15"/>
        <v>100000</v>
      </c>
    </row>
    <row r="922" spans="1:7">
      <c r="A922" s="1" t="s">
        <v>261</v>
      </c>
      <c r="B922" s="1">
        <v>48</v>
      </c>
      <c r="C922" s="9">
        <v>68133727.505568206</v>
      </c>
      <c r="D922" s="7">
        <f>C922+D921</f>
        <v>38281605326.238976</v>
      </c>
      <c r="E922" s="3">
        <f>D922/$I$2</f>
        <v>0.29860813019019444</v>
      </c>
      <c r="F922" s="8">
        <f>C922/B922</f>
        <v>1419452.6563660044</v>
      </c>
      <c r="G922" s="8">
        <f t="shared" si="15"/>
        <v>100000</v>
      </c>
    </row>
    <row r="923" spans="1:7">
      <c r="A923" s="1" t="s">
        <v>304</v>
      </c>
      <c r="B923" s="1">
        <v>40</v>
      </c>
      <c r="C923" s="9">
        <v>56953044.631609097</v>
      </c>
      <c r="D923" s="7">
        <f>C923+D922</f>
        <v>38338558370.870583</v>
      </c>
      <c r="E923" s="3">
        <f>D923/$I$2</f>
        <v>0.29905238120895788</v>
      </c>
      <c r="F923" s="8">
        <f>C923/B923</f>
        <v>1423826.1157902274</v>
      </c>
      <c r="G923" s="8">
        <f t="shared" si="15"/>
        <v>100000</v>
      </c>
    </row>
    <row r="924" spans="1:7">
      <c r="A924" s="1" t="s">
        <v>899</v>
      </c>
      <c r="B924" s="1">
        <v>8</v>
      </c>
      <c r="C924" s="9">
        <v>11414341.154105799</v>
      </c>
      <c r="D924" s="7">
        <f>C924+D923</f>
        <v>38349972712.024689</v>
      </c>
      <c r="E924" s="3">
        <f>D924/$I$2</f>
        <v>0.29914141653128395</v>
      </c>
      <c r="F924" s="8">
        <f>C924/B924</f>
        <v>1426792.6442632249</v>
      </c>
      <c r="G924" s="8">
        <f t="shared" si="15"/>
        <v>100000</v>
      </c>
    </row>
    <row r="925" spans="1:7">
      <c r="A925" s="1" t="s">
        <v>124</v>
      </c>
      <c r="B925" s="1">
        <v>121</v>
      </c>
      <c r="C925" s="9">
        <v>172732807.21612501</v>
      </c>
      <c r="D925" s="7">
        <f>C925+D924</f>
        <v>38522705519.240814</v>
      </c>
      <c r="E925" s="3">
        <f>D925/$I$2</f>
        <v>0.30048878480765967</v>
      </c>
      <c r="F925" s="8">
        <f>C925/B925</f>
        <v>1427543.8612902893</v>
      </c>
      <c r="G925" s="8">
        <f t="shared" si="15"/>
        <v>100000</v>
      </c>
    </row>
    <row r="926" spans="1:7">
      <c r="A926" s="1" t="s">
        <v>829</v>
      </c>
      <c r="B926" s="1">
        <v>9</v>
      </c>
      <c r="C926" s="9">
        <v>12904195.9201895</v>
      </c>
      <c r="D926" s="7">
        <f>C926+D925</f>
        <v>38535609715.161003</v>
      </c>
      <c r="E926" s="3">
        <f>D926/$I$2</f>
        <v>0.30058944144894989</v>
      </c>
      <c r="F926" s="8">
        <f>C926/B926</f>
        <v>1433799.5466877222</v>
      </c>
      <c r="G926" s="8">
        <f t="shared" si="15"/>
        <v>100000</v>
      </c>
    </row>
    <row r="927" spans="1:7">
      <c r="A927" s="1" t="s">
        <v>1004</v>
      </c>
      <c r="B927" s="1">
        <v>7</v>
      </c>
      <c r="C927" s="4">
        <v>10038121</v>
      </c>
      <c r="D927" s="7">
        <f>C927+D926</f>
        <v>38545647836.161003</v>
      </c>
      <c r="E927" s="3">
        <f>D927/$I$2</f>
        <v>0.30066774183674416</v>
      </c>
      <c r="F927" s="8">
        <f>C927/B927</f>
        <v>1434017.2857142857</v>
      </c>
      <c r="G927" s="8">
        <f t="shared" si="15"/>
        <v>100000</v>
      </c>
    </row>
    <row r="928" spans="1:7">
      <c r="A928" s="1" t="s">
        <v>1269</v>
      </c>
      <c r="B928" s="1">
        <v>5</v>
      </c>
      <c r="C928" s="4">
        <v>7337576.2999999998</v>
      </c>
      <c r="D928" s="7">
        <f>C928+D927</f>
        <v>38552985412.461006</v>
      </c>
      <c r="E928" s="3">
        <f>D928/$I$2</f>
        <v>0.30072497715695606</v>
      </c>
      <c r="F928" s="8">
        <f>C928/B928</f>
        <v>1467515.26</v>
      </c>
      <c r="G928" s="8">
        <f t="shared" si="15"/>
        <v>100000</v>
      </c>
    </row>
    <row r="929" spans="1:7">
      <c r="A929" s="1" t="s">
        <v>370</v>
      </c>
      <c r="B929" s="1">
        <v>30</v>
      </c>
      <c r="C929" s="9">
        <v>44570172.049833797</v>
      </c>
      <c r="D929" s="7">
        <f>C929+D928</f>
        <v>38597555584.510841</v>
      </c>
      <c r="E929" s="3">
        <f>D929/$I$2</f>
        <v>0.30107263801455686</v>
      </c>
      <c r="F929" s="8">
        <f>C929/B929</f>
        <v>1485672.4016611266</v>
      </c>
      <c r="G929" s="8">
        <f t="shared" si="15"/>
        <v>100000</v>
      </c>
    </row>
    <row r="930" spans="1:7">
      <c r="A930" s="1" t="s">
        <v>963</v>
      </c>
      <c r="B930" s="1">
        <v>7</v>
      </c>
      <c r="C930" s="9">
        <v>10425698.339057099</v>
      </c>
      <c r="D930" s="7">
        <f>C930+D929</f>
        <v>38607981282.849899</v>
      </c>
      <c r="E930" s="3">
        <f>D930/$I$2</f>
        <v>0.30115396162312608</v>
      </c>
      <c r="F930" s="8">
        <f>C930/B930</f>
        <v>1489385.4770081569</v>
      </c>
      <c r="G930" s="8">
        <f t="shared" si="15"/>
        <v>100000</v>
      </c>
    </row>
    <row r="931" spans="1:7">
      <c r="A931" s="1" t="s">
        <v>1250</v>
      </c>
      <c r="B931" s="1">
        <v>5</v>
      </c>
      <c r="C931" s="4">
        <v>7508385.7999999998</v>
      </c>
      <c r="D931" s="7">
        <f>C931+D930</f>
        <v>38615489668.649902</v>
      </c>
      <c r="E931" s="3">
        <f>D931/$I$2</f>
        <v>0.30121252930923481</v>
      </c>
      <c r="F931" s="8">
        <f>C931/B931</f>
        <v>1501677.16</v>
      </c>
      <c r="G931" s="8">
        <f t="shared" si="15"/>
        <v>100000</v>
      </c>
    </row>
    <row r="932" spans="1:7">
      <c r="A932" s="1" t="s">
        <v>1088</v>
      </c>
      <c r="B932" s="1">
        <v>6</v>
      </c>
      <c r="C932" s="4">
        <v>9033892.0223894604</v>
      </c>
      <c r="D932" s="7">
        <f>C932+D931</f>
        <v>38624523560.672295</v>
      </c>
      <c r="E932" s="3">
        <f>D932/$I$2</f>
        <v>0.30128299640647793</v>
      </c>
      <c r="F932" s="8">
        <f>C932/B932</f>
        <v>1505648.6703982435</v>
      </c>
      <c r="G932" s="8">
        <f t="shared" si="15"/>
        <v>100000</v>
      </c>
    </row>
    <row r="933" spans="1:7">
      <c r="A933" s="1" t="s">
        <v>1246</v>
      </c>
      <c r="B933" s="1">
        <v>5</v>
      </c>
      <c r="C933" s="4">
        <v>7531613.5324999997</v>
      </c>
      <c r="D933" s="7">
        <f>C933+D932</f>
        <v>38632055174.204796</v>
      </c>
      <c r="E933" s="3">
        <f>D933/$I$2</f>
        <v>0.30134174527594382</v>
      </c>
      <c r="F933" s="8">
        <f>C933/B933</f>
        <v>1506322.7064999999</v>
      </c>
      <c r="G933" s="8">
        <f t="shared" si="15"/>
        <v>100000</v>
      </c>
    </row>
    <row r="934" spans="1:7">
      <c r="A934" s="1" t="s">
        <v>463</v>
      </c>
      <c r="B934" s="1">
        <v>21</v>
      </c>
      <c r="C934" s="9">
        <v>31635526.795000002</v>
      </c>
      <c r="D934" s="7">
        <f>C934+D933</f>
        <v>38663690700.999794</v>
      </c>
      <c r="E934" s="3">
        <f>D934/$I$2</f>
        <v>0.30158851197821063</v>
      </c>
      <c r="F934" s="8">
        <f>C934/B934</f>
        <v>1506453.6569047619</v>
      </c>
      <c r="G934" s="8">
        <f t="shared" si="15"/>
        <v>100000</v>
      </c>
    </row>
    <row r="935" spans="1:7">
      <c r="A935" s="1" t="s">
        <v>122</v>
      </c>
      <c r="B935" s="1">
        <v>115</v>
      </c>
      <c r="C935" s="9">
        <v>173287422.885555</v>
      </c>
      <c r="D935" s="7">
        <f>C935+D934</f>
        <v>38836978123.885345</v>
      </c>
      <c r="E935" s="3">
        <f>D935/$I$2</f>
        <v>0.30294020642499148</v>
      </c>
      <c r="F935" s="8">
        <f>C935/B935</f>
        <v>1506847.1555265652</v>
      </c>
      <c r="G935" s="8">
        <f t="shared" si="15"/>
        <v>100000</v>
      </c>
    </row>
    <row r="936" spans="1:7">
      <c r="A936" s="1" t="s">
        <v>753</v>
      </c>
      <c r="B936" s="1">
        <v>10</v>
      </c>
      <c r="C936" s="9">
        <v>15105937.535677001</v>
      </c>
      <c r="D936" s="7">
        <f>C936+D935</f>
        <v>38852084061.421021</v>
      </c>
      <c r="E936" s="3">
        <f>D936/$I$2</f>
        <v>0.30305803731854614</v>
      </c>
      <c r="F936" s="8">
        <f>C936/B936</f>
        <v>1510593.7535677</v>
      </c>
      <c r="G936" s="8">
        <f t="shared" si="15"/>
        <v>100000</v>
      </c>
    </row>
    <row r="937" spans="1:7">
      <c r="A937" s="1" t="s">
        <v>697</v>
      </c>
      <c r="B937" s="1">
        <v>11</v>
      </c>
      <c r="C937" s="9">
        <v>16649823.16</v>
      </c>
      <c r="D937" s="7">
        <f>C937+D936</f>
        <v>38868733884.581024</v>
      </c>
      <c r="E937" s="3">
        <f>D937/$I$2</f>
        <v>0.30318791098814374</v>
      </c>
      <c r="F937" s="8">
        <f>C937/B937</f>
        <v>1513620.2872727273</v>
      </c>
      <c r="G937" s="8">
        <f t="shared" si="15"/>
        <v>100000</v>
      </c>
    </row>
    <row r="938" spans="1:7">
      <c r="A938" s="1" t="s">
        <v>173</v>
      </c>
      <c r="B938" s="1">
        <v>74</v>
      </c>
      <c r="C938" s="9">
        <v>112767057.72701</v>
      </c>
      <c r="D938" s="7">
        <f>C938+D937</f>
        <v>38981500942.308037</v>
      </c>
      <c r="E938" s="3">
        <f>D938/$I$2</f>
        <v>0.30406752823428446</v>
      </c>
      <c r="F938" s="8">
        <f>C938/B938</f>
        <v>1523879.158473108</v>
      </c>
      <c r="G938" s="8">
        <f t="shared" si="15"/>
        <v>100000</v>
      </c>
    </row>
    <row r="939" spans="1:7">
      <c r="A939" s="1" t="s">
        <v>87</v>
      </c>
      <c r="B939" s="1">
        <v>174</v>
      </c>
      <c r="C939" s="9">
        <v>265431148.699799</v>
      </c>
      <c r="D939" s="7">
        <f>C939+D938</f>
        <v>39246932091.007835</v>
      </c>
      <c r="E939" s="3">
        <f>D939/$I$2</f>
        <v>0.30613797168439644</v>
      </c>
      <c r="F939" s="8">
        <f>C939/B939</f>
        <v>1525466.3718379254</v>
      </c>
      <c r="G939" s="8">
        <f t="shared" si="15"/>
        <v>100000</v>
      </c>
    </row>
    <row r="940" spans="1:7">
      <c r="A940" s="1" t="s">
        <v>181</v>
      </c>
      <c r="B940" s="1">
        <v>70</v>
      </c>
      <c r="C940" s="9">
        <v>107296357.10368501</v>
      </c>
      <c r="D940" s="7">
        <f>C940+D939</f>
        <v>39354228448.111519</v>
      </c>
      <c r="E940" s="3">
        <f>D940/$I$2</f>
        <v>0.30697491580672115</v>
      </c>
      <c r="F940" s="8">
        <f>C940/B940</f>
        <v>1532805.1014812144</v>
      </c>
      <c r="G940" s="8">
        <f t="shared" si="15"/>
        <v>100000</v>
      </c>
    </row>
    <row r="941" spans="1:7">
      <c r="A941" s="1" t="s">
        <v>931</v>
      </c>
      <c r="B941" s="1">
        <v>7</v>
      </c>
      <c r="C941" s="9">
        <v>10793842.546</v>
      </c>
      <c r="D941" s="7">
        <f>C941+D940</f>
        <v>39365022290.657516</v>
      </c>
      <c r="E941" s="3">
        <f>D941/$I$2</f>
        <v>0.30705911105174183</v>
      </c>
      <c r="F941" s="8">
        <f>C941/B941</f>
        <v>1541977.5065714286</v>
      </c>
      <c r="G941" s="8">
        <f t="shared" si="15"/>
        <v>100000</v>
      </c>
    </row>
    <row r="942" spans="1:7">
      <c r="A942" s="1" t="s">
        <v>350</v>
      </c>
      <c r="B942" s="1">
        <v>31</v>
      </c>
      <c r="C942" s="9">
        <v>47819207.467533298</v>
      </c>
      <c r="D942" s="7">
        <f>C942+D941</f>
        <v>39412841498.125053</v>
      </c>
      <c r="E942" s="3">
        <f>D942/$I$2</f>
        <v>0.30743211537084941</v>
      </c>
      <c r="F942" s="8">
        <f>C942/B942</f>
        <v>1542555.0795978482</v>
      </c>
      <c r="G942" s="8">
        <f t="shared" si="15"/>
        <v>100000</v>
      </c>
    </row>
    <row r="943" spans="1:7">
      <c r="A943" s="1" t="s">
        <v>407</v>
      </c>
      <c r="B943" s="1">
        <v>26</v>
      </c>
      <c r="C943" s="9">
        <v>40251153.584777698</v>
      </c>
      <c r="D943" s="7">
        <f>C943+D942</f>
        <v>39453092651.709831</v>
      </c>
      <c r="E943" s="3">
        <f>D943/$I$2</f>
        <v>0.30774608657470875</v>
      </c>
      <c r="F943" s="8">
        <f>C943/B943</f>
        <v>1548121.2917222192</v>
      </c>
      <c r="G943" s="8">
        <f t="shared" si="15"/>
        <v>100000</v>
      </c>
    </row>
    <row r="944" spans="1:7">
      <c r="A944" s="1" t="s">
        <v>210</v>
      </c>
      <c r="B944" s="1">
        <v>57</v>
      </c>
      <c r="C944" s="9">
        <v>88314408.087032005</v>
      </c>
      <c r="D944" s="7">
        <f>C944+D943</f>
        <v>39541407059.79686</v>
      </c>
      <c r="E944" s="3">
        <f>D944/$I$2</f>
        <v>0.30843496573855217</v>
      </c>
      <c r="F944" s="8">
        <f>C944/B944</f>
        <v>1549375.5804742456</v>
      </c>
      <c r="G944" s="8">
        <f t="shared" si="15"/>
        <v>100000</v>
      </c>
    </row>
    <row r="945" spans="1:7">
      <c r="A945" s="1" t="s">
        <v>97</v>
      </c>
      <c r="B945" s="1">
        <v>155</v>
      </c>
      <c r="C945" s="9">
        <v>240653854.47682101</v>
      </c>
      <c r="D945" s="7">
        <f>C945+D944</f>
        <v>39782060914.273682</v>
      </c>
      <c r="E945" s="3">
        <f>D945/$I$2</f>
        <v>0.31031213878017305</v>
      </c>
      <c r="F945" s="8">
        <f>C945/B945</f>
        <v>1552605.5127536838</v>
      </c>
      <c r="G945" s="8">
        <f t="shared" si="15"/>
        <v>100000</v>
      </c>
    </row>
    <row r="946" spans="1:7">
      <c r="A946" s="1" t="s">
        <v>166</v>
      </c>
      <c r="B946" s="1">
        <v>76</v>
      </c>
      <c r="C946" s="9">
        <v>118105711.552211</v>
      </c>
      <c r="D946" s="7">
        <f>C946+D945</f>
        <v>39900166625.82589</v>
      </c>
      <c r="E946" s="3">
        <f>D946/$I$2</f>
        <v>0.31123339914506204</v>
      </c>
      <c r="F946" s="8">
        <f>C946/B946</f>
        <v>1554022.5204238289</v>
      </c>
      <c r="G946" s="8">
        <f t="shared" si="15"/>
        <v>100000</v>
      </c>
    </row>
    <row r="947" spans="1:7">
      <c r="A947" s="1" t="s">
        <v>127</v>
      </c>
      <c r="B947" s="1">
        <v>109</v>
      </c>
      <c r="C947" s="9">
        <v>170215295.782446</v>
      </c>
      <c r="D947" s="7">
        <f>C947+D946</f>
        <v>40070381921.608337</v>
      </c>
      <c r="E947" s="3">
        <f>D947/$I$2</f>
        <v>0.31256113006883623</v>
      </c>
      <c r="F947" s="8">
        <f>C947/B947</f>
        <v>1561608.218187578</v>
      </c>
      <c r="G947" s="8">
        <f t="shared" si="15"/>
        <v>100000</v>
      </c>
    </row>
    <row r="948" spans="1:7">
      <c r="A948" s="1" t="s">
        <v>599</v>
      </c>
      <c r="B948" s="1">
        <v>13</v>
      </c>
      <c r="C948" s="9">
        <v>20464662.155000001</v>
      </c>
      <c r="D948" s="7">
        <f>C948+D947</f>
        <v>40090846583.763336</v>
      </c>
      <c r="E948" s="3">
        <f>D948/$I$2</f>
        <v>0.31272076063941973</v>
      </c>
      <c r="F948" s="8">
        <f>C948/B948</f>
        <v>1574204.7811538463</v>
      </c>
      <c r="G948" s="8">
        <f t="shared" si="15"/>
        <v>100000</v>
      </c>
    </row>
    <row r="949" spans="1:7">
      <c r="A949" s="1" t="s">
        <v>836</v>
      </c>
      <c r="B949" s="1">
        <v>8</v>
      </c>
      <c r="C949" s="9">
        <v>12643157.441505799</v>
      </c>
      <c r="D949" s="7">
        <f>C949+D948</f>
        <v>40103489741.204842</v>
      </c>
      <c r="E949" s="3">
        <f>D949/$I$2</f>
        <v>0.31281938110141794</v>
      </c>
      <c r="F949" s="8">
        <f>C949/B949</f>
        <v>1580394.6801882249</v>
      </c>
      <c r="G949" s="8">
        <f t="shared" si="15"/>
        <v>100000</v>
      </c>
    </row>
    <row r="950" spans="1:7">
      <c r="A950" s="1" t="s">
        <v>168</v>
      </c>
      <c r="B950" s="1">
        <v>73</v>
      </c>
      <c r="C950" s="9">
        <v>116626053.339828</v>
      </c>
      <c r="D950" s="7">
        <f>C950+D949</f>
        <v>40220115794.54467</v>
      </c>
      <c r="E950" s="3">
        <f>D950/$I$2</f>
        <v>0.31372909968355378</v>
      </c>
      <c r="F950" s="8">
        <f>C950/B950</f>
        <v>1597617.1690387398</v>
      </c>
      <c r="G950" s="8">
        <f t="shared" si="15"/>
        <v>100000</v>
      </c>
    </row>
    <row r="951" spans="1:7">
      <c r="A951" s="1" t="s">
        <v>262</v>
      </c>
      <c r="B951" s="1">
        <v>42</v>
      </c>
      <c r="C951" s="9">
        <v>67837448.326065898</v>
      </c>
      <c r="D951" s="7">
        <f>C951+D950</f>
        <v>40287953242.870735</v>
      </c>
      <c r="E951" s="3">
        <f>D951/$I$2</f>
        <v>0.31425825235175797</v>
      </c>
      <c r="F951" s="8">
        <f>C951/B951</f>
        <v>1615177.341096807</v>
      </c>
      <c r="G951" s="8">
        <f t="shared" si="15"/>
        <v>100000</v>
      </c>
    </row>
    <row r="952" spans="1:7">
      <c r="A952" s="1" t="s">
        <v>1024</v>
      </c>
      <c r="B952" s="1">
        <v>6</v>
      </c>
      <c r="C952" s="4">
        <v>9713059.7002757099</v>
      </c>
      <c r="D952" s="7">
        <f>C952+D951</f>
        <v>40297666302.571014</v>
      </c>
      <c r="E952" s="3">
        <f>D952/$I$2</f>
        <v>0.31433401716284176</v>
      </c>
      <c r="F952" s="8">
        <f>C952/B952</f>
        <v>1618843.2833792849</v>
      </c>
      <c r="G952" s="8">
        <f t="shared" si="15"/>
        <v>100000</v>
      </c>
    </row>
    <row r="953" spans="1:7">
      <c r="A953" s="1" t="s">
        <v>669</v>
      </c>
      <c r="B953" s="1">
        <v>11</v>
      </c>
      <c r="C953" s="9">
        <v>17825701.605</v>
      </c>
      <c r="D953" s="7">
        <f>C953+D952</f>
        <v>40315492004.176018</v>
      </c>
      <c r="E953" s="3">
        <f>D953/$I$2</f>
        <v>0.31447306304088779</v>
      </c>
      <c r="F953" s="8">
        <f>C953/B953</f>
        <v>1620518.3277272729</v>
      </c>
      <c r="G953" s="8">
        <f t="shared" si="15"/>
        <v>100000</v>
      </c>
    </row>
    <row r="954" spans="1:7">
      <c r="A954" s="1" t="s">
        <v>559</v>
      </c>
      <c r="B954" s="1">
        <v>14</v>
      </c>
      <c r="C954" s="9">
        <v>22790188.856724702</v>
      </c>
      <c r="D954" s="7">
        <f>C954+D953</f>
        <v>40338282193.032745</v>
      </c>
      <c r="E954" s="3">
        <f>D954/$I$2</f>
        <v>0.31465083342494543</v>
      </c>
      <c r="F954" s="8">
        <f>C954/B954</f>
        <v>1627870.6326231931</v>
      </c>
      <c r="G954" s="8">
        <f t="shared" si="15"/>
        <v>100000</v>
      </c>
    </row>
    <row r="955" spans="1:7">
      <c r="A955" s="1" t="s">
        <v>824</v>
      </c>
      <c r="B955" s="1">
        <v>8</v>
      </c>
      <c r="C955" s="9">
        <v>13099069.597625401</v>
      </c>
      <c r="D955" s="7">
        <f>C955+D954</f>
        <v>40351381262.630371</v>
      </c>
      <c r="E955" s="3">
        <f>D955/$I$2</f>
        <v>0.31475301014001378</v>
      </c>
      <c r="F955" s="8">
        <f>C955/B955</f>
        <v>1637383.6997031751</v>
      </c>
      <c r="G955" s="8">
        <f t="shared" si="15"/>
        <v>100000</v>
      </c>
    </row>
    <row r="956" spans="1:7">
      <c r="A956" s="1" t="s">
        <v>136</v>
      </c>
      <c r="B956" s="1">
        <v>95</v>
      </c>
      <c r="C956" s="9">
        <v>155914242.22521001</v>
      </c>
      <c r="D956" s="7">
        <f>C956+D955</f>
        <v>40507295504.855583</v>
      </c>
      <c r="E956" s="3">
        <f>D956/$I$2</f>
        <v>0.31596918850934097</v>
      </c>
      <c r="F956" s="8">
        <f>C956/B956</f>
        <v>1641202.5497390528</v>
      </c>
      <c r="G956" s="8">
        <f t="shared" si="15"/>
        <v>100000</v>
      </c>
    </row>
    <row r="957" spans="1:7">
      <c r="A957" s="1" t="s">
        <v>1168</v>
      </c>
      <c r="B957" s="1">
        <v>5</v>
      </c>
      <c r="C957" s="4">
        <v>8208073.8399999999</v>
      </c>
      <c r="D957" s="7">
        <f>C957+D956</f>
        <v>40515503578.69558</v>
      </c>
      <c r="E957" s="3">
        <f>D957/$I$2</f>
        <v>0.31603321397433742</v>
      </c>
      <c r="F957" s="8">
        <f>C957/B957</f>
        <v>1641614.7679999999</v>
      </c>
      <c r="G957" s="8">
        <f t="shared" si="15"/>
        <v>100000</v>
      </c>
    </row>
    <row r="958" spans="1:7">
      <c r="A958" s="1" t="s">
        <v>95</v>
      </c>
      <c r="B958" s="1">
        <v>148</v>
      </c>
      <c r="C958" s="9">
        <v>244521926.565698</v>
      </c>
      <c r="D958" s="7">
        <f>C958+D957</f>
        <v>40760025505.261276</v>
      </c>
      <c r="E958" s="3">
        <f>D958/$I$2</f>
        <v>0.31794055915121905</v>
      </c>
      <c r="F958" s="8">
        <f>C958/B958</f>
        <v>1652175.1794979596</v>
      </c>
      <c r="G958" s="8">
        <f t="shared" si="15"/>
        <v>100000</v>
      </c>
    </row>
    <row r="959" spans="1:7">
      <c r="A959" s="1" t="s">
        <v>229</v>
      </c>
      <c r="B959" s="1">
        <v>48</v>
      </c>
      <c r="C959" s="9">
        <v>79357867.802706704</v>
      </c>
      <c r="D959" s="7">
        <f>C959+D958</f>
        <v>40839383373.06398</v>
      </c>
      <c r="E959" s="3">
        <f>D959/$I$2</f>
        <v>0.31855957458483264</v>
      </c>
      <c r="F959" s="8">
        <f>C959/B959</f>
        <v>1653288.9125563896</v>
      </c>
      <c r="G959" s="8">
        <f t="shared" si="15"/>
        <v>100000</v>
      </c>
    </row>
    <row r="960" spans="1:7">
      <c r="A960" s="1" t="s">
        <v>121</v>
      </c>
      <c r="B960" s="1">
        <v>105</v>
      </c>
      <c r="C960" s="9">
        <v>174121531.09743199</v>
      </c>
      <c r="D960" s="7">
        <f>C960+D959</f>
        <v>41013504904.161415</v>
      </c>
      <c r="E960" s="3">
        <f>D960/$I$2</f>
        <v>0.31991777532860394</v>
      </c>
      <c r="F960" s="8">
        <f>C960/B960</f>
        <v>1658300.2961660188</v>
      </c>
      <c r="G960" s="8">
        <f t="shared" si="15"/>
        <v>100000</v>
      </c>
    </row>
    <row r="961" spans="1:7">
      <c r="A961" s="1" t="s">
        <v>298</v>
      </c>
      <c r="B961" s="1">
        <v>35</v>
      </c>
      <c r="C961" s="9">
        <v>58042782.019286402</v>
      </c>
      <c r="D961" s="7">
        <f>C961+D960</f>
        <v>41071547686.180702</v>
      </c>
      <c r="E961" s="3">
        <f>D961/$I$2</f>
        <v>0.32037052662944704</v>
      </c>
      <c r="F961" s="8">
        <f>C961/B961</f>
        <v>1658365.20055104</v>
      </c>
      <c r="G961" s="8">
        <f t="shared" si="15"/>
        <v>100000</v>
      </c>
    </row>
    <row r="962" spans="1:7">
      <c r="A962" s="1" t="s">
        <v>757</v>
      </c>
      <c r="B962" s="1">
        <v>9</v>
      </c>
      <c r="C962" s="9">
        <v>14949985</v>
      </c>
      <c r="D962" s="7">
        <f>C962+D961</f>
        <v>41086497671.180702</v>
      </c>
      <c r="E962" s="3">
        <f>D962/$I$2</f>
        <v>0.32048714104593184</v>
      </c>
      <c r="F962" s="8">
        <f>C962/B962</f>
        <v>1661109.4444444445</v>
      </c>
      <c r="G962" s="8">
        <f t="shared" si="15"/>
        <v>100000</v>
      </c>
    </row>
    <row r="963" spans="1:7">
      <c r="A963" s="1" t="s">
        <v>1156</v>
      </c>
      <c r="B963" s="1">
        <v>5</v>
      </c>
      <c r="C963" s="4">
        <v>8319947.5999999996</v>
      </c>
      <c r="D963" s="7">
        <f>C963+D962</f>
        <v>41094817618.780701</v>
      </c>
      <c r="E963" s="3">
        <f>D963/$I$2</f>
        <v>0.32055203916018138</v>
      </c>
      <c r="F963" s="8">
        <f>C963/B963</f>
        <v>1663989.52</v>
      </c>
      <c r="G963" s="8">
        <f t="shared" si="15"/>
        <v>100000</v>
      </c>
    </row>
    <row r="964" spans="1:7">
      <c r="A964" s="1" t="s">
        <v>47</v>
      </c>
      <c r="B964" s="1">
        <v>361</v>
      </c>
      <c r="C964" s="9">
        <v>604621823.080446</v>
      </c>
      <c r="D964" s="7">
        <f>C964+D963</f>
        <v>41699439441.861145</v>
      </c>
      <c r="E964" s="3">
        <f>D964/$I$2</f>
        <v>0.32526827272780784</v>
      </c>
      <c r="F964" s="8">
        <f>C964/B964</f>
        <v>1674852.6955137008</v>
      </c>
      <c r="G964" s="8">
        <f t="shared" si="15"/>
        <v>100000</v>
      </c>
    </row>
    <row r="965" spans="1:7">
      <c r="A965" s="1" t="s">
        <v>995</v>
      </c>
      <c r="B965" s="1">
        <v>6</v>
      </c>
      <c r="C965" s="4">
        <v>10119597.800000001</v>
      </c>
      <c r="D965" s="7">
        <f>C965+D964</f>
        <v>41709559039.661148</v>
      </c>
      <c r="E965" s="3">
        <f>D965/$I$2</f>
        <v>0.32534720865934952</v>
      </c>
      <c r="F965" s="8">
        <f>C965/B965</f>
        <v>1686599.6333333335</v>
      </c>
      <c r="G965" s="8">
        <f t="shared" si="15"/>
        <v>100000</v>
      </c>
    </row>
    <row r="966" spans="1:7">
      <c r="A966" s="1" t="s">
        <v>487</v>
      </c>
      <c r="B966" s="1">
        <v>17</v>
      </c>
      <c r="C966" s="9">
        <v>28708689.8299083</v>
      </c>
      <c r="D966" s="7">
        <f>C966+D965</f>
        <v>41738267729.491058</v>
      </c>
      <c r="E966" s="3">
        <f>D966/$I$2</f>
        <v>0.32557114514574453</v>
      </c>
      <c r="F966" s="8">
        <f>C966/B966</f>
        <v>1688746.4605828412</v>
      </c>
      <c r="G966" s="8">
        <f t="shared" si="15"/>
        <v>100000</v>
      </c>
    </row>
    <row r="967" spans="1:7">
      <c r="A967" s="1" t="s">
        <v>991</v>
      </c>
      <c r="B967" s="1">
        <v>6</v>
      </c>
      <c r="C967" s="4">
        <v>10180367.1</v>
      </c>
      <c r="D967" s="7">
        <f>C967+D966</f>
        <v>41748448096.591057</v>
      </c>
      <c r="E967" s="3">
        <f>D967/$I$2</f>
        <v>0.32565055509625401</v>
      </c>
      <c r="F967" s="8">
        <f>C967/B967</f>
        <v>1696727.8499999999</v>
      </c>
      <c r="G967" s="8">
        <f t="shared" ref="G967:G1030" si="16">MIN(F967*10%,100000)</f>
        <v>100000</v>
      </c>
    </row>
    <row r="968" spans="1:7">
      <c r="A968" s="1" t="s">
        <v>803</v>
      </c>
      <c r="B968" s="1">
        <v>8</v>
      </c>
      <c r="C968" s="9">
        <v>13599034.185000001</v>
      </c>
      <c r="D968" s="7">
        <f>C968+D967</f>
        <v>41762047130.776054</v>
      </c>
      <c r="E968" s="3">
        <f>D968/$I$2</f>
        <v>0.32575663168671487</v>
      </c>
      <c r="F968" s="8">
        <f>C968/B968</f>
        <v>1699879.2731250001</v>
      </c>
      <c r="G968" s="8">
        <f t="shared" si="16"/>
        <v>100000</v>
      </c>
    </row>
    <row r="969" spans="1:7">
      <c r="A969" s="1" t="s">
        <v>736</v>
      </c>
      <c r="B969" s="1">
        <v>9</v>
      </c>
      <c r="C969" s="9">
        <v>15450056.9841411</v>
      </c>
      <c r="D969" s="7">
        <f>C969+D968</f>
        <v>41777497187.760193</v>
      </c>
      <c r="E969" s="3">
        <f>D969/$I$2</f>
        <v>0.32587714681631952</v>
      </c>
      <c r="F969" s="8">
        <f>C969/B969</f>
        <v>1716672.9982379</v>
      </c>
      <c r="G969" s="8">
        <f t="shared" si="16"/>
        <v>100000</v>
      </c>
    </row>
    <row r="970" spans="1:7">
      <c r="A970" s="1" t="s">
        <v>682</v>
      </c>
      <c r="B970" s="1">
        <v>10</v>
      </c>
      <c r="C970" s="9">
        <v>17193471.645671599</v>
      </c>
      <c r="D970" s="7">
        <f>C970+D969</f>
        <v>41794690659.405861</v>
      </c>
      <c r="E970" s="3">
        <f>D970/$I$2</f>
        <v>0.32601126110896311</v>
      </c>
      <c r="F970" s="8">
        <f>C970/B970</f>
        <v>1719347.16456716</v>
      </c>
      <c r="G970" s="8">
        <f t="shared" si="16"/>
        <v>100000</v>
      </c>
    </row>
    <row r="971" spans="1:7">
      <c r="A971" s="1" t="s">
        <v>734</v>
      </c>
      <c r="B971" s="1">
        <v>9</v>
      </c>
      <c r="C971" s="9">
        <v>15526223</v>
      </c>
      <c r="D971" s="7">
        <f>C971+D970</f>
        <v>41810216882.405861</v>
      </c>
      <c r="E971" s="3">
        <f>D971/$I$2</f>
        <v>0.32613237035658832</v>
      </c>
      <c r="F971" s="8">
        <f>C971/B971</f>
        <v>1725135.888888889</v>
      </c>
      <c r="G971" s="8">
        <f t="shared" si="16"/>
        <v>100000</v>
      </c>
    </row>
    <row r="972" spans="1:7">
      <c r="A972" s="1" t="s">
        <v>680</v>
      </c>
      <c r="B972" s="1">
        <v>10</v>
      </c>
      <c r="C972" s="9">
        <v>17255825.782385498</v>
      </c>
      <c r="D972" s="7">
        <f>C972+D971</f>
        <v>41827472708.188248</v>
      </c>
      <c r="E972" s="3">
        <f>D972/$I$2</f>
        <v>0.32626697103040686</v>
      </c>
      <c r="F972" s="8">
        <f>C972/B972</f>
        <v>1725582.5782385499</v>
      </c>
      <c r="G972" s="8">
        <f t="shared" si="16"/>
        <v>100000</v>
      </c>
    </row>
    <row r="973" spans="1:7">
      <c r="A973" s="1" t="s">
        <v>733</v>
      </c>
      <c r="B973" s="1">
        <v>9</v>
      </c>
      <c r="C973" s="9">
        <v>15535885.0251437</v>
      </c>
      <c r="D973" s="7">
        <f>C973+D972</f>
        <v>41843008593.213394</v>
      </c>
      <c r="E973" s="3">
        <f>D973/$I$2</f>
        <v>0.32638815564475815</v>
      </c>
      <c r="F973" s="8">
        <f>C973/B973</f>
        <v>1726209.4472381889</v>
      </c>
      <c r="G973" s="8">
        <f t="shared" si="16"/>
        <v>100000</v>
      </c>
    </row>
    <row r="974" spans="1:7">
      <c r="A974" s="1" t="s">
        <v>67</v>
      </c>
      <c r="B974" s="1">
        <v>223</v>
      </c>
      <c r="C974" s="9">
        <v>385794353.53963399</v>
      </c>
      <c r="D974" s="7">
        <f>C974+D973</f>
        <v>42228802946.753029</v>
      </c>
      <c r="E974" s="3">
        <f>D974/$I$2</f>
        <v>0.32939746859197261</v>
      </c>
      <c r="F974" s="8">
        <f>C974/B974</f>
        <v>1730019.5225992557</v>
      </c>
      <c r="G974" s="8">
        <f t="shared" si="16"/>
        <v>100000</v>
      </c>
    </row>
    <row r="975" spans="1:7">
      <c r="A975" s="1" t="s">
        <v>1117</v>
      </c>
      <c r="B975" s="1">
        <v>5</v>
      </c>
      <c r="C975" s="4">
        <v>8742968.6395679992</v>
      </c>
      <c r="D975" s="7">
        <f>C975+D974</f>
        <v>42237545915.392593</v>
      </c>
      <c r="E975" s="3">
        <f>D975/$I$2</f>
        <v>0.32946566639860908</v>
      </c>
      <c r="F975" s="8">
        <f>C975/B975</f>
        <v>1748593.7279135999</v>
      </c>
      <c r="G975" s="8">
        <f t="shared" si="16"/>
        <v>100000</v>
      </c>
    </row>
    <row r="976" spans="1:7">
      <c r="A976" s="1" t="s">
        <v>314</v>
      </c>
      <c r="B976" s="1">
        <v>32</v>
      </c>
      <c r="C976" s="9">
        <v>56187435.570848502</v>
      </c>
      <c r="D976" s="7">
        <f>C976+D975</f>
        <v>42293733350.96344</v>
      </c>
      <c r="E976" s="3">
        <f>D976/$I$2</f>
        <v>0.32990394543453266</v>
      </c>
      <c r="F976" s="8">
        <f>C976/B976</f>
        <v>1755857.3615890157</v>
      </c>
      <c r="G976" s="8">
        <f t="shared" si="16"/>
        <v>100000</v>
      </c>
    </row>
    <row r="977" spans="1:7">
      <c r="A977" s="1" t="s">
        <v>718</v>
      </c>
      <c r="B977" s="1">
        <v>9</v>
      </c>
      <c r="C977" s="9">
        <v>15852425.6</v>
      </c>
      <c r="D977" s="7">
        <f>C977+D976</f>
        <v>42309585776.563438</v>
      </c>
      <c r="E977" s="3">
        <f>D977/$I$2</f>
        <v>0.33002759916135666</v>
      </c>
      <c r="F977" s="8">
        <f>C977/B977</f>
        <v>1761380.6222222222</v>
      </c>
      <c r="G977" s="8">
        <f t="shared" si="16"/>
        <v>100000</v>
      </c>
    </row>
    <row r="978" spans="1:7">
      <c r="A978" s="1" t="s">
        <v>278</v>
      </c>
      <c r="B978" s="1">
        <v>35</v>
      </c>
      <c r="C978" s="9">
        <v>61920843.847254001</v>
      </c>
      <c r="D978" s="7">
        <f>C978+D977</f>
        <v>42371506620.41069</v>
      </c>
      <c r="E978" s="3">
        <f>D978/$I$2</f>
        <v>0.33051060052045467</v>
      </c>
      <c r="F978" s="8">
        <f>C978/B978</f>
        <v>1769166.9670644</v>
      </c>
      <c r="G978" s="8">
        <f t="shared" si="16"/>
        <v>100000</v>
      </c>
    </row>
    <row r="979" spans="1:7">
      <c r="A979" s="1" t="s">
        <v>583</v>
      </c>
      <c r="B979" s="1">
        <v>12</v>
      </c>
      <c r="C979" s="9">
        <v>21313478.130895302</v>
      </c>
      <c r="D979" s="7">
        <f>C979+D978</f>
        <v>42392820098.541588</v>
      </c>
      <c r="E979" s="3">
        <f>D979/$I$2</f>
        <v>0.33067685211304804</v>
      </c>
      <c r="F979" s="8">
        <f>C979/B979</f>
        <v>1776123.1775746085</v>
      </c>
      <c r="G979" s="8">
        <f t="shared" si="16"/>
        <v>100000</v>
      </c>
    </row>
    <row r="980" spans="1:7">
      <c r="A980" s="1" t="s">
        <v>662</v>
      </c>
      <c r="B980" s="1">
        <v>10</v>
      </c>
      <c r="C980" s="9">
        <v>18007179.278498098</v>
      </c>
      <c r="D980" s="7">
        <f>C980+D979</f>
        <v>42410827277.820084</v>
      </c>
      <c r="E980" s="3">
        <f>D980/$I$2</f>
        <v>0.33081731357197919</v>
      </c>
      <c r="F980" s="8">
        <f>C980/B980</f>
        <v>1800717.9278498099</v>
      </c>
      <c r="G980" s="8">
        <f t="shared" si="16"/>
        <v>100000</v>
      </c>
    </row>
    <row r="981" spans="1:7">
      <c r="A981" s="1" t="s">
        <v>264</v>
      </c>
      <c r="B981" s="1">
        <v>37</v>
      </c>
      <c r="C981" s="9">
        <v>66652573.064584903</v>
      </c>
      <c r="D981" s="7">
        <f>C981+D980</f>
        <v>42477479850.884666</v>
      </c>
      <c r="E981" s="3">
        <f>D981/$I$2</f>
        <v>0.33133722385383824</v>
      </c>
      <c r="F981" s="8">
        <f>C981/B981</f>
        <v>1801420.8936374299</v>
      </c>
      <c r="G981" s="8">
        <f t="shared" si="16"/>
        <v>100000</v>
      </c>
    </row>
    <row r="982" spans="1:7">
      <c r="A982" s="1" t="s">
        <v>661</v>
      </c>
      <c r="B982" s="1">
        <v>10</v>
      </c>
      <c r="C982" s="9">
        <v>18025238.429414898</v>
      </c>
      <c r="D982" s="7">
        <f>C982+D981</f>
        <v>42495505089.314079</v>
      </c>
      <c r="E982" s="3">
        <f>D982/$I$2</f>
        <v>0.33147782617962285</v>
      </c>
      <c r="F982" s="8">
        <f>C982/B982</f>
        <v>1802523.8429414898</v>
      </c>
      <c r="G982" s="8">
        <f t="shared" si="16"/>
        <v>100000</v>
      </c>
    </row>
    <row r="983" spans="1:7">
      <c r="A983" s="1" t="s">
        <v>657</v>
      </c>
      <c r="B983" s="1">
        <v>10</v>
      </c>
      <c r="C983" s="9">
        <v>18119704.949999999</v>
      </c>
      <c r="D983" s="7">
        <f>C983+D982</f>
        <v>42513624794.264076</v>
      </c>
      <c r="E983" s="3">
        <f>D983/$I$2</f>
        <v>0.33161916537291442</v>
      </c>
      <c r="F983" s="8">
        <f>C983/B983</f>
        <v>1811970.4949999999</v>
      </c>
      <c r="G983" s="8">
        <f t="shared" si="16"/>
        <v>100000</v>
      </c>
    </row>
    <row r="984" spans="1:7">
      <c r="A984" s="1" t="s">
        <v>929</v>
      </c>
      <c r="B984" s="1">
        <v>6</v>
      </c>
      <c r="C984" s="9">
        <v>10892696.383410299</v>
      </c>
      <c r="D984" s="7">
        <f>C984+D983</f>
        <v>42524517490.647484</v>
      </c>
      <c r="E984" s="3">
        <f>D984/$I$2</f>
        <v>0.33170413170784369</v>
      </c>
      <c r="F984" s="8">
        <f>C984/B984</f>
        <v>1815449.3972350499</v>
      </c>
      <c r="G984" s="8">
        <f t="shared" si="16"/>
        <v>100000</v>
      </c>
    </row>
    <row r="985" spans="1:7">
      <c r="A985" s="1" t="s">
        <v>337</v>
      </c>
      <c r="B985" s="1">
        <v>28</v>
      </c>
      <c r="C985" s="9">
        <v>50900217.158137001</v>
      </c>
      <c r="D985" s="7">
        <f>C985+D984</f>
        <v>42575417707.805618</v>
      </c>
      <c r="E985" s="3">
        <f>D985/$I$2</f>
        <v>0.33210116883683388</v>
      </c>
      <c r="F985" s="8">
        <f>C985/B985</f>
        <v>1817864.8985048928</v>
      </c>
      <c r="G985" s="8">
        <f t="shared" si="16"/>
        <v>100000</v>
      </c>
    </row>
    <row r="986" spans="1:7">
      <c r="A986" s="1" t="s">
        <v>1281</v>
      </c>
      <c r="B986" s="1">
        <v>4</v>
      </c>
      <c r="C986" s="4">
        <v>7276471.2000000002</v>
      </c>
      <c r="D986" s="7">
        <f>C986+D985</f>
        <v>42582694179.005615</v>
      </c>
      <c r="E986" s="3">
        <f>D986/$I$2</f>
        <v>0.33215792751873596</v>
      </c>
      <c r="F986" s="8">
        <f>C986/B986</f>
        <v>1819117.8</v>
      </c>
      <c r="G986" s="8">
        <f t="shared" si="16"/>
        <v>100000</v>
      </c>
    </row>
    <row r="987" spans="1:7">
      <c r="A987" s="1" t="s">
        <v>705</v>
      </c>
      <c r="B987" s="1">
        <v>9</v>
      </c>
      <c r="C987" s="9">
        <v>16375290.491712</v>
      </c>
      <c r="D987" s="7">
        <f>C987+D986</f>
        <v>42599069469.49733</v>
      </c>
      <c r="E987" s="3">
        <f>D987/$I$2</f>
        <v>0.33228565975027069</v>
      </c>
      <c r="F987" s="8">
        <f>C987/B987</f>
        <v>1819476.7213013333</v>
      </c>
      <c r="G987" s="8">
        <f t="shared" si="16"/>
        <v>100000</v>
      </c>
    </row>
    <row r="988" spans="1:7">
      <c r="A988" s="1" t="s">
        <v>540</v>
      </c>
      <c r="B988" s="1">
        <v>13</v>
      </c>
      <c r="C988" s="9">
        <v>23745173.350000001</v>
      </c>
      <c r="D988" s="7">
        <f>C988+D987</f>
        <v>42622814642.847328</v>
      </c>
      <c r="E988" s="3">
        <f>D988/$I$2</f>
        <v>0.33247087930296865</v>
      </c>
      <c r="F988" s="8">
        <f>C988/B988</f>
        <v>1826551.7961538462</v>
      </c>
      <c r="G988" s="8">
        <f t="shared" si="16"/>
        <v>100000</v>
      </c>
    </row>
    <row r="989" spans="1:7">
      <c r="A989" s="1" t="s">
        <v>1074</v>
      </c>
      <c r="B989" s="1">
        <v>5</v>
      </c>
      <c r="C989" s="4">
        <v>9181768.8545355108</v>
      </c>
      <c r="D989" s="7">
        <f>C989+D988</f>
        <v>42631996411.701866</v>
      </c>
      <c r="E989" s="3">
        <f>D989/$I$2</f>
        <v>0.3325424998843452</v>
      </c>
      <c r="F989" s="8">
        <f>C989/B989</f>
        <v>1836353.7709071022</v>
      </c>
      <c r="G989" s="8">
        <f t="shared" si="16"/>
        <v>100000</v>
      </c>
    </row>
    <row r="990" spans="1:7">
      <c r="A990" s="1" t="s">
        <v>464</v>
      </c>
      <c r="B990" s="1">
        <v>17</v>
      </c>
      <c r="C990" s="9">
        <v>31385425.899999999</v>
      </c>
      <c r="D990" s="7">
        <f>C990+D989</f>
        <v>42663381837.601868</v>
      </c>
      <c r="E990" s="3">
        <f>D990/$I$2</f>
        <v>0.33278731572378956</v>
      </c>
      <c r="F990" s="8">
        <f>C990/B990</f>
        <v>1846201.5235294118</v>
      </c>
      <c r="G990" s="8">
        <f t="shared" si="16"/>
        <v>100000</v>
      </c>
    </row>
    <row r="991" spans="1:7">
      <c r="A991" s="1" t="s">
        <v>601</v>
      </c>
      <c r="B991" s="1">
        <v>11</v>
      </c>
      <c r="C991" s="9">
        <v>20423719.110840999</v>
      </c>
      <c r="D991" s="7">
        <f>C991+D990</f>
        <v>42683805556.712708</v>
      </c>
      <c r="E991" s="3">
        <f>D991/$I$2</f>
        <v>0.33294662692621291</v>
      </c>
      <c r="F991" s="8">
        <f>C991/B991</f>
        <v>1856701.7373491817</v>
      </c>
      <c r="G991" s="8">
        <f t="shared" si="16"/>
        <v>100000</v>
      </c>
    </row>
    <row r="992" spans="1:7">
      <c r="A992" s="1" t="s">
        <v>1065</v>
      </c>
      <c r="B992" s="1">
        <v>5</v>
      </c>
      <c r="C992" s="4">
        <v>9284820.9793721791</v>
      </c>
      <c r="D992" s="7">
        <f>C992+D991</f>
        <v>42693090377.692078</v>
      </c>
      <c r="E992" s="3">
        <f>D992/$I$2</f>
        <v>0.33301905134541299</v>
      </c>
      <c r="F992" s="8">
        <f>C992/B992</f>
        <v>1856964.1958744358</v>
      </c>
      <c r="G992" s="8">
        <f t="shared" si="16"/>
        <v>100000</v>
      </c>
    </row>
    <row r="993" spans="1:7">
      <c r="A993" s="1" t="s">
        <v>251</v>
      </c>
      <c r="B993" s="1">
        <v>39</v>
      </c>
      <c r="C993" s="9">
        <v>72542087.680888906</v>
      </c>
      <c r="D993" s="7">
        <f>C993+D992</f>
        <v>42765632465.372963</v>
      </c>
      <c r="E993" s="3">
        <f>D993/$I$2</f>
        <v>0.33358490162723581</v>
      </c>
      <c r="F993" s="8">
        <f>C993/B993</f>
        <v>1860053.5302792026</v>
      </c>
      <c r="G993" s="8">
        <f t="shared" si="16"/>
        <v>100000</v>
      </c>
    </row>
    <row r="994" spans="1:7">
      <c r="A994" s="1" t="s">
        <v>1060</v>
      </c>
      <c r="B994" s="1">
        <v>5</v>
      </c>
      <c r="C994" s="4">
        <v>9350936.2236307003</v>
      </c>
      <c r="D994" s="7">
        <f>C994+D993</f>
        <v>42774983401.596596</v>
      </c>
      <c r="E994" s="3">
        <f>D994/$I$2</f>
        <v>0.33365784176539015</v>
      </c>
      <c r="F994" s="8">
        <f>C994/B994</f>
        <v>1870187.2447261401</v>
      </c>
      <c r="G994" s="8">
        <f t="shared" si="16"/>
        <v>100000</v>
      </c>
    </row>
    <row r="995" spans="1:7">
      <c r="A995" s="1" t="s">
        <v>221</v>
      </c>
      <c r="B995" s="1">
        <v>44</v>
      </c>
      <c r="C995" s="9">
        <v>82314403.378825903</v>
      </c>
      <c r="D995" s="7">
        <f>C995+D994</f>
        <v>42857297804.975418</v>
      </c>
      <c r="E995" s="3">
        <f>D995/$I$2</f>
        <v>0.33429991907304751</v>
      </c>
      <c r="F995" s="8">
        <f>C995/B995</f>
        <v>1870781.894973316</v>
      </c>
      <c r="G995" s="8">
        <f t="shared" si="16"/>
        <v>100000</v>
      </c>
    </row>
    <row r="996" spans="1:7">
      <c r="A996" s="1" t="s">
        <v>106</v>
      </c>
      <c r="B996" s="1">
        <v>110</v>
      </c>
      <c r="C996" s="9">
        <v>206187292.43440399</v>
      </c>
      <c r="D996" s="7">
        <f>C996+D995</f>
        <v>43063485097.409821</v>
      </c>
      <c r="E996" s="3">
        <f>D996/$I$2</f>
        <v>0.33590824247897882</v>
      </c>
      <c r="F996" s="8">
        <f>C996/B996</f>
        <v>1874429.9312218544</v>
      </c>
      <c r="G996" s="8">
        <f t="shared" si="16"/>
        <v>100000</v>
      </c>
    </row>
    <row r="997" spans="1:7">
      <c r="A997" s="1" t="s">
        <v>135</v>
      </c>
      <c r="B997" s="1">
        <v>83</v>
      </c>
      <c r="C997" s="9">
        <v>156088000.35519099</v>
      </c>
      <c r="D997" s="7">
        <f>C997+D996</f>
        <v>43219573097.765015</v>
      </c>
      <c r="E997" s="3">
        <f>D997/$I$2</f>
        <v>0.33712577621441087</v>
      </c>
      <c r="F997" s="8">
        <f>C997/B997</f>
        <v>1880578.3175324216</v>
      </c>
      <c r="G997" s="8">
        <f t="shared" si="16"/>
        <v>100000</v>
      </c>
    </row>
    <row r="998" spans="1:7">
      <c r="A998" s="1" t="s">
        <v>1230</v>
      </c>
      <c r="B998" s="1">
        <v>4</v>
      </c>
      <c r="C998" s="4">
        <v>7666311.2000000002</v>
      </c>
      <c r="D998" s="7">
        <f>C998+D997</f>
        <v>43227239408.965012</v>
      </c>
      <c r="E998" s="3">
        <f>D998/$I$2</f>
        <v>0.33718557576652941</v>
      </c>
      <c r="F998" s="8">
        <f>C998/B998</f>
        <v>1916577.8</v>
      </c>
      <c r="G998" s="8">
        <f t="shared" si="16"/>
        <v>100000</v>
      </c>
    </row>
    <row r="999" spans="1:7">
      <c r="A999" s="1" t="s">
        <v>427</v>
      </c>
      <c r="B999" s="1">
        <v>19</v>
      </c>
      <c r="C999" s="9">
        <v>36415962.148407102</v>
      </c>
      <c r="D999" s="7">
        <f>C999+D998</f>
        <v>43263655371.113419</v>
      </c>
      <c r="E999" s="3">
        <f>D999/$I$2</f>
        <v>0.33746963131418845</v>
      </c>
      <c r="F999" s="8">
        <f>C999/B999</f>
        <v>1916629.5867582685</v>
      </c>
      <c r="G999" s="8">
        <f t="shared" si="16"/>
        <v>100000</v>
      </c>
    </row>
    <row r="1000" spans="1:7">
      <c r="A1000" s="1" t="s">
        <v>151</v>
      </c>
      <c r="B1000" s="1">
        <v>69</v>
      </c>
      <c r="C1000" s="9">
        <v>132264916.486544</v>
      </c>
      <c r="D1000" s="7">
        <f>C1000+D999</f>
        <v>43395920287.59996</v>
      </c>
      <c r="E1000" s="3">
        <f>D1000/$I$2</f>
        <v>0.33850133777125119</v>
      </c>
      <c r="F1000" s="8">
        <f>C1000/B1000</f>
        <v>1916882.8476310724</v>
      </c>
      <c r="G1000" s="8">
        <f t="shared" si="16"/>
        <v>100000</v>
      </c>
    </row>
    <row r="1001" spans="1:7">
      <c r="A1001" s="1" t="s">
        <v>62</v>
      </c>
      <c r="B1001" s="1">
        <v>204</v>
      </c>
      <c r="C1001" s="9">
        <v>397002216.53432399</v>
      </c>
      <c r="D1001" s="7">
        <f>C1001+D1000</f>
        <v>43792922504.134285</v>
      </c>
      <c r="E1001" s="3">
        <f>D1001/$I$2</f>
        <v>0.34159807544853515</v>
      </c>
      <c r="F1001" s="8">
        <f>C1001/B1001</f>
        <v>1946089.2967368823</v>
      </c>
      <c r="G1001" s="8">
        <f t="shared" si="16"/>
        <v>100000</v>
      </c>
    </row>
    <row r="1002" spans="1:7">
      <c r="A1002" s="1" t="s">
        <v>233</v>
      </c>
      <c r="B1002" s="1">
        <v>40</v>
      </c>
      <c r="C1002" s="9">
        <v>77986784.790513694</v>
      </c>
      <c r="D1002" s="7">
        <f>C1002+D1001</f>
        <v>43870909288.924797</v>
      </c>
      <c r="E1002" s="3">
        <f>D1002/$I$2</f>
        <v>0.3422063960188817</v>
      </c>
      <c r="F1002" s="8">
        <f>C1002/B1002</f>
        <v>1949669.6197628423</v>
      </c>
      <c r="G1002" s="8">
        <f t="shared" si="16"/>
        <v>100000</v>
      </c>
    </row>
    <row r="1003" spans="1:7">
      <c r="A1003" s="1" t="s">
        <v>881</v>
      </c>
      <c r="B1003" s="1">
        <v>6</v>
      </c>
      <c r="C1003" s="9">
        <v>11730384.961170901</v>
      </c>
      <c r="D1003" s="7">
        <f>C1003+D1002</f>
        <v>43882639673.885971</v>
      </c>
      <c r="E1003" s="3">
        <f>D1003/$I$2</f>
        <v>0.3422978965787411</v>
      </c>
      <c r="F1003" s="8">
        <f>C1003/B1003</f>
        <v>1955064.1601951502</v>
      </c>
      <c r="G1003" s="8">
        <f t="shared" si="16"/>
        <v>100000</v>
      </c>
    </row>
    <row r="1004" spans="1:7">
      <c r="A1004" s="1" t="s">
        <v>61</v>
      </c>
      <c r="B1004" s="1">
        <v>213</v>
      </c>
      <c r="C1004" s="9">
        <v>422381290.26943803</v>
      </c>
      <c r="D1004" s="7">
        <f>C1004+D1003</f>
        <v>44305020964.155411</v>
      </c>
      <c r="E1004" s="3">
        <f>D1004/$I$2</f>
        <v>0.34559259872719644</v>
      </c>
      <c r="F1004" s="8">
        <f>C1004/B1004</f>
        <v>1983010.7524386761</v>
      </c>
      <c r="G1004" s="8">
        <f t="shared" si="16"/>
        <v>100000</v>
      </c>
    </row>
    <row r="1005" spans="1:7">
      <c r="A1005" s="1" t="s">
        <v>89</v>
      </c>
      <c r="B1005" s="1">
        <v>132</v>
      </c>
      <c r="C1005" s="9">
        <v>262134474.22182599</v>
      </c>
      <c r="D1005" s="7">
        <f>C1005+D1004</f>
        <v>44567155438.377235</v>
      </c>
      <c r="E1005" s="3">
        <f>D1005/$I$2</f>
        <v>0.34763732711668532</v>
      </c>
      <c r="F1005" s="8">
        <f>C1005/B1005</f>
        <v>1985867.2289532272</v>
      </c>
      <c r="G1005" s="8">
        <f t="shared" si="16"/>
        <v>100000</v>
      </c>
    </row>
    <row r="1006" spans="1:7">
      <c r="A1006" s="1" t="s">
        <v>96</v>
      </c>
      <c r="B1006" s="1">
        <v>121</v>
      </c>
      <c r="C1006" s="9">
        <v>240816888.11113</v>
      </c>
      <c r="D1006" s="7">
        <f>C1006+D1005</f>
        <v>44807972326.488365</v>
      </c>
      <c r="E1006" s="3">
        <f>D1006/$I$2</f>
        <v>0.3495157718700927</v>
      </c>
      <c r="F1006" s="8">
        <f>C1006/B1006</f>
        <v>1990222.2157944627</v>
      </c>
      <c r="G1006" s="8">
        <f t="shared" si="16"/>
        <v>100000</v>
      </c>
    </row>
    <row r="1007" spans="1:7">
      <c r="A1007" s="1" t="s">
        <v>180</v>
      </c>
      <c r="B1007" s="1">
        <v>54</v>
      </c>
      <c r="C1007" s="9">
        <v>107898373.43000901</v>
      </c>
      <c r="D1007" s="7">
        <f>C1007+D1006</f>
        <v>44915870699.918373</v>
      </c>
      <c r="E1007" s="3">
        <f>D1007/$I$2</f>
        <v>0.35035741190232023</v>
      </c>
      <c r="F1007" s="8">
        <f>C1007/B1007</f>
        <v>1998118.0264816482</v>
      </c>
      <c r="G1007" s="8">
        <f t="shared" si="16"/>
        <v>100000</v>
      </c>
    </row>
    <row r="1008" spans="1:7">
      <c r="A1008" s="1" t="s">
        <v>568</v>
      </c>
      <c r="B1008" s="1">
        <v>11</v>
      </c>
      <c r="C1008" s="9">
        <v>22059241.527116999</v>
      </c>
      <c r="D1008" s="7">
        <f>C1008+D1007</f>
        <v>44937929941.445488</v>
      </c>
      <c r="E1008" s="3">
        <f>D1008/$I$2</f>
        <v>0.3505294806755519</v>
      </c>
      <c r="F1008" s="8">
        <f>C1008/B1008</f>
        <v>2005385.5933742726</v>
      </c>
      <c r="G1008" s="8">
        <f t="shared" si="16"/>
        <v>100000</v>
      </c>
    </row>
    <row r="1009" spans="1:7">
      <c r="A1009" s="1" t="s">
        <v>45</v>
      </c>
      <c r="B1009" s="1">
        <v>305</v>
      </c>
      <c r="C1009" s="9">
        <v>619409915.50955105</v>
      </c>
      <c r="D1009" s="7">
        <f>C1009+D1008</f>
        <v>45557339856.95504</v>
      </c>
      <c r="E1009" s="3">
        <f>D1009/$I$2</f>
        <v>0.3553610658485174</v>
      </c>
      <c r="F1009" s="8">
        <f>C1009/B1009</f>
        <v>2030852.1819985281</v>
      </c>
      <c r="G1009" s="8">
        <f t="shared" si="16"/>
        <v>100000</v>
      </c>
    </row>
    <row r="1010" spans="1:7">
      <c r="A1010" s="1" t="s">
        <v>852</v>
      </c>
      <c r="B1010" s="1">
        <v>6</v>
      </c>
      <c r="C1010" s="9">
        <v>12191977.720000001</v>
      </c>
      <c r="D1010" s="7">
        <f>C1010+D1009</f>
        <v>45569531834.675041</v>
      </c>
      <c r="E1010" s="3">
        <f>D1010/$I$2</f>
        <v>0.35545616697187066</v>
      </c>
      <c r="F1010" s="8">
        <f>C1010/B1010</f>
        <v>2031996.2866666669</v>
      </c>
      <c r="G1010" s="8">
        <f t="shared" si="16"/>
        <v>100000</v>
      </c>
    </row>
    <row r="1011" spans="1:7">
      <c r="A1011" s="1" t="s">
        <v>272</v>
      </c>
      <c r="B1011" s="1">
        <v>31</v>
      </c>
      <c r="C1011" s="9">
        <v>63292536.933954902</v>
      </c>
      <c r="D1011" s="7">
        <f>C1011+D1010</f>
        <v>45632824371.608994</v>
      </c>
      <c r="E1011" s="3">
        <f>D1011/$I$2</f>
        <v>0.35594986795300182</v>
      </c>
      <c r="F1011" s="8">
        <f>C1011/B1011</f>
        <v>2041694.7398049969</v>
      </c>
      <c r="G1011" s="8">
        <f t="shared" si="16"/>
        <v>100000</v>
      </c>
    </row>
    <row r="1012" spans="1:7">
      <c r="A1012" s="1" t="s">
        <v>1172</v>
      </c>
      <c r="B1012" s="1">
        <v>4</v>
      </c>
      <c r="C1012" s="4">
        <v>8194074.1693299804</v>
      </c>
      <c r="D1012" s="7">
        <f>C1012+D1011</f>
        <v>45641018445.77832</v>
      </c>
      <c r="E1012" s="3">
        <f>D1012/$I$2</f>
        <v>0.35601378421632179</v>
      </c>
      <c r="F1012" s="8">
        <f>C1012/B1012</f>
        <v>2048518.5423324951</v>
      </c>
      <c r="G1012" s="8">
        <f t="shared" si="16"/>
        <v>100000</v>
      </c>
    </row>
    <row r="1013" spans="1:7">
      <c r="A1013" s="1" t="s">
        <v>46</v>
      </c>
      <c r="B1013" s="1">
        <v>298</v>
      </c>
      <c r="C1013" s="9">
        <v>615575392.31665099</v>
      </c>
      <c r="D1013" s="7">
        <f>C1013+D1012</f>
        <v>46256593838.094971</v>
      </c>
      <c r="E1013" s="3">
        <f>D1013/$I$2</f>
        <v>0.3608154589455887</v>
      </c>
      <c r="F1013" s="8">
        <f>C1013/B1013</f>
        <v>2065689.2359619162</v>
      </c>
      <c r="G1013" s="8">
        <f t="shared" si="16"/>
        <v>100000</v>
      </c>
    </row>
    <row r="1014" spans="1:7">
      <c r="A1014" s="1" t="s">
        <v>698</v>
      </c>
      <c r="B1014" s="1">
        <v>8</v>
      </c>
      <c r="C1014" s="9">
        <v>16613621.8622359</v>
      </c>
      <c r="D1014" s="7">
        <f>C1014+D1013</f>
        <v>46273207459.957207</v>
      </c>
      <c r="E1014" s="3">
        <f>D1014/$I$2</f>
        <v>0.36094505023408591</v>
      </c>
      <c r="F1014" s="8">
        <f>C1014/B1014</f>
        <v>2076702.7327794875</v>
      </c>
      <c r="G1014" s="8">
        <f t="shared" si="16"/>
        <v>100000</v>
      </c>
    </row>
    <row r="1015" spans="1:7">
      <c r="A1015" s="1" t="s">
        <v>965</v>
      </c>
      <c r="B1015" s="1">
        <v>5</v>
      </c>
      <c r="C1015" s="9">
        <v>10421108.4</v>
      </c>
      <c r="D1015" s="7">
        <f>C1015+D1014</f>
        <v>46283628568.357208</v>
      </c>
      <c r="E1015" s="3">
        <f>D1015/$I$2</f>
        <v>0.3610263380397386</v>
      </c>
      <c r="F1015" s="8">
        <f>C1015/B1015</f>
        <v>2084221.6800000002</v>
      </c>
      <c r="G1015" s="8">
        <f t="shared" si="16"/>
        <v>100000</v>
      </c>
    </row>
    <row r="1016" spans="1:7">
      <c r="A1016" s="1" t="s">
        <v>361</v>
      </c>
      <c r="B1016" s="1">
        <v>22</v>
      </c>
      <c r="C1016" s="9">
        <v>46089261.600000001</v>
      </c>
      <c r="D1016" s="7">
        <f>C1016+D1015</f>
        <v>46329717829.957207</v>
      </c>
      <c r="E1016" s="3">
        <f>D1016/$I$2</f>
        <v>0.36138584825648468</v>
      </c>
      <c r="F1016" s="8">
        <f>C1016/B1016</f>
        <v>2094966.4363636365</v>
      </c>
      <c r="G1016" s="8">
        <f t="shared" si="16"/>
        <v>100000</v>
      </c>
    </row>
    <row r="1017" spans="1:7">
      <c r="A1017" s="1" t="s">
        <v>271</v>
      </c>
      <c r="B1017" s="1">
        <v>30</v>
      </c>
      <c r="C1017" s="9">
        <v>63789193.137764901</v>
      </c>
      <c r="D1017" s="7">
        <f>C1017+D1016</f>
        <v>46393507023.094971</v>
      </c>
      <c r="E1017" s="3">
        <f>D1017/$I$2</f>
        <v>0.36188342330661333</v>
      </c>
      <c r="F1017" s="8">
        <f>C1017/B1017</f>
        <v>2126306.4379254966</v>
      </c>
      <c r="G1017" s="8">
        <f t="shared" si="16"/>
        <v>100000</v>
      </c>
    </row>
    <row r="1018" spans="1:7">
      <c r="A1018" s="1" t="s">
        <v>109</v>
      </c>
      <c r="B1018" s="1">
        <v>92</v>
      </c>
      <c r="C1018" s="9">
        <v>196968725.096147</v>
      </c>
      <c r="D1018" s="7">
        <f>C1018+D1017</f>
        <v>46590475748.191116</v>
      </c>
      <c r="E1018" s="3">
        <f>D1018/$I$2</f>
        <v>0.36341983909183623</v>
      </c>
      <c r="F1018" s="8">
        <f>C1018/B1018</f>
        <v>2140964.4032189893</v>
      </c>
      <c r="G1018" s="8">
        <f t="shared" si="16"/>
        <v>100000</v>
      </c>
    </row>
    <row r="1019" spans="1:7">
      <c r="A1019" s="1" t="s">
        <v>8</v>
      </c>
      <c r="B1019" s="1">
        <v>941</v>
      </c>
      <c r="C1019" s="9">
        <v>2015824641.1746199</v>
      </c>
      <c r="D1019" s="7">
        <f>C1019+D1018</f>
        <v>48606300389.365738</v>
      </c>
      <c r="E1019" s="3">
        <f>D1019/$I$2</f>
        <v>0.37914388257858861</v>
      </c>
      <c r="F1019" s="8">
        <f>C1019/B1019</f>
        <v>2142215.346625526</v>
      </c>
      <c r="G1019" s="8">
        <f t="shared" si="16"/>
        <v>100000</v>
      </c>
    </row>
    <row r="1020" spans="1:7">
      <c r="A1020" s="1" t="s">
        <v>830</v>
      </c>
      <c r="B1020" s="1">
        <v>6</v>
      </c>
      <c r="C1020" s="9">
        <v>12879661.751013801</v>
      </c>
      <c r="D1020" s="7">
        <f>C1020+D1019</f>
        <v>48619180051.116753</v>
      </c>
      <c r="E1020" s="3">
        <f>D1020/$I$2</f>
        <v>0.37924434784591943</v>
      </c>
      <c r="F1020" s="8">
        <f>C1020/B1020</f>
        <v>2146610.2918356336</v>
      </c>
      <c r="G1020" s="8">
        <f t="shared" si="16"/>
        <v>100000</v>
      </c>
    </row>
    <row r="1021" spans="1:7">
      <c r="A1021" s="1" t="s">
        <v>23</v>
      </c>
      <c r="B1021" s="1">
        <v>461</v>
      </c>
      <c r="C1021" s="9">
        <v>994925209.07514906</v>
      </c>
      <c r="D1021" s="7">
        <f>C1021+D1020</f>
        <v>49614105260.191902</v>
      </c>
      <c r="E1021" s="3">
        <f>D1021/$I$2</f>
        <v>0.38700506618124442</v>
      </c>
      <c r="F1021" s="8">
        <f>C1021/B1021</f>
        <v>2158189.1736988048</v>
      </c>
      <c r="G1021" s="8">
        <f t="shared" si="16"/>
        <v>100000</v>
      </c>
    </row>
    <row r="1022" spans="1:7">
      <c r="A1022" s="1" t="s">
        <v>300</v>
      </c>
      <c r="B1022" s="1">
        <v>26</v>
      </c>
      <c r="C1022" s="9">
        <v>57852109.424435198</v>
      </c>
      <c r="D1022" s="7">
        <f>C1022+D1021</f>
        <v>49671957369.616341</v>
      </c>
      <c r="E1022" s="3">
        <f>D1022/$I$2</f>
        <v>0.3874563301780275</v>
      </c>
      <c r="F1022" s="8">
        <f>C1022/B1022</f>
        <v>2225081.1317090462</v>
      </c>
      <c r="G1022" s="8">
        <f t="shared" si="16"/>
        <v>100000</v>
      </c>
    </row>
    <row r="1023" spans="1:7">
      <c r="A1023" s="1" t="s">
        <v>152</v>
      </c>
      <c r="B1023" s="1">
        <v>59</v>
      </c>
      <c r="C1023" s="9">
        <v>132067331.50113299</v>
      </c>
      <c r="D1023" s="7">
        <f>C1023+D1022</f>
        <v>49804024701.117477</v>
      </c>
      <c r="E1023" s="3">
        <f>D1023/$I$2</f>
        <v>0.38848649541228769</v>
      </c>
      <c r="F1023" s="8">
        <f>C1023/B1023</f>
        <v>2238429.3474768302</v>
      </c>
      <c r="G1023" s="8">
        <f t="shared" si="16"/>
        <v>100000</v>
      </c>
    </row>
    <row r="1024" spans="1:7">
      <c r="A1024" s="1" t="s">
        <v>267</v>
      </c>
      <c r="B1024" s="1">
        <v>29</v>
      </c>
      <c r="C1024" s="9">
        <v>65203389.734715998</v>
      </c>
      <c r="D1024" s="7">
        <f>C1024+D1023</f>
        <v>49869228090.852196</v>
      </c>
      <c r="E1024" s="3">
        <f>D1024/$I$2</f>
        <v>0.38899510162471845</v>
      </c>
      <c r="F1024" s="8">
        <f>C1024/B1024</f>
        <v>2248392.7494729655</v>
      </c>
      <c r="G1024" s="8">
        <f t="shared" si="16"/>
        <v>100000</v>
      </c>
    </row>
    <row r="1025" spans="1:7">
      <c r="A1025" s="1" t="s">
        <v>799</v>
      </c>
      <c r="B1025" s="1">
        <v>6</v>
      </c>
      <c r="C1025" s="9">
        <v>13676635.6348846</v>
      </c>
      <c r="D1025" s="7">
        <f>C1025+D1024</f>
        <v>49882904726.487083</v>
      </c>
      <c r="E1025" s="3">
        <f>D1025/$I$2</f>
        <v>0.38910178353002056</v>
      </c>
      <c r="F1025" s="8">
        <f>C1025/B1025</f>
        <v>2279439.2724807668</v>
      </c>
      <c r="G1025" s="8">
        <f t="shared" si="16"/>
        <v>100000</v>
      </c>
    </row>
    <row r="1026" spans="1:7">
      <c r="A1026" s="1" t="s">
        <v>250</v>
      </c>
      <c r="B1026" s="1">
        <v>32</v>
      </c>
      <c r="C1026" s="9">
        <v>73030615.700000003</v>
      </c>
      <c r="D1026" s="7">
        <f>C1026+D1025</f>
        <v>49955935342.18708</v>
      </c>
      <c r="E1026" s="3">
        <f>D1026/$I$2</f>
        <v>0.38967144447853536</v>
      </c>
      <c r="F1026" s="8">
        <f>C1026/B1026</f>
        <v>2282206.7406250001</v>
      </c>
      <c r="G1026" s="8">
        <f t="shared" si="16"/>
        <v>100000</v>
      </c>
    </row>
    <row r="1027" spans="1:7">
      <c r="A1027" s="1" t="s">
        <v>896</v>
      </c>
      <c r="B1027" s="1">
        <v>5</v>
      </c>
      <c r="C1027" s="9">
        <v>11482081.919563999</v>
      </c>
      <c r="D1027" s="7">
        <f>C1027+D1026</f>
        <v>49967417424.106644</v>
      </c>
      <c r="E1027" s="3">
        <f>D1027/$I$2</f>
        <v>0.38976100819937393</v>
      </c>
      <c r="F1027" s="8">
        <f>C1027/B1027</f>
        <v>2296416.3839127999</v>
      </c>
      <c r="G1027" s="8">
        <f t="shared" si="16"/>
        <v>100000</v>
      </c>
    </row>
    <row r="1028" spans="1:7">
      <c r="A1028" s="1" t="s">
        <v>440</v>
      </c>
      <c r="B1028" s="1">
        <v>15</v>
      </c>
      <c r="C1028" s="9">
        <v>34610759.907619998</v>
      </c>
      <c r="D1028" s="7">
        <f>C1028+D1027</f>
        <v>50002028184.014267</v>
      </c>
      <c r="E1028" s="3">
        <f>D1028/$I$2</f>
        <v>0.39003098262213914</v>
      </c>
      <c r="F1028" s="8">
        <f>C1028/B1028</f>
        <v>2307383.9938413333</v>
      </c>
      <c r="G1028" s="8">
        <f t="shared" si="16"/>
        <v>100000</v>
      </c>
    </row>
    <row r="1029" spans="1:7">
      <c r="A1029" s="1" t="s">
        <v>894</v>
      </c>
      <c r="B1029" s="1">
        <v>5</v>
      </c>
      <c r="C1029" s="9">
        <v>11539647.6</v>
      </c>
      <c r="D1029" s="7">
        <f>C1029+D1028</f>
        <v>50013567831.614265</v>
      </c>
      <c r="E1029" s="3">
        <f>D1029/$I$2</f>
        <v>0.39012099537274153</v>
      </c>
      <c r="F1029" s="8">
        <f>C1029/B1029</f>
        <v>2307929.52</v>
      </c>
      <c r="G1029" s="8">
        <f t="shared" si="16"/>
        <v>100000</v>
      </c>
    </row>
    <row r="1030" spans="1:7">
      <c r="A1030" s="1" t="s">
        <v>1325</v>
      </c>
      <c r="B1030" s="1">
        <v>3</v>
      </c>
      <c r="C1030" s="4">
        <v>6955200.2800000003</v>
      </c>
      <c r="D1030" s="7">
        <f>C1030+D1029</f>
        <v>50020523031.894264</v>
      </c>
      <c r="E1030" s="3">
        <f>D1030/$I$2</f>
        <v>0.39017524804404435</v>
      </c>
      <c r="F1030" s="8">
        <f>C1030/B1030</f>
        <v>2318400.0933333333</v>
      </c>
      <c r="G1030" s="8">
        <f t="shared" si="16"/>
        <v>100000</v>
      </c>
    </row>
    <row r="1031" spans="1:7">
      <c r="A1031" s="1" t="s">
        <v>523</v>
      </c>
      <c r="B1031" s="1">
        <v>11</v>
      </c>
      <c r="C1031" s="9">
        <v>25514891.800000001</v>
      </c>
      <c r="D1031" s="7">
        <f>C1031+D1030</f>
        <v>50046037923.694267</v>
      </c>
      <c r="E1031" s="3">
        <f>D1031/$I$2</f>
        <v>0.39037427193730784</v>
      </c>
      <c r="F1031" s="8">
        <f>C1031/B1031</f>
        <v>2319535.6181818182</v>
      </c>
      <c r="G1031" s="8">
        <f t="shared" ref="G1031:G1094" si="17">MIN(F1031*10%,100000)</f>
        <v>100000</v>
      </c>
    </row>
    <row r="1032" spans="1:7">
      <c r="A1032" s="1" t="s">
        <v>710</v>
      </c>
      <c r="B1032" s="1">
        <v>7</v>
      </c>
      <c r="C1032" s="9">
        <v>16252103.2576748</v>
      </c>
      <c r="D1032" s="7">
        <f>C1032+D1031</f>
        <v>50062290026.951942</v>
      </c>
      <c r="E1032" s="3">
        <f>D1032/$I$2</f>
        <v>0.39050104327106133</v>
      </c>
      <c r="F1032" s="8">
        <f>C1032/B1032</f>
        <v>2321729.0368106859</v>
      </c>
      <c r="G1032" s="8">
        <f t="shared" si="17"/>
        <v>100000</v>
      </c>
    </row>
    <row r="1033" spans="1:7">
      <c r="A1033" s="1" t="s">
        <v>14</v>
      </c>
      <c r="B1033" s="1">
        <v>529</v>
      </c>
      <c r="C1033" s="9">
        <v>1235886606.2988601</v>
      </c>
      <c r="D1033" s="7">
        <f>C1033+D1032</f>
        <v>51298176633.250801</v>
      </c>
      <c r="E1033" s="3">
        <f>D1033/$I$2</f>
        <v>0.40014133357469328</v>
      </c>
      <c r="F1033" s="8">
        <f>C1033/B1033</f>
        <v>2336269.5771244993</v>
      </c>
      <c r="G1033" s="8">
        <f t="shared" si="17"/>
        <v>100000</v>
      </c>
    </row>
    <row r="1034" spans="1:7">
      <c r="A1034" s="1" t="s">
        <v>244</v>
      </c>
      <c r="B1034" s="1">
        <v>32</v>
      </c>
      <c r="C1034" s="9">
        <v>74861608.876223907</v>
      </c>
      <c r="D1034" s="7">
        <f>C1034+D1033</f>
        <v>51373038242.127022</v>
      </c>
      <c r="E1034" s="3">
        <f>D1034/$I$2</f>
        <v>0.4007252768252193</v>
      </c>
      <c r="F1034" s="8">
        <f>C1034/B1034</f>
        <v>2339425.2773819971</v>
      </c>
      <c r="G1034" s="8">
        <f t="shared" si="17"/>
        <v>100000</v>
      </c>
    </row>
    <row r="1035" spans="1:7">
      <c r="A1035" s="1" t="s">
        <v>231</v>
      </c>
      <c r="B1035" s="1">
        <v>33</v>
      </c>
      <c r="C1035" s="9">
        <v>78144544.614998505</v>
      </c>
      <c r="D1035" s="7">
        <f>C1035+D1034</f>
        <v>51451182786.74202</v>
      </c>
      <c r="E1035" s="3">
        <f>D1035/$I$2</f>
        <v>0.4013348279700365</v>
      </c>
      <c r="F1035" s="8">
        <f>C1035/B1035</f>
        <v>2368016.5034848033</v>
      </c>
      <c r="G1035" s="8">
        <f t="shared" si="17"/>
        <v>100000</v>
      </c>
    </row>
    <row r="1036" spans="1:7">
      <c r="A1036" s="1" t="s">
        <v>26</v>
      </c>
      <c r="B1036" s="1">
        <v>410</v>
      </c>
      <c r="C1036" s="9">
        <v>974059258.01838601</v>
      </c>
      <c r="D1036" s="7">
        <f>C1036+D1035</f>
        <v>52425242044.760406</v>
      </c>
      <c r="E1036" s="3">
        <f>D1036/$I$2</f>
        <v>0.40893278555965606</v>
      </c>
      <c r="F1036" s="8">
        <f>C1036/B1036</f>
        <v>2375754.287849722</v>
      </c>
      <c r="G1036" s="8">
        <f t="shared" si="17"/>
        <v>100000</v>
      </c>
    </row>
    <row r="1037" spans="1:7">
      <c r="A1037" s="1" t="s">
        <v>19</v>
      </c>
      <c r="B1037" s="1">
        <v>467</v>
      </c>
      <c r="C1037" s="9">
        <v>1109915683.07408</v>
      </c>
      <c r="D1037" s="7">
        <f>C1037+D1036</f>
        <v>53535157727.834488</v>
      </c>
      <c r="E1037" s="3">
        <f>D1037/$I$2</f>
        <v>0.41759046446227915</v>
      </c>
      <c r="F1037" s="8">
        <f>C1037/B1037</f>
        <v>2376693.1115076658</v>
      </c>
      <c r="G1037" s="8">
        <f t="shared" si="17"/>
        <v>100000</v>
      </c>
    </row>
    <row r="1038" spans="1:7">
      <c r="A1038" s="1" t="s">
        <v>579</v>
      </c>
      <c r="B1038" s="1">
        <v>9</v>
      </c>
      <c r="C1038" s="9">
        <v>21469199</v>
      </c>
      <c r="D1038" s="7">
        <f>C1038+D1037</f>
        <v>53556626926.834488</v>
      </c>
      <c r="E1038" s="3">
        <f>D1038/$I$2</f>
        <v>0.41775793072487283</v>
      </c>
      <c r="F1038" s="8">
        <f>C1038/B1038</f>
        <v>2385466.5555555555</v>
      </c>
      <c r="G1038" s="8">
        <f t="shared" si="17"/>
        <v>100000</v>
      </c>
    </row>
    <row r="1039" spans="1:7">
      <c r="A1039" s="1" t="s">
        <v>629</v>
      </c>
      <c r="B1039" s="1">
        <v>8</v>
      </c>
      <c r="C1039" s="9">
        <v>19101487.989999998</v>
      </c>
      <c r="D1039" s="7">
        <f>C1039+D1038</f>
        <v>53575728414.824486</v>
      </c>
      <c r="E1039" s="3">
        <f>D1039/$I$2</f>
        <v>0.41790692812359564</v>
      </c>
      <c r="F1039" s="8">
        <f>C1039/B1039</f>
        <v>2387685.9987499998</v>
      </c>
      <c r="G1039" s="8">
        <f t="shared" si="17"/>
        <v>100000</v>
      </c>
    </row>
    <row r="1040" spans="1:7">
      <c r="A1040" s="1" t="s">
        <v>1040</v>
      </c>
      <c r="B1040" s="1">
        <v>4</v>
      </c>
      <c r="C1040" s="4">
        <v>9569442.2949999999</v>
      </c>
      <c r="D1040" s="7">
        <f>C1040+D1039</f>
        <v>53585297857.119484</v>
      </c>
      <c r="E1040" s="3">
        <f>D1040/$I$2</f>
        <v>0.41798157267536723</v>
      </c>
      <c r="F1040" s="8">
        <f>C1040/B1040</f>
        <v>2392360.57375</v>
      </c>
      <c r="G1040" s="8">
        <f t="shared" si="17"/>
        <v>100000</v>
      </c>
    </row>
    <row r="1041" spans="1:7">
      <c r="A1041" s="1" t="s">
        <v>320</v>
      </c>
      <c r="B1041" s="1">
        <v>23</v>
      </c>
      <c r="C1041" s="9">
        <v>55142222.079999998</v>
      </c>
      <c r="D1041" s="7">
        <f>C1041+D1040</f>
        <v>53640440079.199486</v>
      </c>
      <c r="E1041" s="3">
        <f>D1041/$I$2</f>
        <v>0.41841169872910811</v>
      </c>
      <c r="F1041" s="8">
        <f>C1041/B1041</f>
        <v>2397487.9165217392</v>
      </c>
      <c r="G1041" s="8">
        <f t="shared" si="17"/>
        <v>100000</v>
      </c>
    </row>
    <row r="1042" spans="1:7">
      <c r="A1042" s="1" t="s">
        <v>769</v>
      </c>
      <c r="B1042" s="1">
        <v>6</v>
      </c>
      <c r="C1042" s="9">
        <v>14611215.451974699</v>
      </c>
      <c r="D1042" s="7">
        <f>C1042+D1041</f>
        <v>53655051294.651459</v>
      </c>
      <c r="E1042" s="3">
        <f>D1042/$I$2</f>
        <v>0.4185256706403887</v>
      </c>
      <c r="F1042" s="8">
        <f>C1042/B1042</f>
        <v>2435202.5753291165</v>
      </c>
      <c r="G1042" s="8">
        <f t="shared" si="17"/>
        <v>100000</v>
      </c>
    </row>
    <row r="1043" spans="1:7">
      <c r="A1043" s="1" t="s">
        <v>1265</v>
      </c>
      <c r="B1043" s="1">
        <v>3</v>
      </c>
      <c r="C1043" s="4">
        <v>7355931.2699999996</v>
      </c>
      <c r="D1043" s="7">
        <f>C1043+D1042</f>
        <v>53662407225.921455</v>
      </c>
      <c r="E1043" s="3">
        <f>D1043/$I$2</f>
        <v>0.41858304913493255</v>
      </c>
      <c r="F1043" s="8">
        <f>C1043/B1043</f>
        <v>2451977.09</v>
      </c>
      <c r="G1043" s="8">
        <f t="shared" si="17"/>
        <v>100000</v>
      </c>
    </row>
    <row r="1044" spans="1:7">
      <c r="A1044" s="1" t="s">
        <v>108</v>
      </c>
      <c r="B1044" s="1">
        <v>81</v>
      </c>
      <c r="C1044" s="9">
        <v>198731474.09999999</v>
      </c>
      <c r="D1044" s="7">
        <f>C1044+D1043</f>
        <v>53861138700.021454</v>
      </c>
      <c r="E1044" s="3">
        <f>D1044/$I$2</f>
        <v>0.42013321489692756</v>
      </c>
      <c r="F1044" s="8">
        <f>C1044/B1044</f>
        <v>2453474.9888888886</v>
      </c>
      <c r="G1044" s="8">
        <f t="shared" si="17"/>
        <v>100000</v>
      </c>
    </row>
    <row r="1045" spans="1:7">
      <c r="A1045" s="1" t="s">
        <v>1022</v>
      </c>
      <c r="B1045" s="1">
        <v>4</v>
      </c>
      <c r="C1045" s="4">
        <v>9825784.75</v>
      </c>
      <c r="D1045" s="7">
        <f>C1045+D1044</f>
        <v>53870964484.771454</v>
      </c>
      <c r="E1045" s="3">
        <f>D1045/$I$2</f>
        <v>0.42020985899758229</v>
      </c>
      <c r="F1045" s="8">
        <f>C1045/B1045</f>
        <v>2456446.1875</v>
      </c>
      <c r="G1045" s="8">
        <f t="shared" si="17"/>
        <v>100000</v>
      </c>
    </row>
    <row r="1046" spans="1:7">
      <c r="A1046" s="1" t="s">
        <v>329</v>
      </c>
      <c r="B1046" s="1">
        <v>21</v>
      </c>
      <c r="C1046" s="9">
        <v>52439493.60887</v>
      </c>
      <c r="D1046" s="7">
        <f>C1046+D1045</f>
        <v>53923403978.380325</v>
      </c>
      <c r="E1046" s="3">
        <f>D1046/$I$2</f>
        <v>0.4206189029496637</v>
      </c>
      <c r="F1046" s="8">
        <f>C1046/B1046</f>
        <v>2497118.7432795237</v>
      </c>
      <c r="G1046" s="8">
        <f t="shared" si="17"/>
        <v>100000</v>
      </c>
    </row>
    <row r="1047" spans="1:7">
      <c r="A1047" s="1" t="s">
        <v>1248</v>
      </c>
      <c r="B1047" s="1">
        <v>3</v>
      </c>
      <c r="C1047" s="4">
        <v>7516441</v>
      </c>
      <c r="D1047" s="7">
        <f>C1047+D1046</f>
        <v>53930920419.380325</v>
      </c>
      <c r="E1047" s="3">
        <f>D1047/$I$2</f>
        <v>0.42067753346877507</v>
      </c>
      <c r="F1047" s="8">
        <f>C1047/B1047</f>
        <v>2505480.3333333335</v>
      </c>
      <c r="G1047" s="8">
        <f t="shared" si="17"/>
        <v>100000</v>
      </c>
    </row>
    <row r="1048" spans="1:7">
      <c r="A1048" s="1" t="s">
        <v>671</v>
      </c>
      <c r="B1048" s="1">
        <v>7</v>
      </c>
      <c r="C1048" s="9">
        <v>17620033.464064602</v>
      </c>
      <c r="D1048" s="7">
        <f>C1048+D1047</f>
        <v>53948540452.844391</v>
      </c>
      <c r="E1048" s="3">
        <f>D1048/$I$2</f>
        <v>0.42081497507295429</v>
      </c>
      <c r="F1048" s="8">
        <f>C1048/B1048</f>
        <v>2517147.6377235143</v>
      </c>
      <c r="G1048" s="8">
        <f t="shared" si="17"/>
        <v>100000</v>
      </c>
    </row>
    <row r="1049" spans="1:7">
      <c r="A1049" s="1" t="s">
        <v>1243</v>
      </c>
      <c r="B1049" s="1">
        <v>3</v>
      </c>
      <c r="C1049" s="4">
        <v>7562192.6248792503</v>
      </c>
      <c r="D1049" s="7">
        <f>C1049+D1048</f>
        <v>53956102645.469269</v>
      </c>
      <c r="E1049" s="3">
        <f>D1049/$I$2</f>
        <v>0.42087396246861358</v>
      </c>
      <c r="F1049" s="8">
        <f>C1049/B1049</f>
        <v>2520730.8749597501</v>
      </c>
      <c r="G1049" s="8">
        <f t="shared" si="17"/>
        <v>100000</v>
      </c>
    </row>
    <row r="1050" spans="1:7">
      <c r="A1050" s="1" t="s">
        <v>746</v>
      </c>
      <c r="B1050" s="1">
        <v>6</v>
      </c>
      <c r="C1050" s="9">
        <v>15189094.550000001</v>
      </c>
      <c r="D1050" s="7">
        <f>C1050+D1049</f>
        <v>53971291740.019272</v>
      </c>
      <c r="E1050" s="3">
        <f>D1050/$I$2</f>
        <v>0.42099244201209685</v>
      </c>
      <c r="F1050" s="8">
        <f>C1050/B1050</f>
        <v>2531515.7583333333</v>
      </c>
      <c r="G1050" s="8">
        <f t="shared" si="17"/>
        <v>100000</v>
      </c>
    </row>
    <row r="1051" spans="1:7">
      <c r="A1051" s="1" t="s">
        <v>1236</v>
      </c>
      <c r="B1051" s="1">
        <v>3</v>
      </c>
      <c r="C1051" s="4">
        <v>7622478.2981179999</v>
      </c>
      <c r="D1051" s="7">
        <f>C1051+D1050</f>
        <v>53978914218.31739</v>
      </c>
      <c r="E1051" s="3">
        <f>D1051/$I$2</f>
        <v>0.42105189965428869</v>
      </c>
      <c r="F1051" s="8">
        <f>C1051/B1051</f>
        <v>2540826.0993726668</v>
      </c>
      <c r="G1051" s="8">
        <f t="shared" si="17"/>
        <v>100000</v>
      </c>
    </row>
    <row r="1052" spans="1:7">
      <c r="A1052" s="1" t="s">
        <v>70</v>
      </c>
      <c r="B1052" s="1">
        <v>145</v>
      </c>
      <c r="C1052" s="9">
        <v>369799895.71390003</v>
      </c>
      <c r="D1052" s="7">
        <f>C1052+D1051</f>
        <v>54348714114.031288</v>
      </c>
      <c r="E1052" s="3">
        <f>D1052/$I$2</f>
        <v>0.42393645098024807</v>
      </c>
      <c r="F1052" s="8">
        <f>C1052/B1052</f>
        <v>2550344.1083717244</v>
      </c>
      <c r="G1052" s="8">
        <f t="shared" si="17"/>
        <v>100000</v>
      </c>
    </row>
    <row r="1053" spans="1:7">
      <c r="A1053" s="1" t="s">
        <v>492</v>
      </c>
      <c r="B1053" s="1">
        <v>11</v>
      </c>
      <c r="C1053" s="9">
        <v>28281419.441932902</v>
      </c>
      <c r="D1053" s="7">
        <f>C1053+D1052</f>
        <v>54376995533.473221</v>
      </c>
      <c r="E1053" s="3">
        <f>D1053/$I$2</f>
        <v>0.42415705462804992</v>
      </c>
      <c r="F1053" s="8">
        <f>C1053/B1053</f>
        <v>2571038.1310848091</v>
      </c>
      <c r="G1053" s="8">
        <f t="shared" si="17"/>
        <v>100000</v>
      </c>
    </row>
    <row r="1054" spans="1:7">
      <c r="A1054" s="1" t="s">
        <v>183</v>
      </c>
      <c r="B1054" s="1">
        <v>41</v>
      </c>
      <c r="C1054" s="9">
        <v>105938921.143361</v>
      </c>
      <c r="D1054" s="7">
        <f>C1054+D1053</f>
        <v>54482934454.616585</v>
      </c>
      <c r="E1054" s="3">
        <f>D1054/$I$2</f>
        <v>0.4249834103382506</v>
      </c>
      <c r="F1054" s="8">
        <f>C1054/B1054</f>
        <v>2583876.1254478293</v>
      </c>
      <c r="G1054" s="8">
        <f t="shared" si="17"/>
        <v>100000</v>
      </c>
    </row>
    <row r="1055" spans="1:7">
      <c r="A1055" s="1" t="s">
        <v>595</v>
      </c>
      <c r="B1055" s="1">
        <v>8</v>
      </c>
      <c r="C1055" s="9">
        <v>20719548.921720002</v>
      </c>
      <c r="D1055" s="7">
        <f>C1055+D1054</f>
        <v>54503654003.538307</v>
      </c>
      <c r="E1055" s="3">
        <f>D1055/$I$2</f>
        <v>0.42514502910290725</v>
      </c>
      <c r="F1055" s="8">
        <f>C1055/B1055</f>
        <v>2589943.6152150002</v>
      </c>
      <c r="G1055" s="8">
        <f t="shared" si="17"/>
        <v>100000</v>
      </c>
    </row>
    <row r="1056" spans="1:7">
      <c r="A1056" s="1" t="s">
        <v>410</v>
      </c>
      <c r="B1056" s="1">
        <v>15</v>
      </c>
      <c r="C1056" s="9">
        <v>38985226.083312802</v>
      </c>
      <c r="D1056" s="7">
        <f>C1056+D1055</f>
        <v>54542639229.62162</v>
      </c>
      <c r="E1056" s="3">
        <f>D1056/$I$2</f>
        <v>0.42544912568837101</v>
      </c>
      <c r="F1056" s="8">
        <f>C1056/B1056</f>
        <v>2599015.0722208535</v>
      </c>
      <c r="G1056" s="8">
        <f t="shared" si="17"/>
        <v>100000</v>
      </c>
    </row>
    <row r="1057" spans="1:7">
      <c r="A1057" s="1" t="s">
        <v>377</v>
      </c>
      <c r="B1057" s="1">
        <v>17</v>
      </c>
      <c r="C1057" s="9">
        <v>44198470.289741598</v>
      </c>
      <c r="D1057" s="7">
        <f>C1057+D1056</f>
        <v>54586837699.911362</v>
      </c>
      <c r="E1057" s="3">
        <f>D1057/$I$2</f>
        <v>0.42579388715952698</v>
      </c>
      <c r="F1057" s="8">
        <f>C1057/B1057</f>
        <v>2599910.0170436236</v>
      </c>
      <c r="G1057" s="8">
        <f t="shared" si="17"/>
        <v>100000</v>
      </c>
    </row>
    <row r="1058" spans="1:7">
      <c r="A1058" s="1" t="s">
        <v>964</v>
      </c>
      <c r="B1058" s="1">
        <v>4</v>
      </c>
      <c r="C1058" s="9">
        <v>10425001.470000001</v>
      </c>
      <c r="D1058" s="7">
        <f>C1058+D1057</f>
        <v>54597262701.381363</v>
      </c>
      <c r="E1058" s="3">
        <f>D1058/$I$2</f>
        <v>0.42587520533230627</v>
      </c>
      <c r="F1058" s="8">
        <f>C1058/B1058</f>
        <v>2606250.3675000002</v>
      </c>
      <c r="G1058" s="8">
        <f t="shared" si="17"/>
        <v>100000</v>
      </c>
    </row>
    <row r="1059" spans="1:7">
      <c r="A1059" s="1" t="s">
        <v>372</v>
      </c>
      <c r="B1059" s="1">
        <v>17</v>
      </c>
      <c r="C1059" s="9">
        <v>44537404.859999903</v>
      </c>
      <c r="D1059" s="7">
        <f>C1059+D1058</f>
        <v>54641800106.241364</v>
      </c>
      <c r="E1059" s="3">
        <f>D1059/$I$2</f>
        <v>0.42622261059588995</v>
      </c>
      <c r="F1059" s="8">
        <f>C1059/B1059</f>
        <v>2619847.3447058764</v>
      </c>
      <c r="G1059" s="8">
        <f t="shared" si="17"/>
        <v>100000</v>
      </c>
    </row>
    <row r="1060" spans="1:7">
      <c r="A1060" s="1" t="s">
        <v>542</v>
      </c>
      <c r="B1060" s="1">
        <v>9</v>
      </c>
      <c r="C1060" s="9">
        <v>23644390.100000001</v>
      </c>
      <c r="D1060" s="7">
        <f>C1060+D1059</f>
        <v>54665444496.341362</v>
      </c>
      <c r="E1060" s="3">
        <f>D1060/$I$2</f>
        <v>0.42640704400867602</v>
      </c>
      <c r="F1060" s="8">
        <f>C1060/B1060</f>
        <v>2627154.4555555559</v>
      </c>
      <c r="G1060" s="8">
        <f t="shared" si="17"/>
        <v>100000</v>
      </c>
    </row>
    <row r="1061" spans="1:7">
      <c r="A1061" s="1" t="s">
        <v>584</v>
      </c>
      <c r="B1061" s="1">
        <v>8</v>
      </c>
      <c r="C1061" s="9">
        <v>21274657.550000001</v>
      </c>
      <c r="D1061" s="7">
        <f>C1061+D1060</f>
        <v>54686719153.891365</v>
      </c>
      <c r="E1061" s="3">
        <f>D1061/$I$2</f>
        <v>0.42657299278896627</v>
      </c>
      <c r="F1061" s="8">
        <f>C1061/B1061</f>
        <v>2659332.1937500001</v>
      </c>
      <c r="G1061" s="8">
        <f t="shared" si="17"/>
        <v>100000</v>
      </c>
    </row>
    <row r="1062" spans="1:7">
      <c r="A1062" s="1" t="s">
        <v>49</v>
      </c>
      <c r="B1062" s="1">
        <v>220</v>
      </c>
      <c r="C1062" s="9">
        <v>585352427.05636704</v>
      </c>
      <c r="D1062" s="7">
        <f>C1062+D1061</f>
        <v>55272071580.947731</v>
      </c>
      <c r="E1062" s="3">
        <f>D1062/$I$2</f>
        <v>0.4311389192242871</v>
      </c>
      <c r="F1062" s="8">
        <f>C1062/B1062</f>
        <v>2660692.8502562139</v>
      </c>
      <c r="G1062" s="8">
        <f t="shared" si="17"/>
        <v>100000</v>
      </c>
    </row>
    <row r="1063" spans="1:7">
      <c r="A1063" s="1" t="s">
        <v>1192</v>
      </c>
      <c r="B1063" s="1">
        <v>3</v>
      </c>
      <c r="C1063" s="4">
        <v>8062751.2580000004</v>
      </c>
      <c r="D1063" s="7">
        <f>C1063+D1062</f>
        <v>55280134332.205734</v>
      </c>
      <c r="E1063" s="3">
        <f>D1063/$I$2</f>
        <v>0.43120181112907596</v>
      </c>
      <c r="F1063" s="8">
        <f>C1063/B1063</f>
        <v>2687583.7526666666</v>
      </c>
      <c r="G1063" s="8">
        <f t="shared" si="17"/>
        <v>100000</v>
      </c>
    </row>
    <row r="1064" spans="1:7">
      <c r="A1064" s="1" t="s">
        <v>808</v>
      </c>
      <c r="B1064" s="1">
        <v>5</v>
      </c>
      <c r="C1064" s="9">
        <v>13466557.566170899</v>
      </c>
      <c r="D1064" s="7">
        <f>C1064+D1063</f>
        <v>55293600889.771904</v>
      </c>
      <c r="E1064" s="3">
        <f>D1064/$I$2</f>
        <v>0.43130685436173727</v>
      </c>
      <c r="F1064" s="8">
        <f>C1064/B1064</f>
        <v>2693311.5132341799</v>
      </c>
      <c r="G1064" s="8">
        <f t="shared" si="17"/>
        <v>100000</v>
      </c>
    </row>
    <row r="1065" spans="1:7">
      <c r="A1065" s="1" t="s">
        <v>177</v>
      </c>
      <c r="B1065" s="1">
        <v>41</v>
      </c>
      <c r="C1065" s="9">
        <v>111306665.17324001</v>
      </c>
      <c r="D1065" s="7">
        <f>C1065+D1064</f>
        <v>55404907554.945145</v>
      </c>
      <c r="E1065" s="3">
        <f>D1065/$I$2</f>
        <v>0.43217508010310413</v>
      </c>
      <c r="F1065" s="8">
        <f>C1065/B1065</f>
        <v>2714796.7115424392</v>
      </c>
      <c r="G1065" s="8">
        <f t="shared" si="17"/>
        <v>100000</v>
      </c>
    </row>
    <row r="1066" spans="1:7">
      <c r="A1066" s="1" t="s">
        <v>273</v>
      </c>
      <c r="B1066" s="1">
        <v>23</v>
      </c>
      <c r="C1066" s="9">
        <v>63116620.822370701</v>
      </c>
      <c r="D1066" s="7">
        <f>C1066+D1065</f>
        <v>55468024175.767517</v>
      </c>
      <c r="E1066" s="3">
        <f>D1066/$I$2</f>
        <v>0.4326674088852196</v>
      </c>
      <c r="F1066" s="8">
        <f>C1066/B1066</f>
        <v>2744200.9053204651</v>
      </c>
      <c r="G1066" s="8">
        <f t="shared" si="17"/>
        <v>100000</v>
      </c>
    </row>
    <row r="1067" spans="1:7">
      <c r="A1067" s="1" t="s">
        <v>921</v>
      </c>
      <c r="B1067" s="1">
        <v>4</v>
      </c>
      <c r="C1067" s="9">
        <v>10981298.7698</v>
      </c>
      <c r="D1067" s="7">
        <f>C1067+D1066</f>
        <v>55479005474.537315</v>
      </c>
      <c r="E1067" s="3">
        <f>D1067/$I$2</f>
        <v>0.43275306634563077</v>
      </c>
      <c r="F1067" s="8">
        <f>C1067/B1067</f>
        <v>2745324.69245</v>
      </c>
      <c r="G1067" s="8">
        <f t="shared" si="17"/>
        <v>100000</v>
      </c>
    </row>
    <row r="1068" spans="1:7">
      <c r="A1068" s="1" t="s">
        <v>696</v>
      </c>
      <c r="B1068" s="1">
        <v>6</v>
      </c>
      <c r="C1068" s="9">
        <v>16650781.59</v>
      </c>
      <c r="D1068" s="7">
        <f>C1068+D1067</f>
        <v>55495656256.127312</v>
      </c>
      <c r="E1068" s="3">
        <f>D1068/$I$2</f>
        <v>0.43288294749127298</v>
      </c>
      <c r="F1068" s="8">
        <f>C1068/B1068</f>
        <v>2775130.2650000001</v>
      </c>
      <c r="G1068" s="8">
        <f t="shared" si="17"/>
        <v>100000</v>
      </c>
    </row>
    <row r="1069" spans="1:7">
      <c r="A1069" s="1" t="s">
        <v>901</v>
      </c>
      <c r="B1069" s="1">
        <v>4</v>
      </c>
      <c r="C1069" s="9">
        <v>11378158.199999999</v>
      </c>
      <c r="D1069" s="7">
        <f>C1069+D1068</f>
        <v>55507034414.327309</v>
      </c>
      <c r="E1069" s="3">
        <f>D1069/$I$2</f>
        <v>0.43297170057558471</v>
      </c>
      <c r="F1069" s="8">
        <f>C1069/B1069</f>
        <v>2844539.55</v>
      </c>
      <c r="G1069" s="8">
        <f t="shared" si="17"/>
        <v>100000</v>
      </c>
    </row>
    <row r="1070" spans="1:7">
      <c r="A1070" s="1" t="s">
        <v>1128</v>
      </c>
      <c r="B1070" s="1">
        <v>3</v>
      </c>
      <c r="C1070" s="4">
        <v>8613447.5392843205</v>
      </c>
      <c r="D1070" s="7">
        <f>C1070+D1069</f>
        <v>55515647861.866592</v>
      </c>
      <c r="E1070" s="3">
        <f>D1070/$I$2</f>
        <v>0.43303888807836255</v>
      </c>
      <c r="F1070" s="8">
        <f>C1070/B1070</f>
        <v>2871149.17976144</v>
      </c>
      <c r="G1070" s="8">
        <f t="shared" si="17"/>
        <v>100000</v>
      </c>
    </row>
    <row r="1071" spans="1:7">
      <c r="A1071" s="1" t="s">
        <v>1122</v>
      </c>
      <c r="B1071" s="1">
        <v>3</v>
      </c>
      <c r="C1071" s="4">
        <v>8704072.6917375103</v>
      </c>
      <c r="D1071" s="7">
        <f>C1071+D1070</f>
        <v>55524351934.558327</v>
      </c>
      <c r="E1071" s="3">
        <f>D1071/$I$2</f>
        <v>0.43310678248481099</v>
      </c>
      <c r="F1071" s="8">
        <f>C1071/B1071</f>
        <v>2901357.5639125034</v>
      </c>
      <c r="G1071" s="8">
        <f t="shared" si="17"/>
        <v>100000</v>
      </c>
    </row>
    <row r="1072" spans="1:7">
      <c r="A1072" s="1" t="s">
        <v>1107</v>
      </c>
      <c r="B1072" s="1">
        <v>3</v>
      </c>
      <c r="C1072" s="4">
        <v>8835590.7188660409</v>
      </c>
      <c r="D1072" s="7">
        <f>C1072+D1071</f>
        <v>55533187525.277191</v>
      </c>
      <c r="E1072" s="3">
        <f>D1072/$I$2</f>
        <v>0.43317570277175305</v>
      </c>
      <c r="F1072" s="8">
        <f>C1072/B1072</f>
        <v>2945196.9062886802</v>
      </c>
      <c r="G1072" s="8">
        <f t="shared" si="17"/>
        <v>100000</v>
      </c>
    </row>
    <row r="1073" spans="1:7">
      <c r="A1073" s="1" t="s">
        <v>454</v>
      </c>
      <c r="B1073" s="1">
        <v>11</v>
      </c>
      <c r="C1073" s="9">
        <v>32424097.899999999</v>
      </c>
      <c r="D1073" s="7">
        <f>C1073+D1072</f>
        <v>55565611623.177193</v>
      </c>
      <c r="E1073" s="3">
        <f>D1073/$I$2</f>
        <v>0.43342862056776787</v>
      </c>
      <c r="F1073" s="8">
        <f>C1073/B1073</f>
        <v>2947645.2636363637</v>
      </c>
      <c r="G1073" s="8">
        <f t="shared" si="17"/>
        <v>100000</v>
      </c>
    </row>
    <row r="1074" spans="1:7">
      <c r="A1074" s="1" t="s">
        <v>435</v>
      </c>
      <c r="B1074" s="1">
        <v>12</v>
      </c>
      <c r="C1074" s="9">
        <v>35441810.870204501</v>
      </c>
      <c r="D1074" s="7">
        <f>C1074+D1073</f>
        <v>55601053434.047394</v>
      </c>
      <c r="E1074" s="3">
        <f>D1074/$I$2</f>
        <v>0.43370507744005199</v>
      </c>
      <c r="F1074" s="8">
        <f>C1074/B1074</f>
        <v>2953484.2391837086</v>
      </c>
      <c r="G1074" s="8">
        <f t="shared" si="17"/>
        <v>100000</v>
      </c>
    </row>
    <row r="1075" spans="1:7">
      <c r="A1075" s="1" t="s">
        <v>858</v>
      </c>
      <c r="B1075" s="1">
        <v>4</v>
      </c>
      <c r="C1075" s="9">
        <v>12069025.65</v>
      </c>
      <c r="D1075" s="7">
        <f>C1075+D1074</f>
        <v>55613122459.697395</v>
      </c>
      <c r="E1075" s="3">
        <f>D1075/$I$2</f>
        <v>0.4337992194999748</v>
      </c>
      <c r="F1075" s="8">
        <f>C1075/B1075</f>
        <v>3017256.4125000001</v>
      </c>
      <c r="G1075" s="8">
        <f t="shared" si="17"/>
        <v>100000</v>
      </c>
    </row>
    <row r="1076" spans="1:7">
      <c r="A1076" s="1" t="s">
        <v>443</v>
      </c>
      <c r="B1076" s="1">
        <v>11</v>
      </c>
      <c r="C1076" s="9">
        <v>33917765.870735399</v>
      </c>
      <c r="D1076" s="7">
        <f>C1076+D1075</f>
        <v>55647040225.56813</v>
      </c>
      <c r="E1076" s="3">
        <f>D1076/$I$2</f>
        <v>0.43406378835910636</v>
      </c>
      <c r="F1076" s="8">
        <f>C1076/B1076</f>
        <v>3083433.2609759453</v>
      </c>
      <c r="G1076" s="8">
        <f t="shared" si="17"/>
        <v>100000</v>
      </c>
    </row>
    <row r="1077" spans="1:7">
      <c r="A1077" s="1" t="s">
        <v>280</v>
      </c>
      <c r="B1077" s="1">
        <v>20</v>
      </c>
      <c r="C1077" s="9">
        <v>61773621.209949501</v>
      </c>
      <c r="D1077" s="7">
        <f>C1077+D1076</f>
        <v>55708813846.778084</v>
      </c>
      <c r="E1077" s="3">
        <f>D1077/$I$2</f>
        <v>0.43454564133698914</v>
      </c>
      <c r="F1077" s="8">
        <f>C1077/B1077</f>
        <v>3088681.0604974749</v>
      </c>
      <c r="G1077" s="8">
        <f t="shared" si="17"/>
        <v>100000</v>
      </c>
    </row>
    <row r="1078" spans="1:7">
      <c r="A1078" s="1" t="s">
        <v>402</v>
      </c>
      <c r="B1078" s="1">
        <v>13</v>
      </c>
      <c r="C1078" s="9">
        <v>40795881.439999998</v>
      </c>
      <c r="D1078" s="7">
        <f>C1078+D1077</f>
        <v>55749609728.218086</v>
      </c>
      <c r="E1078" s="3">
        <f>D1078/$I$2</f>
        <v>0.43486386158330442</v>
      </c>
      <c r="F1078" s="8">
        <f>C1078/B1078</f>
        <v>3138144.7261538459</v>
      </c>
      <c r="G1078" s="8">
        <f t="shared" si="17"/>
        <v>100000</v>
      </c>
    </row>
    <row r="1079" spans="1:7">
      <c r="A1079" s="1" t="s">
        <v>171</v>
      </c>
      <c r="B1079" s="1">
        <v>36</v>
      </c>
      <c r="C1079" s="9">
        <v>113169556.09782501</v>
      </c>
      <c r="D1079" s="7">
        <f>C1079+D1078</f>
        <v>55862779284.31591</v>
      </c>
      <c r="E1079" s="3">
        <f>D1079/$I$2</f>
        <v>0.43574661843879248</v>
      </c>
      <c r="F1079" s="8">
        <f>C1079/B1079</f>
        <v>3143598.7804951388</v>
      </c>
      <c r="G1079" s="8">
        <f t="shared" si="17"/>
        <v>100000</v>
      </c>
    </row>
    <row r="1080" spans="1:7">
      <c r="A1080" s="1" t="s">
        <v>102</v>
      </c>
      <c r="B1080" s="1">
        <v>71</v>
      </c>
      <c r="C1080" s="9">
        <v>229106577.47341901</v>
      </c>
      <c r="D1080" s="7">
        <f>C1080+D1079</f>
        <v>56091885861.78933</v>
      </c>
      <c r="E1080" s="3">
        <f>D1080/$I$2</f>
        <v>0.43753371921815093</v>
      </c>
      <c r="F1080" s="8">
        <f>C1080/B1080</f>
        <v>3226853.203850972</v>
      </c>
      <c r="G1080" s="8">
        <f t="shared" si="17"/>
        <v>100000</v>
      </c>
    </row>
    <row r="1081" spans="1:7">
      <c r="A1081" s="1" t="s">
        <v>120</v>
      </c>
      <c r="B1081" s="1">
        <v>54</v>
      </c>
      <c r="C1081" s="9">
        <v>174568691.46054301</v>
      </c>
      <c r="D1081" s="7">
        <f>C1081+D1080</f>
        <v>56266454553.24987</v>
      </c>
      <c r="E1081" s="3">
        <f>D1081/$I$2</f>
        <v>0.43889540794835291</v>
      </c>
      <c r="F1081" s="8">
        <f>C1081/B1081</f>
        <v>3232753.5455656112</v>
      </c>
      <c r="G1081" s="8">
        <f t="shared" si="17"/>
        <v>100000</v>
      </c>
    </row>
    <row r="1082" spans="1:7">
      <c r="A1082" s="1" t="s">
        <v>132</v>
      </c>
      <c r="B1082" s="1">
        <v>50</v>
      </c>
      <c r="C1082" s="9">
        <v>161978699.58489799</v>
      </c>
      <c r="D1082" s="7">
        <f>C1082+D1081</f>
        <v>56428433252.83477</v>
      </c>
      <c r="E1082" s="3">
        <f>D1082/$I$2</f>
        <v>0.44015889092409255</v>
      </c>
      <c r="F1082" s="8">
        <f>C1082/B1082</f>
        <v>3239573.9916979601</v>
      </c>
      <c r="G1082" s="8">
        <f t="shared" si="17"/>
        <v>100000</v>
      </c>
    </row>
    <row r="1083" spans="1:7">
      <c r="A1083" s="1" t="s">
        <v>620</v>
      </c>
      <c r="B1083" s="1">
        <v>6</v>
      </c>
      <c r="C1083" s="9">
        <v>19605208.234000001</v>
      </c>
      <c r="D1083" s="7">
        <f>C1083+D1082</f>
        <v>56448038461.068771</v>
      </c>
      <c r="E1083" s="3">
        <f>D1083/$I$2</f>
        <v>0.44031181749346848</v>
      </c>
      <c r="F1083" s="8">
        <f>C1083/B1083</f>
        <v>3267534.7056666669</v>
      </c>
      <c r="G1083" s="8">
        <f t="shared" si="17"/>
        <v>100000</v>
      </c>
    </row>
    <row r="1084" spans="1:7">
      <c r="A1084" s="1" t="s">
        <v>619</v>
      </c>
      <c r="B1084" s="1">
        <v>6</v>
      </c>
      <c r="C1084" s="9">
        <v>19608317.3288025</v>
      </c>
      <c r="D1084" s="7">
        <f>C1084+D1083</f>
        <v>56467646778.397575</v>
      </c>
      <c r="E1084" s="3">
        <f>D1084/$I$2</f>
        <v>0.44046476831472664</v>
      </c>
      <c r="F1084" s="8">
        <f>C1084/B1084</f>
        <v>3268052.8881337498</v>
      </c>
      <c r="G1084" s="8">
        <f t="shared" si="17"/>
        <v>100000</v>
      </c>
    </row>
    <row r="1085" spans="1:7">
      <c r="A1085" s="1" t="s">
        <v>134</v>
      </c>
      <c r="B1085" s="1">
        <v>48</v>
      </c>
      <c r="C1085" s="9">
        <v>156915349.97937599</v>
      </c>
      <c r="D1085" s="7">
        <f>C1085+D1084</f>
        <v>56624562128.376953</v>
      </c>
      <c r="E1085" s="3">
        <f>D1085/$I$2</f>
        <v>0.44168875562811566</v>
      </c>
      <c r="F1085" s="8">
        <f>C1085/B1085</f>
        <v>3269069.7912369999</v>
      </c>
      <c r="G1085" s="8">
        <f t="shared" si="17"/>
        <v>100000</v>
      </c>
    </row>
    <row r="1086" spans="1:7">
      <c r="A1086" s="1" t="s">
        <v>128</v>
      </c>
      <c r="B1086" s="1">
        <v>51</v>
      </c>
      <c r="C1086" s="9">
        <v>167748178.85996899</v>
      </c>
      <c r="D1086" s="7">
        <f>C1086+D1085</f>
        <v>56792310307.236923</v>
      </c>
      <c r="E1086" s="3">
        <f>D1086/$I$2</f>
        <v>0.44299724229175758</v>
      </c>
      <c r="F1086" s="8">
        <f>C1086/B1086</f>
        <v>3289179.977646451</v>
      </c>
      <c r="G1086" s="8">
        <f t="shared" si="17"/>
        <v>100000</v>
      </c>
    </row>
    <row r="1087" spans="1:7">
      <c r="A1087" s="1" t="s">
        <v>1014</v>
      </c>
      <c r="B1087" s="1">
        <v>3</v>
      </c>
      <c r="C1087" s="4">
        <v>9889957.1520000007</v>
      </c>
      <c r="D1087" s="7">
        <f>C1087+D1086</f>
        <v>56802200264.388924</v>
      </c>
      <c r="E1087" s="3">
        <f>D1087/$I$2</f>
        <v>0.44307438695660772</v>
      </c>
      <c r="F1087" s="8">
        <f>C1087/B1087</f>
        <v>3296652.3840000001</v>
      </c>
      <c r="G1087" s="8">
        <f t="shared" si="17"/>
        <v>100000</v>
      </c>
    </row>
    <row r="1088" spans="1:7">
      <c r="A1088" s="1" t="s">
        <v>1001</v>
      </c>
      <c r="B1088" s="1">
        <v>3</v>
      </c>
      <c r="C1088" s="4">
        <v>10053976.1984543</v>
      </c>
      <c r="D1088" s="7">
        <f>C1088+D1087</f>
        <v>56812254240.587379</v>
      </c>
      <c r="E1088" s="3">
        <f>D1088/$I$2</f>
        <v>0.44315281101975801</v>
      </c>
      <c r="F1088" s="8">
        <f>C1088/B1088</f>
        <v>3351325.3994847666</v>
      </c>
      <c r="G1088" s="8">
        <f t="shared" si="17"/>
        <v>100000</v>
      </c>
    </row>
    <row r="1089" spans="1:7">
      <c r="A1089" s="1" t="s">
        <v>72</v>
      </c>
      <c r="B1089" s="1">
        <v>106</v>
      </c>
      <c r="C1089" s="9">
        <v>355757014.61295903</v>
      </c>
      <c r="D1089" s="7">
        <f>C1089+D1088</f>
        <v>57168011255.20034</v>
      </c>
      <c r="E1089" s="3">
        <f>D1089/$I$2</f>
        <v>0.44592782361471855</v>
      </c>
      <c r="F1089" s="8">
        <f>C1089/B1089</f>
        <v>3356198.2510656514</v>
      </c>
      <c r="G1089" s="8">
        <f t="shared" si="17"/>
        <v>100000</v>
      </c>
    </row>
    <row r="1090" spans="1:7">
      <c r="A1090" s="1" t="s">
        <v>1349</v>
      </c>
      <c r="B1090" s="1">
        <v>2</v>
      </c>
      <c r="C1090" s="4">
        <v>6726856.0889313603</v>
      </c>
      <c r="D1090" s="7">
        <f>C1090+D1089</f>
        <v>57174738111.289268</v>
      </c>
      <c r="E1090" s="3">
        <f>D1090/$I$2</f>
        <v>0.44598029513208715</v>
      </c>
      <c r="F1090" s="8">
        <f>C1090/B1090</f>
        <v>3363428.0444656801</v>
      </c>
      <c r="G1090" s="8">
        <f t="shared" si="17"/>
        <v>100000</v>
      </c>
    </row>
    <row r="1091" spans="1:7">
      <c r="A1091" s="1" t="s">
        <v>79</v>
      </c>
      <c r="B1091" s="1">
        <v>92</v>
      </c>
      <c r="C1091" s="9">
        <v>311635209.40769899</v>
      </c>
      <c r="D1091" s="7">
        <f>C1091+D1090</f>
        <v>57486373320.696968</v>
      </c>
      <c r="E1091" s="3">
        <f>D1091/$I$2</f>
        <v>0.44841114426679884</v>
      </c>
      <c r="F1091" s="8">
        <f>C1091/B1091</f>
        <v>3387339.2326923804</v>
      </c>
      <c r="G1091" s="8">
        <f t="shared" si="17"/>
        <v>100000</v>
      </c>
    </row>
    <row r="1092" spans="1:7">
      <c r="A1092" s="1" t="s">
        <v>1339</v>
      </c>
      <c r="B1092" s="1">
        <v>2</v>
      </c>
      <c r="C1092" s="4">
        <v>6791748.5379400002</v>
      </c>
      <c r="D1092" s="7">
        <f>C1092+D1091</f>
        <v>57493165069.234909</v>
      </c>
      <c r="E1092" s="3">
        <f>D1092/$I$2</f>
        <v>0.44846412196494795</v>
      </c>
      <c r="F1092" s="8">
        <f>C1092/B1092</f>
        <v>3395874.2689700001</v>
      </c>
      <c r="G1092" s="8">
        <f t="shared" si="17"/>
        <v>100000</v>
      </c>
    </row>
    <row r="1093" spans="1:7">
      <c r="A1093" s="1" t="s">
        <v>978</v>
      </c>
      <c r="B1093" s="1">
        <v>3</v>
      </c>
      <c r="C1093" s="9">
        <v>10244774.547067299</v>
      </c>
      <c r="D1093" s="7">
        <f>C1093+D1092</f>
        <v>57503409843.781975</v>
      </c>
      <c r="E1093" s="3">
        <f>D1093/$I$2</f>
        <v>0.44854403431307566</v>
      </c>
      <c r="F1093" s="8">
        <f>C1093/B1093</f>
        <v>3414924.8490224332</v>
      </c>
      <c r="G1093" s="8">
        <f t="shared" si="17"/>
        <v>100000</v>
      </c>
    </row>
    <row r="1094" spans="1:7">
      <c r="A1094" s="1" t="s">
        <v>64</v>
      </c>
      <c r="B1094" s="1">
        <v>113</v>
      </c>
      <c r="C1094" s="9">
        <v>391338739.75002402</v>
      </c>
      <c r="D1094" s="7">
        <f>C1094+D1093</f>
        <v>57894748583.531998</v>
      </c>
      <c r="E1094" s="3">
        <f>D1094/$I$2</f>
        <v>0.45159659515402989</v>
      </c>
      <c r="F1094" s="8">
        <f>C1094/B1094</f>
        <v>3463174.6880533099</v>
      </c>
      <c r="G1094" s="8">
        <f t="shared" si="17"/>
        <v>100000</v>
      </c>
    </row>
    <row r="1095" spans="1:7">
      <c r="A1095" s="1" t="s">
        <v>60</v>
      </c>
      <c r="B1095" s="1">
        <v>122</v>
      </c>
      <c r="C1095" s="9">
        <v>424408261.69542402</v>
      </c>
      <c r="D1095" s="7">
        <f>C1095+D1094</f>
        <v>58319156845.227425</v>
      </c>
      <c r="E1095" s="3">
        <f>D1095/$I$2</f>
        <v>0.45490710829427372</v>
      </c>
      <c r="F1095" s="8">
        <f>C1095/B1095</f>
        <v>3478756.2434051149</v>
      </c>
      <c r="G1095" s="8">
        <f t="shared" ref="G1095:G1158" si="18">MIN(F1095*10%,100000)</f>
        <v>100000</v>
      </c>
    </row>
    <row r="1096" spans="1:7">
      <c r="A1096" s="1" t="s">
        <v>791</v>
      </c>
      <c r="B1096" s="1">
        <v>4</v>
      </c>
      <c r="C1096" s="9">
        <v>13927482.066759801</v>
      </c>
      <c r="D1096" s="7">
        <f>C1096+D1095</f>
        <v>58333084327.294182</v>
      </c>
      <c r="E1096" s="3">
        <f>D1096/$I$2</f>
        <v>0.45501574687781193</v>
      </c>
      <c r="F1096" s="8">
        <f>C1096/B1096</f>
        <v>3481870.5166899501</v>
      </c>
      <c r="G1096" s="8">
        <f t="shared" si="18"/>
        <v>100000</v>
      </c>
    </row>
    <row r="1097" spans="1:7">
      <c r="A1097" s="1" t="s">
        <v>1319</v>
      </c>
      <c r="B1097" s="1">
        <v>2</v>
      </c>
      <c r="C1097" s="4">
        <v>6985544.0310000004</v>
      </c>
      <c r="D1097" s="7">
        <f>C1097+D1096</f>
        <v>58340069871.32518</v>
      </c>
      <c r="E1097" s="3">
        <f>D1097/$I$2</f>
        <v>0.4550702362395741</v>
      </c>
      <c r="F1097" s="8">
        <f>C1097/B1097</f>
        <v>3492772.0155000002</v>
      </c>
      <c r="G1097" s="8">
        <f t="shared" si="18"/>
        <v>100000</v>
      </c>
    </row>
    <row r="1098" spans="1:7">
      <c r="A1098" s="1" t="s">
        <v>328</v>
      </c>
      <c r="B1098" s="1">
        <v>15</v>
      </c>
      <c r="C1098" s="9">
        <v>52500729.117536001</v>
      </c>
      <c r="D1098" s="7">
        <f>C1098+D1097</f>
        <v>58392570600.442719</v>
      </c>
      <c r="E1098" s="3">
        <f>D1098/$I$2</f>
        <v>0.45547975784719236</v>
      </c>
      <c r="F1098" s="8">
        <f>C1098/B1098</f>
        <v>3500048.6078357333</v>
      </c>
      <c r="G1098" s="8">
        <f t="shared" si="18"/>
        <v>100000</v>
      </c>
    </row>
    <row r="1099" spans="1:7">
      <c r="A1099" s="1" t="s">
        <v>347</v>
      </c>
      <c r="B1099" s="1">
        <v>14</v>
      </c>
      <c r="C1099" s="9">
        <v>49022603.011803403</v>
      </c>
      <c r="D1099" s="7">
        <f>C1099+D1098</f>
        <v>58441593203.454521</v>
      </c>
      <c r="E1099" s="3">
        <f>D1099/$I$2</f>
        <v>0.45586214901646699</v>
      </c>
      <c r="F1099" s="8">
        <f>C1099/B1099</f>
        <v>3501614.5008431002</v>
      </c>
      <c r="G1099" s="8">
        <f t="shared" si="18"/>
        <v>100000</v>
      </c>
    </row>
    <row r="1100" spans="1:7">
      <c r="A1100" s="1" t="s">
        <v>1316</v>
      </c>
      <c r="B1100" s="1">
        <v>2</v>
      </c>
      <c r="C1100" s="4">
        <v>7009445</v>
      </c>
      <c r="D1100" s="7">
        <f>C1100+D1099</f>
        <v>58448602648.454521</v>
      </c>
      <c r="E1100" s="3">
        <f>D1100/$I$2</f>
        <v>0.45591682481303519</v>
      </c>
      <c r="F1100" s="8">
        <f>C1100/B1100</f>
        <v>3504722.5</v>
      </c>
      <c r="G1100" s="8">
        <f t="shared" si="18"/>
        <v>100000</v>
      </c>
    </row>
    <row r="1101" spans="1:7">
      <c r="A1101" s="1" t="s">
        <v>247</v>
      </c>
      <c r="B1101" s="1">
        <v>21</v>
      </c>
      <c r="C1101" s="9">
        <v>73977024.264520004</v>
      </c>
      <c r="D1101" s="7">
        <f>C1101+D1100</f>
        <v>58522579672.71904</v>
      </c>
      <c r="E1101" s="3">
        <f>D1101/$I$2</f>
        <v>0.45649386803534547</v>
      </c>
      <c r="F1101" s="8">
        <f>C1101/B1101</f>
        <v>3522715.4411676191</v>
      </c>
      <c r="G1101" s="8">
        <f t="shared" si="18"/>
        <v>100000</v>
      </c>
    </row>
    <row r="1102" spans="1:7">
      <c r="A1102" s="1" t="s">
        <v>50</v>
      </c>
      <c r="B1102" s="1">
        <v>166</v>
      </c>
      <c r="C1102" s="9">
        <v>584896505.53429997</v>
      </c>
      <c r="D1102" s="7">
        <f>C1102+D1101</f>
        <v>59107476178.253342</v>
      </c>
      <c r="E1102" s="3">
        <f>D1102/$I$2</f>
        <v>0.461056238144539</v>
      </c>
      <c r="F1102" s="8">
        <f>C1102/B1102</f>
        <v>3523472.9249054217</v>
      </c>
      <c r="G1102" s="8">
        <f t="shared" si="18"/>
        <v>100000</v>
      </c>
    </row>
    <row r="1103" spans="1:7">
      <c r="A1103" s="1" t="s">
        <v>947</v>
      </c>
      <c r="B1103" s="1">
        <v>3</v>
      </c>
      <c r="C1103" s="9">
        <v>10577855.460000001</v>
      </c>
      <c r="D1103" s="7">
        <f>C1103+D1102</f>
        <v>59118054033.713341</v>
      </c>
      <c r="E1103" s="3">
        <f>D1103/$I$2</f>
        <v>0.46113874862479221</v>
      </c>
      <c r="F1103" s="8">
        <f>C1103/B1103</f>
        <v>3525951.8200000003</v>
      </c>
      <c r="G1103" s="8">
        <f t="shared" si="18"/>
        <v>100000</v>
      </c>
    </row>
    <row r="1104" spans="1:7">
      <c r="A1104" s="1" t="s">
        <v>1310</v>
      </c>
      <c r="B1104" s="1">
        <v>2</v>
      </c>
      <c r="C1104" s="4">
        <v>7074741.2999999998</v>
      </c>
      <c r="D1104" s="7">
        <f>C1104+D1103</f>
        <v>59125128775.013344</v>
      </c>
      <c r="E1104" s="3">
        <f>D1104/$I$2</f>
        <v>0.46119393375230111</v>
      </c>
      <c r="F1104" s="8">
        <f>C1104/B1104</f>
        <v>3537370.65</v>
      </c>
      <c r="G1104" s="8">
        <f t="shared" si="18"/>
        <v>100000</v>
      </c>
    </row>
    <row r="1105" spans="1:7">
      <c r="A1105" s="1" t="s">
        <v>94</v>
      </c>
      <c r="B1105" s="1">
        <v>70</v>
      </c>
      <c r="C1105" s="9">
        <v>248097304.32083201</v>
      </c>
      <c r="D1105" s="7">
        <f>C1105+D1104</f>
        <v>59373226079.334175</v>
      </c>
      <c r="E1105" s="3">
        <f>D1105/$I$2</f>
        <v>0.46312916795988257</v>
      </c>
      <c r="F1105" s="8">
        <f>C1105/B1105</f>
        <v>3544247.2045833147</v>
      </c>
      <c r="G1105" s="8">
        <f t="shared" si="18"/>
        <v>100000</v>
      </c>
    </row>
    <row r="1106" spans="1:7">
      <c r="A1106" s="1" t="s">
        <v>117</v>
      </c>
      <c r="B1106" s="1">
        <v>52</v>
      </c>
      <c r="C1106" s="9">
        <v>184506039.54620501</v>
      </c>
      <c r="D1106" s="7">
        <f>C1106+D1105</f>
        <v>59557732118.880379</v>
      </c>
      <c r="E1106" s="3">
        <f>D1106/$I$2</f>
        <v>0.46456837101858833</v>
      </c>
      <c r="F1106" s="8">
        <f>C1106/B1106</f>
        <v>3548193.0681962501</v>
      </c>
      <c r="G1106" s="8">
        <f t="shared" si="18"/>
        <v>100000</v>
      </c>
    </row>
    <row r="1107" spans="1:7">
      <c r="A1107" s="1" t="s">
        <v>20</v>
      </c>
      <c r="B1107" s="1">
        <v>306</v>
      </c>
      <c r="C1107" s="9">
        <v>1101348722.72932</v>
      </c>
      <c r="D1107" s="7">
        <f>C1107+D1106</f>
        <v>60659080841.609695</v>
      </c>
      <c r="E1107" s="3">
        <f>D1107/$I$2</f>
        <v>0.47315922503264779</v>
      </c>
      <c r="F1107" s="8">
        <f>C1107/B1107</f>
        <v>3599178.8324487582</v>
      </c>
      <c r="G1107" s="8">
        <f t="shared" si="18"/>
        <v>100000</v>
      </c>
    </row>
    <row r="1108" spans="1:7">
      <c r="A1108" s="1" t="s">
        <v>351</v>
      </c>
      <c r="B1108" s="1">
        <v>13</v>
      </c>
      <c r="C1108" s="9">
        <v>47601332.067338102</v>
      </c>
      <c r="D1108" s="7">
        <f>C1108+D1107</f>
        <v>60706682173.677032</v>
      </c>
      <c r="E1108" s="3">
        <f>D1108/$I$2</f>
        <v>0.4735305298575645</v>
      </c>
      <c r="F1108" s="8">
        <f>C1108/B1108</f>
        <v>3661640.9282567771</v>
      </c>
      <c r="G1108" s="8">
        <f t="shared" si="18"/>
        <v>100000</v>
      </c>
    </row>
    <row r="1109" spans="1:7">
      <c r="A1109" s="1" t="s">
        <v>375</v>
      </c>
      <c r="B1109" s="1">
        <v>12</v>
      </c>
      <c r="C1109" s="9">
        <v>44401216.5837394</v>
      </c>
      <c r="D1109" s="7">
        <f>C1109+D1108</f>
        <v>60751083390.260773</v>
      </c>
      <c r="E1109" s="3">
        <f>D1109/$I$2</f>
        <v>0.47387687281129515</v>
      </c>
      <c r="F1109" s="8">
        <f>C1109/B1109</f>
        <v>3700101.3819782832</v>
      </c>
      <c r="G1109" s="8">
        <f t="shared" si="18"/>
        <v>100000</v>
      </c>
    </row>
    <row r="1110" spans="1:7">
      <c r="A1110" s="1" t="s">
        <v>519</v>
      </c>
      <c r="B1110" s="1">
        <v>7</v>
      </c>
      <c r="C1110" s="9">
        <v>25985609.423828799</v>
      </c>
      <c r="D1110" s="7">
        <f>C1110+D1109</f>
        <v>60777068999.684601</v>
      </c>
      <c r="E1110" s="3">
        <f>D1110/$I$2</f>
        <v>0.47407956844476651</v>
      </c>
      <c r="F1110" s="8">
        <f>C1110/B1110</f>
        <v>3712229.9176898287</v>
      </c>
      <c r="G1110" s="8">
        <f t="shared" si="18"/>
        <v>100000</v>
      </c>
    </row>
    <row r="1111" spans="1:7">
      <c r="A1111" s="1" t="s">
        <v>263</v>
      </c>
      <c r="B1111" s="1">
        <v>18</v>
      </c>
      <c r="C1111" s="9">
        <v>66956189.001101002</v>
      </c>
      <c r="D1111" s="7">
        <f>C1111+D1110</f>
        <v>60844025188.685699</v>
      </c>
      <c r="E1111" s="3">
        <f>D1111/$I$2</f>
        <v>0.4746018470229999</v>
      </c>
      <c r="F1111" s="8">
        <f>C1111/B1111</f>
        <v>3719788.2778389445</v>
      </c>
      <c r="G1111" s="8">
        <f t="shared" si="18"/>
        <v>100000</v>
      </c>
    </row>
    <row r="1112" spans="1:7">
      <c r="A1112" s="1" t="s">
        <v>756</v>
      </c>
      <c r="B1112" s="1">
        <v>4</v>
      </c>
      <c r="C1112" s="9">
        <v>14952878.5</v>
      </c>
      <c r="D1112" s="7">
        <f>C1112+D1111</f>
        <v>60858978067.185699</v>
      </c>
      <c r="E1112" s="3">
        <f>D1112/$I$2</f>
        <v>0.47471848400966216</v>
      </c>
      <c r="F1112" s="8">
        <f>C1112/B1112</f>
        <v>3738219.625</v>
      </c>
      <c r="G1112" s="8">
        <f t="shared" si="18"/>
        <v>100000</v>
      </c>
    </row>
    <row r="1113" spans="1:7">
      <c r="A1113" s="1" t="s">
        <v>216</v>
      </c>
      <c r="B1113" s="1">
        <v>23</v>
      </c>
      <c r="C1113" s="9">
        <v>86270519.859999999</v>
      </c>
      <c r="D1113" s="7">
        <f>C1113+D1112</f>
        <v>60945248587.0457</v>
      </c>
      <c r="E1113" s="3">
        <f>D1113/$I$2</f>
        <v>0.47539142022553899</v>
      </c>
      <c r="F1113" s="8">
        <f>C1113/B1113</f>
        <v>3750892.1678260867</v>
      </c>
      <c r="G1113" s="8">
        <f t="shared" si="18"/>
        <v>100000</v>
      </c>
    </row>
    <row r="1114" spans="1:7">
      <c r="A1114" s="1" t="s">
        <v>515</v>
      </c>
      <c r="B1114" s="1">
        <v>7</v>
      </c>
      <c r="C1114" s="9">
        <v>26321418.9669949</v>
      </c>
      <c r="D1114" s="7">
        <f>C1114+D1113</f>
        <v>60971570006.012695</v>
      </c>
      <c r="E1114" s="3">
        <f>D1114/$I$2</f>
        <v>0.47559673527527907</v>
      </c>
      <c r="F1114" s="8">
        <f>C1114/B1114</f>
        <v>3760202.7095706998</v>
      </c>
      <c r="G1114" s="8">
        <f t="shared" si="18"/>
        <v>100000</v>
      </c>
    </row>
    <row r="1115" spans="1:7">
      <c r="A1115" s="1" t="s">
        <v>561</v>
      </c>
      <c r="B1115" s="1">
        <v>6</v>
      </c>
      <c r="C1115" s="9">
        <v>22736843.074999999</v>
      </c>
      <c r="D1115" s="7">
        <f>C1115+D1114</f>
        <v>60994306849.087692</v>
      </c>
      <c r="E1115" s="3">
        <f>D1115/$I$2</f>
        <v>0.47577408954606248</v>
      </c>
      <c r="F1115" s="8">
        <f>C1115/B1115</f>
        <v>3789473.8458333332</v>
      </c>
      <c r="G1115" s="8">
        <f t="shared" si="18"/>
        <v>100000</v>
      </c>
    </row>
    <row r="1116" spans="1:7">
      <c r="A1116" s="1" t="s">
        <v>748</v>
      </c>
      <c r="B1116" s="1">
        <v>4</v>
      </c>
      <c r="C1116" s="9">
        <v>15184900</v>
      </c>
      <c r="D1116" s="7">
        <f>C1116+D1115</f>
        <v>61009491749.087692</v>
      </c>
      <c r="E1116" s="3">
        <f>D1116/$I$2</f>
        <v>0.47589253637078371</v>
      </c>
      <c r="F1116" s="8">
        <f>C1116/B1116</f>
        <v>3796225</v>
      </c>
      <c r="G1116" s="8">
        <f t="shared" si="18"/>
        <v>100000</v>
      </c>
    </row>
    <row r="1117" spans="1:7">
      <c r="A1117" s="1" t="s">
        <v>631</v>
      </c>
      <c r="B1117" s="1">
        <v>5</v>
      </c>
      <c r="C1117" s="9">
        <v>19030227</v>
      </c>
      <c r="D1117" s="7">
        <f>C1117+D1116</f>
        <v>61028521976.087692</v>
      </c>
      <c r="E1117" s="3">
        <f>D1117/$I$2</f>
        <v>0.47604097791217515</v>
      </c>
      <c r="F1117" s="8">
        <f>C1117/B1117</f>
        <v>3806045.4</v>
      </c>
      <c r="G1117" s="8">
        <f t="shared" si="18"/>
        <v>100000</v>
      </c>
    </row>
    <row r="1118" spans="1:7">
      <c r="A1118" s="1" t="s">
        <v>390</v>
      </c>
      <c r="B1118" s="1">
        <v>11</v>
      </c>
      <c r="C1118" s="9">
        <v>42174734.582025699</v>
      </c>
      <c r="D1118" s="7">
        <f>C1118+D1117</f>
        <v>61070696710.669716</v>
      </c>
      <c r="E1118" s="3">
        <f>D1118/$I$2</f>
        <v>0.47636995363112639</v>
      </c>
      <c r="F1118" s="8">
        <f>C1118/B1118</f>
        <v>3834066.7801841544</v>
      </c>
      <c r="G1118" s="8">
        <f t="shared" si="18"/>
        <v>100000</v>
      </c>
    </row>
    <row r="1119" spans="1:7">
      <c r="A1119" s="1" t="s">
        <v>110</v>
      </c>
      <c r="B1119" s="1">
        <v>51</v>
      </c>
      <c r="C1119" s="9">
        <v>196411659.22133401</v>
      </c>
      <c r="D1119" s="7">
        <f>C1119+D1118</f>
        <v>61267108369.891052</v>
      </c>
      <c r="E1119" s="3">
        <f>D1119/$I$2</f>
        <v>0.47790202413359917</v>
      </c>
      <c r="F1119" s="8">
        <f>C1119/B1119</f>
        <v>3851209.0043398826</v>
      </c>
      <c r="G1119" s="8">
        <f t="shared" si="18"/>
        <v>100000</v>
      </c>
    </row>
    <row r="1120" spans="1:7">
      <c r="A1120" s="1" t="s">
        <v>146</v>
      </c>
      <c r="B1120" s="1">
        <v>37</v>
      </c>
      <c r="C1120" s="9">
        <v>142902563.48500001</v>
      </c>
      <c r="D1120" s="7">
        <f>C1120+D1119</f>
        <v>61410010933.376053</v>
      </c>
      <c r="E1120" s="3">
        <f>D1120/$I$2</f>
        <v>0.47901670746304653</v>
      </c>
      <c r="F1120" s="8">
        <f>C1120/B1120</f>
        <v>3862231.4455405409</v>
      </c>
      <c r="G1120" s="8">
        <f t="shared" si="18"/>
        <v>100000</v>
      </c>
    </row>
    <row r="1121" spans="1:7">
      <c r="A1121" s="1" t="s">
        <v>174</v>
      </c>
      <c r="B1121" s="1">
        <v>29</v>
      </c>
      <c r="C1121" s="9">
        <v>112213789.614289</v>
      </c>
      <c r="D1121" s="7">
        <f>C1121+D1120</f>
        <v>61522224722.990341</v>
      </c>
      <c r="E1121" s="3">
        <f>D1121/$I$2</f>
        <v>0.47989200905013307</v>
      </c>
      <c r="F1121" s="8">
        <f>C1121/B1121</f>
        <v>3869441.0211823792</v>
      </c>
      <c r="G1121" s="8">
        <f t="shared" si="18"/>
        <v>100000</v>
      </c>
    </row>
    <row r="1122" spans="1:7">
      <c r="A1122" s="1" t="s">
        <v>877</v>
      </c>
      <c r="B1122" s="1">
        <v>3</v>
      </c>
      <c r="C1122" s="9">
        <v>11811920</v>
      </c>
      <c r="D1122" s="7">
        <f>C1122+D1121</f>
        <v>61534036642.990341</v>
      </c>
      <c r="E1122" s="3">
        <f>D1122/$I$2</f>
        <v>0.47998414560802033</v>
      </c>
      <c r="F1122" s="8">
        <f>C1122/B1122</f>
        <v>3937306.6666666665</v>
      </c>
      <c r="G1122" s="8">
        <f t="shared" si="18"/>
        <v>100000</v>
      </c>
    </row>
    <row r="1123" spans="1:7">
      <c r="A1123" s="1" t="s">
        <v>613</v>
      </c>
      <c r="B1123" s="1">
        <v>5</v>
      </c>
      <c r="C1123" s="9">
        <v>20014576.600000001</v>
      </c>
      <c r="D1123" s="7">
        <f>C1123+D1122</f>
        <v>61554051219.59034</v>
      </c>
      <c r="E1123" s="3">
        <f>D1123/$I$2</f>
        <v>0.48014026537478927</v>
      </c>
      <c r="F1123" s="8">
        <f>C1123/B1123</f>
        <v>4002915.3200000003</v>
      </c>
      <c r="G1123" s="8">
        <f t="shared" si="18"/>
        <v>100000</v>
      </c>
    </row>
    <row r="1124" spans="1:7">
      <c r="A1124" s="1" t="s">
        <v>611</v>
      </c>
      <c r="B1124" s="1">
        <v>5</v>
      </c>
      <c r="C1124" s="9">
        <v>20019804</v>
      </c>
      <c r="D1124" s="7">
        <f>C1124+D1123</f>
        <v>61574071023.59034</v>
      </c>
      <c r="E1124" s="3">
        <f>D1124/$I$2</f>
        <v>0.48029642591686345</v>
      </c>
      <c r="F1124" s="8">
        <f>C1124/B1124</f>
        <v>4003960.8</v>
      </c>
      <c r="G1124" s="8">
        <f t="shared" si="18"/>
        <v>100000</v>
      </c>
    </row>
    <row r="1125" spans="1:7">
      <c r="A1125" s="1" t="s">
        <v>1196</v>
      </c>
      <c r="B1125" s="1">
        <v>2</v>
      </c>
      <c r="C1125" s="4">
        <v>8018724.4000000004</v>
      </c>
      <c r="D1125" s="7">
        <f>C1125+D1124</f>
        <v>61582089747.990341</v>
      </c>
      <c r="E1125" s="3">
        <f>D1125/$I$2</f>
        <v>0.48035897439880898</v>
      </c>
      <c r="F1125" s="8">
        <f>C1125/B1125</f>
        <v>4009362.2</v>
      </c>
      <c r="G1125" s="8">
        <f t="shared" si="18"/>
        <v>100000</v>
      </c>
    </row>
    <row r="1126" spans="1:7">
      <c r="A1126" s="1" t="s">
        <v>201</v>
      </c>
      <c r="B1126" s="1">
        <v>24</v>
      </c>
      <c r="C1126" s="9">
        <v>96285688.166829005</v>
      </c>
      <c r="D1126" s="7">
        <f>C1126+D1125</f>
        <v>61678375436.157173</v>
      </c>
      <c r="E1126" s="3">
        <f>D1126/$I$2</f>
        <v>0.48111003196451319</v>
      </c>
      <c r="F1126" s="8">
        <f>C1126/B1126</f>
        <v>4011903.6736178752</v>
      </c>
      <c r="G1126" s="8">
        <f t="shared" si="18"/>
        <v>100000</v>
      </c>
    </row>
    <row r="1127" spans="1:7">
      <c r="A1127" s="1" t="s">
        <v>490</v>
      </c>
      <c r="B1127" s="1">
        <v>7</v>
      </c>
      <c r="C1127" s="9">
        <v>28358074.1776767</v>
      </c>
      <c r="D1127" s="7">
        <f>C1127+D1126</f>
        <v>61706733510.334846</v>
      </c>
      <c r="E1127" s="3">
        <f>D1127/$I$2</f>
        <v>0.48133123354249885</v>
      </c>
      <c r="F1127" s="8">
        <f>C1127/B1127</f>
        <v>4051153.4539538142</v>
      </c>
      <c r="G1127" s="8">
        <f t="shared" si="18"/>
        <v>100000</v>
      </c>
    </row>
    <row r="1128" spans="1:7">
      <c r="A1128" s="1" t="s">
        <v>1185</v>
      </c>
      <c r="B1128" s="1">
        <v>2</v>
      </c>
      <c r="C1128" s="4">
        <v>8107504</v>
      </c>
      <c r="D1128" s="7">
        <f>C1128+D1127</f>
        <v>61714841014.334846</v>
      </c>
      <c r="E1128" s="3">
        <f>D1128/$I$2</f>
        <v>0.48139447453224621</v>
      </c>
      <c r="F1128" s="8">
        <f>C1128/B1128</f>
        <v>4053752</v>
      </c>
      <c r="G1128" s="8">
        <f t="shared" si="18"/>
        <v>100000</v>
      </c>
    </row>
    <row r="1129" spans="1:7">
      <c r="A1129" s="1" t="s">
        <v>1165</v>
      </c>
      <c r="B1129" s="1">
        <v>2</v>
      </c>
      <c r="C1129" s="4">
        <v>8231818</v>
      </c>
      <c r="D1129" s="7">
        <f>C1129+D1128</f>
        <v>61723072832.334846</v>
      </c>
      <c r="E1129" s="3">
        <f>D1129/$I$2</f>
        <v>0.48145868520889101</v>
      </c>
      <c r="F1129" s="8">
        <f>C1129/B1129</f>
        <v>4115909</v>
      </c>
      <c r="G1129" s="8">
        <f t="shared" si="18"/>
        <v>100000</v>
      </c>
    </row>
    <row r="1130" spans="1:7">
      <c r="A1130" s="1" t="s">
        <v>1158</v>
      </c>
      <c r="B1130" s="1">
        <v>2</v>
      </c>
      <c r="C1130" s="4">
        <v>8295280.9805471301</v>
      </c>
      <c r="D1130" s="7">
        <f>C1130+D1129</f>
        <v>61731368113.315392</v>
      </c>
      <c r="E1130" s="3">
        <f>D1130/$I$2</f>
        <v>0.48152339091602875</v>
      </c>
      <c r="F1130" s="8">
        <f>C1130/B1130</f>
        <v>4147640.4902735651</v>
      </c>
      <c r="G1130" s="8">
        <f t="shared" si="18"/>
        <v>100000</v>
      </c>
    </row>
    <row r="1131" spans="1:7">
      <c r="A1131" s="1" t="s">
        <v>43</v>
      </c>
      <c r="B1131" s="1">
        <v>151</v>
      </c>
      <c r="C1131" s="9">
        <v>632554907.47590005</v>
      </c>
      <c r="D1131" s="7">
        <f>C1131+D1130</f>
        <v>62363923020.79129</v>
      </c>
      <c r="E1131" s="3">
        <f>D1131/$I$2</f>
        <v>0.48645751101246432</v>
      </c>
      <c r="F1131" s="8">
        <f>C1131/B1131</f>
        <v>4189105.3475225167</v>
      </c>
      <c r="G1131" s="8">
        <f t="shared" si="18"/>
        <v>100000</v>
      </c>
    </row>
    <row r="1132" spans="1:7">
      <c r="A1132" s="1" t="s">
        <v>105</v>
      </c>
      <c r="B1132" s="1">
        <v>50</v>
      </c>
      <c r="C1132" s="9">
        <v>209713305.12610599</v>
      </c>
      <c r="D1132" s="7">
        <f>C1132+D1131</f>
        <v>62573636325.917397</v>
      </c>
      <c r="E1132" s="3">
        <f>D1132/$I$2</f>
        <v>0.48809333838663116</v>
      </c>
      <c r="F1132" s="8">
        <f>C1132/B1132</f>
        <v>4194266.1025221199</v>
      </c>
      <c r="G1132" s="8">
        <f t="shared" si="18"/>
        <v>100000</v>
      </c>
    </row>
    <row r="1133" spans="1:7">
      <c r="A1133" s="1" t="s">
        <v>116</v>
      </c>
      <c r="B1133" s="1">
        <v>45</v>
      </c>
      <c r="C1133" s="9">
        <v>189533177.839883</v>
      </c>
      <c r="D1133" s="7">
        <f>C1133+D1132</f>
        <v>62763169503.757278</v>
      </c>
      <c r="E1133" s="3">
        <f>D1133/$I$2</f>
        <v>0.4895717546484743</v>
      </c>
      <c r="F1133" s="8">
        <f>C1133/B1133</f>
        <v>4211848.3964418443</v>
      </c>
      <c r="G1133" s="8">
        <f t="shared" si="18"/>
        <v>100000</v>
      </c>
    </row>
    <row r="1134" spans="1:7">
      <c r="A1134" s="1" t="s">
        <v>1144</v>
      </c>
      <c r="B1134" s="1">
        <v>2</v>
      </c>
      <c r="C1134" s="4">
        <v>8447690.6148397997</v>
      </c>
      <c r="D1134" s="7">
        <f>C1134+D1133</f>
        <v>62771617194.372116</v>
      </c>
      <c r="E1134" s="3">
        <f>D1134/$I$2</f>
        <v>0.48963764919697672</v>
      </c>
      <c r="F1134" s="8">
        <f>C1134/B1134</f>
        <v>4223845.3074198999</v>
      </c>
      <c r="G1134" s="8">
        <f t="shared" si="18"/>
        <v>100000</v>
      </c>
    </row>
    <row r="1135" spans="1:7">
      <c r="A1135" s="1" t="s">
        <v>1139</v>
      </c>
      <c r="B1135" s="1">
        <v>2</v>
      </c>
      <c r="C1135" s="4">
        <v>8472168.5</v>
      </c>
      <c r="D1135" s="7">
        <f>C1135+D1134</f>
        <v>62780089362.872116</v>
      </c>
      <c r="E1135" s="3">
        <f>D1135/$I$2</f>
        <v>0.48970373468040623</v>
      </c>
      <c r="F1135" s="8">
        <f>C1135/B1135</f>
        <v>4236084.25</v>
      </c>
      <c r="G1135" s="8">
        <f t="shared" si="18"/>
        <v>100000</v>
      </c>
    </row>
    <row r="1136" spans="1:7">
      <c r="A1136" s="1" t="s">
        <v>832</v>
      </c>
      <c r="B1136" s="1">
        <v>3</v>
      </c>
      <c r="C1136" s="9">
        <v>12724122.3601066</v>
      </c>
      <c r="D1136" s="7">
        <f>C1136+D1135</f>
        <v>62792813485.232224</v>
      </c>
      <c r="E1136" s="3">
        <f>D1136/$I$2</f>
        <v>0.48980298669332162</v>
      </c>
      <c r="F1136" s="8">
        <f>C1136/B1136</f>
        <v>4241374.1200355338</v>
      </c>
      <c r="G1136" s="8">
        <f t="shared" si="18"/>
        <v>100000</v>
      </c>
    </row>
    <row r="1137" spans="1:7">
      <c r="A1137" s="1" t="s">
        <v>477</v>
      </c>
      <c r="B1137" s="1">
        <v>7</v>
      </c>
      <c r="C1137" s="9">
        <v>29761824.350000001</v>
      </c>
      <c r="D1137" s="7">
        <f>C1137+D1136</f>
        <v>62822575309.582222</v>
      </c>
      <c r="E1137" s="3">
        <f>D1137/$I$2</f>
        <v>0.49003513794832948</v>
      </c>
      <c r="F1137" s="8">
        <f>C1137/B1137</f>
        <v>4251689.1928571435</v>
      </c>
      <c r="G1137" s="8">
        <f t="shared" si="18"/>
        <v>100000</v>
      </c>
    </row>
    <row r="1138" spans="1:7">
      <c r="A1138" s="1" t="s">
        <v>1136</v>
      </c>
      <c r="B1138" s="1">
        <v>2</v>
      </c>
      <c r="C1138" s="4">
        <v>8534645.5</v>
      </c>
      <c r="D1138" s="7">
        <f>C1138+D1137</f>
        <v>62831109955.082222</v>
      </c>
      <c r="E1138" s="3">
        <f>D1138/$I$2</f>
        <v>0.49010171077130471</v>
      </c>
      <c r="F1138" s="8">
        <f>C1138/B1138</f>
        <v>4267322.75</v>
      </c>
      <c r="G1138" s="8">
        <f t="shared" si="18"/>
        <v>100000</v>
      </c>
    </row>
    <row r="1139" spans="1:7">
      <c r="A1139" s="1" t="s">
        <v>29</v>
      </c>
      <c r="B1139" s="1">
        <v>218</v>
      </c>
      <c r="C1139" s="9">
        <v>931624168.758955</v>
      </c>
      <c r="D1139" s="7">
        <f>C1139+D1138</f>
        <v>63762734123.841179</v>
      </c>
      <c r="E1139" s="3">
        <f>D1139/$I$2</f>
        <v>0.49736866179653849</v>
      </c>
      <c r="F1139" s="8">
        <f>C1139/B1139</f>
        <v>4273505.3612796105</v>
      </c>
      <c r="G1139" s="8">
        <f t="shared" si="18"/>
        <v>100000</v>
      </c>
    </row>
    <row r="1140" spans="1:7">
      <c r="A1140" s="1" t="s">
        <v>269</v>
      </c>
      <c r="B1140" s="1">
        <v>15</v>
      </c>
      <c r="C1140" s="9">
        <v>64204144.706294999</v>
      </c>
      <c r="D1140" s="7">
        <f>C1140+D1139</f>
        <v>63826938268.54747</v>
      </c>
      <c r="E1140" s="3">
        <f>D1140/$I$2</f>
        <v>0.49786947359473299</v>
      </c>
      <c r="F1140" s="8">
        <f>C1140/B1140</f>
        <v>4280276.3137529995</v>
      </c>
      <c r="G1140" s="8">
        <f t="shared" si="18"/>
        <v>100000</v>
      </c>
    </row>
    <row r="1141" spans="1:7">
      <c r="A1141" s="1" t="s">
        <v>141</v>
      </c>
      <c r="B1141" s="1">
        <v>34</v>
      </c>
      <c r="C1141" s="9">
        <v>149095020.692534</v>
      </c>
      <c r="D1141" s="7">
        <f>C1141+D1140</f>
        <v>63976033289.240005</v>
      </c>
      <c r="E1141" s="3">
        <f>D1141/$I$2</f>
        <v>0.4990324599682211</v>
      </c>
      <c r="F1141" s="8">
        <f>C1141/B1141</f>
        <v>4385147.6674274709</v>
      </c>
      <c r="G1141" s="8">
        <f t="shared" si="18"/>
        <v>100000</v>
      </c>
    </row>
    <row r="1142" spans="1:7">
      <c r="A1142" s="1" t="s">
        <v>325</v>
      </c>
      <c r="B1142" s="1">
        <v>12</v>
      </c>
      <c r="C1142" s="9">
        <v>52993805.787189402</v>
      </c>
      <c r="D1142" s="7">
        <f>C1142+D1141</f>
        <v>64029027095.027191</v>
      </c>
      <c r="E1142" s="3">
        <f>D1142/$I$2</f>
        <v>0.49944582772338492</v>
      </c>
      <c r="F1142" s="8">
        <f>C1142/B1142</f>
        <v>4416150.4822657835</v>
      </c>
      <c r="G1142" s="8">
        <f t="shared" si="18"/>
        <v>100000</v>
      </c>
    </row>
    <row r="1143" spans="1:7">
      <c r="A1143" s="1" t="s">
        <v>1104</v>
      </c>
      <c r="B1143" s="1">
        <v>2</v>
      </c>
      <c r="C1143" s="4">
        <v>8875564.75</v>
      </c>
      <c r="D1143" s="7">
        <f>C1143+D1142</f>
        <v>64037902659.777191</v>
      </c>
      <c r="E1143" s="3">
        <f>D1143/$I$2</f>
        <v>0.49951505981989169</v>
      </c>
      <c r="F1143" s="8">
        <f>C1143/B1143</f>
        <v>4437782.375</v>
      </c>
      <c r="G1143" s="8">
        <f t="shared" si="18"/>
        <v>100000</v>
      </c>
    </row>
    <row r="1144" spans="1:7">
      <c r="A1144" s="1" t="s">
        <v>1095</v>
      </c>
      <c r="B1144" s="1">
        <v>2</v>
      </c>
      <c r="C1144" s="4">
        <v>8990738.2579808701</v>
      </c>
      <c r="D1144" s="7">
        <f>C1144+D1143</f>
        <v>64046893398.035172</v>
      </c>
      <c r="E1144" s="3">
        <f>D1144/$I$2</f>
        <v>0.49958519030468629</v>
      </c>
      <c r="F1144" s="8">
        <f>C1144/B1144</f>
        <v>4495369.128990435</v>
      </c>
      <c r="G1144" s="8">
        <f t="shared" si="18"/>
        <v>100000</v>
      </c>
    </row>
    <row r="1145" spans="1:7">
      <c r="A1145" s="1" t="s">
        <v>806</v>
      </c>
      <c r="B1145" s="1">
        <v>3</v>
      </c>
      <c r="C1145" s="9">
        <v>13516092.1916</v>
      </c>
      <c r="D1145" s="7">
        <f>C1145+D1144</f>
        <v>64060409490.226768</v>
      </c>
      <c r="E1145" s="3">
        <f>D1145/$I$2</f>
        <v>0.49969061992244695</v>
      </c>
      <c r="F1145" s="8">
        <f>C1145/B1145</f>
        <v>4505364.0638666665</v>
      </c>
      <c r="G1145" s="8">
        <f t="shared" si="18"/>
        <v>100000</v>
      </c>
    </row>
    <row r="1146" spans="1:7">
      <c r="A1146" s="1" t="s">
        <v>502</v>
      </c>
      <c r="B1146" s="1">
        <v>6</v>
      </c>
      <c r="C1146" s="9">
        <v>27129489.469999999</v>
      </c>
      <c r="D1146" s="7">
        <f>C1146+D1145</f>
        <v>64087538979.69677</v>
      </c>
      <c r="E1146" s="3">
        <f>D1146/$I$2</f>
        <v>0.49990223816715257</v>
      </c>
      <c r="F1146" s="8">
        <f>C1146/B1146</f>
        <v>4521581.5783333331</v>
      </c>
      <c r="G1146" s="8">
        <f t="shared" si="18"/>
        <v>100000</v>
      </c>
    </row>
    <row r="1147" spans="1:7">
      <c r="A1147" s="1" t="s">
        <v>71</v>
      </c>
      <c r="B1147" s="1">
        <v>80</v>
      </c>
      <c r="C1147" s="9">
        <v>363087046.369977</v>
      </c>
      <c r="D1147" s="7">
        <f>C1147+D1146</f>
        <v>64450626026.06675</v>
      </c>
      <c r="E1147" s="3">
        <f>D1147/$I$2</f>
        <v>0.50273442723260187</v>
      </c>
      <c r="F1147" s="8">
        <f>C1147/B1147</f>
        <v>4538588.0796247125</v>
      </c>
      <c r="G1147" s="8">
        <f t="shared" si="18"/>
        <v>100000</v>
      </c>
    </row>
    <row r="1148" spans="1:7">
      <c r="A1148" s="1" t="s">
        <v>500</v>
      </c>
      <c r="B1148" s="1">
        <v>6</v>
      </c>
      <c r="C1148" s="9">
        <v>27272479.336034201</v>
      </c>
      <c r="D1148" s="7">
        <f>C1148+D1147</f>
        <v>64477898505.402786</v>
      </c>
      <c r="E1148" s="3">
        <f>D1148/$I$2</f>
        <v>0.50294716084162328</v>
      </c>
      <c r="F1148" s="8">
        <f>C1148/B1148</f>
        <v>4545413.2226723665</v>
      </c>
      <c r="G1148" s="8">
        <f t="shared" si="18"/>
        <v>100000</v>
      </c>
    </row>
    <row r="1149" spans="1:7">
      <c r="A1149" s="1" t="s">
        <v>461</v>
      </c>
      <c r="B1149" s="1">
        <v>7</v>
      </c>
      <c r="C1149" s="9">
        <v>31834725.300000001</v>
      </c>
      <c r="D1149" s="7">
        <f>C1149+D1148</f>
        <v>64509733230.702789</v>
      </c>
      <c r="E1149" s="3">
        <f>D1149/$I$2</f>
        <v>0.50319548135263481</v>
      </c>
      <c r="F1149" s="8">
        <f>C1149/B1149</f>
        <v>4547817.9000000004</v>
      </c>
      <c r="G1149" s="8">
        <f t="shared" si="18"/>
        <v>100000</v>
      </c>
    </row>
    <row r="1150" spans="1:7">
      <c r="A1150" s="1" t="s">
        <v>293</v>
      </c>
      <c r="B1150" s="1">
        <v>13</v>
      </c>
      <c r="C1150" s="9">
        <v>59220377.587689899</v>
      </c>
      <c r="D1150" s="7">
        <f>C1150+D1149</f>
        <v>64568953608.290482</v>
      </c>
      <c r="E1150" s="3">
        <f>D1150/$I$2</f>
        <v>0.50365741825600963</v>
      </c>
      <c r="F1150" s="8">
        <f>C1150/B1150</f>
        <v>4555413.6605915306</v>
      </c>
      <c r="G1150" s="8">
        <f t="shared" si="18"/>
        <v>100000</v>
      </c>
    </row>
    <row r="1151" spans="1:7">
      <c r="A1151" s="1" t="s">
        <v>103</v>
      </c>
      <c r="B1151" s="1">
        <v>48</v>
      </c>
      <c r="C1151" s="9">
        <v>219837305.88</v>
      </c>
      <c r="D1151" s="7">
        <f>C1151+D1150</f>
        <v>64788790914.170479</v>
      </c>
      <c r="E1151" s="3">
        <f>D1151/$I$2</f>
        <v>0.50537221590609349</v>
      </c>
      <c r="F1151" s="8">
        <f>C1151/B1151</f>
        <v>4579943.8724999996</v>
      </c>
      <c r="G1151" s="8">
        <f t="shared" si="18"/>
        <v>100000</v>
      </c>
    </row>
    <row r="1152" spans="1:7">
      <c r="A1152" s="1" t="s">
        <v>1063</v>
      </c>
      <c r="B1152" s="1">
        <v>2</v>
      </c>
      <c r="C1152" s="4">
        <v>9291480</v>
      </c>
      <c r="D1152" s="7">
        <f>C1152+D1151</f>
        <v>64798082394.170479</v>
      </c>
      <c r="E1152" s="3">
        <f>D1152/$I$2</f>
        <v>0.50544469226767386</v>
      </c>
      <c r="F1152" s="8">
        <f>C1152/B1152</f>
        <v>4645740</v>
      </c>
      <c r="G1152" s="8">
        <f t="shared" si="18"/>
        <v>100000</v>
      </c>
    </row>
    <row r="1153" spans="1:7">
      <c r="A1153" s="1" t="s">
        <v>777</v>
      </c>
      <c r="B1153" s="1">
        <v>3</v>
      </c>
      <c r="C1153" s="9">
        <v>14237541.241492599</v>
      </c>
      <c r="D1153" s="7">
        <f>C1153+D1152</f>
        <v>64812319935.411972</v>
      </c>
      <c r="E1153" s="3">
        <f>D1153/$I$2</f>
        <v>0.50555574940679848</v>
      </c>
      <c r="F1153" s="8">
        <f>C1153/B1153</f>
        <v>4745847.0804975331</v>
      </c>
      <c r="G1153" s="8">
        <f t="shared" si="18"/>
        <v>100000</v>
      </c>
    </row>
    <row r="1154" spans="1:7">
      <c r="A1154" s="1" t="s">
        <v>239</v>
      </c>
      <c r="B1154" s="1">
        <v>16</v>
      </c>
      <c r="C1154" s="9">
        <v>76135058.580422997</v>
      </c>
      <c r="D1154" s="7">
        <f>C1154+D1153</f>
        <v>64888454993.992393</v>
      </c>
      <c r="E1154" s="3">
        <f>D1154/$I$2</f>
        <v>0.50614962595118251</v>
      </c>
      <c r="F1154" s="8">
        <f>C1154/B1154</f>
        <v>4758441.1612764373</v>
      </c>
      <c r="G1154" s="8">
        <f t="shared" si="18"/>
        <v>100000</v>
      </c>
    </row>
    <row r="1155" spans="1:7">
      <c r="A1155" s="1" t="s">
        <v>35</v>
      </c>
      <c r="B1155" s="1">
        <v>164</v>
      </c>
      <c r="C1155" s="9">
        <v>793106650.81637597</v>
      </c>
      <c r="D1155" s="7">
        <f>C1155+D1154</f>
        <v>65681561644.808769</v>
      </c>
      <c r="E1155" s="3">
        <f>D1155/$I$2</f>
        <v>0.51233609833193605</v>
      </c>
      <c r="F1155" s="8">
        <f>C1155/B1155</f>
        <v>4836016.1635144874</v>
      </c>
      <c r="G1155" s="8">
        <f t="shared" si="18"/>
        <v>100000</v>
      </c>
    </row>
    <row r="1156" spans="1:7">
      <c r="A1156" s="1" t="s">
        <v>412</v>
      </c>
      <c r="B1156" s="1">
        <v>8</v>
      </c>
      <c r="C1156" s="9">
        <v>38760122.004000001</v>
      </c>
      <c r="D1156" s="7">
        <f>C1156+D1155</f>
        <v>65720321766.812767</v>
      </c>
      <c r="E1156" s="3">
        <f>D1156/$I$2</f>
        <v>0.51263843903731976</v>
      </c>
      <c r="F1156" s="8">
        <f>C1156/B1156</f>
        <v>4845015.2505000001</v>
      </c>
      <c r="G1156" s="8">
        <f t="shared" si="18"/>
        <v>100000</v>
      </c>
    </row>
    <row r="1157" spans="1:7">
      <c r="A1157" s="1" t="s">
        <v>39</v>
      </c>
      <c r="B1157" s="1">
        <v>138</v>
      </c>
      <c r="C1157" s="9">
        <v>679562666.82772398</v>
      </c>
      <c r="D1157" s="7">
        <f>C1157+D1156</f>
        <v>66399884433.640488</v>
      </c>
      <c r="E1157" s="3">
        <f>D1157/$I$2</f>
        <v>0.51793923391149399</v>
      </c>
      <c r="F1157" s="8">
        <f>C1157/B1157</f>
        <v>4924367.1509255357</v>
      </c>
      <c r="G1157" s="8">
        <f t="shared" si="18"/>
        <v>100000</v>
      </c>
    </row>
    <row r="1158" spans="1:7">
      <c r="A1158" s="1" t="s">
        <v>761</v>
      </c>
      <c r="B1158" s="1">
        <v>3</v>
      </c>
      <c r="C1158" s="9">
        <v>14893400.9136729</v>
      </c>
      <c r="D1158" s="7">
        <f>C1158+D1157</f>
        <v>66414777834.554161</v>
      </c>
      <c r="E1158" s="3">
        <f>D1158/$I$2</f>
        <v>0.51805540695494667</v>
      </c>
      <c r="F1158" s="8">
        <f>C1158/B1158</f>
        <v>4964466.9712242996</v>
      </c>
      <c r="G1158" s="8">
        <f t="shared" si="18"/>
        <v>100000</v>
      </c>
    </row>
    <row r="1159" spans="1:7">
      <c r="A1159" s="1" t="s">
        <v>1010</v>
      </c>
      <c r="B1159" s="1">
        <v>2</v>
      </c>
      <c r="C1159" s="4">
        <v>9998740</v>
      </c>
      <c r="D1159" s="7">
        <f>C1159+D1158</f>
        <v>66424776574.554161</v>
      </c>
      <c r="E1159" s="3">
        <f>D1159/$I$2</f>
        <v>0.518133400158999</v>
      </c>
      <c r="F1159" s="8">
        <f>C1159/B1159</f>
        <v>4999370</v>
      </c>
      <c r="G1159" s="8">
        <f t="shared" ref="G1159:G1222" si="19">MIN(F1159*10%,100000)</f>
        <v>100000</v>
      </c>
    </row>
    <row r="1160" spans="1:7">
      <c r="A1160" s="1" t="s">
        <v>1008</v>
      </c>
      <c r="B1160" s="1">
        <v>2</v>
      </c>
      <c r="C1160" s="4">
        <v>10007670</v>
      </c>
      <c r="D1160" s="7">
        <f>C1160+D1159</f>
        <v>66434784244.554161</v>
      </c>
      <c r="E1160" s="3">
        <f>D1160/$I$2</f>
        <v>0.51821146301975918</v>
      </c>
      <c r="F1160" s="8">
        <f>C1160/B1160</f>
        <v>5003835</v>
      </c>
      <c r="G1160" s="8">
        <f t="shared" si="19"/>
        <v>100000</v>
      </c>
    </row>
    <row r="1161" spans="1:7">
      <c r="A1161" s="1" t="s">
        <v>996</v>
      </c>
      <c r="B1161" s="1">
        <v>2</v>
      </c>
      <c r="C1161" s="4">
        <v>10118319.5614955</v>
      </c>
      <c r="D1161" s="7">
        <f>C1161+D1160</f>
        <v>66444902564.115654</v>
      </c>
      <c r="E1161" s="3">
        <f>D1161/$I$2</f>
        <v>0.51829038898065283</v>
      </c>
      <c r="F1161" s="8">
        <f>C1161/B1161</f>
        <v>5059159.7807477498</v>
      </c>
      <c r="G1161" s="8">
        <f t="shared" si="19"/>
        <v>100000</v>
      </c>
    </row>
    <row r="1162" spans="1:7">
      <c r="A1162" s="1" t="s">
        <v>238</v>
      </c>
      <c r="B1162" s="1">
        <v>15</v>
      </c>
      <c r="C1162" s="9">
        <v>76489465.354399994</v>
      </c>
      <c r="D1162" s="7">
        <f>C1162+D1161</f>
        <v>66521392029.470055</v>
      </c>
      <c r="E1162" s="3">
        <f>D1162/$I$2</f>
        <v>0.51888703000534542</v>
      </c>
      <c r="F1162" s="8">
        <f>C1162/B1162</f>
        <v>5099297.6902933326</v>
      </c>
      <c r="G1162" s="8">
        <f t="shared" si="19"/>
        <v>100000</v>
      </c>
    </row>
    <row r="1163" spans="1:7">
      <c r="A1163" s="1" t="s">
        <v>309</v>
      </c>
      <c r="B1163" s="1">
        <v>11</v>
      </c>
      <c r="C1163" s="9">
        <v>56600559.5</v>
      </c>
      <c r="D1163" s="7">
        <f>C1163+D1162</f>
        <v>66577992588.970055</v>
      </c>
      <c r="E1163" s="3">
        <f>D1163/$I$2</f>
        <v>0.51932853153319358</v>
      </c>
      <c r="F1163" s="8">
        <f>C1163/B1163</f>
        <v>5145505.4090909092</v>
      </c>
      <c r="G1163" s="8">
        <f t="shared" si="19"/>
        <v>100000</v>
      </c>
    </row>
    <row r="1164" spans="1:7">
      <c r="A1164" s="1" t="s">
        <v>522</v>
      </c>
      <c r="B1164" s="1">
        <v>5</v>
      </c>
      <c r="C1164" s="9">
        <v>25875961.624000002</v>
      </c>
      <c r="D1164" s="7">
        <f>C1164+D1163</f>
        <v>66603868550.594055</v>
      </c>
      <c r="E1164" s="3">
        <f>D1164/$I$2</f>
        <v>0.51953037188057627</v>
      </c>
      <c r="F1164" s="8">
        <f>C1164/B1164</f>
        <v>5175192.3248000005</v>
      </c>
      <c r="G1164" s="8">
        <f t="shared" si="19"/>
        <v>100000</v>
      </c>
    </row>
    <row r="1165" spans="1:7">
      <c r="A1165" s="1" t="s">
        <v>467</v>
      </c>
      <c r="B1165" s="1">
        <v>6</v>
      </c>
      <c r="C1165" s="9">
        <v>31240244.2396852</v>
      </c>
      <c r="D1165" s="7">
        <f>C1165+D1164</f>
        <v>66635108794.83374</v>
      </c>
      <c r="E1165" s="3">
        <f>D1165/$I$2</f>
        <v>0.51977405525904485</v>
      </c>
      <c r="F1165" s="8">
        <f>C1165/B1165</f>
        <v>5206707.373280867</v>
      </c>
      <c r="G1165" s="8">
        <f t="shared" si="19"/>
        <v>100000</v>
      </c>
    </row>
    <row r="1166" spans="1:7">
      <c r="A1166" s="1" t="s">
        <v>726</v>
      </c>
      <c r="B1166" s="1">
        <v>3</v>
      </c>
      <c r="C1166" s="9">
        <v>15682245.506997</v>
      </c>
      <c r="D1166" s="7">
        <f>C1166+D1165</f>
        <v>66650791040.340736</v>
      </c>
      <c r="E1166" s="3">
        <f>D1166/$I$2</f>
        <v>0.51989638152953743</v>
      </c>
      <c r="F1166" s="8">
        <f>C1166/B1166</f>
        <v>5227415.1689990005</v>
      </c>
      <c r="G1166" s="8">
        <f t="shared" si="19"/>
        <v>100000</v>
      </c>
    </row>
    <row r="1167" spans="1:7">
      <c r="A1167" s="1" t="s">
        <v>590</v>
      </c>
      <c r="B1167" s="1">
        <v>4</v>
      </c>
      <c r="C1167" s="9">
        <v>21006890.922239698</v>
      </c>
      <c r="D1167" s="7">
        <f>C1167+D1166</f>
        <v>66671797931.262978</v>
      </c>
      <c r="E1167" s="3">
        <f>D1167/$I$2</f>
        <v>0.52006024164893272</v>
      </c>
      <c r="F1167" s="8">
        <f>C1167/B1167</f>
        <v>5251722.7305599246</v>
      </c>
      <c r="G1167" s="8">
        <f t="shared" si="19"/>
        <v>100000</v>
      </c>
    </row>
    <row r="1168" spans="1:7">
      <c r="A1168" s="1" t="s">
        <v>588</v>
      </c>
      <c r="B1168" s="1">
        <v>4</v>
      </c>
      <c r="C1168" s="9">
        <v>21125086</v>
      </c>
      <c r="D1168" s="7">
        <f>C1168+D1167</f>
        <v>66692923017.262978</v>
      </c>
      <c r="E1168" s="3">
        <f>D1168/$I$2</f>
        <v>0.52022502372577639</v>
      </c>
      <c r="F1168" s="8">
        <f>C1168/B1168</f>
        <v>5281271.5</v>
      </c>
      <c r="G1168" s="8">
        <f t="shared" si="19"/>
        <v>100000</v>
      </c>
    </row>
    <row r="1169" spans="1:7">
      <c r="A1169" s="1" t="s">
        <v>943</v>
      </c>
      <c r="B1169" s="1">
        <v>2</v>
      </c>
      <c r="C1169" s="9">
        <v>10625627.750282699</v>
      </c>
      <c r="D1169" s="7">
        <f>C1169+D1168</f>
        <v>66703548645.01326</v>
      </c>
      <c r="E1169" s="3">
        <f>D1169/$I$2</f>
        <v>0.52030790684438044</v>
      </c>
      <c r="F1169" s="8">
        <f>C1169/B1169</f>
        <v>5312813.8751413496</v>
      </c>
      <c r="G1169" s="8">
        <f t="shared" si="19"/>
        <v>100000</v>
      </c>
    </row>
    <row r="1170" spans="1:7">
      <c r="A1170" s="1" t="s">
        <v>460</v>
      </c>
      <c r="B1170" s="1">
        <v>6</v>
      </c>
      <c r="C1170" s="9">
        <v>31919109</v>
      </c>
      <c r="D1170" s="7">
        <f>C1170+D1169</f>
        <v>66735467754.01326</v>
      </c>
      <c r="E1170" s="3">
        <f>D1170/$I$2</f>
        <v>0.52055688557384072</v>
      </c>
      <c r="F1170" s="8">
        <f>C1170/B1170</f>
        <v>5319851.5</v>
      </c>
      <c r="G1170" s="8">
        <f t="shared" si="19"/>
        <v>100000</v>
      </c>
    </row>
    <row r="1171" spans="1:7">
      <c r="A1171" s="1" t="s">
        <v>258</v>
      </c>
      <c r="B1171" s="1">
        <v>13</v>
      </c>
      <c r="C1171" s="9">
        <v>69928240.488502398</v>
      </c>
      <c r="D1171" s="7">
        <f>C1171+D1170</f>
        <v>66805395994.501762</v>
      </c>
      <c r="E1171" s="3">
        <f>D1171/$I$2</f>
        <v>0.52110234705493097</v>
      </c>
      <c r="F1171" s="8">
        <f>C1171/B1171</f>
        <v>5379095.4221924925</v>
      </c>
      <c r="G1171" s="8">
        <f t="shared" si="19"/>
        <v>100000</v>
      </c>
    </row>
    <row r="1172" spans="1:7">
      <c r="A1172" s="1" t="s">
        <v>504</v>
      </c>
      <c r="B1172" s="1">
        <v>5</v>
      </c>
      <c r="C1172" s="9">
        <v>26987663.500106499</v>
      </c>
      <c r="D1172" s="7">
        <f>C1172+D1171</f>
        <v>66832383658.001869</v>
      </c>
      <c r="E1172" s="3">
        <f>D1172/$I$2</f>
        <v>0.52131285901406355</v>
      </c>
      <c r="F1172" s="8">
        <f>C1172/B1172</f>
        <v>5397532.7000212995</v>
      </c>
      <c r="G1172" s="8">
        <f t="shared" si="19"/>
        <v>100000</v>
      </c>
    </row>
    <row r="1173" spans="1:7">
      <c r="A1173" s="1" t="s">
        <v>190</v>
      </c>
      <c r="B1173" s="1">
        <v>19</v>
      </c>
      <c r="C1173" s="9">
        <v>103182618.717272</v>
      </c>
      <c r="D1173" s="7">
        <f>C1173+D1172</f>
        <v>66935566276.719139</v>
      </c>
      <c r="E1173" s="3">
        <f>D1173/$I$2</f>
        <v>0.52211771472951007</v>
      </c>
      <c r="F1173" s="8">
        <f>C1173/B1173</f>
        <v>5430664.1430143155</v>
      </c>
      <c r="G1173" s="8">
        <f t="shared" si="19"/>
        <v>100000</v>
      </c>
    </row>
    <row r="1174" spans="1:7">
      <c r="A1174" s="1" t="s">
        <v>104</v>
      </c>
      <c r="B1174" s="1">
        <v>39</v>
      </c>
      <c r="C1174" s="9">
        <v>212298900.08403099</v>
      </c>
      <c r="D1174" s="7">
        <f>C1174+D1173</f>
        <v>67147865176.803169</v>
      </c>
      <c r="E1174" s="3">
        <f>D1174/$I$2</f>
        <v>0.52377371052841348</v>
      </c>
      <c r="F1174" s="8">
        <f>C1174/B1174</f>
        <v>5443561.5406161789</v>
      </c>
      <c r="G1174" s="8">
        <f t="shared" si="19"/>
        <v>100000</v>
      </c>
    </row>
    <row r="1175" spans="1:7">
      <c r="A1175" s="1" t="s">
        <v>15</v>
      </c>
      <c r="B1175" s="1">
        <v>220</v>
      </c>
      <c r="C1175" s="9">
        <v>1207410604.4026301</v>
      </c>
      <c r="D1175" s="7">
        <f>C1175+D1174</f>
        <v>68355275781.205803</v>
      </c>
      <c r="E1175" s="3">
        <f>D1175/$I$2</f>
        <v>0.53319187938209422</v>
      </c>
      <c r="F1175" s="8">
        <f>C1175/B1175</f>
        <v>5488230.0200119549</v>
      </c>
      <c r="G1175" s="8">
        <f t="shared" si="19"/>
        <v>100000</v>
      </c>
    </row>
    <row r="1176" spans="1:7">
      <c r="A1176" s="1" t="s">
        <v>92</v>
      </c>
      <c r="B1176" s="1">
        <v>45</v>
      </c>
      <c r="C1176" s="9">
        <v>249511958.71315399</v>
      </c>
      <c r="D1176" s="7">
        <f>C1176+D1175</f>
        <v>68604787739.918961</v>
      </c>
      <c r="E1176" s="3">
        <f>D1176/$I$2</f>
        <v>0.5351381483229205</v>
      </c>
      <c r="F1176" s="8">
        <f>C1176/B1176</f>
        <v>5544710.1936256438</v>
      </c>
      <c r="G1176" s="8">
        <f t="shared" si="19"/>
        <v>100000</v>
      </c>
    </row>
    <row r="1177" spans="1:7">
      <c r="A1177" s="1" t="s">
        <v>690</v>
      </c>
      <c r="B1177" s="1">
        <v>3</v>
      </c>
      <c r="C1177" s="9">
        <v>16957532.550000001</v>
      </c>
      <c r="D1177" s="7">
        <f>C1177+D1176</f>
        <v>68621745272.468964</v>
      </c>
      <c r="E1177" s="3">
        <f>D1177/$I$2</f>
        <v>0.53527042221907095</v>
      </c>
      <c r="F1177" s="8">
        <f>C1177/B1177</f>
        <v>5652510.8500000006</v>
      </c>
      <c r="G1177" s="8">
        <f t="shared" si="19"/>
        <v>100000</v>
      </c>
    </row>
    <row r="1178" spans="1:7">
      <c r="A1178" s="1" t="s">
        <v>219</v>
      </c>
      <c r="B1178" s="1">
        <v>15</v>
      </c>
      <c r="C1178" s="9">
        <v>84918412.049350396</v>
      </c>
      <c r="D1178" s="7">
        <f>C1178+D1177</f>
        <v>68706663684.518311</v>
      </c>
      <c r="E1178" s="3">
        <f>D1178/$I$2</f>
        <v>0.53593281158400685</v>
      </c>
      <c r="F1178" s="8">
        <f>C1178/B1178</f>
        <v>5661227.4699566932</v>
      </c>
      <c r="G1178" s="8">
        <f t="shared" si="19"/>
        <v>100000</v>
      </c>
    </row>
    <row r="1179" spans="1:7">
      <c r="A1179" s="1" t="s">
        <v>441</v>
      </c>
      <c r="B1179" s="1">
        <v>6</v>
      </c>
      <c r="C1179" s="9">
        <v>34491896.966308102</v>
      </c>
      <c r="D1179" s="7">
        <f>C1179+D1178</f>
        <v>68741155581.484619</v>
      </c>
      <c r="E1179" s="3">
        <f>D1179/$I$2</f>
        <v>0.53620185883978544</v>
      </c>
      <c r="F1179" s="8">
        <f>C1179/B1179</f>
        <v>5748649.4943846837</v>
      </c>
      <c r="G1179" s="8">
        <f t="shared" si="19"/>
        <v>100000</v>
      </c>
    </row>
    <row r="1180" spans="1:7">
      <c r="A1180" s="1" t="s">
        <v>677</v>
      </c>
      <c r="B1180" s="1">
        <v>3</v>
      </c>
      <c r="C1180" s="9">
        <v>17335400.916524701</v>
      </c>
      <c r="D1180" s="7">
        <f>C1180+D1179</f>
        <v>68758490982.401138</v>
      </c>
      <c r="E1180" s="3">
        <f>D1180/$I$2</f>
        <v>0.53633708022378079</v>
      </c>
      <c r="F1180" s="8">
        <f>C1180/B1180</f>
        <v>5778466.9721749006</v>
      </c>
      <c r="G1180" s="8">
        <f t="shared" si="19"/>
        <v>100000</v>
      </c>
    </row>
    <row r="1181" spans="1:7">
      <c r="A1181" s="1" t="s">
        <v>193</v>
      </c>
      <c r="B1181" s="1">
        <v>17</v>
      </c>
      <c r="C1181" s="9">
        <v>98974988.829841793</v>
      </c>
      <c r="D1181" s="7">
        <f>C1181+D1180</f>
        <v>68857465971.230988</v>
      </c>
      <c r="E1181" s="3">
        <f>D1181/$I$2</f>
        <v>0.53710911515016935</v>
      </c>
      <c r="F1181" s="8">
        <f>C1181/B1181</f>
        <v>5822058.1664612815</v>
      </c>
      <c r="G1181" s="8">
        <f t="shared" si="19"/>
        <v>100000</v>
      </c>
    </row>
    <row r="1182" spans="1:7">
      <c r="A1182" s="1" t="s">
        <v>481</v>
      </c>
      <c r="B1182" s="1">
        <v>5</v>
      </c>
      <c r="C1182" s="9">
        <v>29334303.699999999</v>
      </c>
      <c r="D1182" s="7">
        <f>C1182+D1181</f>
        <v>68886800274.930984</v>
      </c>
      <c r="E1182" s="3">
        <f>D1182/$I$2</f>
        <v>0.5373379316144643</v>
      </c>
      <c r="F1182" s="8">
        <f>C1182/B1182</f>
        <v>5866860.7400000002</v>
      </c>
      <c r="G1182" s="8">
        <f t="shared" si="19"/>
        <v>100000</v>
      </c>
    </row>
    <row r="1183" spans="1:7">
      <c r="A1183" s="1" t="s">
        <v>866</v>
      </c>
      <c r="B1183" s="1">
        <v>2</v>
      </c>
      <c r="C1183" s="9">
        <v>11897276.281248</v>
      </c>
      <c r="D1183" s="7">
        <f>C1183+D1182</f>
        <v>68898697551.212234</v>
      </c>
      <c r="E1183" s="3">
        <f>D1183/$I$2</f>
        <v>0.53743073397722907</v>
      </c>
      <c r="F1183" s="8">
        <f>C1183/B1183</f>
        <v>5948638.1406239998</v>
      </c>
      <c r="G1183" s="8">
        <f t="shared" si="19"/>
        <v>100000</v>
      </c>
    </row>
    <row r="1184" spans="1:7">
      <c r="A1184" s="1" t="s">
        <v>220</v>
      </c>
      <c r="B1184" s="1">
        <v>14</v>
      </c>
      <c r="C1184" s="9">
        <v>83512600.797821999</v>
      </c>
      <c r="D1184" s="7">
        <f>C1184+D1183</f>
        <v>68982210152.010056</v>
      </c>
      <c r="E1184" s="3">
        <f>D1184/$I$2</f>
        <v>0.53808215758810007</v>
      </c>
      <c r="F1184" s="8">
        <f>C1184/B1184</f>
        <v>5965185.7712730002</v>
      </c>
      <c r="G1184" s="8">
        <f t="shared" si="19"/>
        <v>100000</v>
      </c>
    </row>
    <row r="1185" spans="1:7">
      <c r="A1185" s="1" t="s">
        <v>663</v>
      </c>
      <c r="B1185" s="1">
        <v>3</v>
      </c>
      <c r="C1185" s="9">
        <v>17986711.624467202</v>
      </c>
      <c r="D1185" s="7">
        <f>C1185+D1184</f>
        <v>69000196863.634521</v>
      </c>
      <c r="E1185" s="3">
        <f>D1185/$I$2</f>
        <v>0.53822245939312308</v>
      </c>
      <c r="F1185" s="8">
        <f>C1185/B1185</f>
        <v>5995570.5414890675</v>
      </c>
      <c r="G1185" s="8">
        <f t="shared" si="19"/>
        <v>100000</v>
      </c>
    </row>
    <row r="1186" spans="1:7">
      <c r="A1186" s="1" t="s">
        <v>323</v>
      </c>
      <c r="B1186" s="1">
        <v>9</v>
      </c>
      <c r="C1186" s="9">
        <v>54053680.200000003</v>
      </c>
      <c r="D1186" s="7">
        <f>C1186+D1185</f>
        <v>69054250543.834518</v>
      </c>
      <c r="E1186" s="3">
        <f>D1186/$I$2</f>
        <v>0.53864409449010675</v>
      </c>
      <c r="F1186" s="8">
        <f>C1186/B1186</f>
        <v>6005964.4666666668</v>
      </c>
      <c r="G1186" s="8">
        <f t="shared" si="19"/>
        <v>100000</v>
      </c>
    </row>
    <row r="1187" spans="1:7">
      <c r="A1187" s="1" t="s">
        <v>862</v>
      </c>
      <c r="B1187" s="1">
        <v>2</v>
      </c>
      <c r="C1187" s="9">
        <v>12012516.711234</v>
      </c>
      <c r="D1187" s="7">
        <f>C1187+D1186</f>
        <v>69066263060.545746</v>
      </c>
      <c r="E1187" s="3">
        <f>D1187/$I$2</f>
        <v>0.53873779576317116</v>
      </c>
      <c r="F1187" s="8">
        <f>C1187/B1187</f>
        <v>6006258.3556169998</v>
      </c>
      <c r="G1187" s="8">
        <f t="shared" si="19"/>
        <v>100000</v>
      </c>
    </row>
    <row r="1188" spans="1:7">
      <c r="A1188" s="1" t="s">
        <v>3</v>
      </c>
      <c r="B1188" s="1">
        <v>550</v>
      </c>
      <c r="C1188" s="9">
        <v>3378664198.8657298</v>
      </c>
      <c r="D1188" s="7">
        <f>C1188+D1187</f>
        <v>72444927259.411469</v>
      </c>
      <c r="E1188" s="3">
        <f>D1188/$I$2</f>
        <v>0.56509240107206427</v>
      </c>
      <c r="F1188" s="8">
        <f>C1188/B1188</f>
        <v>6143025.8161195088</v>
      </c>
      <c r="G1188" s="8">
        <f t="shared" si="19"/>
        <v>100000</v>
      </c>
    </row>
    <row r="1189" spans="1:7">
      <c r="A1189" s="1" t="s">
        <v>841</v>
      </c>
      <c r="B1189" s="1">
        <v>2</v>
      </c>
      <c r="C1189" s="9">
        <v>12513702.5</v>
      </c>
      <c r="D1189" s="7">
        <f>C1189+D1188</f>
        <v>72457440961.911469</v>
      </c>
      <c r="E1189" s="3">
        <f>D1189/$I$2</f>
        <v>0.56519001174626238</v>
      </c>
      <c r="F1189" s="8">
        <f>C1189/B1189</f>
        <v>6256851.25</v>
      </c>
      <c r="G1189" s="8">
        <f t="shared" si="19"/>
        <v>100000</v>
      </c>
    </row>
    <row r="1190" spans="1:7">
      <c r="A1190" s="1" t="s">
        <v>527</v>
      </c>
      <c r="B1190" s="1">
        <v>4</v>
      </c>
      <c r="C1190" s="9">
        <v>25039381.092245601</v>
      </c>
      <c r="D1190" s="7">
        <f>C1190+D1189</f>
        <v>72482480343.003708</v>
      </c>
      <c r="E1190" s="3">
        <f>D1190/$I$2</f>
        <v>0.56538532651180973</v>
      </c>
      <c r="F1190" s="8">
        <f>C1190/B1190</f>
        <v>6259845.2730614003</v>
      </c>
      <c r="G1190" s="8">
        <f t="shared" si="19"/>
        <v>100000</v>
      </c>
    </row>
    <row r="1191" spans="1:7">
      <c r="A1191" s="1" t="s">
        <v>380</v>
      </c>
      <c r="B1191" s="1">
        <v>7</v>
      </c>
      <c r="C1191" s="9">
        <v>43849136.618527897</v>
      </c>
      <c r="D1191" s="7">
        <f>C1191+D1190</f>
        <v>72526329479.622238</v>
      </c>
      <c r="E1191" s="3">
        <f>D1191/$I$2</f>
        <v>0.56572736307439719</v>
      </c>
      <c r="F1191" s="8">
        <f>C1191/B1191</f>
        <v>6264162.3740754137</v>
      </c>
      <c r="G1191" s="8">
        <f t="shared" si="19"/>
        <v>100000</v>
      </c>
    </row>
    <row r="1192" spans="1:7">
      <c r="A1192" s="1" t="s">
        <v>222</v>
      </c>
      <c r="B1192" s="1">
        <v>13</v>
      </c>
      <c r="C1192" s="9">
        <v>81702066.462749004</v>
      </c>
      <c r="D1192" s="7">
        <f>C1192+D1191</f>
        <v>72608031546.084991</v>
      </c>
      <c r="E1192" s="3">
        <f>D1192/$I$2</f>
        <v>0.566364663968422</v>
      </c>
      <c r="F1192" s="8">
        <f>C1192/B1192</f>
        <v>6284774.3432883853</v>
      </c>
      <c r="G1192" s="8">
        <f t="shared" si="19"/>
        <v>100000</v>
      </c>
    </row>
    <row r="1193" spans="1:7">
      <c r="A1193" s="1" t="s">
        <v>335</v>
      </c>
      <c r="B1193" s="1">
        <v>8</v>
      </c>
      <c r="C1193" s="9">
        <v>51403748.452732302</v>
      </c>
      <c r="D1193" s="7">
        <f>C1193+D1192</f>
        <v>72659435294.53772</v>
      </c>
      <c r="E1193" s="3">
        <f>D1193/$I$2</f>
        <v>0.56676562879420256</v>
      </c>
      <c r="F1193" s="8">
        <f>C1193/B1193</f>
        <v>6425468.5565915378</v>
      </c>
      <c r="G1193" s="8">
        <f t="shared" si="19"/>
        <v>100000</v>
      </c>
    </row>
    <row r="1194" spans="1:7">
      <c r="A1194" s="1" t="s">
        <v>148</v>
      </c>
      <c r="B1194" s="1">
        <v>22</v>
      </c>
      <c r="C1194" s="9">
        <v>142037781.14229101</v>
      </c>
      <c r="D1194" s="7">
        <f>C1194+D1193</f>
        <v>72801473075.680008</v>
      </c>
      <c r="E1194" s="3">
        <f>D1194/$I$2</f>
        <v>0.56787356655913723</v>
      </c>
      <c r="F1194" s="8">
        <f>C1194/B1194</f>
        <v>6456262.7791950461</v>
      </c>
      <c r="G1194" s="8">
        <f t="shared" si="19"/>
        <v>100000</v>
      </c>
    </row>
    <row r="1195" spans="1:7">
      <c r="A1195" s="1" t="s">
        <v>40</v>
      </c>
      <c r="B1195" s="1">
        <v>105</v>
      </c>
      <c r="C1195" s="9">
        <v>679463535.25902104</v>
      </c>
      <c r="D1195" s="7">
        <f>C1195+D1194</f>
        <v>73480936610.939026</v>
      </c>
      <c r="E1195" s="3">
        <f>D1195/$I$2</f>
        <v>0.57317358817701458</v>
      </c>
      <c r="F1195" s="8">
        <f>C1195/B1195</f>
        <v>6471081.2881811531</v>
      </c>
      <c r="G1195" s="8">
        <f t="shared" si="19"/>
        <v>100000</v>
      </c>
    </row>
    <row r="1196" spans="1:7">
      <c r="A1196" s="1" t="s">
        <v>6</v>
      </c>
      <c r="B1196" s="1">
        <v>335</v>
      </c>
      <c r="C1196" s="9">
        <v>2168916745.1324301</v>
      </c>
      <c r="D1196" s="7">
        <f>C1196+D1195</f>
        <v>75649853356.071457</v>
      </c>
      <c r="E1196" s="3">
        <f>D1196/$I$2</f>
        <v>0.59009179649881349</v>
      </c>
      <c r="F1196" s="8">
        <f>C1196/B1196</f>
        <v>6474378.3436788954</v>
      </c>
      <c r="G1196" s="8">
        <f t="shared" si="19"/>
        <v>100000</v>
      </c>
    </row>
    <row r="1197" spans="1:7">
      <c r="A1197" s="1" t="s">
        <v>521</v>
      </c>
      <c r="B1197" s="1">
        <v>4</v>
      </c>
      <c r="C1197" s="9">
        <v>25903942.5</v>
      </c>
      <c r="D1197" s="7">
        <f>C1197+D1196</f>
        <v>75675757298.571457</v>
      </c>
      <c r="E1197" s="3">
        <f>D1197/$I$2</f>
        <v>0.59029385510551402</v>
      </c>
      <c r="F1197" s="8">
        <f>C1197/B1197</f>
        <v>6475985.625</v>
      </c>
      <c r="G1197" s="8">
        <f t="shared" si="19"/>
        <v>100000</v>
      </c>
    </row>
    <row r="1198" spans="1:7">
      <c r="A1198" s="1" t="s">
        <v>22</v>
      </c>
      <c r="B1198" s="1">
        <v>161</v>
      </c>
      <c r="C1198" s="9">
        <v>1044907227.3164001</v>
      </c>
      <c r="D1198" s="7">
        <f>C1198+D1197</f>
        <v>76720664525.887863</v>
      </c>
      <c r="E1198" s="3">
        <f>D1198/$I$2</f>
        <v>0.59844444833983967</v>
      </c>
      <c r="F1198" s="8">
        <f>C1198/B1198</f>
        <v>6490107.0019652173</v>
      </c>
      <c r="G1198" s="8">
        <f t="shared" si="19"/>
        <v>100000</v>
      </c>
    </row>
    <row r="1199" spans="1:7">
      <c r="A1199" s="1" t="s">
        <v>356</v>
      </c>
      <c r="B1199" s="1">
        <v>7</v>
      </c>
      <c r="C1199" s="9">
        <v>46410267.014472999</v>
      </c>
      <c r="D1199" s="7">
        <f>C1199+D1198</f>
        <v>76767074792.902344</v>
      </c>
      <c r="E1199" s="3">
        <f>D1199/$I$2</f>
        <v>0.59880646249616154</v>
      </c>
      <c r="F1199" s="8">
        <f>C1199/B1199</f>
        <v>6630038.1449247142</v>
      </c>
      <c r="G1199" s="8">
        <f t="shared" si="19"/>
        <v>100000</v>
      </c>
    </row>
    <row r="1200" spans="1:7">
      <c r="A1200" s="1" t="s">
        <v>5</v>
      </c>
      <c r="B1200" s="1">
        <v>355</v>
      </c>
      <c r="C1200" s="9">
        <v>2402499591.9226799</v>
      </c>
      <c r="D1200" s="7">
        <f>C1200+D1199</f>
        <v>79169574384.825027</v>
      </c>
      <c r="E1200" s="3">
        <f>D1200/$I$2</f>
        <v>0.61754668785538946</v>
      </c>
      <c r="F1200" s="8">
        <f>C1200/B1200</f>
        <v>6767604.4842892392</v>
      </c>
      <c r="G1200" s="8">
        <f t="shared" si="19"/>
        <v>100000</v>
      </c>
    </row>
    <row r="1201" spans="1:7">
      <c r="A1201" s="1" t="s">
        <v>600</v>
      </c>
      <c r="B1201" s="1">
        <v>3</v>
      </c>
      <c r="C1201" s="9">
        <v>20446895</v>
      </c>
      <c r="D1201" s="7">
        <f>C1201+D1200</f>
        <v>79190021279.825027</v>
      </c>
      <c r="E1201" s="3">
        <f>D1201/$I$2</f>
        <v>0.61770617983677611</v>
      </c>
      <c r="F1201" s="8">
        <f>C1201/B1201</f>
        <v>6815631.666666667</v>
      </c>
      <c r="G1201" s="8">
        <f t="shared" si="19"/>
        <v>100000</v>
      </c>
    </row>
    <row r="1202" spans="1:7">
      <c r="A1202" s="1" t="s">
        <v>594</v>
      </c>
      <c r="B1202" s="1">
        <v>3</v>
      </c>
      <c r="C1202" s="9">
        <v>20763918.663199998</v>
      </c>
      <c r="D1202" s="7">
        <f>C1202+D1201</f>
        <v>79210785198.48822</v>
      </c>
      <c r="E1202" s="3">
        <f>D1202/$I$2</f>
        <v>0.61786814469887108</v>
      </c>
      <c r="F1202" s="8">
        <f>C1202/B1202</f>
        <v>6921306.2210666658</v>
      </c>
      <c r="G1202" s="8">
        <f t="shared" si="19"/>
        <v>100000</v>
      </c>
    </row>
    <row r="1203" spans="1:7">
      <c r="A1203" s="1" t="s">
        <v>316</v>
      </c>
      <c r="B1203" s="1">
        <v>8</v>
      </c>
      <c r="C1203" s="9">
        <v>55940432.730150498</v>
      </c>
      <c r="D1203" s="7">
        <f>C1203+D1202</f>
        <v>79266725631.218369</v>
      </c>
      <c r="E1203" s="3">
        <f>D1203/$I$2</f>
        <v>0.61830449703773527</v>
      </c>
      <c r="F1203" s="8">
        <f>C1203/B1203</f>
        <v>6992554.0912688123</v>
      </c>
      <c r="G1203" s="8">
        <f t="shared" si="19"/>
        <v>100000</v>
      </c>
    </row>
    <row r="1204" spans="1:7">
      <c r="A1204" s="1" t="s">
        <v>790</v>
      </c>
      <c r="B1204" s="1">
        <v>2</v>
      </c>
      <c r="C1204" s="9">
        <v>14016527</v>
      </c>
      <c r="D1204" s="7">
        <f>C1204+D1203</f>
        <v>79280742158.218369</v>
      </c>
      <c r="E1204" s="3">
        <f>D1204/$I$2</f>
        <v>0.61841383019875507</v>
      </c>
      <c r="F1204" s="8">
        <f>C1204/B1204</f>
        <v>7008263.5</v>
      </c>
      <c r="G1204" s="8">
        <f t="shared" si="19"/>
        <v>100000</v>
      </c>
    </row>
    <row r="1205" spans="1:7">
      <c r="A1205" s="1" t="s">
        <v>785</v>
      </c>
      <c r="B1205" s="1">
        <v>2</v>
      </c>
      <c r="C1205" s="9">
        <v>14072527</v>
      </c>
      <c r="D1205" s="7">
        <f>C1205+D1204</f>
        <v>79294814685.218369</v>
      </c>
      <c r="E1205" s="3">
        <f>D1205/$I$2</f>
        <v>0.61852360017675645</v>
      </c>
      <c r="F1205" s="8">
        <f>C1205/B1205</f>
        <v>7036263.5</v>
      </c>
      <c r="G1205" s="8">
        <f t="shared" si="19"/>
        <v>100000</v>
      </c>
    </row>
    <row r="1206" spans="1:7">
      <c r="A1206" s="1" t="s">
        <v>1307</v>
      </c>
      <c r="B1206" s="1">
        <v>1</v>
      </c>
      <c r="C1206" s="4">
        <v>7090029.2482303502</v>
      </c>
      <c r="D1206" s="7">
        <f>C1206+D1205</f>
        <v>79301904714.466599</v>
      </c>
      <c r="E1206" s="3">
        <f>D1206/$I$2</f>
        <v>0.6185789045548975</v>
      </c>
      <c r="F1206" s="8">
        <f>C1206/B1206</f>
        <v>7090029.2482303502</v>
      </c>
      <c r="G1206" s="8">
        <f t="shared" si="19"/>
        <v>100000</v>
      </c>
    </row>
    <row r="1207" spans="1:7">
      <c r="A1207" s="1" t="s">
        <v>270</v>
      </c>
      <c r="B1207" s="1">
        <v>9</v>
      </c>
      <c r="C1207" s="9">
        <v>64054481.035972401</v>
      </c>
      <c r="D1207" s="7">
        <f>C1207+D1206</f>
        <v>79365959195.502563</v>
      </c>
      <c r="E1207" s="3">
        <f>D1207/$I$2</f>
        <v>0.61907854893107894</v>
      </c>
      <c r="F1207" s="8">
        <f>C1207/B1207</f>
        <v>7117164.5595524888</v>
      </c>
      <c r="G1207" s="8">
        <f t="shared" si="19"/>
        <v>100000</v>
      </c>
    </row>
    <row r="1208" spans="1:7">
      <c r="A1208" s="1" t="s">
        <v>486</v>
      </c>
      <c r="B1208" s="1">
        <v>4</v>
      </c>
      <c r="C1208" s="9">
        <v>28764760.329375301</v>
      </c>
      <c r="D1208" s="7">
        <f>C1208+D1207</f>
        <v>79394723955.83194</v>
      </c>
      <c r="E1208" s="3">
        <f>D1208/$I$2</f>
        <v>0.61930292278437282</v>
      </c>
      <c r="F1208" s="8">
        <f>C1208/B1208</f>
        <v>7191190.0823438251</v>
      </c>
      <c r="G1208" s="8">
        <f t="shared" si="19"/>
        <v>100000</v>
      </c>
    </row>
    <row r="1209" spans="1:7">
      <c r="A1209" s="1" t="s">
        <v>1290</v>
      </c>
      <c r="B1209" s="1">
        <v>1</v>
      </c>
      <c r="C1209" s="4">
        <v>7209561.0020168098</v>
      </c>
      <c r="D1209" s="7">
        <f>C1209+D1208</f>
        <v>79401933516.833954</v>
      </c>
      <c r="E1209" s="3">
        <f>D1209/$I$2</f>
        <v>0.61935915954644061</v>
      </c>
      <c r="F1209" s="8">
        <f>C1209/B1209</f>
        <v>7209561.0020168098</v>
      </c>
      <c r="G1209" s="8">
        <f t="shared" si="19"/>
        <v>100000</v>
      </c>
    </row>
    <row r="1210" spans="1:7">
      <c r="A1210" s="1" t="s">
        <v>573</v>
      </c>
      <c r="B1210" s="1">
        <v>3</v>
      </c>
      <c r="C1210" s="9">
        <v>21711287.199999999</v>
      </c>
      <c r="D1210" s="7">
        <f>C1210+D1209</f>
        <v>79423644804.033951</v>
      </c>
      <c r="E1210" s="3">
        <f>D1210/$I$2</f>
        <v>0.61952851417040589</v>
      </c>
      <c r="F1210" s="8">
        <f>C1210/B1210</f>
        <v>7237095.7333333334</v>
      </c>
      <c r="G1210" s="8">
        <f t="shared" si="19"/>
        <v>100000</v>
      </c>
    </row>
    <row r="1211" spans="1:7">
      <c r="A1211" s="1" t="s">
        <v>428</v>
      </c>
      <c r="B1211" s="1">
        <v>5</v>
      </c>
      <c r="C1211" s="9">
        <v>36357652.965710603</v>
      </c>
      <c r="D1211" s="7">
        <f>C1211+D1210</f>
        <v>79460002456.999664</v>
      </c>
      <c r="E1211" s="3">
        <f>D1211/$I$2</f>
        <v>0.61981211488875809</v>
      </c>
      <c r="F1211" s="8">
        <f>C1211/B1211</f>
        <v>7271530.5931421202</v>
      </c>
      <c r="G1211" s="8">
        <f t="shared" si="19"/>
        <v>100000</v>
      </c>
    </row>
    <row r="1212" spans="1:7">
      <c r="A1212" s="1" t="s">
        <v>426</v>
      </c>
      <c r="B1212" s="1">
        <v>5</v>
      </c>
      <c r="C1212" s="9">
        <v>36474276.566657901</v>
      </c>
      <c r="D1212" s="7">
        <f>C1212+D1211</f>
        <v>79496476733.566315</v>
      </c>
      <c r="E1212" s="3">
        <f>D1212/$I$2</f>
        <v>0.62009662530656284</v>
      </c>
      <c r="F1212" s="8">
        <f>C1212/B1212</f>
        <v>7294855.3133315798</v>
      </c>
      <c r="G1212" s="8">
        <f t="shared" si="19"/>
        <v>100000</v>
      </c>
    </row>
    <row r="1213" spans="1:7">
      <c r="A1213" s="1" t="s">
        <v>212</v>
      </c>
      <c r="B1213" s="1">
        <v>12</v>
      </c>
      <c r="C1213" s="9">
        <v>87852645.300848693</v>
      </c>
      <c r="D1213" s="7">
        <f>C1213+D1212</f>
        <v>79584329378.867157</v>
      </c>
      <c r="E1213" s="3">
        <f>D1213/$I$2</f>
        <v>0.62078190258064747</v>
      </c>
      <c r="F1213" s="8">
        <f>C1213/B1213</f>
        <v>7321053.7750707241</v>
      </c>
      <c r="G1213" s="8">
        <f t="shared" si="19"/>
        <v>100000</v>
      </c>
    </row>
    <row r="1214" spans="1:7">
      <c r="A1214" s="1" t="s">
        <v>1270</v>
      </c>
      <c r="B1214" s="1">
        <v>1</v>
      </c>
      <c r="C1214" s="4">
        <v>7335250</v>
      </c>
      <c r="D1214" s="7">
        <f>C1214+D1213</f>
        <v>79591664628.867157</v>
      </c>
      <c r="E1214" s="3">
        <f>D1214/$I$2</f>
        <v>0.62083911975501394</v>
      </c>
      <c r="F1214" s="8">
        <f>C1214/B1214</f>
        <v>7335250</v>
      </c>
      <c r="G1214" s="8">
        <f t="shared" si="19"/>
        <v>100000</v>
      </c>
    </row>
    <row r="1215" spans="1:7">
      <c r="A1215" s="1" t="s">
        <v>765</v>
      </c>
      <c r="B1215" s="1">
        <v>2</v>
      </c>
      <c r="C1215" s="9">
        <v>14689554</v>
      </c>
      <c r="D1215" s="7">
        <f>C1215+D1214</f>
        <v>79606354182.867157</v>
      </c>
      <c r="E1215" s="3">
        <f>D1215/$I$2</f>
        <v>0.6209537027307247</v>
      </c>
      <c r="F1215" s="8">
        <f>C1215/B1215</f>
        <v>7344777</v>
      </c>
      <c r="G1215" s="8">
        <f t="shared" si="19"/>
        <v>100000</v>
      </c>
    </row>
    <row r="1216" spans="1:7">
      <c r="A1216" s="1" t="s">
        <v>290</v>
      </c>
      <c r="B1216" s="1">
        <v>8</v>
      </c>
      <c r="C1216" s="9">
        <v>60022697</v>
      </c>
      <c r="D1216" s="7">
        <f>C1216+D1215</f>
        <v>79666376879.867157</v>
      </c>
      <c r="E1216" s="3">
        <f>D1216/$I$2</f>
        <v>0.62142189796881353</v>
      </c>
      <c r="F1216" s="8">
        <f>C1216/B1216</f>
        <v>7502837.125</v>
      </c>
      <c r="G1216" s="8">
        <f t="shared" si="19"/>
        <v>100000</v>
      </c>
    </row>
    <row r="1217" spans="1:7">
      <c r="A1217" s="1" t="s">
        <v>1251</v>
      </c>
      <c r="B1217" s="1">
        <v>1</v>
      </c>
      <c r="C1217" s="4">
        <v>7504695</v>
      </c>
      <c r="D1217" s="7">
        <f>C1217+D1216</f>
        <v>79673881574.867157</v>
      </c>
      <c r="E1217" s="3">
        <f>D1217/$I$2</f>
        <v>0.62148043686556309</v>
      </c>
      <c r="F1217" s="8">
        <f>C1217/B1217</f>
        <v>7504695</v>
      </c>
      <c r="G1217" s="8">
        <f t="shared" si="19"/>
        <v>100000</v>
      </c>
    </row>
    <row r="1218" spans="1:7">
      <c r="A1218" s="1" t="s">
        <v>1249</v>
      </c>
      <c r="B1218" s="1">
        <v>1</v>
      </c>
      <c r="C1218" s="4">
        <v>7512000</v>
      </c>
      <c r="D1218" s="7">
        <f>C1218+D1217</f>
        <v>79681393574.867157</v>
      </c>
      <c r="E1218" s="3">
        <f>D1218/$I$2</f>
        <v>0.62153903274352773</v>
      </c>
      <c r="F1218" s="8">
        <f>C1218/B1218</f>
        <v>7512000</v>
      </c>
      <c r="G1218" s="8">
        <f t="shared" si="19"/>
        <v>100000</v>
      </c>
    </row>
    <row r="1219" spans="1:7">
      <c r="A1219" s="1" t="s">
        <v>327</v>
      </c>
      <c r="B1219" s="1">
        <v>7</v>
      </c>
      <c r="C1219" s="9">
        <v>52701687.406337</v>
      </c>
      <c r="D1219" s="7">
        <f>C1219+D1218</f>
        <v>79734095262.273499</v>
      </c>
      <c r="E1219" s="3">
        <f>D1219/$I$2</f>
        <v>0.62195012188673804</v>
      </c>
      <c r="F1219" s="8">
        <f>C1219/B1219</f>
        <v>7528812.4866195712</v>
      </c>
      <c r="G1219" s="8">
        <f t="shared" si="19"/>
        <v>100000</v>
      </c>
    </row>
    <row r="1220" spans="1:7">
      <c r="A1220" s="1" t="s">
        <v>754</v>
      </c>
      <c r="B1220" s="1">
        <v>2</v>
      </c>
      <c r="C1220" s="9">
        <v>15062306.4918098</v>
      </c>
      <c r="D1220" s="7">
        <f>C1220+D1219</f>
        <v>79749157568.765305</v>
      </c>
      <c r="E1220" s="3">
        <f>D1220/$I$2</f>
        <v>0.6220676124449197</v>
      </c>
      <c r="F1220" s="8">
        <f>C1220/B1220</f>
        <v>7531153.2459049001</v>
      </c>
      <c r="G1220" s="8">
        <f t="shared" si="19"/>
        <v>100000</v>
      </c>
    </row>
    <row r="1221" spans="1:7">
      <c r="A1221" s="1" t="s">
        <v>562</v>
      </c>
      <c r="B1221" s="1">
        <v>3</v>
      </c>
      <c r="C1221" s="9">
        <v>22655990.174946699</v>
      </c>
      <c r="D1221" s="7">
        <f>C1221+D1220</f>
        <v>79771813558.940247</v>
      </c>
      <c r="E1221" s="3">
        <f>D1221/$I$2</f>
        <v>0.62224433603856455</v>
      </c>
      <c r="F1221" s="8">
        <f>C1221/B1221</f>
        <v>7551996.7249822328</v>
      </c>
      <c r="G1221" s="8">
        <f t="shared" si="19"/>
        <v>100000</v>
      </c>
    </row>
    <row r="1222" spans="1:7">
      <c r="A1222" s="1" t="s">
        <v>119</v>
      </c>
      <c r="B1222" s="1">
        <v>23</v>
      </c>
      <c r="C1222" s="9">
        <v>175321139.00619701</v>
      </c>
      <c r="D1222" s="7">
        <f>C1222+D1221</f>
        <v>79947134697.946442</v>
      </c>
      <c r="E1222" s="3">
        <f>D1222/$I$2</f>
        <v>0.62361189408779738</v>
      </c>
      <c r="F1222" s="8">
        <f>C1222/B1222</f>
        <v>7622658.2176607391</v>
      </c>
      <c r="G1222" s="8">
        <f t="shared" si="19"/>
        <v>100000</v>
      </c>
    </row>
    <row r="1223" spans="1:7">
      <c r="A1223" s="1" t="s">
        <v>156</v>
      </c>
      <c r="B1223" s="1">
        <v>17</v>
      </c>
      <c r="C1223" s="9">
        <v>130139956.8</v>
      </c>
      <c r="D1223" s="7">
        <f>C1223+D1222</f>
        <v>80077274654.746445</v>
      </c>
      <c r="E1223" s="3">
        <f>D1223/$I$2</f>
        <v>0.62462702521492508</v>
      </c>
      <c r="F1223" s="8">
        <f>C1223/B1223</f>
        <v>7655291.5764705883</v>
      </c>
      <c r="G1223" s="8">
        <f t="shared" ref="G1223:G1286" si="20">MIN(F1223*10%,100000)</f>
        <v>100000</v>
      </c>
    </row>
    <row r="1224" spans="1:7">
      <c r="A1224" s="1" t="s">
        <v>237</v>
      </c>
      <c r="B1224" s="1">
        <v>10</v>
      </c>
      <c r="C1224" s="9">
        <v>76738024.693048805</v>
      </c>
      <c r="D1224" s="7">
        <f>C1224+D1223</f>
        <v>80154012679.439499</v>
      </c>
      <c r="E1224" s="3">
        <f>D1224/$I$2</f>
        <v>0.6252256050778332</v>
      </c>
      <c r="F1224" s="8">
        <f>C1224/B1224</f>
        <v>7673802.4693048801</v>
      </c>
      <c r="G1224" s="8">
        <f t="shared" si="20"/>
        <v>100000</v>
      </c>
    </row>
    <row r="1225" spans="1:7">
      <c r="A1225" s="1" t="s">
        <v>204</v>
      </c>
      <c r="B1225" s="1">
        <v>12</v>
      </c>
      <c r="C1225" s="9">
        <v>92887033.685009301</v>
      </c>
      <c r="D1225" s="7">
        <f>C1225+D1224</f>
        <v>80246899713.124512</v>
      </c>
      <c r="E1225" s="3">
        <f>D1225/$I$2</f>
        <v>0.62595015210795957</v>
      </c>
      <c r="F1225" s="8">
        <f>C1225/B1225</f>
        <v>7740586.1404174417</v>
      </c>
      <c r="G1225" s="8">
        <f t="shared" si="20"/>
        <v>100000</v>
      </c>
    </row>
    <row r="1226" spans="1:7">
      <c r="A1226" s="1" t="s">
        <v>1198</v>
      </c>
      <c r="B1226" s="1">
        <v>1</v>
      </c>
      <c r="C1226" s="4">
        <v>7940879.96</v>
      </c>
      <c r="D1226" s="7">
        <f>C1226+D1225</f>
        <v>80254840593.084518</v>
      </c>
      <c r="E1226" s="3">
        <f>D1226/$I$2</f>
        <v>0.62601209337966723</v>
      </c>
      <c r="F1226" s="8">
        <f>C1226/B1226</f>
        <v>7940879.96</v>
      </c>
      <c r="G1226" s="8">
        <f t="shared" si="20"/>
        <v>100000</v>
      </c>
    </row>
    <row r="1227" spans="1:7">
      <c r="A1227" s="1" t="s">
        <v>254</v>
      </c>
      <c r="B1227" s="1">
        <v>9</v>
      </c>
      <c r="C1227" s="9">
        <v>72115902.397103801</v>
      </c>
      <c r="D1227" s="7">
        <f>C1227+D1226</f>
        <v>80326956495.481628</v>
      </c>
      <c r="E1227" s="3">
        <f>D1227/$I$2</f>
        <v>0.62657461928703873</v>
      </c>
      <c r="F1227" s="8">
        <f>C1227/B1227</f>
        <v>8012878.0441226447</v>
      </c>
      <c r="G1227" s="8">
        <f t="shared" si="20"/>
        <v>100000</v>
      </c>
    </row>
    <row r="1228" spans="1:7">
      <c r="A1228" s="1" t="s">
        <v>405</v>
      </c>
      <c r="B1228" s="1">
        <v>5</v>
      </c>
      <c r="C1228" s="9">
        <v>40585161.625062399</v>
      </c>
      <c r="D1228" s="7">
        <f>C1228+D1227</f>
        <v>80367541657.106689</v>
      </c>
      <c r="E1228" s="3">
        <f>D1228/$I$2</f>
        <v>0.62689119585489805</v>
      </c>
      <c r="F1228" s="8">
        <f>C1228/B1228</f>
        <v>8117032.3250124799</v>
      </c>
      <c r="G1228" s="8">
        <f t="shared" si="20"/>
        <v>100000</v>
      </c>
    </row>
    <row r="1229" spans="1:7">
      <c r="A1229" s="1" t="s">
        <v>306</v>
      </c>
      <c r="B1229" s="1">
        <v>7</v>
      </c>
      <c r="C1229" s="9">
        <v>56825507.420404002</v>
      </c>
      <c r="D1229" s="7">
        <f>C1229+D1228</f>
        <v>80424367164.5271</v>
      </c>
      <c r="E1229" s="3">
        <f>D1229/$I$2</f>
        <v>0.62733445204473937</v>
      </c>
      <c r="F1229" s="8">
        <f>C1229/B1229</f>
        <v>8117929.6314862864</v>
      </c>
      <c r="G1229" s="8">
        <f t="shared" si="20"/>
        <v>100000</v>
      </c>
    </row>
    <row r="1230" spans="1:7">
      <c r="A1230" s="1" t="s">
        <v>694</v>
      </c>
      <c r="B1230" s="1">
        <v>2</v>
      </c>
      <c r="C1230" s="9">
        <v>16843754.100000001</v>
      </c>
      <c r="D1230" s="7">
        <f>C1230+D1229</f>
        <v>80441210918.627106</v>
      </c>
      <c r="E1230" s="3">
        <f>D1230/$I$2</f>
        <v>0.62746583843447734</v>
      </c>
      <c r="F1230" s="8">
        <f>C1230/B1230</f>
        <v>8421877.0500000007</v>
      </c>
      <c r="G1230" s="8">
        <f t="shared" si="20"/>
        <v>100000</v>
      </c>
    </row>
    <row r="1231" spans="1:7">
      <c r="A1231" s="1" t="s">
        <v>693</v>
      </c>
      <c r="B1231" s="1">
        <v>2</v>
      </c>
      <c r="C1231" s="9">
        <v>16871609.699999999</v>
      </c>
      <c r="D1231" s="7">
        <f>C1231+D1230</f>
        <v>80458082528.327103</v>
      </c>
      <c r="E1231" s="3">
        <f>D1231/$I$2</f>
        <v>0.62759744210634216</v>
      </c>
      <c r="F1231" s="8">
        <f>C1231/B1231</f>
        <v>8435804.8499999996</v>
      </c>
      <c r="G1231" s="8">
        <f t="shared" si="20"/>
        <v>100000</v>
      </c>
    </row>
    <row r="1232" spans="1:7">
      <c r="A1232" s="1" t="s">
        <v>11</v>
      </c>
      <c r="B1232" s="1">
        <v>165</v>
      </c>
      <c r="C1232" s="9">
        <v>1393619072.7049301</v>
      </c>
      <c r="D1232" s="7">
        <f>C1232+D1231</f>
        <v>81851701601.032028</v>
      </c>
      <c r="E1232" s="3">
        <f>D1232/$I$2</f>
        <v>0.63846809347927658</v>
      </c>
      <c r="F1232" s="8">
        <f>C1232/B1232</f>
        <v>8446176.1982116979</v>
      </c>
      <c r="G1232" s="8">
        <f t="shared" si="20"/>
        <v>100000</v>
      </c>
    </row>
    <row r="1233" spans="1:7">
      <c r="A1233" s="1" t="s">
        <v>1142</v>
      </c>
      <c r="B1233" s="1">
        <v>1</v>
      </c>
      <c r="C1233" s="4">
        <v>8453041.6827680003</v>
      </c>
      <c r="D1233" s="7">
        <f>C1233+D1232</f>
        <v>81860154642.714798</v>
      </c>
      <c r="E1233" s="3">
        <f>D1233/$I$2</f>
        <v>0.63853402976773155</v>
      </c>
      <c r="F1233" s="8">
        <f>C1233/B1233</f>
        <v>8453041.6827680003</v>
      </c>
      <c r="G1233" s="8">
        <f t="shared" si="20"/>
        <v>100000</v>
      </c>
    </row>
    <row r="1234" spans="1:7">
      <c r="A1234" s="1" t="s">
        <v>688</v>
      </c>
      <c r="B1234" s="1">
        <v>2</v>
      </c>
      <c r="C1234" s="9">
        <v>17022013.5</v>
      </c>
      <c r="D1234" s="7">
        <f>C1234+D1233</f>
        <v>81877176656.214798</v>
      </c>
      <c r="E1234" s="3">
        <f>D1234/$I$2</f>
        <v>0.63866680663484543</v>
      </c>
      <c r="F1234" s="8">
        <f>C1234/B1234</f>
        <v>8511006.75</v>
      </c>
      <c r="G1234" s="8">
        <f t="shared" si="20"/>
        <v>100000</v>
      </c>
    </row>
    <row r="1235" spans="1:7">
      <c r="A1235" s="1" t="s">
        <v>686</v>
      </c>
      <c r="B1235" s="1">
        <v>2</v>
      </c>
      <c r="C1235" s="9">
        <v>17037867.600000001</v>
      </c>
      <c r="D1235" s="7">
        <f>C1235+D1234</f>
        <v>81894214523.814804</v>
      </c>
      <c r="E1235" s="3">
        <f>D1235/$I$2</f>
        <v>0.63879970716874701</v>
      </c>
      <c r="F1235" s="8">
        <f>C1235/B1235</f>
        <v>8518933.8000000007</v>
      </c>
      <c r="G1235" s="8">
        <f t="shared" si="20"/>
        <v>100000</v>
      </c>
    </row>
    <row r="1236" spans="1:7">
      <c r="A1236" s="1" t="s">
        <v>191</v>
      </c>
      <c r="B1236" s="1">
        <v>12</v>
      </c>
      <c r="C1236" s="9">
        <v>102359344.5</v>
      </c>
      <c r="D1236" s="7">
        <f>C1236+D1235</f>
        <v>81996573868.314804</v>
      </c>
      <c r="E1236" s="3">
        <f>D1236/$I$2</f>
        <v>0.63959814109564628</v>
      </c>
      <c r="F1236" s="8">
        <f>C1236/B1236</f>
        <v>8529945.375</v>
      </c>
      <c r="G1236" s="8">
        <f t="shared" si="20"/>
        <v>100000</v>
      </c>
    </row>
    <row r="1237" spans="1:7">
      <c r="A1237" s="1" t="s">
        <v>1134</v>
      </c>
      <c r="B1237" s="1">
        <v>1</v>
      </c>
      <c r="C1237" s="4">
        <v>8537079.9250000007</v>
      </c>
      <c r="D1237" s="7">
        <f>C1237+D1236</f>
        <v>82005110948.239807</v>
      </c>
      <c r="E1237" s="3">
        <f>D1237/$I$2</f>
        <v>0.63966473290787473</v>
      </c>
      <c r="F1237" s="8">
        <f>C1237/B1237</f>
        <v>8537079.9250000007</v>
      </c>
      <c r="G1237" s="8">
        <f t="shared" si="20"/>
        <v>100000</v>
      </c>
    </row>
    <row r="1238" spans="1:7">
      <c r="A1238" s="1" t="s">
        <v>143</v>
      </c>
      <c r="B1238" s="1">
        <v>17</v>
      </c>
      <c r="C1238" s="9">
        <v>147500769.69749999</v>
      </c>
      <c r="D1238" s="7">
        <f>C1238+D1237</f>
        <v>82152611717.937302</v>
      </c>
      <c r="E1238" s="3">
        <f>D1238/$I$2</f>
        <v>0.64081528364015539</v>
      </c>
      <c r="F1238" s="8">
        <f>C1238/B1238</f>
        <v>8676515.8645588234</v>
      </c>
      <c r="G1238" s="8">
        <f t="shared" si="20"/>
        <v>100000</v>
      </c>
    </row>
    <row r="1239" spans="1:7">
      <c r="A1239" s="1" t="s">
        <v>381</v>
      </c>
      <c r="B1239" s="1">
        <v>5</v>
      </c>
      <c r="C1239" s="9">
        <v>43618385.404400997</v>
      </c>
      <c r="D1239" s="7">
        <f>C1239+D1238</f>
        <v>82196230103.341705</v>
      </c>
      <c r="E1239" s="3">
        <f>D1239/$I$2</f>
        <v>0.64115552027329881</v>
      </c>
      <c r="F1239" s="8">
        <f>C1239/B1239</f>
        <v>8723677.0808801986</v>
      </c>
      <c r="G1239" s="8">
        <f t="shared" si="20"/>
        <v>100000</v>
      </c>
    </row>
    <row r="1240" spans="1:7">
      <c r="A1240" s="1" t="s">
        <v>514</v>
      </c>
      <c r="B1240" s="1">
        <v>3</v>
      </c>
      <c r="C1240" s="9">
        <v>26397692.155183502</v>
      </c>
      <c r="D1240" s="7">
        <f>C1240+D1239</f>
        <v>82222627795.496887</v>
      </c>
      <c r="E1240" s="3">
        <f>D1240/$I$2</f>
        <v>0.64136143027703607</v>
      </c>
      <c r="F1240" s="8">
        <f>C1240/B1240</f>
        <v>8799230.7183945011</v>
      </c>
      <c r="G1240" s="8">
        <f t="shared" si="20"/>
        <v>100000</v>
      </c>
    </row>
    <row r="1241" spans="1:7">
      <c r="A1241" s="1" t="s">
        <v>1093</v>
      </c>
      <c r="B1241" s="1">
        <v>1</v>
      </c>
      <c r="C1241" s="4">
        <v>8995509</v>
      </c>
      <c r="D1241" s="7">
        <f>C1241+D1240</f>
        <v>82231623304.496887</v>
      </c>
      <c r="E1241" s="3">
        <f>D1241/$I$2</f>
        <v>0.64143159797506522</v>
      </c>
      <c r="F1241" s="8">
        <f>C1241/B1241</f>
        <v>8995509</v>
      </c>
      <c r="G1241" s="8">
        <f t="shared" si="20"/>
        <v>100000</v>
      </c>
    </row>
    <row r="1242" spans="1:7">
      <c r="A1242" s="1" t="s">
        <v>497</v>
      </c>
      <c r="B1242" s="1">
        <v>3</v>
      </c>
      <c r="C1242" s="9">
        <v>27567344.491531</v>
      </c>
      <c r="D1242" s="7">
        <f>C1242+D1241</f>
        <v>82259190648.988419</v>
      </c>
      <c r="E1242" s="3">
        <f>D1242/$I$2</f>
        <v>0.64164663162171542</v>
      </c>
      <c r="F1242" s="8">
        <f>C1242/B1242</f>
        <v>9189114.8305103332</v>
      </c>
      <c r="G1242" s="8">
        <f t="shared" si="20"/>
        <v>100000</v>
      </c>
    </row>
    <row r="1243" spans="1:7">
      <c r="A1243" s="1" t="s">
        <v>66</v>
      </c>
      <c r="B1243" s="1">
        <v>41</v>
      </c>
      <c r="C1243" s="9">
        <v>387496300.12035</v>
      </c>
      <c r="D1243" s="7">
        <f>C1243+D1242</f>
        <v>82646686949.108765</v>
      </c>
      <c r="E1243" s="3">
        <f>D1243/$I$2</f>
        <v>0.64466922026836349</v>
      </c>
      <c r="F1243" s="8">
        <f>C1243/B1243</f>
        <v>9451129.271228049</v>
      </c>
      <c r="G1243" s="8">
        <f t="shared" si="20"/>
        <v>100000</v>
      </c>
    </row>
    <row r="1244" spans="1:7">
      <c r="A1244" s="1" t="s">
        <v>630</v>
      </c>
      <c r="B1244" s="1">
        <v>2</v>
      </c>
      <c r="C1244" s="9">
        <v>19040569.948807999</v>
      </c>
      <c r="D1244" s="7">
        <f>C1244+D1243</f>
        <v>82665727519.057571</v>
      </c>
      <c r="E1244" s="3">
        <f>D1244/$I$2</f>
        <v>0.64481774248789203</v>
      </c>
      <c r="F1244" s="8">
        <f>C1244/B1244</f>
        <v>9520284.9744039997</v>
      </c>
      <c r="G1244" s="8">
        <f t="shared" si="20"/>
        <v>100000</v>
      </c>
    </row>
    <row r="1245" spans="1:7">
      <c r="A1245" s="1" t="s">
        <v>1009</v>
      </c>
      <c r="B1245" s="1">
        <v>1</v>
      </c>
      <c r="C1245" s="4">
        <v>10003530</v>
      </c>
      <c r="D1245" s="7">
        <f>C1245+D1244</f>
        <v>82675731049.057571</v>
      </c>
      <c r="E1245" s="3">
        <f>D1245/$I$2</f>
        <v>0.64489577305539691</v>
      </c>
      <c r="F1245" s="8">
        <f>C1245/B1245</f>
        <v>10003530</v>
      </c>
      <c r="G1245" s="8">
        <f t="shared" si="20"/>
        <v>100000</v>
      </c>
    </row>
    <row r="1246" spans="1:7">
      <c r="A1246" s="1" t="s">
        <v>1007</v>
      </c>
      <c r="B1246" s="1">
        <v>1</v>
      </c>
      <c r="C1246" s="4">
        <v>10015970</v>
      </c>
      <c r="D1246" s="7">
        <f>C1246+D1245</f>
        <v>82685747019.057571</v>
      </c>
      <c r="E1246" s="3">
        <f>D1246/$I$2</f>
        <v>0.64497390065867399</v>
      </c>
      <c r="F1246" s="8">
        <f>C1246/B1246</f>
        <v>10015970</v>
      </c>
      <c r="G1246" s="8">
        <f t="shared" si="20"/>
        <v>100000</v>
      </c>
    </row>
    <row r="1247" spans="1:7">
      <c r="A1247" s="1" t="s">
        <v>1003</v>
      </c>
      <c r="B1247" s="1">
        <v>1</v>
      </c>
      <c r="C1247" s="4">
        <v>10042330</v>
      </c>
      <c r="D1247" s="7">
        <f>C1247+D1246</f>
        <v>82695789349.057571</v>
      </c>
      <c r="E1247" s="3">
        <f>D1247/$I$2</f>
        <v>0.64505223387794464</v>
      </c>
      <c r="F1247" s="8">
        <f>C1247/B1247</f>
        <v>10042330</v>
      </c>
      <c r="G1247" s="8">
        <f t="shared" si="20"/>
        <v>100000</v>
      </c>
    </row>
    <row r="1248" spans="1:7">
      <c r="A1248" s="1" t="s">
        <v>16</v>
      </c>
      <c r="B1248" s="1">
        <v>119</v>
      </c>
      <c r="C1248" s="9">
        <v>1197189232.7544799</v>
      </c>
      <c r="D1248" s="7">
        <f>C1248+D1247</f>
        <v>83892978581.812057</v>
      </c>
      <c r="E1248" s="3">
        <f>D1248/$I$2</f>
        <v>0.65439067293320607</v>
      </c>
      <c r="F1248" s="8">
        <f>C1248/B1248</f>
        <v>10060413.720625881</v>
      </c>
      <c r="G1248" s="8">
        <f t="shared" si="20"/>
        <v>100000</v>
      </c>
    </row>
    <row r="1249" spans="1:7">
      <c r="A1249" s="1" t="s">
        <v>998</v>
      </c>
      <c r="B1249" s="1">
        <v>1</v>
      </c>
      <c r="C1249" s="4">
        <v>10102627.328178599</v>
      </c>
      <c r="D1249" s="7">
        <f>C1249+D1248</f>
        <v>83903081209.140244</v>
      </c>
      <c r="E1249" s="3">
        <f>D1249/$I$2</f>
        <v>0.65446947648992126</v>
      </c>
      <c r="F1249" s="8">
        <f>C1249/B1249</f>
        <v>10102627.328178599</v>
      </c>
      <c r="G1249" s="8">
        <f t="shared" si="20"/>
        <v>100000</v>
      </c>
    </row>
    <row r="1250" spans="1:7">
      <c r="A1250" s="1" t="s">
        <v>471</v>
      </c>
      <c r="B1250" s="1">
        <v>3</v>
      </c>
      <c r="C1250" s="9">
        <v>30607579.918311901</v>
      </c>
      <c r="D1250" s="7">
        <f>C1250+D1249</f>
        <v>83933688789.058548</v>
      </c>
      <c r="E1250" s="3">
        <f>D1250/$I$2</f>
        <v>0.65470822489483183</v>
      </c>
      <c r="F1250" s="8">
        <f>C1250/B1250</f>
        <v>10202526.639437301</v>
      </c>
      <c r="G1250" s="8">
        <f t="shared" si="20"/>
        <v>100000</v>
      </c>
    </row>
    <row r="1251" spans="1:7">
      <c r="A1251" s="1" t="s">
        <v>21</v>
      </c>
      <c r="B1251" s="1">
        <v>105</v>
      </c>
      <c r="C1251" s="9">
        <v>1078091653.47837</v>
      </c>
      <c r="D1251" s="7">
        <f>C1251+D1250</f>
        <v>85011780442.536911</v>
      </c>
      <c r="E1251" s="3">
        <f>D1251/$I$2</f>
        <v>0.66311766671618022</v>
      </c>
      <c r="F1251" s="8">
        <f>C1251/B1251</f>
        <v>10267539.556936856</v>
      </c>
      <c r="G1251" s="8">
        <f t="shared" si="20"/>
        <v>100000</v>
      </c>
    </row>
    <row r="1252" spans="1:7">
      <c r="A1252" s="1" t="s">
        <v>252</v>
      </c>
      <c r="B1252" s="1">
        <v>7</v>
      </c>
      <c r="C1252" s="9">
        <v>72367077.945719093</v>
      </c>
      <c r="D1252" s="7">
        <f>C1252+D1251</f>
        <v>85084147520.482635</v>
      </c>
      <c r="E1252" s="3">
        <f>D1252/$I$2</f>
        <v>0.66368215186899826</v>
      </c>
      <c r="F1252" s="8">
        <f>C1252/B1252</f>
        <v>10338153.992245585</v>
      </c>
      <c r="G1252" s="8">
        <f t="shared" si="20"/>
        <v>100000</v>
      </c>
    </row>
    <row r="1253" spans="1:7">
      <c r="A1253" s="1" t="s">
        <v>468</v>
      </c>
      <c r="B1253" s="1">
        <v>3</v>
      </c>
      <c r="C1253" s="9">
        <v>31089996.0779729</v>
      </c>
      <c r="D1253" s="7">
        <f>C1253+D1252</f>
        <v>85115237516.560608</v>
      </c>
      <c r="E1253" s="3">
        <f>D1253/$I$2</f>
        <v>0.66392466326624366</v>
      </c>
      <c r="F1253" s="8">
        <f>C1253/B1253</f>
        <v>10363332.025990967</v>
      </c>
      <c r="G1253" s="8">
        <f t="shared" si="20"/>
        <v>100000</v>
      </c>
    </row>
    <row r="1254" spans="1:7">
      <c r="A1254" s="1" t="s">
        <v>955</v>
      </c>
      <c r="B1254" s="1">
        <v>1</v>
      </c>
      <c r="C1254" s="9">
        <v>10504074</v>
      </c>
      <c r="D1254" s="7">
        <f>C1254+D1253</f>
        <v>85125741590.560608</v>
      </c>
      <c r="E1254" s="3">
        <f>D1254/$I$2</f>
        <v>0.66400659822873509</v>
      </c>
      <c r="F1254" s="8">
        <f>C1254/B1254</f>
        <v>10504074</v>
      </c>
      <c r="G1254" s="8">
        <f t="shared" si="20"/>
        <v>100000</v>
      </c>
    </row>
    <row r="1255" spans="1:7">
      <c r="A1255" s="1" t="s">
        <v>24</v>
      </c>
      <c r="B1255" s="1">
        <v>93</v>
      </c>
      <c r="C1255" s="9">
        <v>983660412.87951505</v>
      </c>
      <c r="D1255" s="7">
        <f>C1255+D1254</f>
        <v>86109402003.440125</v>
      </c>
      <c r="E1255" s="3">
        <f>D1255/$I$2</f>
        <v>0.67167944773775867</v>
      </c>
      <c r="F1255" s="8">
        <f>C1255/B1255</f>
        <v>10576993.686876506</v>
      </c>
      <c r="G1255" s="8">
        <f t="shared" si="20"/>
        <v>100000</v>
      </c>
    </row>
    <row r="1256" spans="1:7">
      <c r="A1256" s="1" t="s">
        <v>243</v>
      </c>
      <c r="B1256" s="1">
        <v>7</v>
      </c>
      <c r="C1256" s="9">
        <v>74939595</v>
      </c>
      <c r="D1256" s="7">
        <f>C1256+D1255</f>
        <v>86184341598.440125</v>
      </c>
      <c r="E1256" s="3">
        <f>D1256/$I$2</f>
        <v>0.67226399930369896</v>
      </c>
      <c r="F1256" s="8">
        <f>C1256/B1256</f>
        <v>10705656.428571429</v>
      </c>
      <c r="G1256" s="8">
        <f t="shared" si="20"/>
        <v>100000</v>
      </c>
    </row>
    <row r="1257" spans="1:7">
      <c r="A1257" s="1" t="s">
        <v>241</v>
      </c>
      <c r="B1257" s="1">
        <v>7</v>
      </c>
      <c r="C1257" s="9">
        <v>75163652.348080903</v>
      </c>
      <c r="D1257" s="7">
        <f>C1257+D1256</f>
        <v>86259505250.788208</v>
      </c>
      <c r="E1257" s="3">
        <f>D1257/$I$2</f>
        <v>0.6728502985848982</v>
      </c>
      <c r="F1257" s="8">
        <f>C1257/B1257</f>
        <v>10737664.621154414</v>
      </c>
      <c r="G1257" s="8">
        <f t="shared" si="20"/>
        <v>100000</v>
      </c>
    </row>
    <row r="1258" spans="1:7">
      <c r="A1258" s="1" t="s">
        <v>578</v>
      </c>
      <c r="B1258" s="1">
        <v>2</v>
      </c>
      <c r="C1258" s="9">
        <v>21544151.192322001</v>
      </c>
      <c r="D1258" s="7">
        <f>C1258+D1257</f>
        <v>86281049401.98053</v>
      </c>
      <c r="E1258" s="3">
        <f>D1258/$I$2</f>
        <v>0.67301834949732076</v>
      </c>
      <c r="F1258" s="8">
        <f>C1258/B1258</f>
        <v>10772075.596161</v>
      </c>
      <c r="G1258" s="8">
        <f t="shared" si="20"/>
        <v>100000</v>
      </c>
    </row>
    <row r="1259" spans="1:7">
      <c r="A1259" s="1" t="s">
        <v>383</v>
      </c>
      <c r="B1259" s="1">
        <v>4</v>
      </c>
      <c r="C1259" s="9">
        <v>43574361.335864998</v>
      </c>
      <c r="D1259" s="7">
        <f>C1259+D1258</f>
        <v>86324623763.316391</v>
      </c>
      <c r="E1259" s="3">
        <f>D1259/$I$2</f>
        <v>0.6733582427293795</v>
      </c>
      <c r="F1259" s="8">
        <f>C1259/B1259</f>
        <v>10893590.33396625</v>
      </c>
      <c r="G1259" s="8">
        <f t="shared" si="20"/>
        <v>100000</v>
      </c>
    </row>
    <row r="1260" spans="1:7">
      <c r="A1260" s="1" t="s">
        <v>453</v>
      </c>
      <c r="B1260" s="1">
        <v>3</v>
      </c>
      <c r="C1260" s="9">
        <v>32830252.25</v>
      </c>
      <c r="D1260" s="7">
        <f>C1260+D1259</f>
        <v>86357454015.566391</v>
      </c>
      <c r="E1260" s="3">
        <f>D1260/$I$2</f>
        <v>0.67361432865248805</v>
      </c>
      <c r="F1260" s="8">
        <f>C1260/B1260</f>
        <v>10943417.416666666</v>
      </c>
      <c r="G1260" s="8">
        <f t="shared" si="20"/>
        <v>100000</v>
      </c>
    </row>
    <row r="1261" spans="1:7">
      <c r="A1261" s="1" t="s">
        <v>235</v>
      </c>
      <c r="B1261" s="1">
        <v>7</v>
      </c>
      <c r="C1261" s="9">
        <v>77204843.146279007</v>
      </c>
      <c r="D1261" s="7">
        <f>C1261+D1260</f>
        <v>86434658858.712677</v>
      </c>
      <c r="E1261" s="3">
        <f>D1261/$I$2</f>
        <v>0.67421654984089097</v>
      </c>
      <c r="F1261" s="8">
        <f>C1261/B1261</f>
        <v>11029263.306611286</v>
      </c>
      <c r="G1261" s="8">
        <f t="shared" si="20"/>
        <v>100000</v>
      </c>
    </row>
    <row r="1262" spans="1:7">
      <c r="A1262" s="1" t="s">
        <v>449</v>
      </c>
      <c r="B1262" s="1">
        <v>3</v>
      </c>
      <c r="C1262" s="9">
        <v>33233332</v>
      </c>
      <c r="D1262" s="7">
        <f>C1262+D1261</f>
        <v>86467892190.712677</v>
      </c>
      <c r="E1262" s="3">
        <f>D1262/$I$2</f>
        <v>0.67447577990828078</v>
      </c>
      <c r="F1262" s="8">
        <f>C1262/B1262</f>
        <v>11077777.333333334</v>
      </c>
      <c r="G1262" s="8">
        <f t="shared" si="20"/>
        <v>100000</v>
      </c>
    </row>
    <row r="1263" spans="1:7">
      <c r="A1263" s="1" t="s">
        <v>447</v>
      </c>
      <c r="B1263" s="1">
        <v>3</v>
      </c>
      <c r="C1263" s="9">
        <v>33294006.5</v>
      </c>
      <c r="D1263" s="7">
        <f>C1263+D1262</f>
        <v>86501186197.212677</v>
      </c>
      <c r="E1263" s="3">
        <f>D1263/$I$2</f>
        <v>0.67473548325516963</v>
      </c>
      <c r="F1263" s="8">
        <f>C1263/B1263</f>
        <v>11098002.166666666</v>
      </c>
      <c r="G1263" s="8">
        <f t="shared" si="20"/>
        <v>100000</v>
      </c>
    </row>
    <row r="1264" spans="1:7">
      <c r="A1264" s="1" t="s">
        <v>175</v>
      </c>
      <c r="B1264" s="1">
        <v>10</v>
      </c>
      <c r="C1264" s="9">
        <v>111656598.740538</v>
      </c>
      <c r="D1264" s="7">
        <f>C1264+D1263</f>
        <v>86612842795.953217</v>
      </c>
      <c r="E1264" s="3">
        <f>D1264/$I$2</f>
        <v>0.67560643858447655</v>
      </c>
      <c r="F1264" s="8">
        <f>C1264/B1264</f>
        <v>11165659.8740538</v>
      </c>
      <c r="G1264" s="8">
        <f t="shared" si="20"/>
        <v>100000</v>
      </c>
    </row>
    <row r="1265" spans="1:7">
      <c r="A1265" s="1" t="s">
        <v>17</v>
      </c>
      <c r="B1265" s="1">
        <v>106</v>
      </c>
      <c r="C1265" s="9">
        <v>1187392858.4017301</v>
      </c>
      <c r="D1265" s="7">
        <f>C1265+D1264</f>
        <v>87800235654.35495</v>
      </c>
      <c r="E1265" s="3">
        <f>D1265/$I$2</f>
        <v>0.6848684629491002</v>
      </c>
      <c r="F1265" s="8">
        <f>C1265/B1265</f>
        <v>11201819.418884246</v>
      </c>
      <c r="G1265" s="8">
        <f t="shared" si="20"/>
        <v>100000</v>
      </c>
    </row>
    <row r="1266" spans="1:7">
      <c r="A1266" s="1" t="s">
        <v>36</v>
      </c>
      <c r="B1266" s="1">
        <v>64</v>
      </c>
      <c r="C1266" s="9">
        <v>718703673.98229003</v>
      </c>
      <c r="D1266" s="7">
        <f>C1266+D1265</f>
        <v>88518939328.337234</v>
      </c>
      <c r="E1266" s="3">
        <f>D1266/$I$2</f>
        <v>0.69047456954833342</v>
      </c>
      <c r="F1266" s="8">
        <f>C1266/B1266</f>
        <v>11229744.905973282</v>
      </c>
      <c r="G1266" s="8">
        <f t="shared" si="20"/>
        <v>100000</v>
      </c>
    </row>
    <row r="1267" spans="1:7">
      <c r="A1267" s="1" t="s">
        <v>906</v>
      </c>
      <c r="B1267" s="1">
        <v>1</v>
      </c>
      <c r="C1267" s="9">
        <v>11284660.412150901</v>
      </c>
      <c r="D1267" s="7">
        <f>C1267+D1266</f>
        <v>88530223988.74939</v>
      </c>
      <c r="E1267" s="3">
        <f>D1267/$I$2</f>
        <v>0.69056259332154746</v>
      </c>
      <c r="F1267" s="8">
        <f>C1267/B1267</f>
        <v>11284660.412150901</v>
      </c>
      <c r="G1267" s="8">
        <f t="shared" si="20"/>
        <v>100000</v>
      </c>
    </row>
    <row r="1268" spans="1:7">
      <c r="A1268" s="1" t="s">
        <v>437</v>
      </c>
      <c r="B1268" s="1">
        <v>3</v>
      </c>
      <c r="C1268" s="9">
        <v>34836733.2537582</v>
      </c>
      <c r="D1268" s="7">
        <f>C1268+D1267</f>
        <v>88565060722.003143</v>
      </c>
      <c r="E1268" s="3">
        <f>D1268/$I$2</f>
        <v>0.69083433040493747</v>
      </c>
      <c r="F1268" s="8">
        <f>C1268/B1268</f>
        <v>11612244.417919399</v>
      </c>
      <c r="G1268" s="8">
        <f t="shared" si="20"/>
        <v>100000</v>
      </c>
    </row>
    <row r="1269" spans="1:7">
      <c r="A1269" s="1" t="s">
        <v>871</v>
      </c>
      <c r="B1269" s="1">
        <v>1</v>
      </c>
      <c r="C1269" s="9">
        <v>11840400</v>
      </c>
      <c r="D1269" s="7">
        <f>C1269+D1268</f>
        <v>88576901122.003143</v>
      </c>
      <c r="E1269" s="3">
        <f>D1269/$I$2</f>
        <v>0.69092668911546107</v>
      </c>
      <c r="F1269" s="8">
        <f>C1269/B1269</f>
        <v>11840400</v>
      </c>
      <c r="G1269" s="8">
        <f t="shared" si="20"/>
        <v>100000</v>
      </c>
    </row>
    <row r="1270" spans="1:7">
      <c r="A1270" s="1" t="s">
        <v>429</v>
      </c>
      <c r="B1270" s="1">
        <v>3</v>
      </c>
      <c r="C1270" s="9">
        <v>36357595.548</v>
      </c>
      <c r="D1270" s="7">
        <f>C1270+D1269</f>
        <v>88613258717.551147</v>
      </c>
      <c r="E1270" s="3">
        <f>D1270/$I$2</f>
        <v>0.69121028938593765</v>
      </c>
      <c r="F1270" s="8">
        <f>C1270/B1270</f>
        <v>12119198.516000001</v>
      </c>
      <c r="G1270" s="8">
        <f t="shared" si="20"/>
        <v>100000</v>
      </c>
    </row>
    <row r="1271" spans="1:7">
      <c r="A1271" s="1" t="s">
        <v>838</v>
      </c>
      <c r="B1271" s="1">
        <v>1</v>
      </c>
      <c r="C1271" s="9">
        <v>12610180.800000001</v>
      </c>
      <c r="D1271" s="7">
        <f>C1271+D1270</f>
        <v>88625868898.351151</v>
      </c>
      <c r="E1271" s="3">
        <f>D1271/$I$2</f>
        <v>0.69130865262013219</v>
      </c>
      <c r="F1271" s="8">
        <f>C1271/B1271</f>
        <v>12610180.800000001</v>
      </c>
      <c r="G1271" s="8">
        <f t="shared" si="20"/>
        <v>100000</v>
      </c>
    </row>
    <row r="1272" spans="1:7">
      <c r="A1272" s="1" t="s">
        <v>517</v>
      </c>
      <c r="B1272" s="1">
        <v>2</v>
      </c>
      <c r="C1272" s="9">
        <v>26042419</v>
      </c>
      <c r="D1272" s="7">
        <f>C1272+D1271</f>
        <v>88651911317.351151</v>
      </c>
      <c r="E1272" s="3">
        <f>D1272/$I$2</f>
        <v>0.69151179138552488</v>
      </c>
      <c r="F1272" s="8">
        <f>C1272/B1272</f>
        <v>13021209.5</v>
      </c>
      <c r="G1272" s="8">
        <f t="shared" si="20"/>
        <v>100000</v>
      </c>
    </row>
    <row r="1273" spans="1:7">
      <c r="A1273" s="1" t="s">
        <v>332</v>
      </c>
      <c r="B1273" s="1">
        <v>4</v>
      </c>
      <c r="C1273" s="9">
        <v>52308774</v>
      </c>
      <c r="D1273" s="7">
        <f>C1273+D1272</f>
        <v>88704220091.351151</v>
      </c>
      <c r="E1273" s="3">
        <f>D1273/$I$2</f>
        <v>0.69191981568501715</v>
      </c>
      <c r="F1273" s="8">
        <f>C1273/B1273</f>
        <v>13077193.5</v>
      </c>
      <c r="G1273" s="8">
        <f t="shared" si="20"/>
        <v>100000</v>
      </c>
    </row>
    <row r="1274" spans="1:7">
      <c r="A1274" s="1" t="s">
        <v>202</v>
      </c>
      <c r="B1274" s="1">
        <v>7</v>
      </c>
      <c r="C1274" s="9">
        <v>94488152.126485795</v>
      </c>
      <c r="D1274" s="7">
        <f>C1274+D1273</f>
        <v>88798708243.477631</v>
      </c>
      <c r="E1274" s="3">
        <f>D1274/$I$2</f>
        <v>0.69265685192451565</v>
      </c>
      <c r="F1274" s="8">
        <f>C1274/B1274</f>
        <v>13498307.446640829</v>
      </c>
      <c r="G1274" s="8">
        <f t="shared" si="20"/>
        <v>100000</v>
      </c>
    </row>
    <row r="1275" spans="1:7">
      <c r="A1275" s="1" t="s">
        <v>404</v>
      </c>
      <c r="B1275" s="1">
        <v>3</v>
      </c>
      <c r="C1275" s="9">
        <v>40596489.644333698</v>
      </c>
      <c r="D1275" s="7">
        <f>C1275+D1274</f>
        <v>88839304733.121964</v>
      </c>
      <c r="E1275" s="3">
        <f>D1275/$I$2</f>
        <v>0.69297351685436048</v>
      </c>
      <c r="F1275" s="8">
        <f>C1275/B1275</f>
        <v>13532163.2147779</v>
      </c>
      <c r="G1275" s="8">
        <f t="shared" si="20"/>
        <v>100000</v>
      </c>
    </row>
    <row r="1276" spans="1:7">
      <c r="A1276" s="1" t="s">
        <v>403</v>
      </c>
      <c r="B1276" s="1">
        <v>3</v>
      </c>
      <c r="C1276" s="9">
        <v>40788369.287563197</v>
      </c>
      <c r="D1276" s="7">
        <f>C1276+D1275</f>
        <v>88880093102.409531</v>
      </c>
      <c r="E1276" s="3">
        <f>D1276/$I$2</f>
        <v>0.69329167850360873</v>
      </c>
      <c r="F1276" s="8">
        <f>C1276/B1276</f>
        <v>13596123.0958544</v>
      </c>
      <c r="G1276" s="8">
        <f t="shared" si="20"/>
        <v>100000</v>
      </c>
    </row>
    <row r="1277" spans="1:7">
      <c r="A1277" s="1" t="s">
        <v>399</v>
      </c>
      <c r="B1277" s="1">
        <v>3</v>
      </c>
      <c r="C1277" s="9">
        <v>41125331.421153203</v>
      </c>
      <c r="D1277" s="7">
        <f>C1277+D1276</f>
        <v>88921218433.830688</v>
      </c>
      <c r="E1277" s="3">
        <f>D1277/$I$2</f>
        <v>0.69361246855968051</v>
      </c>
      <c r="F1277" s="8">
        <f>C1277/B1277</f>
        <v>13708443.807051068</v>
      </c>
      <c r="G1277" s="8">
        <f t="shared" si="20"/>
        <v>100000</v>
      </c>
    </row>
    <row r="1278" spans="1:7">
      <c r="A1278" s="1" t="s">
        <v>396</v>
      </c>
      <c r="B1278" s="1">
        <v>3</v>
      </c>
      <c r="C1278" s="9">
        <v>41481957.178000003</v>
      </c>
      <c r="D1278" s="7">
        <f>C1278+D1277</f>
        <v>88962700391.008682</v>
      </c>
      <c r="E1278" s="3">
        <f>D1278/$I$2</f>
        <v>0.69393604040480017</v>
      </c>
      <c r="F1278" s="8">
        <f>C1278/B1278</f>
        <v>13827319.059333334</v>
      </c>
      <c r="G1278" s="8">
        <f t="shared" si="20"/>
        <v>100000</v>
      </c>
    </row>
    <row r="1279" spans="1:7">
      <c r="A1279" s="1" t="s">
        <v>129</v>
      </c>
      <c r="B1279" s="1">
        <v>12</v>
      </c>
      <c r="C1279" s="9">
        <v>166077281.35155299</v>
      </c>
      <c r="D1279" s="7">
        <f>C1279+D1278</f>
        <v>89128777672.360229</v>
      </c>
      <c r="E1279" s="3">
        <f>D1279/$I$2</f>
        <v>0.69523149356118763</v>
      </c>
      <c r="F1279" s="8">
        <f>C1279/B1279</f>
        <v>13839773.445962749</v>
      </c>
      <c r="G1279" s="8">
        <f t="shared" si="20"/>
        <v>100000</v>
      </c>
    </row>
    <row r="1280" spans="1:7">
      <c r="A1280" s="1" t="s">
        <v>394</v>
      </c>
      <c r="B1280" s="1">
        <v>3</v>
      </c>
      <c r="C1280" s="9">
        <v>41710336.271927401</v>
      </c>
      <c r="D1280" s="7">
        <f>C1280+D1279</f>
        <v>89170488008.632156</v>
      </c>
      <c r="E1280" s="3">
        <f>D1280/$I$2</f>
        <v>0.6955568468324943</v>
      </c>
      <c r="F1280" s="8">
        <f>C1280/B1280</f>
        <v>13903445.423975801</v>
      </c>
      <c r="G1280" s="8">
        <f t="shared" si="20"/>
        <v>100000</v>
      </c>
    </row>
    <row r="1281" spans="1:7">
      <c r="A1281" s="1" t="s">
        <v>392</v>
      </c>
      <c r="B1281" s="1">
        <v>3</v>
      </c>
      <c r="C1281" s="9">
        <v>42006086.459434099</v>
      </c>
      <c r="D1281" s="7">
        <f>C1281+D1280</f>
        <v>89212494095.091583</v>
      </c>
      <c r="E1281" s="3">
        <f>D1281/$I$2</f>
        <v>0.69588450704494786</v>
      </c>
      <c r="F1281" s="8">
        <f>C1281/B1281</f>
        <v>14002028.819811366</v>
      </c>
      <c r="G1281" s="8">
        <f t="shared" si="20"/>
        <v>100000</v>
      </c>
    </row>
    <row r="1282" spans="1:7">
      <c r="A1282" s="1" t="s">
        <v>391</v>
      </c>
      <c r="B1282" s="1">
        <v>3</v>
      </c>
      <c r="C1282" s="9">
        <v>42101659.670386799</v>
      </c>
      <c r="D1282" s="7">
        <f>C1282+D1281</f>
        <v>89254595754.761963</v>
      </c>
      <c r="E1282" s="3">
        <f>D1282/$I$2</f>
        <v>0.69621291275742869</v>
      </c>
      <c r="F1282" s="8">
        <f>C1282/B1282</f>
        <v>14033886.556795599</v>
      </c>
      <c r="G1282" s="8">
        <f t="shared" si="20"/>
        <v>100000</v>
      </c>
    </row>
    <row r="1283" spans="1:7">
      <c r="A1283" s="1" t="s">
        <v>48</v>
      </c>
      <c r="B1283" s="1">
        <v>42</v>
      </c>
      <c r="C1283" s="9">
        <v>594838534.75</v>
      </c>
      <c r="D1283" s="7">
        <f>C1283+D1282</f>
        <v>89849434289.511963</v>
      </c>
      <c r="E1283" s="3">
        <f>D1283/$I$2</f>
        <v>0.7008528337093598</v>
      </c>
      <c r="F1283" s="8">
        <f>C1283/B1283</f>
        <v>14162822.255952381</v>
      </c>
      <c r="G1283" s="8">
        <f t="shared" si="20"/>
        <v>100000</v>
      </c>
    </row>
    <row r="1284" spans="1:7">
      <c r="A1284" s="1" t="s">
        <v>170</v>
      </c>
      <c r="B1284" s="1">
        <v>8</v>
      </c>
      <c r="C1284" s="9">
        <v>113448158.74367601</v>
      </c>
      <c r="D1284" s="7">
        <f>C1284+D1283</f>
        <v>89962882448.255646</v>
      </c>
      <c r="E1284" s="3">
        <f>D1284/$I$2</f>
        <v>0.70173776374996999</v>
      </c>
      <c r="F1284" s="8">
        <f>C1284/B1284</f>
        <v>14181019.842959501</v>
      </c>
      <c r="G1284" s="8">
        <f t="shared" si="20"/>
        <v>100000</v>
      </c>
    </row>
    <row r="1285" spans="1:7">
      <c r="A1285" s="1" t="s">
        <v>9</v>
      </c>
      <c r="B1285" s="1">
        <v>133</v>
      </c>
      <c r="C1285" s="9">
        <v>1942580049.2528901</v>
      </c>
      <c r="D1285" s="7">
        <f>C1285+D1284</f>
        <v>91905462497.50853</v>
      </c>
      <c r="E1285" s="3">
        <f>D1285/$I$2</f>
        <v>0.71689047720879107</v>
      </c>
      <c r="F1285" s="8">
        <f>C1285/B1285</f>
        <v>14605865.031976618</v>
      </c>
      <c r="G1285" s="8">
        <f t="shared" si="20"/>
        <v>100000</v>
      </c>
    </row>
    <row r="1286" spans="1:7">
      <c r="A1286" s="1" t="s">
        <v>4</v>
      </c>
      <c r="B1286" s="1">
        <v>182</v>
      </c>
      <c r="C1286" s="9">
        <v>2707202946.94837</v>
      </c>
      <c r="D1286" s="7">
        <f>C1286+D1285</f>
        <v>94612665444.456894</v>
      </c>
      <c r="E1286" s="3">
        <f>D1286/$I$2</f>
        <v>0.7380074811365116</v>
      </c>
      <c r="F1286" s="8">
        <f>C1286/B1286</f>
        <v>14874741.466749286</v>
      </c>
      <c r="G1286" s="8">
        <f t="shared" si="20"/>
        <v>100000</v>
      </c>
    </row>
    <row r="1287" spans="1:7">
      <c r="A1287" s="1" t="s">
        <v>242</v>
      </c>
      <c r="B1287" s="1">
        <v>5</v>
      </c>
      <c r="C1287" s="9">
        <v>75007460.200000003</v>
      </c>
      <c r="D1287" s="7">
        <f>C1287+D1286</f>
        <v>94687672904.656891</v>
      </c>
      <c r="E1287" s="3">
        <f>D1287/$I$2</f>
        <v>0.73859256207159152</v>
      </c>
      <c r="F1287" s="8">
        <f>C1287/B1287</f>
        <v>15001492.040000001</v>
      </c>
      <c r="G1287" s="8">
        <f t="shared" ref="G1287:G1350" si="21">MIN(F1287*10%,100000)</f>
        <v>100000</v>
      </c>
    </row>
    <row r="1288" spans="1:7">
      <c r="A1288" s="1" t="s">
        <v>755</v>
      </c>
      <c r="B1288" s="1">
        <v>1</v>
      </c>
      <c r="C1288" s="9">
        <v>15004035</v>
      </c>
      <c r="D1288" s="7">
        <f>C1288+D1287</f>
        <v>94702676939.656891</v>
      </c>
      <c r="E1288" s="3">
        <f>D1288/$I$2</f>
        <v>0.73870959809446668</v>
      </c>
      <c r="F1288" s="8">
        <f>C1288/B1288</f>
        <v>15004035</v>
      </c>
      <c r="G1288" s="8">
        <f t="shared" si="21"/>
        <v>100000</v>
      </c>
    </row>
    <row r="1289" spans="1:7">
      <c r="A1289" s="1" t="s">
        <v>752</v>
      </c>
      <c r="B1289" s="1">
        <v>1</v>
      </c>
      <c r="C1289" s="9">
        <v>15110280</v>
      </c>
      <c r="D1289" s="7">
        <f>C1289+D1288</f>
        <v>94717787219.656891</v>
      </c>
      <c r="E1289" s="3">
        <f>D1289/$I$2</f>
        <v>0.73882746286055989</v>
      </c>
      <c r="F1289" s="8">
        <f>C1289/B1289</f>
        <v>15110280</v>
      </c>
      <c r="G1289" s="8">
        <f t="shared" si="21"/>
        <v>100000</v>
      </c>
    </row>
    <row r="1290" spans="1:7">
      <c r="A1290" s="1" t="s">
        <v>749</v>
      </c>
      <c r="B1290" s="1">
        <v>1</v>
      </c>
      <c r="C1290" s="9">
        <v>15146621.550000001</v>
      </c>
      <c r="D1290" s="7">
        <f>C1290+D1289</f>
        <v>94732933841.206894</v>
      </c>
      <c r="E1290" s="3">
        <f>D1290/$I$2</f>
        <v>0.73894561110176349</v>
      </c>
      <c r="F1290" s="8">
        <f>C1290/B1290</f>
        <v>15146621.550000001</v>
      </c>
      <c r="G1290" s="8">
        <f t="shared" si="21"/>
        <v>100000</v>
      </c>
    </row>
    <row r="1291" spans="1:7">
      <c r="A1291" s="1" t="s">
        <v>10</v>
      </c>
      <c r="B1291" s="1">
        <v>118</v>
      </c>
      <c r="C1291" s="9">
        <v>1795805835.4999499</v>
      </c>
      <c r="D1291" s="7">
        <f>C1291+D1290</f>
        <v>96528739676.706848</v>
      </c>
      <c r="E1291" s="3">
        <f>D1291/$I$2</f>
        <v>0.75295344118499485</v>
      </c>
      <c r="F1291" s="8">
        <f>C1291/B1291</f>
        <v>15218693.521186016</v>
      </c>
      <c r="G1291" s="8">
        <f t="shared" si="21"/>
        <v>100000</v>
      </c>
    </row>
    <row r="1292" spans="1:7">
      <c r="A1292" s="1" t="s">
        <v>137</v>
      </c>
      <c r="B1292" s="1">
        <v>10</v>
      </c>
      <c r="C1292" s="9">
        <v>154306067.69999999</v>
      </c>
      <c r="D1292" s="7">
        <f>C1292+D1291</f>
        <v>96683045744.406845</v>
      </c>
      <c r="E1292" s="3">
        <f>D1292/$I$2</f>
        <v>0.75415707530535703</v>
      </c>
      <c r="F1292" s="8">
        <f>C1292/B1292</f>
        <v>15430606.77</v>
      </c>
      <c r="G1292" s="8">
        <f t="shared" si="21"/>
        <v>100000</v>
      </c>
    </row>
    <row r="1293" spans="1:7">
      <c r="A1293" s="1" t="s">
        <v>729</v>
      </c>
      <c r="B1293" s="1">
        <v>1</v>
      </c>
      <c r="C1293" s="9">
        <v>15610024.361990601</v>
      </c>
      <c r="D1293" s="7">
        <f>C1293+D1292</f>
        <v>96698655768.768829</v>
      </c>
      <c r="E1293" s="3">
        <f>D1293/$I$2</f>
        <v>0.75427883822901787</v>
      </c>
      <c r="F1293" s="8">
        <f>C1293/B1293</f>
        <v>15610024.361990601</v>
      </c>
      <c r="G1293" s="8">
        <f t="shared" si="21"/>
        <v>100000</v>
      </c>
    </row>
    <row r="1294" spans="1:7">
      <c r="A1294" s="1" t="s">
        <v>466</v>
      </c>
      <c r="B1294" s="1">
        <v>2</v>
      </c>
      <c r="C1294" s="9">
        <v>31295008.705485001</v>
      </c>
      <c r="D1294" s="7">
        <f>C1294+D1293</f>
        <v>96729950777.474319</v>
      </c>
      <c r="E1294" s="3">
        <f>D1294/$I$2</f>
        <v>0.75452294878692672</v>
      </c>
      <c r="F1294" s="8">
        <f>C1294/B1294</f>
        <v>15647504.352742501</v>
      </c>
      <c r="G1294" s="8">
        <f t="shared" si="21"/>
        <v>100000</v>
      </c>
    </row>
    <row r="1295" spans="1:7">
      <c r="A1295" s="1" t="s">
        <v>724</v>
      </c>
      <c r="B1295" s="1">
        <v>1</v>
      </c>
      <c r="C1295" s="9">
        <v>15727912.089720801</v>
      </c>
      <c r="D1295" s="7">
        <f>C1295+D1294</f>
        <v>96745678689.564041</v>
      </c>
      <c r="E1295" s="3">
        <f>D1295/$I$2</f>
        <v>0.75464563127061257</v>
      </c>
      <c r="F1295" s="8">
        <f>C1295/B1295</f>
        <v>15727912.089720801</v>
      </c>
      <c r="G1295" s="8">
        <f t="shared" si="21"/>
        <v>100000</v>
      </c>
    </row>
    <row r="1296" spans="1:7">
      <c r="A1296" s="1" t="s">
        <v>709</v>
      </c>
      <c r="B1296" s="1">
        <v>1</v>
      </c>
      <c r="C1296" s="9">
        <v>16254496.800000001</v>
      </c>
      <c r="D1296" s="7">
        <f>C1296+D1295</f>
        <v>96761933186.364044</v>
      </c>
      <c r="E1296" s="3">
        <f>D1296/$I$2</f>
        <v>0.75477242127472211</v>
      </c>
      <c r="F1296" s="8">
        <f>C1296/B1296</f>
        <v>16254496.800000001</v>
      </c>
      <c r="G1296" s="8">
        <f t="shared" si="21"/>
        <v>100000</v>
      </c>
    </row>
    <row r="1297" spans="1:7">
      <c r="A1297" s="1" t="s">
        <v>703</v>
      </c>
      <c r="B1297" s="1">
        <v>1</v>
      </c>
      <c r="C1297" s="9">
        <v>16410824</v>
      </c>
      <c r="D1297" s="7">
        <f>C1297+D1296</f>
        <v>96778344010.364044</v>
      </c>
      <c r="E1297" s="3">
        <f>D1297/$I$2</f>
        <v>0.75490043067839674</v>
      </c>
      <c r="F1297" s="8">
        <f>C1297/B1297</f>
        <v>16410824</v>
      </c>
      <c r="G1297" s="8">
        <f t="shared" si="21"/>
        <v>100000</v>
      </c>
    </row>
    <row r="1298" spans="1:7">
      <c r="A1298" s="1" t="s">
        <v>702</v>
      </c>
      <c r="B1298" s="1">
        <v>1</v>
      </c>
      <c r="C1298" s="9">
        <v>16454836.300000001</v>
      </c>
      <c r="D1298" s="7">
        <f>C1298+D1297</f>
        <v>96794798846.664047</v>
      </c>
      <c r="E1298" s="3">
        <f>D1298/$I$2</f>
        <v>0.75502878339135782</v>
      </c>
      <c r="F1298" s="8">
        <f>C1298/B1298</f>
        <v>16454836.300000001</v>
      </c>
      <c r="G1298" s="8">
        <f t="shared" si="21"/>
        <v>100000</v>
      </c>
    </row>
    <row r="1299" spans="1:7">
      <c r="A1299" s="1" t="s">
        <v>452</v>
      </c>
      <c r="B1299" s="1">
        <v>2</v>
      </c>
      <c r="C1299" s="9">
        <v>33112418.078921001</v>
      </c>
      <c r="D1299" s="7">
        <f>C1299+D1298</f>
        <v>96827911264.742966</v>
      </c>
      <c r="E1299" s="3">
        <f>D1299/$I$2</f>
        <v>0.75528707029349684</v>
      </c>
      <c r="F1299" s="8">
        <f>C1299/B1299</f>
        <v>16556209.039460501</v>
      </c>
      <c r="G1299" s="8">
        <f t="shared" si="21"/>
        <v>100000</v>
      </c>
    </row>
    <row r="1300" spans="1:7">
      <c r="A1300" s="1" t="s">
        <v>59</v>
      </c>
      <c r="B1300" s="1">
        <v>25</v>
      </c>
      <c r="C1300" s="9">
        <v>425376721.47631902</v>
      </c>
      <c r="D1300" s="7">
        <f>C1300+D1299</f>
        <v>97253287986.219284</v>
      </c>
      <c r="E1300" s="3">
        <f>D1300/$I$2</f>
        <v>0.75860513771371074</v>
      </c>
      <c r="F1300" s="8">
        <f>C1300/B1300</f>
        <v>17015068.859052762</v>
      </c>
      <c r="G1300" s="8">
        <f t="shared" si="21"/>
        <v>100000</v>
      </c>
    </row>
    <row r="1301" spans="1:7">
      <c r="A1301" s="1" t="s">
        <v>687</v>
      </c>
      <c r="B1301" s="1">
        <v>1</v>
      </c>
      <c r="C1301" s="9">
        <v>17036683.5953678</v>
      </c>
      <c r="D1301" s="7">
        <f>C1301+D1300</f>
        <v>97270324669.814651</v>
      </c>
      <c r="E1301" s="3">
        <f>D1301/$I$2</f>
        <v>0.75873802901201703</v>
      </c>
      <c r="F1301" s="8">
        <f>C1301/B1301</f>
        <v>17036683.5953678</v>
      </c>
      <c r="G1301" s="8">
        <f t="shared" si="21"/>
        <v>100000</v>
      </c>
    </row>
    <row r="1302" spans="1:7">
      <c r="A1302" s="1" t="s">
        <v>58</v>
      </c>
      <c r="B1302" s="1">
        <v>24</v>
      </c>
      <c r="C1302" s="9">
        <v>428880402.07001001</v>
      </c>
      <c r="D1302" s="7">
        <f>C1302+D1301</f>
        <v>97699205071.884659</v>
      </c>
      <c r="E1302" s="3">
        <f>D1302/$I$2</f>
        <v>0.76208342620332981</v>
      </c>
      <c r="F1302" s="8">
        <f>C1302/B1302</f>
        <v>17870016.752917085</v>
      </c>
      <c r="G1302" s="8">
        <f t="shared" si="21"/>
        <v>100000</v>
      </c>
    </row>
    <row r="1303" spans="1:7">
      <c r="A1303" s="1" t="s">
        <v>322</v>
      </c>
      <c r="B1303" s="1">
        <v>3</v>
      </c>
      <c r="C1303" s="9">
        <v>54354500</v>
      </c>
      <c r="D1303" s="7">
        <f>C1303+D1302</f>
        <v>97753559571.884659</v>
      </c>
      <c r="E1303" s="3">
        <f>D1303/$I$2</f>
        <v>0.76250740778597514</v>
      </c>
      <c r="F1303" s="8">
        <f>C1303/B1303</f>
        <v>18118166.666666668</v>
      </c>
      <c r="G1303" s="8">
        <f t="shared" si="21"/>
        <v>100000</v>
      </c>
    </row>
    <row r="1304" spans="1:7">
      <c r="A1304" s="1" t="s">
        <v>56</v>
      </c>
      <c r="B1304" s="1">
        <v>27</v>
      </c>
      <c r="C1304" s="9">
        <v>491935862.03303599</v>
      </c>
      <c r="D1304" s="7">
        <f>C1304+D1303</f>
        <v>98245495433.917694</v>
      </c>
      <c r="E1304" s="3">
        <f>D1304/$I$2</f>
        <v>0.76634465668615381</v>
      </c>
      <c r="F1304" s="8">
        <f>C1304/B1304</f>
        <v>18219846.741964296</v>
      </c>
      <c r="G1304" s="8">
        <f t="shared" si="21"/>
        <v>100000</v>
      </c>
    </row>
    <row r="1305" spans="1:7">
      <c r="A1305" s="1" t="s">
        <v>63</v>
      </c>
      <c r="B1305" s="1">
        <v>21</v>
      </c>
      <c r="C1305" s="9">
        <v>393698285.56683397</v>
      </c>
      <c r="D1305" s="7">
        <f>C1305+D1304</f>
        <v>98639193719.484528</v>
      </c>
      <c r="E1305" s="3">
        <f>D1305/$I$2</f>
        <v>0.76941562269999597</v>
      </c>
      <c r="F1305" s="8">
        <f>C1305/B1305</f>
        <v>18747537.407944474</v>
      </c>
      <c r="G1305" s="8">
        <f t="shared" si="21"/>
        <v>100000</v>
      </c>
    </row>
    <row r="1306" spans="1:7">
      <c r="A1306" s="1" t="s">
        <v>303</v>
      </c>
      <c r="B1306" s="1">
        <v>3</v>
      </c>
      <c r="C1306" s="9">
        <v>56995886.953599997</v>
      </c>
      <c r="D1306" s="7">
        <f>C1306+D1305</f>
        <v>98696189606.438126</v>
      </c>
      <c r="E1306" s="3">
        <f>D1306/$I$2</f>
        <v>0.7698602079018626</v>
      </c>
      <c r="F1306" s="8">
        <f>C1306/B1306</f>
        <v>18998628.984533332</v>
      </c>
      <c r="G1306" s="8">
        <f t="shared" si="21"/>
        <v>100000</v>
      </c>
    </row>
    <row r="1307" spans="1:7">
      <c r="A1307" s="1" t="s">
        <v>42</v>
      </c>
      <c r="B1307" s="1">
        <v>33</v>
      </c>
      <c r="C1307" s="9">
        <v>642859930.411852</v>
      </c>
      <c r="D1307" s="7">
        <f>C1307+D1306</f>
        <v>99339049536.849976</v>
      </c>
      <c r="E1307" s="3">
        <f>D1307/$I$2</f>
        <v>0.77487471030212918</v>
      </c>
      <c r="F1307" s="8">
        <f>C1307/B1307</f>
        <v>19480603.951874305</v>
      </c>
      <c r="G1307" s="8">
        <f t="shared" si="21"/>
        <v>100000</v>
      </c>
    </row>
    <row r="1308" spans="1:7">
      <c r="A1308" s="1" t="s">
        <v>409</v>
      </c>
      <c r="B1308" s="1">
        <v>2</v>
      </c>
      <c r="C1308" s="9">
        <v>39005291</v>
      </c>
      <c r="D1308" s="7">
        <f>C1308+D1307</f>
        <v>99378054827.849976</v>
      </c>
      <c r="E1308" s="3">
        <f>D1308/$I$2</f>
        <v>0.77517896340002757</v>
      </c>
      <c r="F1308" s="8">
        <f>C1308/B1308</f>
        <v>19502645.5</v>
      </c>
      <c r="G1308" s="8">
        <f t="shared" si="21"/>
        <v>100000</v>
      </c>
    </row>
    <row r="1309" spans="1:7">
      <c r="A1309" s="1" t="s">
        <v>605</v>
      </c>
      <c r="B1309" s="1">
        <v>1</v>
      </c>
      <c r="C1309" s="9">
        <v>20222910.093325499</v>
      </c>
      <c r="D1309" s="7">
        <f>C1309+D1308</f>
        <v>99398277737.943298</v>
      </c>
      <c r="E1309" s="3">
        <f>D1309/$I$2</f>
        <v>0.77533670823122025</v>
      </c>
      <c r="F1309" s="8">
        <f>C1309/B1309</f>
        <v>20222910.093325499</v>
      </c>
      <c r="G1309" s="8">
        <f t="shared" si="21"/>
        <v>100000</v>
      </c>
    </row>
    <row r="1310" spans="1:7">
      <c r="A1310" s="1" t="s">
        <v>57</v>
      </c>
      <c r="B1310" s="1">
        <v>23</v>
      </c>
      <c r="C1310" s="9">
        <v>489654848.47464103</v>
      </c>
      <c r="D1310" s="7">
        <f>C1310+D1309</f>
        <v>99887932586.417938</v>
      </c>
      <c r="E1310" s="3">
        <f>D1310/$I$2</f>
        <v>0.7791561645339411</v>
      </c>
      <c r="F1310" s="8">
        <f>C1310/B1310</f>
        <v>21289341.238027871</v>
      </c>
      <c r="G1310" s="8">
        <f t="shared" si="21"/>
        <v>100000</v>
      </c>
    </row>
    <row r="1311" spans="1:7">
      <c r="A1311" s="1" t="s">
        <v>373</v>
      </c>
      <c r="B1311" s="1">
        <v>2</v>
      </c>
      <c r="C1311" s="9">
        <v>44472996.325649597</v>
      </c>
      <c r="D1311" s="7">
        <f>C1311+D1310</f>
        <v>99932405582.743591</v>
      </c>
      <c r="E1311" s="3">
        <f>D1311/$I$2</f>
        <v>0.77950306739142539</v>
      </c>
      <c r="F1311" s="8">
        <f>C1311/B1311</f>
        <v>22236498.162824798</v>
      </c>
      <c r="G1311" s="8">
        <f t="shared" si="21"/>
        <v>100000</v>
      </c>
    </row>
    <row r="1312" spans="1:7">
      <c r="A1312" s="1" t="s">
        <v>367</v>
      </c>
      <c r="B1312" s="1">
        <v>2</v>
      </c>
      <c r="C1312" s="9">
        <v>44826272</v>
      </c>
      <c r="D1312" s="7">
        <f>C1312+D1311</f>
        <v>99977231854.743591</v>
      </c>
      <c r="E1312" s="3">
        <f>D1312/$I$2</f>
        <v>0.77985272590629817</v>
      </c>
      <c r="F1312" s="8">
        <f>C1312/B1312</f>
        <v>22413136</v>
      </c>
      <c r="G1312" s="8">
        <f t="shared" si="21"/>
        <v>100000</v>
      </c>
    </row>
    <row r="1313" spans="1:7">
      <c r="A1313" s="1" t="s">
        <v>53</v>
      </c>
      <c r="B1313" s="1">
        <v>24</v>
      </c>
      <c r="C1313" s="9">
        <v>541342658.70664799</v>
      </c>
      <c r="D1313" s="7">
        <f>C1313+D1312</f>
        <v>100518574513.45024</v>
      </c>
      <c r="E1313" s="3">
        <f>D1313/$I$2</f>
        <v>0.78407536280281787</v>
      </c>
      <c r="F1313" s="8">
        <f>C1313/B1313</f>
        <v>22555944.112776998</v>
      </c>
      <c r="G1313" s="8">
        <f t="shared" si="21"/>
        <v>100000</v>
      </c>
    </row>
    <row r="1314" spans="1:7">
      <c r="A1314" s="1" t="s">
        <v>259</v>
      </c>
      <c r="B1314" s="1">
        <v>3</v>
      </c>
      <c r="C1314" s="9">
        <v>68300670.674999997</v>
      </c>
      <c r="D1314" s="7">
        <f>C1314+D1313</f>
        <v>100586875184.12524</v>
      </c>
      <c r="E1314" s="3">
        <f>D1314/$I$2</f>
        <v>0.78460812874581287</v>
      </c>
      <c r="F1314" s="8">
        <f>C1314/B1314</f>
        <v>22766890.224999998</v>
      </c>
      <c r="G1314" s="8">
        <f t="shared" si="21"/>
        <v>100000</v>
      </c>
    </row>
    <row r="1315" spans="1:7">
      <c r="A1315" s="1" t="s">
        <v>100</v>
      </c>
      <c r="B1315" s="1">
        <v>10</v>
      </c>
      <c r="C1315" s="9">
        <v>230957999</v>
      </c>
      <c r="D1315" s="7">
        <f>C1315+D1314</f>
        <v>100817833183.12524</v>
      </c>
      <c r="E1315" s="3">
        <f>D1315/$I$2</f>
        <v>0.78640967117451011</v>
      </c>
      <c r="F1315" s="8">
        <f>C1315/B1315</f>
        <v>23095799.899999999</v>
      </c>
      <c r="G1315" s="8">
        <f t="shared" si="21"/>
        <v>100000</v>
      </c>
    </row>
    <row r="1316" spans="1:7">
      <c r="A1316" s="1" t="s">
        <v>54</v>
      </c>
      <c r="B1316" s="1">
        <v>22</v>
      </c>
      <c r="C1316" s="9">
        <v>533325004.598167</v>
      </c>
      <c r="D1316" s="7">
        <f>C1316+D1315</f>
        <v>101351158187.7234</v>
      </c>
      <c r="E1316" s="3">
        <f>D1316/$I$2</f>
        <v>0.79056976793768252</v>
      </c>
      <c r="F1316" s="8">
        <f>C1316/B1316</f>
        <v>24242045.663553044</v>
      </c>
      <c r="G1316" s="8">
        <f t="shared" si="21"/>
        <v>100000</v>
      </c>
    </row>
    <row r="1317" spans="1:7">
      <c r="A1317" s="1" t="s">
        <v>160</v>
      </c>
      <c r="B1317" s="1">
        <v>5</v>
      </c>
      <c r="C1317" s="9">
        <v>122531366.107623</v>
      </c>
      <c r="D1317" s="7">
        <f>C1317+D1316</f>
        <v>101473689553.83102</v>
      </c>
      <c r="E1317" s="3">
        <f>D1317/$I$2</f>
        <v>0.79152554975015443</v>
      </c>
      <c r="F1317" s="8">
        <f>C1317/B1317</f>
        <v>24506273.2215246</v>
      </c>
      <c r="G1317" s="8">
        <f t="shared" si="21"/>
        <v>100000</v>
      </c>
    </row>
    <row r="1318" spans="1:7">
      <c r="A1318" s="1" t="s">
        <v>51</v>
      </c>
      <c r="B1318" s="1">
        <v>23</v>
      </c>
      <c r="C1318" s="9">
        <v>574498246.08880198</v>
      </c>
      <c r="D1318" s="7">
        <f>C1318+D1317</f>
        <v>102048187799.91983</v>
      </c>
      <c r="E1318" s="3">
        <f>D1318/$I$2</f>
        <v>0.79600681028246922</v>
      </c>
      <c r="F1318" s="8">
        <f>C1318/B1318</f>
        <v>24978184.612556607</v>
      </c>
      <c r="G1318" s="8">
        <f t="shared" si="21"/>
        <v>100000</v>
      </c>
    </row>
    <row r="1319" spans="1:7">
      <c r="A1319" s="1" t="s">
        <v>512</v>
      </c>
      <c r="B1319" s="1">
        <v>1</v>
      </c>
      <c r="C1319" s="9">
        <v>26523691</v>
      </c>
      <c r="D1319" s="7">
        <f>C1319+D1318</f>
        <v>102074711490.91983</v>
      </c>
      <c r="E1319" s="3">
        <f>D1319/$I$2</f>
        <v>0.7962137031154044</v>
      </c>
      <c r="F1319" s="8">
        <f>C1319/B1319</f>
        <v>26523691</v>
      </c>
      <c r="G1319" s="8">
        <f t="shared" si="21"/>
        <v>100000</v>
      </c>
    </row>
    <row r="1320" spans="1:7">
      <c r="A1320" s="1" t="s">
        <v>32</v>
      </c>
      <c r="B1320" s="1">
        <v>32</v>
      </c>
      <c r="C1320" s="9">
        <v>850839362.20000005</v>
      </c>
      <c r="D1320" s="7">
        <f>C1320+D1319</f>
        <v>102925550853.11983</v>
      </c>
      <c r="E1320" s="3">
        <f>D1320/$I$2</f>
        <v>0.80285050815201597</v>
      </c>
      <c r="F1320" s="8">
        <f>C1320/B1320</f>
        <v>26588730.068750001</v>
      </c>
      <c r="G1320" s="8">
        <f t="shared" si="21"/>
        <v>100000</v>
      </c>
    </row>
    <row r="1321" spans="1:7">
      <c r="A1321" s="1" t="s">
        <v>305</v>
      </c>
      <c r="B1321" s="1">
        <v>2</v>
      </c>
      <c r="C1321" s="9">
        <v>56883279.399999999</v>
      </c>
      <c r="D1321" s="7">
        <f>C1321+D1320</f>
        <v>102982434132.51982</v>
      </c>
      <c r="E1321" s="3">
        <f>D1321/$I$2</f>
        <v>0.80329421498081699</v>
      </c>
      <c r="F1321" s="8">
        <f>C1321/B1321</f>
        <v>28441639.699999999</v>
      </c>
      <c r="G1321" s="8">
        <f t="shared" si="21"/>
        <v>100000</v>
      </c>
    </row>
    <row r="1322" spans="1:7">
      <c r="A1322" s="1" t="s">
        <v>296</v>
      </c>
      <c r="B1322" s="1">
        <v>2</v>
      </c>
      <c r="C1322" s="9">
        <v>58553942</v>
      </c>
      <c r="D1322" s="7">
        <f>C1322+D1321</f>
        <v>103040988074.51982</v>
      </c>
      <c r="E1322" s="3">
        <f>D1322/$I$2</f>
        <v>0.80375095348451553</v>
      </c>
      <c r="F1322" s="8">
        <f>C1322/B1322</f>
        <v>29276971</v>
      </c>
      <c r="G1322" s="8">
        <f t="shared" si="21"/>
        <v>100000</v>
      </c>
    </row>
    <row r="1323" spans="1:7">
      <c r="A1323" s="1" t="s">
        <v>33</v>
      </c>
      <c r="B1323" s="1">
        <v>27</v>
      </c>
      <c r="C1323" s="9">
        <v>795052934.03943896</v>
      </c>
      <c r="D1323" s="7">
        <f>C1323+D1322</f>
        <v>103836041008.55927</v>
      </c>
      <c r="E1323" s="3">
        <f>D1323/$I$2</f>
        <v>0.80995260746460662</v>
      </c>
      <c r="F1323" s="8">
        <f>C1323/B1323</f>
        <v>29446404.964423664</v>
      </c>
      <c r="G1323" s="8">
        <f t="shared" si="21"/>
        <v>100000</v>
      </c>
    </row>
    <row r="1324" spans="1:7">
      <c r="A1324" s="1" t="s">
        <v>474</v>
      </c>
      <c r="B1324" s="1">
        <v>1</v>
      </c>
      <c r="C1324" s="9">
        <v>30175229.244851701</v>
      </c>
      <c r="D1324" s="7">
        <f>C1324+D1323</f>
        <v>103866216237.80412</v>
      </c>
      <c r="E1324" s="3">
        <f>D1324/$I$2</f>
        <v>0.81018798340315679</v>
      </c>
      <c r="F1324" s="8">
        <f>C1324/B1324</f>
        <v>30175229.244851701</v>
      </c>
      <c r="G1324" s="8">
        <f t="shared" si="21"/>
        <v>100000</v>
      </c>
    </row>
    <row r="1325" spans="1:7">
      <c r="A1325" s="1" t="s">
        <v>473</v>
      </c>
      <c r="B1325" s="1">
        <v>1</v>
      </c>
      <c r="C1325" s="9">
        <v>30197220</v>
      </c>
      <c r="D1325" s="7">
        <f>C1325+D1324</f>
        <v>103896413457.80412</v>
      </c>
      <c r="E1325" s="3">
        <f>D1325/$I$2</f>
        <v>0.81042353087626551</v>
      </c>
      <c r="F1325" s="8">
        <f>C1325/B1325</f>
        <v>30197220</v>
      </c>
      <c r="G1325" s="8">
        <f t="shared" si="21"/>
        <v>100000</v>
      </c>
    </row>
    <row r="1326" spans="1:7">
      <c r="A1326" s="1" t="s">
        <v>68</v>
      </c>
      <c r="B1326" s="1">
        <v>12</v>
      </c>
      <c r="C1326" s="9">
        <v>383238928.56</v>
      </c>
      <c r="D1326" s="7">
        <f>C1326+D1325</f>
        <v>104279652386.36412</v>
      </c>
      <c r="E1326" s="3">
        <f>D1326/$I$2</f>
        <v>0.8134129107337229</v>
      </c>
      <c r="F1326" s="8">
        <f>C1326/B1326</f>
        <v>31936577.379999999</v>
      </c>
      <c r="G1326" s="8">
        <f t="shared" si="21"/>
        <v>100000</v>
      </c>
    </row>
    <row r="1327" spans="1:7">
      <c r="A1327" s="1" t="s">
        <v>37</v>
      </c>
      <c r="B1327" s="1">
        <v>22</v>
      </c>
      <c r="C1327" s="9">
        <v>715682543.63471603</v>
      </c>
      <c r="D1327" s="7">
        <f>C1327+D1326</f>
        <v>104995334929.99884</v>
      </c>
      <c r="E1327" s="3">
        <f>D1327/$I$2</f>
        <v>0.81899545160010723</v>
      </c>
      <c r="F1327" s="8">
        <f>C1327/B1327</f>
        <v>32531024.71066891</v>
      </c>
      <c r="G1327" s="8">
        <f t="shared" si="21"/>
        <v>100000</v>
      </c>
    </row>
    <row r="1328" spans="1:7">
      <c r="A1328" s="1" t="s">
        <v>123</v>
      </c>
      <c r="B1328" s="1">
        <v>5</v>
      </c>
      <c r="C1328" s="9">
        <v>172792562.5</v>
      </c>
      <c r="D1328" s="7">
        <f>C1328+D1327</f>
        <v>105168127492.49884</v>
      </c>
      <c r="E1328" s="3">
        <f>D1328/$I$2</f>
        <v>0.82034328598581763</v>
      </c>
      <c r="F1328" s="8">
        <f>C1328/B1328</f>
        <v>34558512.5</v>
      </c>
      <c r="G1328" s="8">
        <f t="shared" si="21"/>
        <v>100000</v>
      </c>
    </row>
    <row r="1329" spans="1:7">
      <c r="A1329" s="1" t="s">
        <v>188</v>
      </c>
      <c r="B1329" s="1">
        <v>3</v>
      </c>
      <c r="C1329" s="9">
        <v>104162680</v>
      </c>
      <c r="D1329" s="7">
        <f>C1329+D1328</f>
        <v>105272290172.49884</v>
      </c>
      <c r="E1329" s="3">
        <f>D1329/$I$2</f>
        <v>0.82115578647646659</v>
      </c>
      <c r="F1329" s="8">
        <f>C1329/B1329</f>
        <v>34720893.333333336</v>
      </c>
      <c r="G1329" s="8">
        <f t="shared" si="21"/>
        <v>100000</v>
      </c>
    </row>
    <row r="1330" spans="1:7">
      <c r="A1330" s="1" t="s">
        <v>422</v>
      </c>
      <c r="B1330" s="1">
        <v>1</v>
      </c>
      <c r="C1330" s="9">
        <v>36844000</v>
      </c>
      <c r="D1330" s="7">
        <f>C1330+D1329</f>
        <v>105309134172.49884</v>
      </c>
      <c r="E1330" s="3">
        <f>D1330/$I$2</f>
        <v>0.82144318084916779</v>
      </c>
      <c r="F1330" s="8">
        <f>C1330/B1330</f>
        <v>36844000</v>
      </c>
      <c r="G1330" s="8">
        <f t="shared" si="21"/>
        <v>100000</v>
      </c>
    </row>
    <row r="1331" spans="1:7">
      <c r="A1331" s="1" t="s">
        <v>69</v>
      </c>
      <c r="B1331" s="1">
        <v>10</v>
      </c>
      <c r="C1331" s="9">
        <v>374541000</v>
      </c>
      <c r="D1331" s="7">
        <f>C1331+D1330</f>
        <v>105683675172.49884</v>
      </c>
      <c r="E1331" s="3">
        <f>D1331/$I$2</f>
        <v>0.82436471422626745</v>
      </c>
      <c r="F1331" s="8">
        <f>C1331/B1331</f>
        <v>37454100</v>
      </c>
      <c r="G1331" s="8">
        <f t="shared" si="21"/>
        <v>100000</v>
      </c>
    </row>
    <row r="1332" spans="1:7">
      <c r="A1332" s="1" t="s">
        <v>232</v>
      </c>
      <c r="B1332" s="1">
        <v>2</v>
      </c>
      <c r="C1332" s="9">
        <v>78143272.554298505</v>
      </c>
      <c r="D1332" s="7">
        <f>C1332+D1331</f>
        <v>105761818445.05315</v>
      </c>
      <c r="E1332" s="3">
        <f>D1332/$I$2</f>
        <v>0.82497425544862557</v>
      </c>
      <c r="F1332" s="8">
        <f>C1332/B1332</f>
        <v>39071636.277149253</v>
      </c>
      <c r="G1332" s="8">
        <f t="shared" si="21"/>
        <v>100000</v>
      </c>
    </row>
    <row r="1333" spans="1:7">
      <c r="A1333" s="1" t="s">
        <v>162</v>
      </c>
      <c r="B1333" s="1">
        <v>3</v>
      </c>
      <c r="C1333" s="9">
        <v>121260866.723557</v>
      </c>
      <c r="D1333" s="7">
        <f>C1333+D1332</f>
        <v>105883079311.7767</v>
      </c>
      <c r="E1333" s="3">
        <f>D1333/$I$2</f>
        <v>0.82592012698063111</v>
      </c>
      <c r="F1333" s="8">
        <f>C1333/B1333</f>
        <v>40420288.907852329</v>
      </c>
      <c r="G1333" s="8">
        <f t="shared" si="21"/>
        <v>100000</v>
      </c>
    </row>
    <row r="1334" spans="1:7">
      <c r="A1334" s="1" t="s">
        <v>224</v>
      </c>
      <c r="B1334" s="1">
        <v>2</v>
      </c>
      <c r="C1334" s="9">
        <v>80913494.692501798</v>
      </c>
      <c r="D1334" s="7">
        <f>C1334+D1333</f>
        <v>105963992806.46921</v>
      </c>
      <c r="E1334" s="3">
        <f>D1334/$I$2</f>
        <v>0.82655127677571882</v>
      </c>
      <c r="F1334" s="8">
        <f>C1334/B1334</f>
        <v>40456747.346250899</v>
      </c>
      <c r="G1334" s="8">
        <f t="shared" si="21"/>
        <v>100000</v>
      </c>
    </row>
    <row r="1335" spans="1:7">
      <c r="A1335" s="1" t="s">
        <v>371</v>
      </c>
      <c r="B1335" s="1">
        <v>1</v>
      </c>
      <c r="C1335" s="9">
        <v>44547971</v>
      </c>
      <c r="D1335" s="7">
        <f>C1335+D1334</f>
        <v>106008540777.46921</v>
      </c>
      <c r="E1335" s="3">
        <f>D1335/$I$2</f>
        <v>0.82689876445839861</v>
      </c>
      <c r="F1335" s="8">
        <f>C1335/B1335</f>
        <v>44547971</v>
      </c>
      <c r="G1335" s="8">
        <f t="shared" si="21"/>
        <v>100000</v>
      </c>
    </row>
    <row r="1336" spans="1:7">
      <c r="A1336" s="1" t="s">
        <v>365</v>
      </c>
      <c r="B1336" s="1">
        <v>1</v>
      </c>
      <c r="C1336" s="9">
        <v>44963920.007311203</v>
      </c>
      <c r="D1336" s="7">
        <f>C1336+D1335</f>
        <v>106053504697.47652</v>
      </c>
      <c r="E1336" s="3">
        <f>D1336/$I$2</f>
        <v>0.82724949666946923</v>
      </c>
      <c r="F1336" s="8">
        <f>C1336/B1336</f>
        <v>44963920.007311203</v>
      </c>
      <c r="G1336" s="8">
        <f t="shared" si="21"/>
        <v>100000</v>
      </c>
    </row>
    <row r="1337" spans="1:7">
      <c r="A1337" s="1" t="s">
        <v>34</v>
      </c>
      <c r="B1337" s="1">
        <v>17</v>
      </c>
      <c r="C1337" s="9">
        <v>794567374.78348303</v>
      </c>
      <c r="D1337" s="7">
        <f>C1337+D1336</f>
        <v>106848072072.25999</v>
      </c>
      <c r="E1337" s="3">
        <f>D1337/$I$2</f>
        <v>0.83344736314012113</v>
      </c>
      <c r="F1337" s="8">
        <f>C1337/B1337</f>
        <v>46739257.340204887</v>
      </c>
      <c r="G1337" s="8">
        <f t="shared" si="21"/>
        <v>100000</v>
      </c>
    </row>
    <row r="1338" spans="1:7">
      <c r="A1338" s="1" t="s">
        <v>55</v>
      </c>
      <c r="B1338" s="1">
        <v>11</v>
      </c>
      <c r="C1338" s="9">
        <v>525766733.40445203</v>
      </c>
      <c r="D1338" s="7">
        <f>C1338+D1337</f>
        <v>107373838805.66444</v>
      </c>
      <c r="E1338" s="3">
        <f>D1338/$I$2</f>
        <v>0.8375485030959865</v>
      </c>
      <c r="F1338" s="8">
        <f>C1338/B1338</f>
        <v>47796975.764041096</v>
      </c>
      <c r="G1338" s="8">
        <f t="shared" si="21"/>
        <v>100000</v>
      </c>
    </row>
    <row r="1339" spans="1:7">
      <c r="A1339" s="1" t="s">
        <v>25</v>
      </c>
      <c r="B1339" s="1">
        <v>19</v>
      </c>
      <c r="C1339" s="9">
        <v>979700708.35000002</v>
      </c>
      <c r="D1339" s="7">
        <f>C1339+D1338</f>
        <v>108353539514.01445</v>
      </c>
      <c r="E1339" s="3">
        <f>D1339/$I$2</f>
        <v>0.84519046570892553</v>
      </c>
      <c r="F1339" s="8">
        <f>C1339/B1339</f>
        <v>51563195.176315792</v>
      </c>
      <c r="G1339" s="8">
        <f t="shared" si="21"/>
        <v>100000</v>
      </c>
    </row>
    <row r="1340" spans="1:7">
      <c r="A1340" s="1" t="s">
        <v>186</v>
      </c>
      <c r="B1340" s="1">
        <v>2</v>
      </c>
      <c r="C1340" s="9">
        <v>104472628.253043</v>
      </c>
      <c r="D1340" s="7">
        <f>C1340+D1339</f>
        <v>108458012142.26749</v>
      </c>
      <c r="E1340" s="3">
        <f>D1340/$I$2</f>
        <v>0.84600538388993796</v>
      </c>
      <c r="F1340" s="8">
        <f>C1340/B1340</f>
        <v>52236314.126521498</v>
      </c>
      <c r="G1340" s="8">
        <f t="shared" si="21"/>
        <v>100000</v>
      </c>
    </row>
    <row r="1341" spans="1:7">
      <c r="A1341" s="1" t="s">
        <v>88</v>
      </c>
      <c r="B1341" s="1">
        <v>5</v>
      </c>
      <c r="C1341" s="9">
        <v>263628530.50797799</v>
      </c>
      <c r="D1341" s="7">
        <f>C1341+D1340</f>
        <v>108721640672.77547</v>
      </c>
      <c r="E1341" s="3">
        <f>D1341/$I$2</f>
        <v>0.84806176637152153</v>
      </c>
      <c r="F1341" s="8">
        <f>C1341/B1341</f>
        <v>52725706.101595595</v>
      </c>
      <c r="G1341" s="8">
        <f t="shared" si="21"/>
        <v>100000</v>
      </c>
    </row>
    <row r="1342" spans="1:7">
      <c r="A1342" s="1" t="s">
        <v>86</v>
      </c>
      <c r="B1342" s="1">
        <v>5</v>
      </c>
      <c r="C1342" s="9">
        <v>265460039.63029701</v>
      </c>
      <c r="D1342" s="7">
        <f>C1342+D1341</f>
        <v>108987100712.40576</v>
      </c>
      <c r="E1342" s="3">
        <f>D1342/$I$2</f>
        <v>0.85013243517965242</v>
      </c>
      <c r="F1342" s="8">
        <f>C1342/B1342</f>
        <v>53092007.926059403</v>
      </c>
      <c r="G1342" s="8">
        <f t="shared" si="21"/>
        <v>100000</v>
      </c>
    </row>
    <row r="1343" spans="1:7">
      <c r="A1343" s="1" t="s">
        <v>319</v>
      </c>
      <c r="B1343" s="1">
        <v>1</v>
      </c>
      <c r="C1343" s="9">
        <v>55252139.062725298</v>
      </c>
      <c r="D1343" s="7">
        <f>C1343+D1342</f>
        <v>109042352851.46849</v>
      </c>
      <c r="E1343" s="3">
        <f>D1343/$I$2</f>
        <v>0.85056341861919016</v>
      </c>
      <c r="F1343" s="8">
        <f>C1343/B1343</f>
        <v>55252139.062725298</v>
      </c>
      <c r="G1343" s="8">
        <f t="shared" si="21"/>
        <v>100000</v>
      </c>
    </row>
    <row r="1344" spans="1:7">
      <c r="A1344" s="1" t="s">
        <v>130</v>
      </c>
      <c r="B1344" s="1">
        <v>3</v>
      </c>
      <c r="C1344" s="9">
        <v>165994709.38299099</v>
      </c>
      <c r="D1344" s="7">
        <f>C1344+D1343</f>
        <v>109208347560.85149</v>
      </c>
      <c r="E1344" s="3">
        <f>D1344/$I$2</f>
        <v>0.85185822768918351</v>
      </c>
      <c r="F1344" s="8">
        <f>C1344/B1344</f>
        <v>55331569.794330329</v>
      </c>
      <c r="G1344" s="8">
        <f t="shared" si="21"/>
        <v>100000</v>
      </c>
    </row>
    <row r="1345" spans="1:7">
      <c r="A1345" s="1" t="s">
        <v>99</v>
      </c>
      <c r="B1345" s="1">
        <v>4</v>
      </c>
      <c r="C1345" s="9">
        <v>236523264.737524</v>
      </c>
      <c r="D1345" s="7">
        <f>C1345+D1344</f>
        <v>109444870825.589</v>
      </c>
      <c r="E1345" s="3">
        <f>D1345/$I$2</f>
        <v>0.85370318087826369</v>
      </c>
      <c r="F1345" s="8">
        <f>C1345/B1345</f>
        <v>59130816.184381001</v>
      </c>
      <c r="G1345" s="8">
        <f t="shared" si="21"/>
        <v>100000</v>
      </c>
    </row>
    <row r="1346" spans="1:7">
      <c r="A1346" s="1" t="s">
        <v>161</v>
      </c>
      <c r="B1346" s="1">
        <v>2</v>
      </c>
      <c r="C1346" s="9">
        <v>122277000</v>
      </c>
      <c r="D1346" s="7">
        <f>C1346+D1345</f>
        <v>109567147825.589</v>
      </c>
      <c r="E1346" s="3">
        <f>D1346/$I$2</f>
        <v>0.8546569785579613</v>
      </c>
      <c r="F1346" s="8">
        <f>C1346/B1346</f>
        <v>61138500</v>
      </c>
      <c r="G1346" s="8">
        <f t="shared" si="21"/>
        <v>100000</v>
      </c>
    </row>
    <row r="1347" spans="1:7">
      <c r="A1347" s="1" t="s">
        <v>118</v>
      </c>
      <c r="B1347" s="1">
        <v>3</v>
      </c>
      <c r="C1347" s="9">
        <v>183860626.66087601</v>
      </c>
      <c r="D1347" s="7">
        <f>C1347+D1346</f>
        <v>109751008452.24988</v>
      </c>
      <c r="E1347" s="3">
        <f>D1347/$I$2</f>
        <v>0.85609114720044421</v>
      </c>
      <c r="F1347" s="8">
        <f>C1347/B1347</f>
        <v>61286875.553625338</v>
      </c>
      <c r="G1347" s="8">
        <f t="shared" si="21"/>
        <v>100000</v>
      </c>
    </row>
    <row r="1348" spans="1:7">
      <c r="A1348" s="1" t="s">
        <v>91</v>
      </c>
      <c r="B1348" s="1">
        <v>4</v>
      </c>
      <c r="C1348" s="9">
        <v>252077203.12208599</v>
      </c>
      <c r="D1348" s="7">
        <f>C1348+D1347</f>
        <v>110003085655.37196</v>
      </c>
      <c r="E1348" s="3">
        <f>D1348/$I$2</f>
        <v>0.85805742582555367</v>
      </c>
      <c r="F1348" s="8">
        <f>C1348/B1348</f>
        <v>63019300.780521497</v>
      </c>
      <c r="G1348" s="8">
        <f t="shared" si="21"/>
        <v>100000</v>
      </c>
    </row>
    <row r="1349" spans="1:7">
      <c r="A1349" s="1" t="s">
        <v>7</v>
      </c>
      <c r="B1349" s="1">
        <v>33</v>
      </c>
      <c r="C1349" s="9">
        <v>2088449500.2</v>
      </c>
      <c r="D1349" s="7">
        <f>C1349+D1348</f>
        <v>112091535155.57196</v>
      </c>
      <c r="E1349" s="3">
        <f>D1349/$I$2</f>
        <v>0.87434796523571578</v>
      </c>
      <c r="F1349" s="8">
        <f>C1349/B1349</f>
        <v>63286348.490909092</v>
      </c>
      <c r="G1349" s="8">
        <f t="shared" si="21"/>
        <v>100000</v>
      </c>
    </row>
    <row r="1350" spans="1:7">
      <c r="A1350" s="1" t="s">
        <v>38</v>
      </c>
      <c r="B1350" s="1">
        <v>11</v>
      </c>
      <c r="C1350" s="9">
        <v>699911583.97730005</v>
      </c>
      <c r="D1350" s="7">
        <f>C1350+D1349</f>
        <v>112791446739.54926</v>
      </c>
      <c r="E1350" s="3">
        <f>D1350/$I$2</f>
        <v>0.87980748783433216</v>
      </c>
      <c r="F1350" s="8">
        <f>C1350/B1350</f>
        <v>63628325.816118188</v>
      </c>
      <c r="G1350" s="8">
        <f t="shared" si="21"/>
        <v>100000</v>
      </c>
    </row>
    <row r="1351" spans="1:7">
      <c r="A1351" s="1" t="s">
        <v>27</v>
      </c>
      <c r="B1351" s="1">
        <v>15</v>
      </c>
      <c r="C1351" s="9">
        <v>957689487.34318697</v>
      </c>
      <c r="D1351" s="7">
        <f>C1351+D1350</f>
        <v>113749136226.89244</v>
      </c>
      <c r="E1351" s="3">
        <f>D1351/$I$2</f>
        <v>0.88727775624865968</v>
      </c>
      <c r="F1351" s="8">
        <f>C1351/B1351</f>
        <v>63845965.822879128</v>
      </c>
      <c r="G1351" s="8">
        <f t="shared" ref="G1351:G1356" si="22">MIN(F1351*10%,100000)</f>
        <v>100000</v>
      </c>
    </row>
    <row r="1352" spans="1:7">
      <c r="A1352" s="1" t="s">
        <v>111</v>
      </c>
      <c r="B1352" s="1">
        <v>3</v>
      </c>
      <c r="C1352" s="9">
        <v>195013677.42225301</v>
      </c>
      <c r="D1352" s="7">
        <f>C1352+D1351</f>
        <v>113944149904.3147</v>
      </c>
      <c r="E1352" s="3">
        <f>D1352/$I$2</f>
        <v>0.88879892206917088</v>
      </c>
      <c r="F1352" s="8">
        <f>C1352/B1352</f>
        <v>65004559.140751004</v>
      </c>
      <c r="G1352" s="8">
        <f t="shared" si="22"/>
        <v>100000</v>
      </c>
    </row>
    <row r="1353" spans="1:7">
      <c r="A1353" s="1" t="s">
        <v>18</v>
      </c>
      <c r="B1353" s="1">
        <v>15</v>
      </c>
      <c r="C1353" s="9">
        <v>1163853956.7084401</v>
      </c>
      <c r="D1353" s="7">
        <f>C1353+D1352</f>
        <v>115108003861.02313</v>
      </c>
      <c r="E1353" s="3">
        <f>D1353/$I$2</f>
        <v>0.89787733586256935</v>
      </c>
      <c r="F1353" s="8">
        <f>C1353/B1353</f>
        <v>77590263.780562669</v>
      </c>
      <c r="G1353" s="8">
        <f t="shared" si="22"/>
        <v>100000</v>
      </c>
    </row>
    <row r="1354" spans="1:7">
      <c r="A1354" s="1" t="s">
        <v>31</v>
      </c>
      <c r="B1354" s="1">
        <v>9</v>
      </c>
      <c r="C1354" s="9">
        <v>909907905.60111797</v>
      </c>
      <c r="D1354" s="7">
        <f>C1354+D1353</f>
        <v>116017911766.62425</v>
      </c>
      <c r="E1354" s="3">
        <f>D1354/$I$2</f>
        <v>0.90497489344985771</v>
      </c>
      <c r="F1354" s="8">
        <f>C1354/B1354</f>
        <v>101100878.40012422</v>
      </c>
      <c r="G1354" s="8">
        <f t="shared" si="22"/>
        <v>100000</v>
      </c>
    </row>
    <row r="1355" spans="1:7">
      <c r="A1355" s="1" t="s">
        <v>44</v>
      </c>
      <c r="B1355" s="1">
        <v>5</v>
      </c>
      <c r="C1355" s="9">
        <v>619796901.94640696</v>
      </c>
      <c r="D1355" s="7">
        <f>C1355+D1354</f>
        <v>116637708668.57066</v>
      </c>
      <c r="E1355" s="3">
        <f>D1355/$I$2</f>
        <v>0.90980949723438187</v>
      </c>
      <c r="F1355" s="8">
        <f>C1355/B1355</f>
        <v>123959380.38928139</v>
      </c>
      <c r="G1355" s="8">
        <f t="shared" si="22"/>
        <v>100000</v>
      </c>
    </row>
    <row r="1356" spans="1:7">
      <c r="A1356" s="1" t="s">
        <v>138</v>
      </c>
      <c r="B1356" s="1">
        <v>1</v>
      </c>
      <c r="C1356" s="9">
        <v>150085414.34999999</v>
      </c>
      <c r="D1356" s="7">
        <f>C1356+D1355</f>
        <v>116787794082.92067</v>
      </c>
      <c r="E1356" s="3">
        <f>D1356/$I$2</f>
        <v>0.91098020897872867</v>
      </c>
      <c r="F1356" s="8">
        <f>C1356/B1356</f>
        <v>150085414.34999999</v>
      </c>
      <c r="G1356" s="8">
        <f t="shared" si="22"/>
        <v>100000</v>
      </c>
    </row>
    <row r="1357" spans="1:7">
      <c r="G1357" s="10">
        <f>SUM(G6:G1356)</f>
        <v>83408568.021955431</v>
      </c>
    </row>
    <row r="1358" spans="1:7">
      <c r="G1358" s="10">
        <f>G1357*2%</f>
        <v>1668171.3604391087</v>
      </c>
    </row>
  </sheetData>
  <autoFilter ref="A5:F1356" xr:uid="{52E5AC37-B29B-2344-9BC5-8127A2A6D826}">
    <sortState xmlns:xlrd2="http://schemas.microsoft.com/office/spreadsheetml/2017/richdata2" ref="A6:F1356">
      <sortCondition ref="F5:F135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udai parvathaneni</dc:creator>
  <cp:lastModifiedBy>udai parvathaneni</cp:lastModifiedBy>
  <dcterms:created xsi:type="dcterms:W3CDTF">2021-07-10T19:57:10Z</dcterms:created>
  <dcterms:modified xsi:type="dcterms:W3CDTF">2021-07-11T00:05:31Z</dcterms:modified>
</cp:coreProperties>
</file>