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filigoi/github/tnrp-net-tests/summary_data/"/>
    </mc:Choice>
  </mc:AlternateContent>
  <xr:revisionPtr revIDLastSave="0" documentId="13_ncr:1_{48DABE8F-B316-2946-B679-13B2F2AFB2C5}" xr6:coauthVersionLast="44" xr6:coauthVersionMax="44" xr10:uidLastSave="{00000000-0000-0000-0000-000000000000}"/>
  <bookViews>
    <workbookView xWindow="1560" yWindow="-26640" windowWidth="47120" windowHeight="24500" xr2:uid="{F871B44F-434F-FB4B-AC1F-99327B90C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7" i="1" l="1"/>
  <c r="W37" i="1"/>
  <c r="S37" i="1"/>
  <c r="AC36" i="1"/>
  <c r="AB36" i="1"/>
  <c r="AA36" i="1"/>
  <c r="Z36" i="1"/>
  <c r="X36" i="1"/>
  <c r="W36" i="1"/>
  <c r="S36" i="1"/>
  <c r="W35" i="1"/>
  <c r="S35" i="1"/>
  <c r="AC34" i="1"/>
  <c r="AA34" i="1"/>
  <c r="X34" i="1"/>
  <c r="W34" i="1"/>
  <c r="V34" i="1"/>
  <c r="U34" i="1"/>
  <c r="T34" i="1"/>
  <c r="S34" i="1"/>
  <c r="X33" i="1"/>
  <c r="W33" i="1"/>
  <c r="U33" i="1"/>
  <c r="T33" i="1"/>
  <c r="S33" i="1"/>
  <c r="S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R31" i="1"/>
  <c r="S30" i="1"/>
  <c r="R27" i="1"/>
  <c r="R14" i="1"/>
  <c r="R1" i="1"/>
  <c r="S19" i="1"/>
  <c r="V18" i="1"/>
  <c r="AC24" i="1"/>
  <c r="W24" i="1"/>
  <c r="AC23" i="1"/>
  <c r="AB23" i="1"/>
  <c r="AA23" i="1"/>
  <c r="Z23" i="1"/>
  <c r="X23" i="1"/>
  <c r="W23" i="1"/>
  <c r="W22" i="1"/>
  <c r="AC21" i="1"/>
  <c r="AA21" i="1"/>
  <c r="X21" i="1"/>
  <c r="W21" i="1"/>
  <c r="V21" i="1"/>
  <c r="U21" i="1"/>
  <c r="T21" i="1"/>
  <c r="X20" i="1"/>
  <c r="W20" i="1"/>
  <c r="U20" i="1"/>
  <c r="S24" i="1"/>
  <c r="S23" i="1"/>
  <c r="S22" i="1"/>
  <c r="S21" i="1"/>
  <c r="T20" i="1"/>
  <c r="S20" i="1"/>
  <c r="AF18" i="1"/>
  <c r="AE18" i="1"/>
  <c r="AD18" i="1"/>
  <c r="AC18" i="1"/>
  <c r="AB18" i="1"/>
  <c r="AA18" i="1"/>
  <c r="Z18" i="1"/>
  <c r="Y18" i="1"/>
  <c r="X18" i="1"/>
  <c r="W18" i="1"/>
  <c r="U18" i="1"/>
  <c r="T18" i="1"/>
  <c r="R18" i="1"/>
  <c r="S17" i="1"/>
  <c r="AD8" i="1" l="1"/>
  <c r="AD10" i="1"/>
  <c r="AD7" i="1"/>
  <c r="AD5" i="1"/>
  <c r="V10" i="1" l="1"/>
  <c r="Z7" i="1"/>
  <c r="W7" i="1"/>
  <c r="T7" i="1"/>
  <c r="U7" i="1"/>
  <c r="X7" i="1"/>
  <c r="S7" i="1" l="1"/>
  <c r="AE6" i="1"/>
  <c r="AF6" i="1"/>
  <c r="W6" i="1"/>
  <c r="U6" i="1"/>
  <c r="T6" i="1"/>
  <c r="S6" i="1"/>
  <c r="W11" i="1" l="1"/>
  <c r="AF11" i="1" l="1"/>
  <c r="AE11" i="1"/>
  <c r="AC11" i="1"/>
  <c r="U11" i="1"/>
  <c r="T11" i="1"/>
  <c r="AF10" i="1"/>
  <c r="AE10" i="1"/>
  <c r="AC10" i="1"/>
  <c r="AB10" i="1"/>
  <c r="AA10" i="1"/>
  <c r="Z10" i="1"/>
  <c r="Y10" i="1"/>
  <c r="X10" i="1"/>
  <c r="W10" i="1"/>
  <c r="AF9" i="1"/>
  <c r="AE9" i="1"/>
  <c r="W9" i="1"/>
  <c r="U9" i="1"/>
  <c r="T9" i="1"/>
  <c r="AC8" i="1"/>
  <c r="AA8" i="1"/>
  <c r="Y8" i="1"/>
  <c r="X8" i="1"/>
  <c r="W8" i="1"/>
  <c r="V8" i="1"/>
  <c r="U8" i="1"/>
  <c r="T8" i="1"/>
  <c r="AF5" i="1"/>
  <c r="AE5" i="1"/>
  <c r="AC5" i="1"/>
  <c r="AB5" i="1"/>
  <c r="AA5" i="1"/>
  <c r="Z5" i="1"/>
  <c r="Y5" i="1"/>
  <c r="X5" i="1"/>
  <c r="W5" i="1"/>
  <c r="V5" i="1"/>
  <c r="U5" i="1"/>
  <c r="T5" i="1"/>
  <c r="R5" i="1"/>
  <c r="S11" i="1"/>
  <c r="S10" i="1"/>
  <c r="S9" i="1"/>
  <c r="S8" i="1"/>
  <c r="S4" i="1"/>
</calcChain>
</file>

<file path=xl/sharedStrings.xml><?xml version="1.0" encoding="utf-8"?>
<sst xmlns="http://schemas.openxmlformats.org/spreadsheetml/2006/main" count="72" uniqueCount="21">
  <si>
    <t>Server</t>
  </si>
  <si>
    <t>Client</t>
  </si>
  <si>
    <t>AWS EU C1</t>
  </si>
  <si>
    <t>Amsterdam</t>
  </si>
  <si>
    <t>Chicago</t>
  </si>
  <si>
    <t>Kansas</t>
  </si>
  <si>
    <t>San Diego</t>
  </si>
  <si>
    <t>AWS US W2</t>
  </si>
  <si>
    <t>AWS US E1</t>
  </si>
  <si>
    <t>GCP US W1</t>
  </si>
  <si>
    <t>Azure US W1</t>
  </si>
  <si>
    <t>AWS Korea</t>
  </si>
  <si>
    <t>AWS Australia</t>
  </si>
  <si>
    <t>NewYork</t>
  </si>
  <si>
    <t>In Seconds, lower is better</t>
  </si>
  <si>
    <t>AWS EU W1</t>
  </si>
  <si>
    <t>In Gbps, higher is better</t>
  </si>
  <si>
    <t>GridFTP tests - fast with callback</t>
  </si>
  <si>
    <t>Korea</t>
  </si>
  <si>
    <t>GridFTP tests - single threaded, multiple processes</t>
  </si>
  <si>
    <t>GridFTP tests - single threaded, single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</si>
</sst>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3" fillId="0" borderId="0" xfId="0" applyNumberFormat="1" applyFont="1"/>
    <xf numFmtId="2" fontId="3" fillId="0" borderId="0" xfId="0" applyNumberFormat="1" applyFont="1"/>
    <xf numFmtId="1" fontId="2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2A42-D91B-564A-AB68-339151ECBD6D}">
  <dimension ref="A1:AF37"/>
  <sheetViews>
    <sheetView tabSelected="1" workbookViewId="0">
      <selection activeCell="Y11" sqref="Y11"/>
    </sheetView>
  </sheetViews>
  <sheetFormatPr baseColWidth="10" defaultRowHeight="16" x14ac:dyDescent="0.2"/>
  <cols>
    <col min="11" max="11" width="12.83203125" customWidth="1"/>
  </cols>
  <sheetData>
    <row r="1" spans="1:32" x14ac:dyDescent="0.2">
      <c r="A1" s="10" t="s">
        <v>17</v>
      </c>
      <c r="R1" s="10" t="str">
        <f>A1</f>
        <v>GridFTP tests - fast with callback</v>
      </c>
    </row>
    <row r="3" spans="1:32" x14ac:dyDescent="0.2">
      <c r="A3" t="s">
        <v>14</v>
      </c>
      <c r="R3" t="s">
        <v>16</v>
      </c>
    </row>
    <row r="4" spans="1:32" x14ac:dyDescent="0.2">
      <c r="B4" t="s">
        <v>0</v>
      </c>
      <c r="S4" t="str">
        <f>B4</f>
        <v>Server</v>
      </c>
    </row>
    <row r="5" spans="1:32" x14ac:dyDescent="0.2">
      <c r="A5" t="s">
        <v>1</v>
      </c>
      <c r="C5" s="1" t="s">
        <v>15</v>
      </c>
      <c r="D5" s="1" t="s">
        <v>2</v>
      </c>
      <c r="E5" s="1" t="s">
        <v>3</v>
      </c>
      <c r="F5" s="1" t="s">
        <v>8</v>
      </c>
      <c r="G5" s="1" t="s">
        <v>4</v>
      </c>
      <c r="H5" s="1" t="s">
        <v>5</v>
      </c>
      <c r="I5" s="1" t="s">
        <v>6</v>
      </c>
      <c r="J5" s="1" t="s">
        <v>9</v>
      </c>
      <c r="K5" s="1" t="s">
        <v>10</v>
      </c>
      <c r="L5" s="1" t="s">
        <v>7</v>
      </c>
      <c r="M5" s="1" t="s">
        <v>18</v>
      </c>
      <c r="N5" s="1" t="s">
        <v>11</v>
      </c>
      <c r="O5" s="1" t="s">
        <v>12</v>
      </c>
      <c r="R5" t="str">
        <f>A5</f>
        <v>Client</v>
      </c>
      <c r="T5" t="str">
        <f>C5</f>
        <v>AWS EU W1</v>
      </c>
      <c r="U5" t="str">
        <f>D5</f>
        <v>AWS EU C1</v>
      </c>
      <c r="V5" t="str">
        <f>E5</f>
        <v>Amsterdam</v>
      </c>
      <c r="W5" t="str">
        <f>F5</f>
        <v>AWS US E1</v>
      </c>
      <c r="X5" t="str">
        <f>G5</f>
        <v>Chicago</v>
      </c>
      <c r="Y5" t="str">
        <f>H5</f>
        <v>Kansas</v>
      </c>
      <c r="Z5" t="str">
        <f>I5</f>
        <v>San Diego</v>
      </c>
      <c r="AA5" t="str">
        <f>J5</f>
        <v>GCP US W1</v>
      </c>
      <c r="AB5" t="str">
        <f>K5</f>
        <v>Azure US W1</v>
      </c>
      <c r="AC5" t="str">
        <f>L5</f>
        <v>AWS US W2</v>
      </c>
      <c r="AD5" t="str">
        <f>M5</f>
        <v>Korea</v>
      </c>
      <c r="AE5" t="str">
        <f>N5</f>
        <v>AWS Korea</v>
      </c>
      <c r="AF5" t="str">
        <f>O5</f>
        <v>AWS Australia</v>
      </c>
    </row>
    <row r="6" spans="1:32" x14ac:dyDescent="0.2">
      <c r="B6" t="s">
        <v>2</v>
      </c>
      <c r="C6" s="3">
        <v>17.399999999999999</v>
      </c>
      <c r="D6" s="3">
        <v>7.5</v>
      </c>
      <c r="E6" s="3"/>
      <c r="F6" s="3">
        <v>19.600000000000001</v>
      </c>
      <c r="G6" s="3"/>
      <c r="H6" s="3"/>
      <c r="I6" s="3"/>
      <c r="J6" s="3"/>
      <c r="K6" s="3"/>
      <c r="L6" s="3"/>
      <c r="M6" s="3"/>
      <c r="N6" s="3">
        <v>27.4</v>
      </c>
      <c r="O6" s="3">
        <v>27.1</v>
      </c>
      <c r="S6" t="str">
        <f>B6</f>
        <v>AWS EU C1</v>
      </c>
      <c r="T6" s="4">
        <f>100/C6</f>
        <v>5.7471264367816097</v>
      </c>
      <c r="U6" s="14">
        <f>100/D6</f>
        <v>13.333333333333334</v>
      </c>
      <c r="V6" s="3"/>
      <c r="W6" s="4">
        <f>100/F6</f>
        <v>5.1020408163265305</v>
      </c>
      <c r="X6" s="3"/>
      <c r="Y6" s="3"/>
      <c r="Z6" s="3"/>
      <c r="AA6" s="3"/>
      <c r="AB6" s="3"/>
      <c r="AC6" s="3"/>
      <c r="AD6" s="3"/>
      <c r="AE6" s="4">
        <f>100/N6</f>
        <v>3.6496350364963503</v>
      </c>
      <c r="AF6" s="4">
        <f>100/O6</f>
        <v>3.6900369003690034</v>
      </c>
    </row>
    <row r="7" spans="1:32" x14ac:dyDescent="0.2">
      <c r="B7" t="s">
        <v>3</v>
      </c>
      <c r="C7" s="3">
        <v>10.9</v>
      </c>
      <c r="D7" s="3">
        <v>9.5</v>
      </c>
      <c r="E7" s="3"/>
      <c r="F7" s="3">
        <v>12.8</v>
      </c>
      <c r="G7" s="3">
        <v>12.7</v>
      </c>
      <c r="H7" s="3"/>
      <c r="I7" s="3">
        <v>12.6</v>
      </c>
      <c r="J7" s="3"/>
      <c r="K7" s="3"/>
      <c r="L7" s="3"/>
      <c r="M7" s="3">
        <v>19.100000000000001</v>
      </c>
      <c r="N7" s="3"/>
      <c r="O7" s="3"/>
      <c r="S7" t="str">
        <f>B7</f>
        <v>Amsterdam</v>
      </c>
      <c r="T7" s="4">
        <f>100/C7</f>
        <v>9.1743119266055047</v>
      </c>
      <c r="U7" s="14">
        <f>100/D7</f>
        <v>10.526315789473685</v>
      </c>
      <c r="V7" s="3"/>
      <c r="W7" s="4">
        <f>100/F7</f>
        <v>7.8125</v>
      </c>
      <c r="X7" s="4">
        <f>100/G7</f>
        <v>7.8740157480314963</v>
      </c>
      <c r="Y7" s="3"/>
      <c r="Z7" s="4">
        <f>100/I7</f>
        <v>7.9365079365079367</v>
      </c>
      <c r="AA7" s="3"/>
      <c r="AB7" s="3"/>
      <c r="AC7" s="3"/>
      <c r="AD7" s="4">
        <f>100/M7</f>
        <v>5.2356020942408374</v>
      </c>
      <c r="AE7" s="4"/>
      <c r="AF7" s="4"/>
    </row>
    <row r="8" spans="1:32" x14ac:dyDescent="0.2">
      <c r="B8" t="s">
        <v>13</v>
      </c>
      <c r="C8" s="3">
        <v>91.2</v>
      </c>
      <c r="D8" s="3">
        <v>88.3</v>
      </c>
      <c r="E8" s="3">
        <v>17.899999999999999</v>
      </c>
      <c r="F8" s="3">
        <v>9.5</v>
      </c>
      <c r="G8" s="3">
        <v>9.1</v>
      </c>
      <c r="H8" s="3">
        <v>8.6999999999999993</v>
      </c>
      <c r="I8" s="3"/>
      <c r="J8" s="3">
        <v>87.9</v>
      </c>
      <c r="K8" s="3"/>
      <c r="L8" s="3">
        <v>11.9</v>
      </c>
      <c r="M8" s="3">
        <v>14.8</v>
      </c>
      <c r="N8" s="3"/>
      <c r="O8" s="3"/>
      <c r="S8" t="str">
        <f>B8</f>
        <v>NewYork</v>
      </c>
      <c r="T8" s="4">
        <f>100/C8</f>
        <v>1.0964912280701753</v>
      </c>
      <c r="U8" s="4">
        <f>100/D8</f>
        <v>1.1325028312570782</v>
      </c>
      <c r="V8" s="4">
        <f>100/E8</f>
        <v>5.5865921787709505</v>
      </c>
      <c r="W8" s="14">
        <f>100/F8</f>
        <v>10.526315789473685</v>
      </c>
      <c r="X8" s="14">
        <f>100/G8</f>
        <v>10.989010989010989</v>
      </c>
      <c r="Y8" s="14">
        <f>100/H8</f>
        <v>11.494252873563219</v>
      </c>
      <c r="Z8" s="4"/>
      <c r="AA8" s="4">
        <f>100/J8</f>
        <v>1.1376564277588168</v>
      </c>
      <c r="AB8" s="4"/>
      <c r="AC8" s="4">
        <f>100/L8</f>
        <v>8.4033613445378155</v>
      </c>
      <c r="AD8" s="4">
        <f>100/M8</f>
        <v>6.7567567567567561</v>
      </c>
      <c r="AE8" s="4"/>
      <c r="AF8" s="4"/>
    </row>
    <row r="9" spans="1:32" x14ac:dyDescent="0.2">
      <c r="B9" t="s">
        <v>8</v>
      </c>
      <c r="C9" s="3">
        <v>19.2</v>
      </c>
      <c r="D9" s="3">
        <v>19.100000000000001</v>
      </c>
      <c r="E9" s="3"/>
      <c r="F9" s="3">
        <v>7.1</v>
      </c>
      <c r="G9" s="3"/>
      <c r="H9" s="3"/>
      <c r="I9" s="3"/>
      <c r="J9" s="3"/>
      <c r="K9" s="3"/>
      <c r="L9" s="3"/>
      <c r="M9" s="3"/>
      <c r="N9" s="3">
        <v>20.5</v>
      </c>
      <c r="O9" s="3">
        <v>21.5</v>
      </c>
      <c r="S9" t="str">
        <f>B9</f>
        <v>AWS US E1</v>
      </c>
      <c r="T9" s="4">
        <f>100/C9</f>
        <v>5.2083333333333339</v>
      </c>
      <c r="U9" s="4">
        <f>100/D9</f>
        <v>5.2356020942408374</v>
      </c>
      <c r="V9" s="4"/>
      <c r="W9" s="14">
        <f>100/F9</f>
        <v>14.084507042253522</v>
      </c>
      <c r="X9" s="4"/>
      <c r="Y9" s="4"/>
      <c r="Z9" s="4"/>
      <c r="AA9" s="4"/>
      <c r="AB9" s="4"/>
      <c r="AC9" s="4"/>
      <c r="AD9" s="4"/>
      <c r="AE9" s="4">
        <f>100/N9</f>
        <v>4.8780487804878048</v>
      </c>
      <c r="AF9" s="4">
        <f>100/O9</f>
        <v>4.6511627906976747</v>
      </c>
    </row>
    <row r="10" spans="1:32" x14ac:dyDescent="0.2">
      <c r="B10" t="s">
        <v>6</v>
      </c>
      <c r="C10" s="3"/>
      <c r="D10" s="3"/>
      <c r="E10" s="3">
        <v>16</v>
      </c>
      <c r="F10" s="3">
        <v>11.9</v>
      </c>
      <c r="G10" s="3">
        <v>11.3</v>
      </c>
      <c r="H10" s="3">
        <v>8.3000000000000007</v>
      </c>
      <c r="I10" s="3">
        <v>7.7</v>
      </c>
      <c r="J10" s="3">
        <v>12.9</v>
      </c>
      <c r="K10" s="3">
        <v>9</v>
      </c>
      <c r="L10" s="3">
        <v>10.8</v>
      </c>
      <c r="M10" s="3">
        <v>14.3</v>
      </c>
      <c r="N10" s="3">
        <v>18.8</v>
      </c>
      <c r="O10" s="3">
        <v>43.5</v>
      </c>
      <c r="S10" t="str">
        <f>B10</f>
        <v>San Diego</v>
      </c>
      <c r="T10" s="4"/>
      <c r="U10" s="4"/>
      <c r="V10" s="4">
        <f>100/E10</f>
        <v>6.25</v>
      </c>
      <c r="W10" s="4">
        <f>100/F10</f>
        <v>8.4033613445378155</v>
      </c>
      <c r="X10" s="4">
        <f>100/G10</f>
        <v>8.8495575221238933</v>
      </c>
      <c r="Y10" s="14">
        <f>100/H10</f>
        <v>12.048192771084336</v>
      </c>
      <c r="Z10" s="14">
        <f>100/I10</f>
        <v>12.987012987012987</v>
      </c>
      <c r="AA10" s="4">
        <f>100/J10</f>
        <v>7.7519379844961236</v>
      </c>
      <c r="AB10" s="14">
        <f>100/K10</f>
        <v>11.111111111111111</v>
      </c>
      <c r="AC10" s="4">
        <f>100/L10</f>
        <v>9.2592592592592595</v>
      </c>
      <c r="AD10" s="4">
        <f>100/M10</f>
        <v>6.9930069930069925</v>
      </c>
      <c r="AE10" s="4">
        <f>100/N10</f>
        <v>5.3191489361702127</v>
      </c>
      <c r="AF10" s="4">
        <f>100/O10</f>
        <v>2.2988505747126435</v>
      </c>
    </row>
    <row r="11" spans="1:32" x14ac:dyDescent="0.2">
      <c r="B11" t="s">
        <v>7</v>
      </c>
      <c r="C11" s="3">
        <v>25</v>
      </c>
      <c r="D11" s="3">
        <v>20.399999999999999</v>
      </c>
      <c r="E11" s="3"/>
      <c r="F11" s="3">
        <v>18.399999999999999</v>
      </c>
      <c r="G11" s="3"/>
      <c r="H11" s="3"/>
      <c r="I11" s="3"/>
      <c r="J11" s="3"/>
      <c r="K11" s="3"/>
      <c r="L11" s="3">
        <v>7.4</v>
      </c>
      <c r="M11" s="3"/>
      <c r="N11" s="3">
        <v>20</v>
      </c>
      <c r="O11" s="3">
        <v>21.7</v>
      </c>
      <c r="S11" t="str">
        <f>B11</f>
        <v>AWS US W2</v>
      </c>
      <c r="T11" s="4">
        <f>100/C11</f>
        <v>4</v>
      </c>
      <c r="U11" s="4">
        <f>100/D11</f>
        <v>4.9019607843137258</v>
      </c>
      <c r="V11" s="4"/>
      <c r="W11" s="4">
        <f>100/F11</f>
        <v>5.4347826086956523</v>
      </c>
      <c r="X11" s="4"/>
      <c r="Y11" s="4"/>
      <c r="Z11" s="4"/>
      <c r="AA11" s="4"/>
      <c r="AB11" s="4"/>
      <c r="AC11" s="14">
        <f>100/L11</f>
        <v>13.513513513513512</v>
      </c>
      <c r="AD11" s="4"/>
      <c r="AE11" s="4">
        <f>100/N11</f>
        <v>5</v>
      </c>
      <c r="AF11" s="4">
        <f>100/O11</f>
        <v>4.6082949308755765</v>
      </c>
    </row>
    <row r="14" spans="1:32" x14ac:dyDescent="0.2">
      <c r="A14" s="9" t="s">
        <v>19</v>
      </c>
      <c r="R14" s="9" t="str">
        <f>A14</f>
        <v>GridFTP tests - single threaded, multiple processes</v>
      </c>
    </row>
    <row r="16" spans="1:32" x14ac:dyDescent="0.2">
      <c r="A16" t="s">
        <v>14</v>
      </c>
      <c r="R16" t="s">
        <v>16</v>
      </c>
    </row>
    <row r="17" spans="1:32" x14ac:dyDescent="0.2">
      <c r="B17" t="s">
        <v>0</v>
      </c>
      <c r="S17" t="str">
        <f>B17</f>
        <v>Server</v>
      </c>
    </row>
    <row r="18" spans="1:32" x14ac:dyDescent="0.2">
      <c r="A18" t="s">
        <v>1</v>
      </c>
      <c r="C18" t="s">
        <v>15</v>
      </c>
      <c r="D18" t="s">
        <v>2</v>
      </c>
      <c r="E18" t="s">
        <v>3</v>
      </c>
      <c r="F18" t="s">
        <v>8</v>
      </c>
      <c r="G18" t="s">
        <v>4</v>
      </c>
      <c r="H18" t="s">
        <v>5</v>
      </c>
      <c r="I18" t="s">
        <v>6</v>
      </c>
      <c r="J18" t="s">
        <v>9</v>
      </c>
      <c r="K18" t="s">
        <v>10</v>
      </c>
      <c r="L18" t="s">
        <v>7</v>
      </c>
      <c r="M18" s="1" t="s">
        <v>18</v>
      </c>
      <c r="N18" t="s">
        <v>11</v>
      </c>
      <c r="O18" t="s">
        <v>12</v>
      </c>
      <c r="R18" t="str">
        <f>A18</f>
        <v>Client</v>
      </c>
      <c r="T18" t="str">
        <f>C18</f>
        <v>AWS EU W1</v>
      </c>
      <c r="U18" t="str">
        <f>D18</f>
        <v>AWS EU C1</v>
      </c>
      <c r="V18" t="str">
        <f>E18</f>
        <v>Amsterdam</v>
      </c>
      <c r="W18" t="str">
        <f>F18</f>
        <v>AWS US E1</v>
      </c>
      <c r="X18" t="str">
        <f>G18</f>
        <v>Chicago</v>
      </c>
      <c r="Y18" t="str">
        <f>H18</f>
        <v>Kansas</v>
      </c>
      <c r="Z18" t="str">
        <f>I18</f>
        <v>San Diego</v>
      </c>
      <c r="AA18" t="str">
        <f>J18</f>
        <v>GCP US W1</v>
      </c>
      <c r="AB18" t="str">
        <f>K18</f>
        <v>Azure US W1</v>
      </c>
      <c r="AC18" t="str">
        <f>L18</f>
        <v>AWS US W2</v>
      </c>
      <c r="AD18" t="str">
        <f>M18</f>
        <v>Korea</v>
      </c>
      <c r="AE18" t="str">
        <f>N18</f>
        <v>AWS Korea</v>
      </c>
      <c r="AF18" t="str">
        <f>O18</f>
        <v>AWS Australia</v>
      </c>
    </row>
    <row r="19" spans="1:32" x14ac:dyDescent="0.2">
      <c r="B19" t="s">
        <v>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S19" t="str">
        <f>B19</f>
        <v>AWS EU C1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x14ac:dyDescent="0.2">
      <c r="B20" t="s">
        <v>3</v>
      </c>
      <c r="C20" s="5">
        <v>10.7</v>
      </c>
      <c r="D20" s="5">
        <v>10.5</v>
      </c>
      <c r="E20" s="5"/>
      <c r="F20" s="5">
        <v>31.8</v>
      </c>
      <c r="G20" s="5">
        <v>13.9</v>
      </c>
      <c r="H20" s="5"/>
      <c r="I20" s="5"/>
      <c r="J20" s="5"/>
      <c r="K20" s="5"/>
      <c r="L20" s="5"/>
      <c r="M20" s="5"/>
      <c r="N20" s="5"/>
      <c r="O20" s="5"/>
      <c r="S20" t="str">
        <f>B20</f>
        <v>Amsterdam</v>
      </c>
      <c r="T20" s="6">
        <f>100/C20</f>
        <v>9.3457943925233646</v>
      </c>
      <c r="U20" s="6">
        <f t="shared" ref="U20:U21" si="0">100/D20</f>
        <v>9.5238095238095237</v>
      </c>
      <c r="V20" s="6"/>
      <c r="W20" s="6">
        <f t="shared" ref="W20:W24" si="1">100/F20</f>
        <v>3.1446540880503142</v>
      </c>
      <c r="X20" s="6">
        <f t="shared" ref="X20:X23" si="2">100/G20</f>
        <v>7.1942446043165464</v>
      </c>
      <c r="Y20" s="6"/>
      <c r="Z20" s="6"/>
      <c r="AA20" s="6"/>
      <c r="AB20" s="6"/>
      <c r="AC20" s="6"/>
      <c r="AD20" s="6"/>
      <c r="AE20" s="6"/>
      <c r="AF20" s="6"/>
    </row>
    <row r="21" spans="1:32" x14ac:dyDescent="0.2">
      <c r="B21" t="s">
        <v>13</v>
      </c>
      <c r="C21" s="5">
        <v>92.3</v>
      </c>
      <c r="D21" s="5">
        <v>91.8</v>
      </c>
      <c r="E21" s="5">
        <v>29</v>
      </c>
      <c r="F21" s="5">
        <v>9.6999999999999993</v>
      </c>
      <c r="G21" s="5">
        <v>7.3</v>
      </c>
      <c r="H21" s="5"/>
      <c r="I21" s="5"/>
      <c r="J21" s="5">
        <v>93.3</v>
      </c>
      <c r="K21" s="5"/>
      <c r="L21" s="5">
        <v>36.1</v>
      </c>
      <c r="M21" s="5"/>
      <c r="N21" s="5"/>
      <c r="O21" s="5"/>
      <c r="S21" t="str">
        <f>B21</f>
        <v>NewYork</v>
      </c>
      <c r="T21" s="6">
        <f t="shared" ref="T21" si="3">100/C21</f>
        <v>1.0834236186348862</v>
      </c>
      <c r="U21" s="6">
        <f t="shared" si="0"/>
        <v>1.0893246187363834</v>
      </c>
      <c r="V21" s="6">
        <f t="shared" ref="V20:V21" si="4">100/E21</f>
        <v>3.4482758620689653</v>
      </c>
      <c r="W21" s="13">
        <f t="shared" si="1"/>
        <v>10.309278350515465</v>
      </c>
      <c r="X21" s="13">
        <f t="shared" si="2"/>
        <v>13.698630136986301</v>
      </c>
      <c r="Y21" s="6"/>
      <c r="Z21" s="6"/>
      <c r="AA21" s="6">
        <f t="shared" ref="AA21:AA23" si="5">100/J21</f>
        <v>1.0718113612004287</v>
      </c>
      <c r="AB21" s="6"/>
      <c r="AC21" s="6">
        <f t="shared" ref="AC21:AC24" si="6">100/L21</f>
        <v>2.7700831024930745</v>
      </c>
      <c r="AD21" s="6"/>
      <c r="AE21" s="6"/>
      <c r="AF21" s="6"/>
    </row>
    <row r="22" spans="1:32" x14ac:dyDescent="0.2">
      <c r="B22" t="s">
        <v>8</v>
      </c>
      <c r="C22" s="5"/>
      <c r="D22" s="5"/>
      <c r="E22" s="5"/>
      <c r="F22" s="5">
        <v>16.7</v>
      </c>
      <c r="G22" s="5"/>
      <c r="H22" s="5"/>
      <c r="I22" s="5"/>
      <c r="J22" s="5"/>
      <c r="K22" s="5"/>
      <c r="L22" s="5"/>
      <c r="M22" s="5"/>
      <c r="N22" s="5"/>
      <c r="O22" s="5"/>
      <c r="S22" t="str">
        <f>B22</f>
        <v>AWS US E1</v>
      </c>
      <c r="T22" s="6"/>
      <c r="U22" s="6"/>
      <c r="V22" s="6"/>
      <c r="W22" s="6">
        <f t="shared" si="1"/>
        <v>5.9880239520958085</v>
      </c>
      <c r="X22" s="6"/>
      <c r="Y22" s="6"/>
      <c r="Z22" s="6"/>
      <c r="AA22" s="6"/>
      <c r="AB22" s="6"/>
      <c r="AC22" s="6"/>
      <c r="AD22" s="6"/>
      <c r="AE22" s="6"/>
      <c r="AF22" s="6"/>
    </row>
    <row r="23" spans="1:32" x14ac:dyDescent="0.2">
      <c r="B23" t="s">
        <v>6</v>
      </c>
      <c r="C23" s="5"/>
      <c r="D23" s="5"/>
      <c r="E23" s="5"/>
      <c r="F23" s="5">
        <v>25.5</v>
      </c>
      <c r="G23" s="5">
        <v>11.4</v>
      </c>
      <c r="H23" s="5"/>
      <c r="I23" s="5">
        <v>2.2999999999999998</v>
      </c>
      <c r="J23" s="5">
        <v>11.2</v>
      </c>
      <c r="K23" s="5">
        <v>16.3</v>
      </c>
      <c r="L23" s="5">
        <v>12.8</v>
      </c>
      <c r="M23" s="5"/>
      <c r="N23" s="5"/>
      <c r="O23" s="5"/>
      <c r="S23" t="str">
        <f>B23</f>
        <v>San Diego</v>
      </c>
      <c r="T23" s="6"/>
      <c r="U23" s="6"/>
      <c r="V23" s="6"/>
      <c r="W23" s="6">
        <f t="shared" si="1"/>
        <v>3.9215686274509802</v>
      </c>
      <c r="X23" s="6">
        <f t="shared" si="2"/>
        <v>8.7719298245614024</v>
      </c>
      <c r="Y23" s="6"/>
      <c r="Z23" s="13">
        <f t="shared" ref="Z23" si="7">100/I23</f>
        <v>43.478260869565219</v>
      </c>
      <c r="AA23" s="6">
        <f t="shared" si="5"/>
        <v>8.9285714285714288</v>
      </c>
      <c r="AB23" s="6">
        <f t="shared" ref="AB23" si="8">100/K23</f>
        <v>6.1349693251533743</v>
      </c>
      <c r="AC23" s="6">
        <f t="shared" si="6"/>
        <v>7.8125</v>
      </c>
      <c r="AD23" s="6"/>
      <c r="AE23" s="6"/>
      <c r="AF23" s="6"/>
    </row>
    <row r="24" spans="1:32" x14ac:dyDescent="0.2">
      <c r="B24" t="s">
        <v>7</v>
      </c>
      <c r="C24" s="5"/>
      <c r="D24" s="5"/>
      <c r="E24" s="5"/>
      <c r="F24" s="5">
        <v>54.4</v>
      </c>
      <c r="G24" s="5"/>
      <c r="H24" s="5"/>
      <c r="I24" s="5"/>
      <c r="J24" s="5"/>
      <c r="K24" s="5"/>
      <c r="L24" s="5">
        <v>16.7</v>
      </c>
      <c r="M24" s="5"/>
      <c r="N24" s="5"/>
      <c r="O24" s="5"/>
      <c r="S24" t="str">
        <f>B24</f>
        <v>AWS US W2</v>
      </c>
      <c r="T24" s="6"/>
      <c r="U24" s="6"/>
      <c r="V24" s="6"/>
      <c r="W24" s="6">
        <f t="shared" si="1"/>
        <v>1.8382352941176472</v>
      </c>
      <c r="X24" s="6"/>
      <c r="Y24" s="6"/>
      <c r="Z24" s="6"/>
      <c r="AA24" s="6"/>
      <c r="AB24" s="6"/>
      <c r="AC24" s="6">
        <f t="shared" si="6"/>
        <v>5.9880239520958085</v>
      </c>
      <c r="AD24" s="6"/>
      <c r="AE24" s="6"/>
      <c r="AF24" s="6"/>
    </row>
    <row r="25" spans="1:32" x14ac:dyDescent="0.2"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7" spans="1:32" x14ac:dyDescent="0.2">
      <c r="A27" s="8" t="s">
        <v>20</v>
      </c>
      <c r="R27" s="8" t="str">
        <f>A27</f>
        <v>GridFTP tests - single threaded, single process</v>
      </c>
    </row>
    <row r="29" spans="1:32" x14ac:dyDescent="0.2">
      <c r="A29" t="s">
        <v>14</v>
      </c>
      <c r="R29" t="s">
        <v>16</v>
      </c>
    </row>
    <row r="30" spans="1:32" x14ac:dyDescent="0.2">
      <c r="B30" t="s">
        <v>0</v>
      </c>
      <c r="S30" t="str">
        <f>B30</f>
        <v>Server</v>
      </c>
    </row>
    <row r="31" spans="1:32" x14ac:dyDescent="0.2">
      <c r="A31" t="s">
        <v>1</v>
      </c>
      <c r="C31" t="s">
        <v>15</v>
      </c>
      <c r="D31" t="s">
        <v>2</v>
      </c>
      <c r="E31" t="s">
        <v>3</v>
      </c>
      <c r="F31" t="s">
        <v>8</v>
      </c>
      <c r="G31" t="s">
        <v>4</v>
      </c>
      <c r="H31" t="s">
        <v>5</v>
      </c>
      <c r="I31" t="s">
        <v>6</v>
      </c>
      <c r="J31" t="s">
        <v>9</v>
      </c>
      <c r="K31" t="s">
        <v>10</v>
      </c>
      <c r="L31" t="s">
        <v>7</v>
      </c>
      <c r="M31" s="1" t="s">
        <v>18</v>
      </c>
      <c r="N31" t="s">
        <v>11</v>
      </c>
      <c r="O31" t="s">
        <v>12</v>
      </c>
      <c r="R31" t="str">
        <f>A31</f>
        <v>Client</v>
      </c>
      <c r="T31" t="str">
        <f>C31</f>
        <v>AWS EU W1</v>
      </c>
      <c r="U31" t="str">
        <f>D31</f>
        <v>AWS EU C1</v>
      </c>
      <c r="V31" t="str">
        <f>E31</f>
        <v>Amsterdam</v>
      </c>
      <c r="W31" t="str">
        <f>F31</f>
        <v>AWS US E1</v>
      </c>
      <c r="X31" t="str">
        <f>G31</f>
        <v>Chicago</v>
      </c>
      <c r="Y31" t="str">
        <f>H31</f>
        <v>Kansas</v>
      </c>
      <c r="Z31" t="str">
        <f>I31</f>
        <v>San Diego</v>
      </c>
      <c r="AA31" t="str">
        <f>J31</f>
        <v>GCP US W1</v>
      </c>
      <c r="AB31" t="str">
        <f>K31</f>
        <v>Azure US W1</v>
      </c>
      <c r="AC31" t="str">
        <f>L31</f>
        <v>AWS US W2</v>
      </c>
      <c r="AD31" t="str">
        <f>M31</f>
        <v>Korea</v>
      </c>
      <c r="AE31" t="str">
        <f>N31</f>
        <v>AWS Korea</v>
      </c>
      <c r="AF31" t="str">
        <f>O31</f>
        <v>AWS Australia</v>
      </c>
    </row>
    <row r="32" spans="1:32" x14ac:dyDescent="0.2">
      <c r="B32" t="s">
        <v>2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S32" t="str">
        <f>B32</f>
        <v>AWS EU C1</v>
      </c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2:32" x14ac:dyDescent="0.2">
      <c r="B33" t="s">
        <v>3</v>
      </c>
      <c r="C33" s="7">
        <v>153</v>
      </c>
      <c r="D33" s="7">
        <v>46.7</v>
      </c>
      <c r="E33" s="7"/>
      <c r="F33" s="7">
        <v>603</v>
      </c>
      <c r="G33" s="7">
        <v>16.600000000000001</v>
      </c>
      <c r="H33" s="7"/>
      <c r="I33" s="7"/>
      <c r="J33" s="7"/>
      <c r="K33" s="7"/>
      <c r="L33" s="7"/>
      <c r="M33" s="7"/>
      <c r="N33" s="7"/>
      <c r="O33" s="7"/>
      <c r="S33" t="str">
        <f>B33</f>
        <v>Amsterdam</v>
      </c>
      <c r="T33" s="12">
        <f>100/C33</f>
        <v>0.65359477124183007</v>
      </c>
      <c r="U33" s="11">
        <f t="shared" ref="U33:U34" si="9">100/D33</f>
        <v>2.1413276231263381</v>
      </c>
      <c r="V33" s="11"/>
      <c r="W33" s="12">
        <f t="shared" ref="W33:W37" si="10">100/F33</f>
        <v>0.16583747927031509</v>
      </c>
      <c r="X33" s="11">
        <f t="shared" ref="X33:X36" si="11">100/G33</f>
        <v>6.0240963855421681</v>
      </c>
      <c r="Y33" s="11"/>
      <c r="Z33" s="11"/>
      <c r="AA33" s="11"/>
      <c r="AB33" s="11"/>
      <c r="AC33" s="11"/>
      <c r="AD33" s="11"/>
      <c r="AE33" s="11"/>
      <c r="AF33" s="11"/>
    </row>
    <row r="34" spans="2:32" x14ac:dyDescent="0.2">
      <c r="B34" t="s">
        <v>13</v>
      </c>
      <c r="C34" s="7">
        <v>674</v>
      </c>
      <c r="D34" s="7">
        <v>588</v>
      </c>
      <c r="E34" s="7">
        <v>83</v>
      </c>
      <c r="F34" s="7">
        <v>44.9</v>
      </c>
      <c r="G34" s="7">
        <v>9.1</v>
      </c>
      <c r="H34" s="7"/>
      <c r="I34" s="7"/>
      <c r="J34" s="7">
        <v>231</v>
      </c>
      <c r="K34" s="7"/>
      <c r="L34" s="7">
        <v>808</v>
      </c>
      <c r="M34" s="7"/>
      <c r="N34" s="7"/>
      <c r="O34" s="7"/>
      <c r="S34" t="str">
        <f>B34</f>
        <v>NewYork</v>
      </c>
      <c r="T34" s="12">
        <f t="shared" ref="T34" si="12">100/C34</f>
        <v>0.14836795252225518</v>
      </c>
      <c r="U34" s="12">
        <f t="shared" si="9"/>
        <v>0.17006802721088435</v>
      </c>
      <c r="V34" s="11">
        <f t="shared" ref="V34:V35" si="13">100/E34</f>
        <v>1.2048192771084338</v>
      </c>
      <c r="W34" s="11">
        <f t="shared" si="10"/>
        <v>2.2271714922048997</v>
      </c>
      <c r="X34" s="11">
        <f t="shared" si="11"/>
        <v>10.989010989010989</v>
      </c>
      <c r="Y34" s="11"/>
      <c r="Z34" s="11"/>
      <c r="AA34" s="12">
        <f t="shared" ref="AA34:AA36" si="14">100/J34</f>
        <v>0.4329004329004329</v>
      </c>
      <c r="AB34" s="11"/>
      <c r="AC34" s="12">
        <f t="shared" ref="AC34:AC37" si="15">100/L34</f>
        <v>0.12376237623762376</v>
      </c>
      <c r="AD34" s="11"/>
      <c r="AE34" s="11"/>
      <c r="AF34" s="11"/>
    </row>
    <row r="35" spans="2:32" x14ac:dyDescent="0.2">
      <c r="B35" t="s">
        <v>8</v>
      </c>
      <c r="C35" s="7"/>
      <c r="D35" s="7"/>
      <c r="E35" s="7"/>
      <c r="F35" s="7">
        <v>17.8</v>
      </c>
      <c r="G35" s="7"/>
      <c r="H35" s="7"/>
      <c r="I35" s="7"/>
      <c r="J35" s="7"/>
      <c r="K35" s="7"/>
      <c r="L35" s="7"/>
      <c r="M35" s="7"/>
      <c r="N35" s="7"/>
      <c r="O35" s="7"/>
      <c r="S35" t="str">
        <f>B35</f>
        <v>AWS US E1</v>
      </c>
      <c r="T35" s="11"/>
      <c r="U35" s="11"/>
      <c r="V35" s="11"/>
      <c r="W35" s="11">
        <f t="shared" si="10"/>
        <v>5.6179775280898872</v>
      </c>
      <c r="X35" s="11"/>
      <c r="Y35" s="11"/>
      <c r="Z35" s="11"/>
      <c r="AA35" s="11"/>
      <c r="AB35" s="11"/>
      <c r="AC35" s="11"/>
      <c r="AD35" s="11"/>
      <c r="AE35" s="11"/>
      <c r="AF35" s="11"/>
    </row>
    <row r="36" spans="2:32" x14ac:dyDescent="0.2">
      <c r="B36" t="s">
        <v>6</v>
      </c>
      <c r="C36" s="7"/>
      <c r="D36" s="7"/>
      <c r="E36" s="7"/>
      <c r="F36" s="7">
        <v>463</v>
      </c>
      <c r="G36" s="7">
        <v>12.6</v>
      </c>
      <c r="H36" s="7"/>
      <c r="I36" s="7">
        <v>5.76</v>
      </c>
      <c r="J36" s="7">
        <v>13.2</v>
      </c>
      <c r="K36" s="7">
        <v>44.3</v>
      </c>
      <c r="L36" s="7">
        <v>232</v>
      </c>
      <c r="M36" s="7"/>
      <c r="N36" s="7"/>
      <c r="O36" s="7"/>
      <c r="S36" t="str">
        <f>B36</f>
        <v>San Diego</v>
      </c>
      <c r="T36" s="11"/>
      <c r="U36" s="11"/>
      <c r="V36" s="11"/>
      <c r="W36" s="12">
        <f t="shared" si="10"/>
        <v>0.21598272138228941</v>
      </c>
      <c r="X36" s="11">
        <f t="shared" ref="X36:X37" si="16">100/G36</f>
        <v>7.9365079365079367</v>
      </c>
      <c r="Y36" s="11"/>
      <c r="Z36" s="11">
        <f t="shared" ref="Z36" si="17">100/I36</f>
        <v>17.361111111111111</v>
      </c>
      <c r="AA36" s="11">
        <f t="shared" ref="AA36:AA37" si="18">100/J36</f>
        <v>7.5757575757575761</v>
      </c>
      <c r="AB36" s="11">
        <f t="shared" ref="AB36" si="19">100/K36</f>
        <v>2.2573363431151243</v>
      </c>
      <c r="AC36" s="12">
        <f t="shared" ref="AC36:AC37" si="20">100/L36</f>
        <v>0.43103448275862066</v>
      </c>
      <c r="AD36" s="11"/>
      <c r="AE36" s="11"/>
      <c r="AF36" s="11"/>
    </row>
    <row r="37" spans="2:32" x14ac:dyDescent="0.2">
      <c r="B37" t="s">
        <v>7</v>
      </c>
      <c r="C37" s="7"/>
      <c r="D37" s="7"/>
      <c r="E37" s="7"/>
      <c r="F37" s="7">
        <v>33.799999999999997</v>
      </c>
      <c r="G37" s="7"/>
      <c r="H37" s="7"/>
      <c r="I37" s="7"/>
      <c r="J37" s="7"/>
      <c r="K37" s="7"/>
      <c r="L37" s="7">
        <v>17.34</v>
      </c>
      <c r="M37" s="7"/>
      <c r="N37" s="7"/>
      <c r="O37" s="7"/>
      <c r="S37" t="str">
        <f>B37</f>
        <v>AWS US W2</v>
      </c>
      <c r="T37" s="11"/>
      <c r="U37" s="11"/>
      <c r="V37" s="11"/>
      <c r="W37" s="11">
        <f t="shared" si="10"/>
        <v>2.9585798816568052</v>
      </c>
      <c r="X37" s="11"/>
      <c r="Y37" s="11"/>
      <c r="Z37" s="11"/>
      <c r="AA37" s="11"/>
      <c r="AB37" s="11"/>
      <c r="AC37" s="11">
        <f t="shared" si="20"/>
        <v>5.7670126874279122</v>
      </c>
      <c r="AD37" s="11"/>
      <c r="AE37" s="11"/>
      <c r="AF3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Sfiligoi, Igor</dc:creator>
  <cp:lastModifiedBy>Sfiligoi, Igor</cp:lastModifiedBy>
  <dcterms:created xsi:type="dcterms:W3CDTF">2019-09-04T23:37:17Z</dcterms:created>
  <dcterms:modified xsi:type="dcterms:W3CDTF">2019-09-09T16:57:35Z</dcterms:modified>
</cp:coreProperties>
</file>