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<sst xmlns="http://schemas.openxmlformats.org/spreadsheetml/2006/main" count="57" uniqueCount="14">
  <si>
    <t>Original 300 threads</t>
  </si>
  <si>
    <t>Lighter (500 Sessions, 0.07s period)</t>
  </si>
  <si>
    <t>Utilization (Core 0)</t>
  </si>
  <si>
    <t>Utilization (Core 1)</t>
  </si>
  <si>
    <t>Disk Utilization</t>
  </si>
  <si>
    <t>Connection Time (ms)</t>
  </si>
  <si>
    <t>Response Time (ms)</t>
  </si>
  <si>
    <t>CPU Time user</t>
  </si>
  <si>
    <t>CPU Time system</t>
  </si>
  <si>
    <t>Average</t>
  </si>
  <si>
    <t>Original (700 Sessions, 0.05s period)</t>
  </si>
  <si>
    <t>Heavier (1000 Sessions, 0.035s period)</t>
  </si>
  <si>
    <t>Note: Net I/O is irrelevant as it is always much lower than the max (~90mbs)</t>
  </si>
  <si>
    <t>New, 1000 initial threads.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</si>
</sst>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readingOrder="0"/>
    </xf>
    <xf borderId="1" fillId="0" fontId="1" numFmtId="9" xfId="0" applyBorder="1" applyFont="1" applyNumberFormat="1"/>
    <xf borderId="1" fillId="0" fontId="1" numFmtId="10" xfId="0" applyBorder="1" applyFont="1" applyNumberForma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0.25"/>
    <col customWidth="1" min="3" max="4" width="14.75"/>
    <col customWidth="1" min="5" max="5" width="11.88"/>
    <col customWidth="1" min="6" max="6" width="17.38"/>
    <col customWidth="1" min="7" max="7" width="16.38"/>
    <col customWidth="1" min="8" max="8" width="15.0"/>
    <col customWidth="1" min="9" max="9" width="20.63"/>
    <col customWidth="1" min="10" max="10" width="18.13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>
      <c r="B3" s="2">
        <v>1.0</v>
      </c>
      <c r="C3" s="3">
        <v>0.66</v>
      </c>
      <c r="D3" s="4">
        <v>0.0156</v>
      </c>
      <c r="E3" s="3">
        <v>0.08</v>
      </c>
      <c r="F3" s="2">
        <v>62.8</v>
      </c>
      <c r="G3" s="2">
        <v>54.1</v>
      </c>
      <c r="H3" s="4">
        <v>0.812</v>
      </c>
      <c r="I3" s="4">
        <v>0.188</v>
      </c>
    </row>
    <row r="4">
      <c r="B4" s="2">
        <v>2.0</v>
      </c>
      <c r="C4" s="4">
        <v>0.6659</v>
      </c>
      <c r="D4" s="4">
        <v>0.0164</v>
      </c>
      <c r="E4" s="3">
        <v>0.05</v>
      </c>
      <c r="F4" s="2">
        <v>60.6</v>
      </c>
      <c r="G4" s="2">
        <v>55.6</v>
      </c>
      <c r="H4" s="4">
        <v>0.812</v>
      </c>
      <c r="I4" s="4">
        <v>0.187</v>
      </c>
    </row>
    <row r="5">
      <c r="B5" s="2">
        <v>3.0</v>
      </c>
      <c r="C5" s="4">
        <v>0.6651</v>
      </c>
      <c r="D5" s="4">
        <v>0.0175</v>
      </c>
      <c r="E5" s="3">
        <v>0.02</v>
      </c>
      <c r="F5" s="2">
        <v>71.5</v>
      </c>
      <c r="G5" s="2">
        <v>58.4</v>
      </c>
      <c r="H5" s="4">
        <v>0.813</v>
      </c>
      <c r="I5" s="4">
        <v>0.187</v>
      </c>
    </row>
    <row r="6">
      <c r="B6" s="2">
        <v>4.0</v>
      </c>
      <c r="C6" s="4">
        <v>0.6516</v>
      </c>
      <c r="D6" s="4">
        <v>0.0164</v>
      </c>
      <c r="E6" s="3">
        <v>0.08</v>
      </c>
      <c r="F6" s="2">
        <v>50.0</v>
      </c>
      <c r="G6" s="2">
        <v>54.2</v>
      </c>
      <c r="H6" s="4">
        <v>0.816</v>
      </c>
      <c r="I6" s="4">
        <v>0.184</v>
      </c>
    </row>
    <row r="7">
      <c r="B7" s="2">
        <v>5.0</v>
      </c>
      <c r="C7" s="4">
        <v>0.6516</v>
      </c>
      <c r="D7" s="4">
        <v>0.0164</v>
      </c>
      <c r="E7" s="3">
        <v>0.08</v>
      </c>
      <c r="F7" s="2">
        <v>50.0</v>
      </c>
      <c r="G7" s="2">
        <v>54.8</v>
      </c>
      <c r="H7" s="4">
        <v>0.814</v>
      </c>
      <c r="I7" s="4">
        <v>0.186</v>
      </c>
    </row>
    <row r="8">
      <c r="B8" s="2" t="s">
        <v>9</v>
      </c>
      <c r="C8" s="5">
        <f t="shared" ref="C8:I8" si="1">AVERAGE(C3:C7)</f>
        <v>0.65884</v>
      </c>
      <c r="D8" s="6">
        <f t="shared" si="1"/>
        <v>0.01646</v>
      </c>
      <c r="E8" s="5">
        <f t="shared" si="1"/>
        <v>0.062</v>
      </c>
      <c r="F8" s="7">
        <f t="shared" si="1"/>
        <v>58.98</v>
      </c>
      <c r="G8" s="7">
        <f t="shared" si="1"/>
        <v>55.42</v>
      </c>
      <c r="H8" s="6">
        <f t="shared" si="1"/>
        <v>0.8134</v>
      </c>
      <c r="I8" s="6">
        <f t="shared" si="1"/>
        <v>0.1864</v>
      </c>
    </row>
    <row r="10">
      <c r="B10" s="2" t="s">
        <v>10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</row>
    <row r="11">
      <c r="B11" s="2">
        <v>1.0</v>
      </c>
      <c r="C11" s="3">
        <v>0.7402</v>
      </c>
      <c r="D11" s="4">
        <v>0.0336</v>
      </c>
      <c r="E11" s="3">
        <v>0.05</v>
      </c>
      <c r="F11" s="2">
        <v>103.0</v>
      </c>
      <c r="G11" s="2">
        <v>67.1</v>
      </c>
      <c r="H11" s="4">
        <v>0.812</v>
      </c>
      <c r="I11" s="4">
        <v>0.188</v>
      </c>
    </row>
    <row r="12">
      <c r="B12" s="2">
        <v>2.0</v>
      </c>
      <c r="C12" s="4">
        <v>0.7238</v>
      </c>
      <c r="D12" s="4">
        <v>0.0288</v>
      </c>
      <c r="E12" s="3">
        <v>0.08</v>
      </c>
      <c r="F12" s="2">
        <v>124.3</v>
      </c>
      <c r="G12" s="2">
        <v>69.3</v>
      </c>
      <c r="H12" s="4">
        <v>0.716</v>
      </c>
      <c r="I12" s="4">
        <v>0.284</v>
      </c>
    </row>
    <row r="13">
      <c r="B13" s="2">
        <v>3.0</v>
      </c>
      <c r="C13" s="4">
        <v>0.7386</v>
      </c>
      <c r="D13" s="4">
        <v>0.018</v>
      </c>
      <c r="E13" s="3">
        <v>0.08</v>
      </c>
      <c r="F13" s="2">
        <v>192.4</v>
      </c>
      <c r="G13" s="2">
        <v>67.1</v>
      </c>
      <c r="H13" s="3">
        <v>0.72</v>
      </c>
      <c r="I13" s="3">
        <v>0.28</v>
      </c>
    </row>
    <row r="14">
      <c r="B14" s="2">
        <v>4.0</v>
      </c>
      <c r="C14" s="4">
        <v>0.7397</v>
      </c>
      <c r="D14" s="4">
        <v>0.0258</v>
      </c>
      <c r="E14" s="3">
        <v>0.05</v>
      </c>
      <c r="F14" s="2">
        <v>124.3</v>
      </c>
      <c r="G14" s="2">
        <v>69.9</v>
      </c>
      <c r="H14" s="4">
        <v>0.722</v>
      </c>
      <c r="I14" s="4">
        <v>0.278</v>
      </c>
    </row>
    <row r="15">
      <c r="B15" s="2">
        <v>5.0</v>
      </c>
      <c r="C15" s="4">
        <v>0.7386</v>
      </c>
      <c r="D15" s="4">
        <v>0.0305</v>
      </c>
      <c r="E15" s="3">
        <v>0.0</v>
      </c>
      <c r="F15" s="2">
        <v>171.9</v>
      </c>
      <c r="G15" s="2">
        <v>65.9</v>
      </c>
      <c r="H15" s="4">
        <v>0.722</v>
      </c>
      <c r="I15" s="4">
        <v>0.278</v>
      </c>
    </row>
    <row r="16">
      <c r="B16" s="2" t="s">
        <v>9</v>
      </c>
      <c r="C16" s="5">
        <f t="shared" ref="C16:I16" si="2">AVERAGE(C11:C15)</f>
        <v>0.73618</v>
      </c>
      <c r="D16" s="6">
        <f t="shared" si="2"/>
        <v>0.02734</v>
      </c>
      <c r="E16" s="5">
        <f t="shared" si="2"/>
        <v>0.052</v>
      </c>
      <c r="F16" s="7">
        <f t="shared" si="2"/>
        <v>143.18</v>
      </c>
      <c r="G16" s="7">
        <f t="shared" si="2"/>
        <v>67.86</v>
      </c>
      <c r="H16" s="6">
        <f t="shared" si="2"/>
        <v>0.7384</v>
      </c>
      <c r="I16" s="6">
        <f t="shared" si="2"/>
        <v>0.2616</v>
      </c>
    </row>
    <row r="18">
      <c r="B18" s="2" t="s">
        <v>11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</row>
    <row r="19">
      <c r="B19" s="2">
        <v>1.0</v>
      </c>
      <c r="C19" s="2">
        <v>78.72</v>
      </c>
      <c r="D19" s="4">
        <v>0.0227</v>
      </c>
      <c r="E19" s="3">
        <v>0.08</v>
      </c>
      <c r="F19" s="2">
        <v>157.3</v>
      </c>
      <c r="G19" s="2">
        <v>81.7</v>
      </c>
      <c r="H19" s="4">
        <v>0.608</v>
      </c>
      <c r="I19" s="4">
        <v>0.392</v>
      </c>
    </row>
    <row r="20">
      <c r="B20" s="2">
        <v>2.0</v>
      </c>
      <c r="C20" s="2">
        <v>80.8</v>
      </c>
      <c r="D20" s="4">
        <v>0.0263</v>
      </c>
      <c r="E20" s="3">
        <v>0.08</v>
      </c>
      <c r="F20" s="2">
        <v>233.9</v>
      </c>
      <c r="G20" s="2">
        <v>87.2</v>
      </c>
      <c r="H20" s="4">
        <v>0.608</v>
      </c>
      <c r="I20" s="4">
        <v>0.392</v>
      </c>
    </row>
    <row r="21">
      <c r="B21" s="2">
        <v>3.0</v>
      </c>
      <c r="C21" s="2">
        <v>78.51</v>
      </c>
      <c r="D21" s="4">
        <v>0.0362</v>
      </c>
      <c r="E21" s="3">
        <v>0.05</v>
      </c>
      <c r="F21" s="2">
        <v>229.2</v>
      </c>
      <c r="G21" s="2">
        <v>87.6</v>
      </c>
      <c r="H21" s="4">
        <v>0.609</v>
      </c>
      <c r="I21" s="4">
        <v>0.391</v>
      </c>
    </row>
    <row r="22">
      <c r="B22" s="2">
        <v>4.0</v>
      </c>
      <c r="C22" s="2">
        <v>80.38</v>
      </c>
      <c r="D22" s="4">
        <v>0.0211</v>
      </c>
      <c r="E22" s="3">
        <v>0.02</v>
      </c>
      <c r="F22" s="2">
        <v>422.8</v>
      </c>
      <c r="G22" s="2">
        <v>89.0</v>
      </c>
      <c r="H22" s="4">
        <v>0.602</v>
      </c>
      <c r="I22" s="4">
        <v>0.398</v>
      </c>
    </row>
    <row r="23">
      <c r="B23" s="2">
        <v>5.0</v>
      </c>
      <c r="C23" s="2">
        <v>80.66</v>
      </c>
      <c r="D23" s="4">
        <v>0.0272</v>
      </c>
      <c r="E23" s="3">
        <v>0.0</v>
      </c>
      <c r="F23" s="2">
        <v>310.4</v>
      </c>
      <c r="G23" s="2">
        <v>87.1</v>
      </c>
      <c r="H23" s="4">
        <v>0.602</v>
      </c>
      <c r="I23" s="4">
        <v>0.398</v>
      </c>
    </row>
    <row r="24">
      <c r="B24" s="2" t="s">
        <v>9</v>
      </c>
      <c r="C24" s="7">
        <f t="shared" ref="C24:I24" si="3">AVERAGE(C19:C23)</f>
        <v>79.814</v>
      </c>
      <c r="D24" s="6">
        <f t="shared" si="3"/>
        <v>0.0267</v>
      </c>
      <c r="E24" s="5">
        <f t="shared" si="3"/>
        <v>0.046</v>
      </c>
      <c r="F24" s="7">
        <f t="shared" si="3"/>
        <v>270.72</v>
      </c>
      <c r="G24" s="7">
        <f t="shared" si="3"/>
        <v>86.52</v>
      </c>
      <c r="H24" s="6">
        <f t="shared" si="3"/>
        <v>0.6058</v>
      </c>
      <c r="I24" s="6">
        <f t="shared" si="3"/>
        <v>0.3942</v>
      </c>
    </row>
    <row r="26">
      <c r="B26" s="1" t="s">
        <v>12</v>
      </c>
    </row>
    <row r="28">
      <c r="B28" s="1" t="s">
        <v>13</v>
      </c>
    </row>
    <row r="29"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</row>
    <row r="30">
      <c r="B30" s="2">
        <v>1.0</v>
      </c>
      <c r="C30" s="4">
        <v>0.6491</v>
      </c>
      <c r="D30" s="4">
        <v>0.0281</v>
      </c>
      <c r="E30" s="3">
        <v>0.05</v>
      </c>
      <c r="F30" s="2">
        <v>0.5</v>
      </c>
      <c r="G30" s="2">
        <v>69.8</v>
      </c>
      <c r="H30" s="4">
        <v>0.866</v>
      </c>
      <c r="I30" s="4">
        <v>0.134</v>
      </c>
    </row>
    <row r="31">
      <c r="B31" s="2">
        <v>2.0</v>
      </c>
      <c r="C31" s="4">
        <v>0.6408</v>
      </c>
      <c r="D31" s="4">
        <v>0.0216</v>
      </c>
      <c r="E31" s="3">
        <v>0.02</v>
      </c>
      <c r="F31" s="2">
        <v>0.5</v>
      </c>
      <c r="G31" s="2">
        <v>62.6</v>
      </c>
      <c r="H31" s="4">
        <v>0.883</v>
      </c>
      <c r="I31" s="4">
        <v>0.117</v>
      </c>
    </row>
    <row r="32">
      <c r="B32" s="2">
        <v>3.0</v>
      </c>
      <c r="C32" s="4">
        <v>0.6643</v>
      </c>
      <c r="D32" s="4">
        <v>0.0327</v>
      </c>
      <c r="E32" s="3">
        <v>0.05</v>
      </c>
      <c r="F32" s="2">
        <v>0.5</v>
      </c>
      <c r="G32" s="2">
        <v>74.5</v>
      </c>
      <c r="H32" s="4">
        <v>0.861</v>
      </c>
      <c r="I32" s="4">
        <v>0.139</v>
      </c>
    </row>
    <row r="33">
      <c r="B33" s="2">
        <v>4.0</v>
      </c>
      <c r="C33" s="4">
        <v>0.6391</v>
      </c>
      <c r="D33" s="4">
        <v>0.0186</v>
      </c>
      <c r="E33" s="3">
        <v>0.02</v>
      </c>
      <c r="F33" s="2">
        <v>0.5</v>
      </c>
      <c r="G33" s="2">
        <v>62.7</v>
      </c>
      <c r="H33" s="4">
        <v>0.876</v>
      </c>
      <c r="I33" s="4">
        <v>0.124</v>
      </c>
    </row>
    <row r="34">
      <c r="B34" s="2">
        <v>5.0</v>
      </c>
      <c r="C34" s="4">
        <v>0.6425</v>
      </c>
      <c r="D34" s="4">
        <v>0.0405</v>
      </c>
      <c r="E34" s="3">
        <v>0.02</v>
      </c>
      <c r="F34" s="2">
        <v>0.5</v>
      </c>
      <c r="G34" s="2">
        <v>64.3</v>
      </c>
      <c r="H34" s="4">
        <v>0.88</v>
      </c>
      <c r="I34" s="4">
        <v>0.12</v>
      </c>
    </row>
    <row r="35">
      <c r="B35" s="2" t="s">
        <v>9</v>
      </c>
      <c r="C35" s="6">
        <f t="shared" ref="C35:I35" si="4">AVERAGE(C30:C34)</f>
        <v>0.64716</v>
      </c>
      <c r="D35" s="6">
        <f t="shared" si="4"/>
        <v>0.0283</v>
      </c>
      <c r="E35" s="5">
        <f t="shared" si="4"/>
        <v>0.032</v>
      </c>
      <c r="F35" s="7">
        <f t="shared" si="4"/>
        <v>0.5</v>
      </c>
      <c r="G35" s="7">
        <f t="shared" si="4"/>
        <v>66.78</v>
      </c>
      <c r="H35" s="6">
        <f t="shared" si="4"/>
        <v>0.8732</v>
      </c>
      <c r="I35" s="6">
        <f t="shared" si="4"/>
        <v>0.1268</v>
      </c>
    </row>
    <row r="37">
      <c r="B37" s="2" t="s">
        <v>10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</row>
    <row r="38">
      <c r="B38" s="2">
        <v>1.0</v>
      </c>
      <c r="C38" s="4">
        <v>0.7466</v>
      </c>
      <c r="D38" s="4">
        <v>0.1355</v>
      </c>
      <c r="E38" s="3">
        <v>1.3</v>
      </c>
      <c r="F38" s="2">
        <v>0.5</v>
      </c>
      <c r="G38" s="2">
        <v>111.7</v>
      </c>
      <c r="H38" s="4">
        <v>0.778</v>
      </c>
      <c r="I38" s="4">
        <v>0.222</v>
      </c>
    </row>
    <row r="39">
      <c r="B39" s="2">
        <v>2.0</v>
      </c>
      <c r="C39" s="4">
        <v>0.7427</v>
      </c>
      <c r="D39" s="4">
        <v>0.0227</v>
      </c>
      <c r="E39" s="3">
        <v>0.05</v>
      </c>
      <c r="F39" s="2">
        <v>0.5</v>
      </c>
      <c r="G39" s="2">
        <v>123.4</v>
      </c>
      <c r="H39" s="4">
        <v>0.757</v>
      </c>
      <c r="I39" s="4">
        <v>0.243</v>
      </c>
    </row>
    <row r="40">
      <c r="B40" s="2">
        <v>3.0</v>
      </c>
      <c r="C40" s="4">
        <v>0.7464</v>
      </c>
      <c r="D40" s="4">
        <v>0.04</v>
      </c>
      <c r="E40" s="3">
        <v>0.02</v>
      </c>
      <c r="F40" s="2">
        <v>0.5</v>
      </c>
      <c r="G40" s="2">
        <v>125.9</v>
      </c>
      <c r="H40" s="3">
        <v>0.766</v>
      </c>
      <c r="I40" s="4">
        <v>0.234</v>
      </c>
    </row>
    <row r="41">
      <c r="B41" s="2">
        <v>4.0</v>
      </c>
      <c r="C41" s="4">
        <v>0.7394</v>
      </c>
      <c r="D41" s="4">
        <v>0.0244</v>
      </c>
      <c r="E41" s="3">
        <v>0.05</v>
      </c>
      <c r="F41" s="2">
        <v>0.5</v>
      </c>
      <c r="G41" s="2">
        <v>126.0</v>
      </c>
      <c r="H41" s="4">
        <v>0.754</v>
      </c>
      <c r="I41" s="4">
        <v>0.246</v>
      </c>
    </row>
    <row r="42">
      <c r="B42" s="2">
        <v>5.0</v>
      </c>
      <c r="C42" s="4">
        <v>0.74</v>
      </c>
      <c r="D42" s="4">
        <v>0.0211</v>
      </c>
      <c r="E42" s="3">
        <v>0.05</v>
      </c>
      <c r="F42" s="2">
        <v>0.5</v>
      </c>
      <c r="G42" s="2">
        <v>136.9</v>
      </c>
      <c r="H42" s="4">
        <v>0.75</v>
      </c>
      <c r="I42" s="4">
        <v>0.25</v>
      </c>
    </row>
    <row r="43">
      <c r="B43" s="2" t="s">
        <v>9</v>
      </c>
      <c r="C43" s="6">
        <f t="shared" ref="C43:I43" si="5">AVERAGE(C38:C42)</f>
        <v>0.74302</v>
      </c>
      <c r="D43" s="6">
        <f t="shared" si="5"/>
        <v>0.04874</v>
      </c>
      <c r="E43" s="5">
        <f t="shared" si="5"/>
        <v>0.294</v>
      </c>
      <c r="F43" s="7">
        <f t="shared" si="5"/>
        <v>0.5</v>
      </c>
      <c r="G43" s="7">
        <f t="shared" si="5"/>
        <v>124.78</v>
      </c>
      <c r="H43" s="6">
        <f t="shared" si="5"/>
        <v>0.761</v>
      </c>
      <c r="I43" s="6">
        <f t="shared" si="5"/>
        <v>0.239</v>
      </c>
    </row>
    <row r="45">
      <c r="B45" s="2" t="s">
        <v>11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</row>
    <row r="46">
      <c r="B46" s="2">
        <v>1.0</v>
      </c>
      <c r="C46" s="4">
        <v>0.8061</v>
      </c>
      <c r="D46" s="4">
        <v>0.0322</v>
      </c>
      <c r="E46" s="3">
        <v>0.05</v>
      </c>
      <c r="F46" s="2">
        <v>0.5</v>
      </c>
      <c r="G46" s="2">
        <v>151.8</v>
      </c>
      <c r="H46" s="4">
        <v>0.626</v>
      </c>
      <c r="I46" s="4">
        <v>0.374</v>
      </c>
    </row>
    <row r="47">
      <c r="B47" s="2">
        <v>2.0</v>
      </c>
      <c r="C47" s="4">
        <v>0.8111</v>
      </c>
      <c r="D47" s="4">
        <v>0.0272</v>
      </c>
      <c r="E47" s="3">
        <v>0.02</v>
      </c>
      <c r="F47" s="2">
        <v>0.5</v>
      </c>
      <c r="G47" s="2">
        <v>144.6</v>
      </c>
      <c r="H47" s="3">
        <v>0.63</v>
      </c>
      <c r="I47" s="4">
        <v>0.37</v>
      </c>
    </row>
    <row r="48">
      <c r="B48" s="2">
        <v>3.0</v>
      </c>
      <c r="C48" s="4">
        <v>0.8166</v>
      </c>
      <c r="D48" s="4">
        <v>0.0419</v>
      </c>
      <c r="E48" s="3">
        <v>0.05</v>
      </c>
      <c r="F48" s="2">
        <v>0.5</v>
      </c>
      <c r="G48" s="2">
        <v>163.0</v>
      </c>
      <c r="H48" s="4">
        <v>0.625</v>
      </c>
      <c r="I48" s="4">
        <v>0.375</v>
      </c>
    </row>
    <row r="49">
      <c r="B49" s="2">
        <v>4.0</v>
      </c>
      <c r="C49" s="4">
        <v>0.8171</v>
      </c>
      <c r="D49" s="4">
        <v>0.0237</v>
      </c>
      <c r="E49" s="3">
        <v>0.02</v>
      </c>
      <c r="F49" s="2">
        <v>0.5</v>
      </c>
      <c r="G49" s="2">
        <v>149.6</v>
      </c>
      <c r="H49" s="4">
        <v>0.635</v>
      </c>
      <c r="I49" s="4">
        <v>0.365</v>
      </c>
    </row>
    <row r="50">
      <c r="B50" s="2">
        <v>5.0</v>
      </c>
      <c r="C50" s="4">
        <v>0.8185</v>
      </c>
      <c r="D50" s="4">
        <v>0.0237</v>
      </c>
      <c r="E50" s="3">
        <v>0.02</v>
      </c>
      <c r="F50" s="2">
        <v>0.5</v>
      </c>
      <c r="G50" s="2">
        <v>153.7</v>
      </c>
      <c r="H50" s="4">
        <v>0.639</v>
      </c>
      <c r="I50" s="4">
        <v>0.361</v>
      </c>
    </row>
    <row r="51">
      <c r="B51" s="2" t="s">
        <v>9</v>
      </c>
      <c r="C51" s="6">
        <f t="shared" ref="C51:I51" si="6">AVERAGE(C46:C50)</f>
        <v>0.81388</v>
      </c>
      <c r="D51" s="6">
        <f t="shared" si="6"/>
        <v>0.02974</v>
      </c>
      <c r="E51" s="5">
        <f t="shared" si="6"/>
        <v>0.032</v>
      </c>
      <c r="F51" s="7">
        <f t="shared" si="6"/>
        <v>0.5</v>
      </c>
      <c r="G51" s="7">
        <f t="shared" si="6"/>
        <v>152.54</v>
      </c>
      <c r="H51" s="6">
        <f t="shared" si="6"/>
        <v>0.631</v>
      </c>
      <c r="I51" s="6">
        <f t="shared" si="6"/>
        <v>0.369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