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eitn/Desktop/results_ssc/upload/"/>
    </mc:Choice>
  </mc:AlternateContent>
  <xr:revisionPtr revIDLastSave="0" documentId="13_ncr:1_{2A5BC737-319C-3C4B-82B4-9998B68664BB}" xr6:coauthVersionLast="47" xr6:coauthVersionMax="47" xr10:uidLastSave="{00000000-0000-0000-0000-000000000000}"/>
  <bookViews>
    <workbookView xWindow="31040" yWindow="3540" windowWidth="30080" windowHeight="16500" xr2:uid="{00000000-000D-0000-FFFF-FFFF00000000}"/>
  </bookViews>
  <sheets>
    <sheet name="group_comparison_multi_metric_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U2" i="1"/>
  <c r="V2" i="1"/>
  <c r="W2" i="1"/>
  <c r="X2" i="1"/>
  <c r="T2" i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<sst xmlns="http://schemas.openxmlformats.org/spreadsheetml/2006/main" count="2462" uniqueCount="43">
  <si>
    <t>group1</t>
  </si>
  <si>
    <t>group2</t>
  </si>
  <si>
    <t>n1</t>
  </si>
  <si>
    <t>n2</t>
  </si>
  <si>
    <t>mean_group1</t>
  </si>
  <si>
    <t>mean_group2</t>
  </si>
  <si>
    <t>u_stat</t>
  </si>
  <si>
    <t>p_raw</t>
  </si>
  <si>
    <t>p_corrected</t>
  </si>
  <si>
    <t>r_rb</t>
  </si>
  <si>
    <t>cliffs_delta</t>
  </si>
  <si>
    <t>auc</t>
  </si>
  <si>
    <t>cramers_v</t>
  </si>
  <si>
    <t>kw_stat</t>
  </si>
  <si>
    <t>kw_p</t>
  </si>
  <si>
    <t>epsilon_squared</t>
  </si>
  <si>
    <t>scenario_id</t>
  </si>
  <si>
    <t>step_range</t>
  </si>
  <si>
    <t>metric</t>
  </si>
  <si>
    <t>White</t>
  </si>
  <si>
    <t>Other</t>
  </si>
  <si>
    <t>capability</t>
  </si>
  <si>
    <t>Black</t>
  </si>
  <si>
    <t>Asian</t>
  </si>
  <si>
    <t>performance</t>
  </si>
  <si>
    <t>relativedeprivation</t>
  </si>
  <si>
    <t>motivation</t>
  </si>
  <si>
    <t>Scenario</t>
  </si>
  <si>
    <t>capability_growth_beta</t>
  </si>
  <si>
    <t>capability_decay_gamma</t>
  </si>
  <si>
    <t>relative_deprivation_effect_threshold</t>
  </si>
  <si>
    <t>relative_deprivation_effect_sensitivity</t>
  </si>
  <si>
    <t>mode</t>
  </si>
  <si>
    <t>0.4</t>
  </si>
  <si>
    <t>0.1</t>
  </si>
  <si>
    <t>with informal communication</t>
  </si>
  <si>
    <t>without informal communication</t>
  </si>
  <si>
    <t>0.6</t>
  </si>
  <si>
    <t>0.2</t>
  </si>
  <si>
    <t>beta</t>
  </si>
  <si>
    <t>gamme</t>
  </si>
  <si>
    <t>threshold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</si>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</sst>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9"/>
  <sheetViews>
    <sheetView tabSelected="1" topLeftCell="K1" zoomScale="88" workbookViewId="0">
      <selection activeCell="P674" sqref="A674:XFD721"/>
    </sheetView>
  </sheetViews>
  <sheetFormatPr baseColWidth="10" defaultColWidth="8.83203125" defaultRowHeight="15" x14ac:dyDescent="0.2"/>
  <cols>
    <col min="5" max="6" width="9.33203125" style="1" bestFit="1" customWidth="1"/>
    <col min="7" max="7" width="12.5" style="1" bestFit="1" customWidth="1"/>
    <col min="8" max="16" width="9.33203125" style="1" bestFit="1" customWidth="1"/>
    <col min="24" max="24" width="27.832031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s="1" t="s">
        <v>39</v>
      </c>
      <c r="U1" s="1" t="s">
        <v>40</v>
      </c>
      <c r="V1" s="1" t="s">
        <v>41</v>
      </c>
      <c r="W1" s="1" t="s">
        <v>42</v>
      </c>
      <c r="X1" t="s">
        <v>32</v>
      </c>
      <c r="Y1" s="1"/>
    </row>
    <row r="2" spans="1:36" x14ac:dyDescent="0.2">
      <c r="A2" t="s">
        <v>19</v>
      </c>
      <c r="B2" t="s">
        <v>20</v>
      </c>
      <c r="C2">
        <v>4197</v>
      </c>
      <c r="D2">
        <v>296</v>
      </c>
      <c r="E2" s="1">
        <v>0.57579999999999998</v>
      </c>
      <c r="F2" s="1">
        <v>0.54500000000000004</v>
      </c>
      <c r="G2" s="1">
        <v>754218</v>
      </c>
      <c r="H2" s="1">
        <v>6.8745494112485399E-10</v>
      </c>
      <c r="I2" s="1">
        <v>2.7498197644994102E-9</v>
      </c>
      <c r="J2" s="1">
        <v>-0.21421671850549601</v>
      </c>
      <c r="K2" s="1">
        <v>0.21421671850549601</v>
      </c>
      <c r="L2" s="1">
        <v>0.60710835925274798</v>
      </c>
      <c r="M2" s="1">
        <v>0.20872763384073401</v>
      </c>
      <c r="N2" s="1">
        <v>147.97033872115199</v>
      </c>
      <c r="O2" s="1">
        <v>7.2207518620982598E-32</v>
      </c>
      <c r="P2" s="1">
        <v>2.5790844817853001E-2</v>
      </c>
      <c r="Q2">
        <v>520</v>
      </c>
      <c r="R2">
        <v>2300</v>
      </c>
      <c r="S2" t="s">
        <v>21</v>
      </c>
      <c r="T2" t="str">
        <f>INDEX(parameters!B:B,MATCH($Q2,parameters!$A:$A,0))</f>
        <v>0.4</v>
      </c>
      <c r="U2" t="str">
        <f>INDEX(parameters!C:C,MATCH($Q2,parameters!$A:$A,0))</f>
        <v>0.1</v>
      </c>
      <c r="V2" t="str">
        <f>INDEX(parameters!D:D,MATCH($Q2,parameters!$A:$A,0))</f>
        <v>0.4</v>
      </c>
      <c r="W2">
        <f>INDEX(parameters!E:E,MATCH($Q2,parameters!$A:$A,0))</f>
        <v>5</v>
      </c>
      <c r="X2" t="str">
        <f>INDEX(parameters!F:F,MATCH($Q2,parameters!$A:$A,0))</f>
        <v>with informal communication</v>
      </c>
    </row>
    <row r="3" spans="1:36" x14ac:dyDescent="0.2">
      <c r="A3" t="s">
        <v>19</v>
      </c>
      <c r="B3" t="s">
        <v>22</v>
      </c>
      <c r="C3">
        <v>4197</v>
      </c>
      <c r="D3">
        <v>772</v>
      </c>
      <c r="E3" s="1">
        <v>0.57579999999999998</v>
      </c>
      <c r="F3" s="1">
        <v>0.54500000000000004</v>
      </c>
      <c r="G3" s="1">
        <v>1976019</v>
      </c>
      <c r="H3" s="1">
        <v>2.5387967447224098E-22</v>
      </c>
      <c r="I3" s="1">
        <v>1.5232780468334401E-21</v>
      </c>
      <c r="J3" s="1">
        <v>-0.21973319210242701</v>
      </c>
      <c r="K3" s="1">
        <v>0.21973319210242601</v>
      </c>
      <c r="L3" s="1">
        <v>0.60986659605121296</v>
      </c>
      <c r="M3" s="1">
        <v>0.29954010863138802</v>
      </c>
      <c r="N3" s="1">
        <v>147.97033872115199</v>
      </c>
      <c r="O3" s="1">
        <v>7.2207518620982598E-32</v>
      </c>
      <c r="P3" s="1">
        <v>2.5790844817853001E-2</v>
      </c>
      <c r="Q3">
        <v>520</v>
      </c>
      <c r="R3">
        <v>2300</v>
      </c>
      <c r="S3" t="s">
        <v>21</v>
      </c>
      <c r="T3" t="str">
        <f>INDEX(parameters!B:B,MATCH($Q3,parameters!$A:$A,0))</f>
        <v>0.4</v>
      </c>
      <c r="U3" t="str">
        <f>INDEX(parameters!C:C,MATCH($Q3,parameters!$A:$A,0))</f>
        <v>0.1</v>
      </c>
      <c r="V3" t="str">
        <f>INDEX(parameters!D:D,MATCH($Q3,parameters!$A:$A,0))</f>
        <v>0.4</v>
      </c>
      <c r="W3">
        <f>INDEX(parameters!E:E,MATCH($Q3,parameters!$A:$A,0))</f>
        <v>5</v>
      </c>
      <c r="X3" t="str">
        <f>INDEX(parameters!F:F,MATCH($Q3,parameters!$A:$A,0))</f>
        <v>with informal communication</v>
      </c>
    </row>
    <row r="4" spans="1:36" x14ac:dyDescent="0.2">
      <c r="A4" t="s">
        <v>19</v>
      </c>
      <c r="B4" t="s">
        <v>23</v>
      </c>
      <c r="C4">
        <v>4197</v>
      </c>
      <c r="D4">
        <v>360</v>
      </c>
      <c r="E4" s="1">
        <v>0.57579999999999998</v>
      </c>
      <c r="F4" s="1">
        <v>0.54459999999999997</v>
      </c>
      <c r="G4" s="1">
        <v>910963</v>
      </c>
      <c r="H4" s="1">
        <v>8.51966463856307E-11</v>
      </c>
      <c r="I4" s="1">
        <v>4.2598323192815302E-10</v>
      </c>
      <c r="J4" s="1">
        <v>-0.205838826675138</v>
      </c>
      <c r="K4" s="1">
        <v>0.205838826675138</v>
      </c>
      <c r="L4" s="1">
        <v>0.60291941333756904</v>
      </c>
      <c r="M4" s="1">
        <v>0.21493050471780401</v>
      </c>
      <c r="N4" s="1">
        <v>147.97033872115199</v>
      </c>
      <c r="O4" s="1">
        <v>7.2207518620982598E-32</v>
      </c>
      <c r="P4" s="1">
        <v>2.5790844817853001E-2</v>
      </c>
      <c r="Q4">
        <v>520</v>
      </c>
      <c r="R4">
        <v>2300</v>
      </c>
      <c r="S4" t="s">
        <v>21</v>
      </c>
      <c r="T4" t="str">
        <f>INDEX(parameters!B:B,MATCH($Q4,parameters!$A:$A,0))</f>
        <v>0.4</v>
      </c>
      <c r="U4" t="str">
        <f>INDEX(parameters!C:C,MATCH($Q4,parameters!$A:$A,0))</f>
        <v>0.1</v>
      </c>
      <c r="V4" t="str">
        <f>INDEX(parameters!D:D,MATCH($Q4,parameters!$A:$A,0))</f>
        <v>0.4</v>
      </c>
      <c r="W4">
        <f>INDEX(parameters!E:E,MATCH($Q4,parameters!$A:$A,0))</f>
        <v>5</v>
      </c>
      <c r="X4" t="str">
        <f>INDEX(parameters!F:F,MATCH($Q4,parameters!$A:$A,0))</f>
        <v>with informal communication</v>
      </c>
    </row>
    <row r="5" spans="1:36" x14ac:dyDescent="0.2">
      <c r="A5" t="s">
        <v>20</v>
      </c>
      <c r="B5" t="s">
        <v>22</v>
      </c>
      <c r="C5">
        <v>296</v>
      </c>
      <c r="D5">
        <v>772</v>
      </c>
      <c r="E5" s="1">
        <v>0.54500000000000004</v>
      </c>
      <c r="F5" s="1">
        <v>0.54500000000000004</v>
      </c>
      <c r="G5" s="1">
        <v>114731</v>
      </c>
      <c r="H5" s="1">
        <v>0.91624252782117199</v>
      </c>
      <c r="I5" s="1">
        <v>1</v>
      </c>
      <c r="J5" s="1">
        <v>-4.15733090603565E-3</v>
      </c>
      <c r="K5" s="1">
        <v>4.1573309060355598E-3</v>
      </c>
      <c r="L5" s="1">
        <v>0.50207866545301705</v>
      </c>
      <c r="M5" s="1">
        <v>0.24718965269053</v>
      </c>
      <c r="N5" s="1">
        <v>147.97033872115199</v>
      </c>
      <c r="O5" s="1">
        <v>7.2207518620982598E-32</v>
      </c>
      <c r="P5" s="1">
        <v>2.5790844817853001E-2</v>
      </c>
      <c r="Q5">
        <v>520</v>
      </c>
      <c r="R5">
        <v>2300</v>
      </c>
      <c r="S5" t="s">
        <v>21</v>
      </c>
      <c r="T5" t="str">
        <f>INDEX(parameters!B:B,MATCH($Q5,parameters!$A:$A,0))</f>
        <v>0.4</v>
      </c>
      <c r="U5" t="str">
        <f>INDEX(parameters!C:C,MATCH($Q5,parameters!$A:$A,0))</f>
        <v>0.1</v>
      </c>
      <c r="V5" t="str">
        <f>INDEX(parameters!D:D,MATCH($Q5,parameters!$A:$A,0))</f>
        <v>0.4</v>
      </c>
      <c r="W5">
        <f>INDEX(parameters!E:E,MATCH($Q5,parameters!$A:$A,0))</f>
        <v>5</v>
      </c>
      <c r="X5" t="str">
        <f>INDEX(parameters!F:F,MATCH($Q5,parameters!$A:$A,0))</f>
        <v>with informal communication</v>
      </c>
    </row>
    <row r="6" spans="1:36" x14ac:dyDescent="0.2">
      <c r="A6" t="s">
        <v>20</v>
      </c>
      <c r="B6" t="s">
        <v>23</v>
      </c>
      <c r="C6">
        <v>296</v>
      </c>
      <c r="D6">
        <v>360</v>
      </c>
      <c r="E6" s="1">
        <v>0.54500000000000004</v>
      </c>
      <c r="F6" s="1">
        <v>0.54459999999999997</v>
      </c>
      <c r="G6" s="1">
        <v>53071</v>
      </c>
      <c r="H6" s="1">
        <v>0.93121117744914905</v>
      </c>
      <c r="I6" s="1">
        <v>1</v>
      </c>
      <c r="J6" s="1">
        <v>3.9226726726726497E-3</v>
      </c>
      <c r="K6" s="1">
        <v>-3.9226726726726696E-3</v>
      </c>
      <c r="L6" s="1">
        <v>0.49803866366366301</v>
      </c>
      <c r="M6" s="1">
        <v>0.127383581002912</v>
      </c>
      <c r="N6" s="1">
        <v>147.97033872115199</v>
      </c>
      <c r="O6" s="1">
        <v>7.2207518620982598E-32</v>
      </c>
      <c r="P6" s="1">
        <v>2.5790844817853001E-2</v>
      </c>
      <c r="Q6">
        <v>520</v>
      </c>
      <c r="R6">
        <v>2300</v>
      </c>
      <c r="S6" t="s">
        <v>21</v>
      </c>
      <c r="T6" t="str">
        <f>INDEX(parameters!B:B,MATCH($Q6,parameters!$A:$A,0))</f>
        <v>0.4</v>
      </c>
      <c r="U6" t="str">
        <f>INDEX(parameters!C:C,MATCH($Q6,parameters!$A:$A,0))</f>
        <v>0.1</v>
      </c>
      <c r="V6" t="str">
        <f>INDEX(parameters!D:D,MATCH($Q6,parameters!$A:$A,0))</f>
        <v>0.4</v>
      </c>
      <c r="W6">
        <f>INDEX(parameters!E:E,MATCH($Q6,parameters!$A:$A,0))</f>
        <v>5</v>
      </c>
      <c r="X6" t="str">
        <f>INDEX(parameters!F:F,MATCH($Q6,parameters!$A:$A,0))</f>
        <v>with informal communication</v>
      </c>
    </row>
    <row r="7" spans="1:36" x14ac:dyDescent="0.2">
      <c r="A7" t="s">
        <v>22</v>
      </c>
      <c r="B7" t="s">
        <v>23</v>
      </c>
      <c r="C7">
        <v>772</v>
      </c>
      <c r="D7">
        <v>360</v>
      </c>
      <c r="E7" s="1">
        <v>0.54500000000000004</v>
      </c>
      <c r="F7" s="1">
        <v>0.54459999999999997</v>
      </c>
      <c r="G7" s="1">
        <v>137567</v>
      </c>
      <c r="H7" s="1">
        <v>0.78574619776391597</v>
      </c>
      <c r="I7" s="1">
        <v>1</v>
      </c>
      <c r="J7" s="1">
        <v>1.0024467472653901E-2</v>
      </c>
      <c r="K7" s="1">
        <v>-1.0024467472654E-2</v>
      </c>
      <c r="L7" s="1">
        <v>0.49498776626367302</v>
      </c>
      <c r="M7" s="1">
        <v>0.288475149113184</v>
      </c>
      <c r="N7" s="1">
        <v>147.97033872115199</v>
      </c>
      <c r="O7" s="1">
        <v>7.2207518620982598E-32</v>
      </c>
      <c r="P7" s="1">
        <v>2.5790844817853001E-2</v>
      </c>
      <c r="Q7">
        <v>520</v>
      </c>
      <c r="R7">
        <v>2300</v>
      </c>
      <c r="S7" t="s">
        <v>21</v>
      </c>
      <c r="T7" t="str">
        <f>INDEX(parameters!B:B,MATCH($Q7,parameters!$A:$A,0))</f>
        <v>0.4</v>
      </c>
      <c r="U7" t="str">
        <f>INDEX(parameters!C:C,MATCH($Q7,parameters!$A:$A,0))</f>
        <v>0.1</v>
      </c>
      <c r="V7" t="str">
        <f>INDEX(parameters!D:D,MATCH($Q7,parameters!$A:$A,0))</f>
        <v>0.4</v>
      </c>
      <c r="W7">
        <f>INDEX(parameters!E:E,MATCH($Q7,parameters!$A:$A,0))</f>
        <v>5</v>
      </c>
      <c r="X7" t="str">
        <f>INDEX(parameters!F:F,MATCH($Q7,parameters!$A:$A,0))</f>
        <v>with informal communication</v>
      </c>
    </row>
    <row r="8" spans="1:36" x14ac:dyDescent="0.2">
      <c r="A8" t="s">
        <v>19</v>
      </c>
      <c r="B8" t="s">
        <v>22</v>
      </c>
      <c r="C8">
        <v>4194</v>
      </c>
      <c r="D8">
        <v>802</v>
      </c>
      <c r="E8" s="1">
        <v>0.59319999999999995</v>
      </c>
      <c r="F8" s="1">
        <v>0.59350000000000003</v>
      </c>
      <c r="G8" s="1">
        <v>1676454</v>
      </c>
      <c r="H8" s="1">
        <v>0.886550167187098</v>
      </c>
      <c r="I8" s="1">
        <v>1</v>
      </c>
      <c r="J8" s="1">
        <v>3.1751807890859599E-3</v>
      </c>
      <c r="K8" s="1">
        <v>-3.1751807890859399E-3</v>
      </c>
      <c r="L8" s="1">
        <v>0.49841240960545702</v>
      </c>
      <c r="M8" s="1">
        <v>0.322375572859884</v>
      </c>
      <c r="N8" s="1">
        <v>1.3256581113819199</v>
      </c>
      <c r="O8" s="1">
        <v>0.72304950854037298</v>
      </c>
      <c r="P8" s="1">
        <v>-2.9787260071483201E-4</v>
      </c>
      <c r="Q8">
        <v>521</v>
      </c>
      <c r="R8">
        <v>2300</v>
      </c>
      <c r="S8" t="s">
        <v>21</v>
      </c>
      <c r="T8" t="str">
        <f>INDEX(parameters!B:B,MATCH($Q8,parameters!$A:$A,0))</f>
        <v>0.4</v>
      </c>
      <c r="U8" t="str">
        <f>INDEX(parameters!C:C,MATCH($Q8,parameters!$A:$A,0))</f>
        <v>0.1</v>
      </c>
      <c r="V8" t="str">
        <f>INDEX(parameters!D:D,MATCH($Q8,parameters!$A:$A,0))</f>
        <v>0.4</v>
      </c>
      <c r="W8">
        <f>INDEX(parameters!E:E,MATCH($Q8,parameters!$A:$A,0))</f>
        <v>5</v>
      </c>
      <c r="X8" t="str">
        <f>INDEX(parameters!F:F,MATCH($Q8,parameters!$A:$A,0))</f>
        <v>without informal communication</v>
      </c>
      <c r="AD8" s="1"/>
      <c r="AJ8" s="1"/>
    </row>
    <row r="9" spans="1:36" x14ac:dyDescent="0.2">
      <c r="A9" t="s">
        <v>19</v>
      </c>
      <c r="B9" t="s">
        <v>20</v>
      </c>
      <c r="C9">
        <v>4194</v>
      </c>
      <c r="D9">
        <v>293</v>
      </c>
      <c r="E9" s="1">
        <v>0.59319999999999995</v>
      </c>
      <c r="F9" s="1">
        <v>0.59</v>
      </c>
      <c r="G9" s="1">
        <v>638670</v>
      </c>
      <c r="H9" s="1">
        <v>0.25801294753069598</v>
      </c>
      <c r="I9" s="1">
        <v>1</v>
      </c>
      <c r="J9" s="1">
        <v>-3.94664244874443E-2</v>
      </c>
      <c r="K9" s="1">
        <v>3.9466424487444203E-2</v>
      </c>
      <c r="L9" s="1">
        <v>0.51973321224372204</v>
      </c>
      <c r="M9" s="1">
        <v>0.214379531522884</v>
      </c>
      <c r="N9" s="1">
        <v>1.3256581113819199</v>
      </c>
      <c r="O9" s="1">
        <v>0.72304950854037298</v>
      </c>
      <c r="P9" s="1">
        <v>-2.9787260071483201E-4</v>
      </c>
      <c r="Q9">
        <v>521</v>
      </c>
      <c r="R9">
        <v>2300</v>
      </c>
      <c r="S9" t="s">
        <v>21</v>
      </c>
      <c r="T9" t="str">
        <f>INDEX(parameters!B:B,MATCH($Q9,parameters!$A:$A,0))</f>
        <v>0.4</v>
      </c>
      <c r="U9" t="str">
        <f>INDEX(parameters!C:C,MATCH($Q9,parameters!$A:$A,0))</f>
        <v>0.1</v>
      </c>
      <c r="V9" t="str">
        <f>INDEX(parameters!D:D,MATCH($Q9,parameters!$A:$A,0))</f>
        <v>0.4</v>
      </c>
      <c r="W9">
        <f>INDEX(parameters!E:E,MATCH($Q9,parameters!$A:$A,0))</f>
        <v>5</v>
      </c>
      <c r="X9" t="str">
        <f>INDEX(parameters!F:F,MATCH($Q9,parameters!$A:$A,0))</f>
        <v>without informal communication</v>
      </c>
    </row>
    <row r="10" spans="1:36" x14ac:dyDescent="0.2">
      <c r="A10" t="s">
        <v>19</v>
      </c>
      <c r="B10" t="s">
        <v>23</v>
      </c>
      <c r="C10">
        <v>4194</v>
      </c>
      <c r="D10">
        <v>336</v>
      </c>
      <c r="E10" s="1">
        <v>0.59319999999999995</v>
      </c>
      <c r="F10" s="1">
        <v>0.59340000000000004</v>
      </c>
      <c r="G10" s="1">
        <v>706536</v>
      </c>
      <c r="H10" s="1">
        <v>0.93285390552570902</v>
      </c>
      <c r="I10" s="1">
        <v>1</v>
      </c>
      <c r="J10" s="1">
        <v>-2.75904353157563E-3</v>
      </c>
      <c r="K10" s="1">
        <v>2.7590435315757202E-3</v>
      </c>
      <c r="L10" s="1">
        <v>0.50137952176578704</v>
      </c>
      <c r="M10" s="1">
        <v>0.23925845044770899</v>
      </c>
      <c r="N10" s="1">
        <v>1.3256581113819199</v>
      </c>
      <c r="O10" s="1">
        <v>0.72304950854037298</v>
      </c>
      <c r="P10" s="1">
        <v>-2.9787260071483201E-4</v>
      </c>
      <c r="Q10">
        <v>521</v>
      </c>
      <c r="R10">
        <v>2300</v>
      </c>
      <c r="S10" t="s">
        <v>21</v>
      </c>
      <c r="T10" t="str">
        <f>INDEX(parameters!B:B,MATCH($Q10,parameters!$A:$A,0))</f>
        <v>0.4</v>
      </c>
      <c r="U10" t="str">
        <f>INDEX(parameters!C:C,MATCH($Q10,parameters!$A:$A,0))</f>
        <v>0.1</v>
      </c>
      <c r="V10" t="str">
        <f>INDEX(parameters!D:D,MATCH($Q10,parameters!$A:$A,0))</f>
        <v>0.4</v>
      </c>
      <c r="W10">
        <f>INDEX(parameters!E:E,MATCH($Q10,parameters!$A:$A,0))</f>
        <v>5</v>
      </c>
      <c r="X10" t="str">
        <f>INDEX(parameters!F:F,MATCH($Q10,parameters!$A:$A,0))</f>
        <v>without informal communication</v>
      </c>
    </row>
    <row r="11" spans="1:36" x14ac:dyDescent="0.2">
      <c r="A11" t="s">
        <v>22</v>
      </c>
      <c r="B11" t="s">
        <v>20</v>
      </c>
      <c r="C11">
        <v>802</v>
      </c>
      <c r="D11">
        <v>293</v>
      </c>
      <c r="E11" s="1">
        <v>0.59350000000000003</v>
      </c>
      <c r="F11" s="1">
        <v>0.59</v>
      </c>
      <c r="G11" s="1">
        <v>122387</v>
      </c>
      <c r="H11" s="1">
        <v>0.29083488123635198</v>
      </c>
      <c r="I11" s="1">
        <v>1</v>
      </c>
      <c r="J11" s="1">
        <v>-4.1653545317593403E-2</v>
      </c>
      <c r="K11" s="1">
        <v>4.1653545317593299E-2</v>
      </c>
      <c r="L11" s="1">
        <v>0.52082677265879596</v>
      </c>
      <c r="M11" s="1">
        <v>0.20531113446382401</v>
      </c>
      <c r="N11" s="1">
        <v>1.3256581113819199</v>
      </c>
      <c r="O11" s="1">
        <v>0.72304950854037298</v>
      </c>
      <c r="P11" s="1">
        <v>-2.9787260071483201E-4</v>
      </c>
      <c r="Q11">
        <v>521</v>
      </c>
      <c r="R11">
        <v>2300</v>
      </c>
      <c r="S11" t="s">
        <v>21</v>
      </c>
      <c r="T11" t="str">
        <f>INDEX(parameters!B:B,MATCH($Q11,parameters!$A:$A,0))</f>
        <v>0.4</v>
      </c>
      <c r="U11" t="str">
        <f>INDEX(parameters!C:C,MATCH($Q11,parameters!$A:$A,0))</f>
        <v>0.1</v>
      </c>
      <c r="V11" t="str">
        <f>INDEX(parameters!D:D,MATCH($Q11,parameters!$A:$A,0))</f>
        <v>0.4</v>
      </c>
      <c r="W11">
        <f>INDEX(parameters!E:E,MATCH($Q11,parameters!$A:$A,0))</f>
        <v>5</v>
      </c>
      <c r="X11" t="str">
        <f>INDEX(parameters!F:F,MATCH($Q11,parameters!$A:$A,0))</f>
        <v>without informal communication</v>
      </c>
    </row>
    <row r="12" spans="1:36" x14ac:dyDescent="0.2">
      <c r="A12" t="s">
        <v>22</v>
      </c>
      <c r="B12" t="s">
        <v>23</v>
      </c>
      <c r="C12">
        <v>802</v>
      </c>
      <c r="D12">
        <v>336</v>
      </c>
      <c r="E12" s="1">
        <v>0.59350000000000003</v>
      </c>
      <c r="F12" s="1">
        <v>0.59340000000000004</v>
      </c>
      <c r="G12" s="1">
        <v>135552</v>
      </c>
      <c r="H12" s="1">
        <v>0.87189761901224905</v>
      </c>
      <c r="I12" s="1">
        <v>1</v>
      </c>
      <c r="J12" s="1">
        <v>-6.0562878517991204E-3</v>
      </c>
      <c r="K12" s="1">
        <v>6.0562878517990701E-3</v>
      </c>
      <c r="L12" s="1">
        <v>0.50302814392589901</v>
      </c>
      <c r="M12" s="1">
        <v>0.18981556478183301</v>
      </c>
      <c r="N12" s="1">
        <v>1.3256581113819199</v>
      </c>
      <c r="O12" s="1">
        <v>0.72304950854037298</v>
      </c>
      <c r="P12" s="1">
        <v>-2.9787260071483201E-4</v>
      </c>
      <c r="Q12">
        <v>521</v>
      </c>
      <c r="R12">
        <v>2300</v>
      </c>
      <c r="S12" t="s">
        <v>21</v>
      </c>
      <c r="T12" t="str">
        <f>INDEX(parameters!B:B,MATCH($Q12,parameters!$A:$A,0))</f>
        <v>0.4</v>
      </c>
      <c r="U12" t="str">
        <f>INDEX(parameters!C:C,MATCH($Q12,parameters!$A:$A,0))</f>
        <v>0.1</v>
      </c>
      <c r="V12" t="str">
        <f>INDEX(parameters!D:D,MATCH($Q12,parameters!$A:$A,0))</f>
        <v>0.4</v>
      </c>
      <c r="W12">
        <f>INDEX(parameters!E:E,MATCH($Q12,parameters!$A:$A,0))</f>
        <v>5</v>
      </c>
      <c r="X12" t="str">
        <f>INDEX(parameters!F:F,MATCH($Q12,parameters!$A:$A,0))</f>
        <v>without informal communication</v>
      </c>
    </row>
    <row r="13" spans="1:36" x14ac:dyDescent="0.2">
      <c r="A13" t="s">
        <v>20</v>
      </c>
      <c r="B13" t="s">
        <v>23</v>
      </c>
      <c r="C13">
        <v>293</v>
      </c>
      <c r="D13">
        <v>336</v>
      </c>
      <c r="E13" s="1">
        <v>0.59</v>
      </c>
      <c r="F13" s="1">
        <v>0.59340000000000004</v>
      </c>
      <c r="G13" s="1">
        <v>47573</v>
      </c>
      <c r="H13" s="1">
        <v>0.46784306713006701</v>
      </c>
      <c r="I13" s="1">
        <v>1</v>
      </c>
      <c r="J13" s="1">
        <v>3.3540549325532298E-2</v>
      </c>
      <c r="K13" s="1">
        <v>-3.3540549325532201E-2</v>
      </c>
      <c r="L13" s="1">
        <v>0.48322972533723302</v>
      </c>
      <c r="M13" s="1">
        <v>0.36625392722831701</v>
      </c>
      <c r="N13" s="1">
        <v>1.3256581113819199</v>
      </c>
      <c r="O13" s="1">
        <v>0.72304950854037298</v>
      </c>
      <c r="P13" s="1">
        <v>-2.9787260071483201E-4</v>
      </c>
      <c r="Q13">
        <v>521</v>
      </c>
      <c r="R13">
        <v>2300</v>
      </c>
      <c r="S13" t="s">
        <v>21</v>
      </c>
      <c r="T13" t="str">
        <f>INDEX(parameters!B:B,MATCH($Q13,parameters!$A:$A,0))</f>
        <v>0.4</v>
      </c>
      <c r="U13" t="str">
        <f>INDEX(parameters!C:C,MATCH($Q13,parameters!$A:$A,0))</f>
        <v>0.1</v>
      </c>
      <c r="V13" t="str">
        <f>INDEX(parameters!D:D,MATCH($Q13,parameters!$A:$A,0))</f>
        <v>0.4</v>
      </c>
      <c r="W13">
        <f>INDEX(parameters!E:E,MATCH($Q13,parameters!$A:$A,0))</f>
        <v>5</v>
      </c>
      <c r="X13" t="str">
        <f>INDEX(parameters!F:F,MATCH($Q13,parameters!$A:$A,0))</f>
        <v>without informal communication</v>
      </c>
    </row>
    <row r="14" spans="1:36" x14ac:dyDescent="0.2">
      <c r="A14" t="s">
        <v>22</v>
      </c>
      <c r="B14" t="s">
        <v>19</v>
      </c>
      <c r="C14">
        <v>805</v>
      </c>
      <c r="D14">
        <v>4190</v>
      </c>
      <c r="E14" s="1">
        <v>0.5474</v>
      </c>
      <c r="F14" s="1">
        <v>0.57310000000000005</v>
      </c>
      <c r="G14" s="1">
        <v>1376535</v>
      </c>
      <c r="H14" s="1">
        <v>1.3298095902196201E-16</v>
      </c>
      <c r="I14" s="1">
        <v>7.9788575413177703E-16</v>
      </c>
      <c r="J14" s="1">
        <v>0.18377977734623899</v>
      </c>
      <c r="K14" s="1">
        <v>-0.18377977734623899</v>
      </c>
      <c r="L14" s="1">
        <v>0.40811011132688002</v>
      </c>
      <c r="M14" s="1">
        <v>0.12696582878811799</v>
      </c>
      <c r="N14" s="1">
        <v>124.490109213005</v>
      </c>
      <c r="O14" s="1">
        <v>8.3228340889068997E-27</v>
      </c>
      <c r="P14" s="1">
        <v>2.16136113170264E-2</v>
      </c>
      <c r="Q14">
        <v>522</v>
      </c>
      <c r="R14">
        <v>2300</v>
      </c>
      <c r="S14" t="s">
        <v>21</v>
      </c>
      <c r="T14" t="str">
        <f>INDEX(parameters!B:B,MATCH($Q14,parameters!$A:$A,0))</f>
        <v>0.4</v>
      </c>
      <c r="U14" t="str">
        <f>INDEX(parameters!C:C,MATCH($Q14,parameters!$A:$A,0))</f>
        <v>0.1</v>
      </c>
      <c r="V14" t="str">
        <f>INDEX(parameters!D:D,MATCH($Q14,parameters!$A:$A,0))</f>
        <v>0.4</v>
      </c>
      <c r="W14">
        <f>INDEX(parameters!E:E,MATCH($Q14,parameters!$A:$A,0))</f>
        <v>15</v>
      </c>
      <c r="X14" t="str">
        <f>INDEX(parameters!F:F,MATCH($Q14,parameters!$A:$A,0))</f>
        <v>with informal communication</v>
      </c>
    </row>
    <row r="15" spans="1:36" x14ac:dyDescent="0.2">
      <c r="A15" t="s">
        <v>22</v>
      </c>
      <c r="B15" t="s">
        <v>20</v>
      </c>
      <c r="C15">
        <v>805</v>
      </c>
      <c r="D15">
        <v>302</v>
      </c>
      <c r="E15" s="1">
        <v>0.5474</v>
      </c>
      <c r="F15" s="1">
        <v>0.53949999999999998</v>
      </c>
      <c r="G15" s="1">
        <v>127341</v>
      </c>
      <c r="H15" s="1">
        <v>0.22203858207654101</v>
      </c>
      <c r="I15" s="1">
        <v>0.66611574622962499</v>
      </c>
      <c r="J15" s="1">
        <v>-4.7599851918884398E-2</v>
      </c>
      <c r="K15" s="1">
        <v>4.7599851918884398E-2</v>
      </c>
      <c r="L15" s="1">
        <v>0.52379992595944203</v>
      </c>
      <c r="M15" s="1">
        <v>0.14838141883182401</v>
      </c>
      <c r="N15" s="1">
        <v>124.490109213005</v>
      </c>
      <c r="O15" s="1">
        <v>8.3228340889068997E-27</v>
      </c>
      <c r="P15" s="1">
        <v>2.16136113170264E-2</v>
      </c>
      <c r="Q15">
        <v>522</v>
      </c>
      <c r="R15">
        <v>2300</v>
      </c>
      <c r="S15" t="s">
        <v>21</v>
      </c>
      <c r="T15" t="str">
        <f>INDEX(parameters!B:B,MATCH($Q15,parameters!$A:$A,0))</f>
        <v>0.4</v>
      </c>
      <c r="U15" t="str">
        <f>INDEX(parameters!C:C,MATCH($Q15,parameters!$A:$A,0))</f>
        <v>0.1</v>
      </c>
      <c r="V15" t="str">
        <f>INDEX(parameters!D:D,MATCH($Q15,parameters!$A:$A,0))</f>
        <v>0.4</v>
      </c>
      <c r="W15">
        <f>INDEX(parameters!E:E,MATCH($Q15,parameters!$A:$A,0))</f>
        <v>15</v>
      </c>
      <c r="X15" t="str">
        <f>INDEX(parameters!F:F,MATCH($Q15,parameters!$A:$A,0))</f>
        <v>with informal communication</v>
      </c>
    </row>
    <row r="16" spans="1:36" x14ac:dyDescent="0.2">
      <c r="A16" t="s">
        <v>22</v>
      </c>
      <c r="B16" t="s">
        <v>23</v>
      </c>
      <c r="C16">
        <v>805</v>
      </c>
      <c r="D16">
        <v>328</v>
      </c>
      <c r="E16" s="1">
        <v>0.5474</v>
      </c>
      <c r="F16" s="1">
        <v>0.54969999999999997</v>
      </c>
      <c r="G16" s="1">
        <v>132937</v>
      </c>
      <c r="H16" s="1">
        <v>0.85442373972768804</v>
      </c>
      <c r="I16" s="1">
        <v>0.85442373972768804</v>
      </c>
      <c r="J16" s="1">
        <v>-6.9459172852597197E-3</v>
      </c>
      <c r="K16" s="1">
        <v>6.9459172852598004E-3</v>
      </c>
      <c r="L16" s="1">
        <v>0.50347295864262898</v>
      </c>
      <c r="M16" s="1">
        <v>0.212688546008623</v>
      </c>
      <c r="N16" s="1">
        <v>124.490109213005</v>
      </c>
      <c r="O16" s="1">
        <v>8.3228340889068997E-27</v>
      </c>
      <c r="P16" s="1">
        <v>2.16136113170264E-2</v>
      </c>
      <c r="Q16">
        <v>522</v>
      </c>
      <c r="R16">
        <v>2300</v>
      </c>
      <c r="S16" t="s">
        <v>21</v>
      </c>
      <c r="T16" t="str">
        <f>INDEX(parameters!B:B,MATCH($Q16,parameters!$A:$A,0))</f>
        <v>0.4</v>
      </c>
      <c r="U16" t="str">
        <f>INDEX(parameters!C:C,MATCH($Q16,parameters!$A:$A,0))</f>
        <v>0.1</v>
      </c>
      <c r="V16" t="str">
        <f>INDEX(parameters!D:D,MATCH($Q16,parameters!$A:$A,0))</f>
        <v>0.4</v>
      </c>
      <c r="W16">
        <f>INDEX(parameters!E:E,MATCH($Q16,parameters!$A:$A,0))</f>
        <v>15</v>
      </c>
      <c r="X16" t="str">
        <f>INDEX(parameters!F:F,MATCH($Q16,parameters!$A:$A,0))</f>
        <v>with informal communication</v>
      </c>
    </row>
    <row r="17" spans="1:24" x14ac:dyDescent="0.2">
      <c r="A17" t="s">
        <v>19</v>
      </c>
      <c r="B17" t="s">
        <v>20</v>
      </c>
      <c r="C17">
        <v>4190</v>
      </c>
      <c r="D17">
        <v>302</v>
      </c>
      <c r="E17" s="1">
        <v>0.57310000000000005</v>
      </c>
      <c r="F17" s="1">
        <v>0.53949999999999998</v>
      </c>
      <c r="G17" s="1">
        <v>778386</v>
      </c>
      <c r="H17" s="1">
        <v>2.1778482104451499E-11</v>
      </c>
      <c r="I17" s="1">
        <v>1.08892410522257E-10</v>
      </c>
      <c r="J17" s="1">
        <v>-0.23028023202516201</v>
      </c>
      <c r="K17" s="1">
        <v>0.23028023202516201</v>
      </c>
      <c r="L17" s="1">
        <v>0.61514011601258101</v>
      </c>
      <c r="M17" s="1">
        <v>0.22990416601768199</v>
      </c>
      <c r="N17" s="1">
        <v>124.490109213005</v>
      </c>
      <c r="O17" s="1">
        <v>8.3228340889068997E-27</v>
      </c>
      <c r="P17" s="1">
        <v>2.16136113170264E-2</v>
      </c>
      <c r="Q17">
        <v>522</v>
      </c>
      <c r="R17">
        <v>2300</v>
      </c>
      <c r="S17" t="s">
        <v>21</v>
      </c>
      <c r="T17" t="str">
        <f>INDEX(parameters!B:B,MATCH($Q17,parameters!$A:$A,0))</f>
        <v>0.4</v>
      </c>
      <c r="U17" t="str">
        <f>INDEX(parameters!C:C,MATCH($Q17,parameters!$A:$A,0))</f>
        <v>0.1</v>
      </c>
      <c r="V17" t="str">
        <f>INDEX(parameters!D:D,MATCH($Q17,parameters!$A:$A,0))</f>
        <v>0.4</v>
      </c>
      <c r="W17">
        <f>INDEX(parameters!E:E,MATCH($Q17,parameters!$A:$A,0))</f>
        <v>15</v>
      </c>
      <c r="X17" t="str">
        <f>INDEX(parameters!F:F,MATCH($Q17,parameters!$A:$A,0))</f>
        <v>with informal communication</v>
      </c>
    </row>
    <row r="18" spans="1:24" x14ac:dyDescent="0.2">
      <c r="A18" t="s">
        <v>19</v>
      </c>
      <c r="B18" t="s">
        <v>23</v>
      </c>
      <c r="C18">
        <v>4190</v>
      </c>
      <c r="D18">
        <v>328</v>
      </c>
      <c r="E18" s="1">
        <v>0.57310000000000005</v>
      </c>
      <c r="F18" s="1">
        <v>0.54969999999999997</v>
      </c>
      <c r="G18" s="1">
        <v>820440</v>
      </c>
      <c r="H18" s="1">
        <v>4.6697408562718802E-9</v>
      </c>
      <c r="I18" s="1">
        <v>1.8678963425087501E-8</v>
      </c>
      <c r="J18" s="1">
        <v>-0.193957739100063</v>
      </c>
      <c r="K18" s="1">
        <v>0.193957739100064</v>
      </c>
      <c r="L18" s="1">
        <v>0.59697886955003199</v>
      </c>
      <c r="M18" s="1">
        <v>0.22891747332822901</v>
      </c>
      <c r="N18" s="1">
        <v>124.490109213005</v>
      </c>
      <c r="O18" s="1">
        <v>8.3228340889068997E-27</v>
      </c>
      <c r="P18" s="1">
        <v>2.16136113170264E-2</v>
      </c>
      <c r="Q18">
        <v>522</v>
      </c>
      <c r="R18">
        <v>2300</v>
      </c>
      <c r="S18" t="s">
        <v>21</v>
      </c>
      <c r="T18" t="str">
        <f>INDEX(parameters!B:B,MATCH($Q18,parameters!$A:$A,0))</f>
        <v>0.4</v>
      </c>
      <c r="U18" t="str">
        <f>INDEX(parameters!C:C,MATCH($Q18,parameters!$A:$A,0))</f>
        <v>0.1</v>
      </c>
      <c r="V18" t="str">
        <f>INDEX(parameters!D:D,MATCH($Q18,parameters!$A:$A,0))</f>
        <v>0.4</v>
      </c>
      <c r="W18">
        <f>INDEX(parameters!E:E,MATCH($Q18,parameters!$A:$A,0))</f>
        <v>15</v>
      </c>
      <c r="X18" t="str">
        <f>INDEX(parameters!F:F,MATCH($Q18,parameters!$A:$A,0))</f>
        <v>with informal communication</v>
      </c>
    </row>
    <row r="19" spans="1:24" x14ac:dyDescent="0.2">
      <c r="A19" t="s">
        <v>20</v>
      </c>
      <c r="B19" t="s">
        <v>23</v>
      </c>
      <c r="C19">
        <v>302</v>
      </c>
      <c r="D19">
        <v>328</v>
      </c>
      <c r="E19" s="1">
        <v>0.53949999999999998</v>
      </c>
      <c r="F19" s="1">
        <v>0.54969999999999997</v>
      </c>
      <c r="G19" s="1">
        <v>47433</v>
      </c>
      <c r="H19" s="1">
        <v>0.35875914643664603</v>
      </c>
      <c r="I19" s="1">
        <v>0.71751829287329305</v>
      </c>
      <c r="J19" s="1">
        <v>4.2299305443385497E-2</v>
      </c>
      <c r="K19" s="1">
        <v>-4.2299305443385497E-2</v>
      </c>
      <c r="L19" s="1">
        <v>0.478850347278307</v>
      </c>
      <c r="M19" s="1">
        <v>0.25144891753766602</v>
      </c>
      <c r="N19" s="1">
        <v>124.490109213005</v>
      </c>
      <c r="O19" s="1">
        <v>8.3228340889068997E-27</v>
      </c>
      <c r="P19" s="1">
        <v>2.16136113170264E-2</v>
      </c>
      <c r="Q19">
        <v>522</v>
      </c>
      <c r="R19">
        <v>2300</v>
      </c>
      <c r="S19" t="s">
        <v>21</v>
      </c>
      <c r="T19" t="str">
        <f>INDEX(parameters!B:B,MATCH($Q19,parameters!$A:$A,0))</f>
        <v>0.4</v>
      </c>
      <c r="U19" t="str">
        <f>INDEX(parameters!C:C,MATCH($Q19,parameters!$A:$A,0))</f>
        <v>0.1</v>
      </c>
      <c r="V19" t="str">
        <f>INDEX(parameters!D:D,MATCH($Q19,parameters!$A:$A,0))</f>
        <v>0.4</v>
      </c>
      <c r="W19">
        <f>INDEX(parameters!E:E,MATCH($Q19,parameters!$A:$A,0))</f>
        <v>15</v>
      </c>
      <c r="X19" t="str">
        <f>INDEX(parameters!F:F,MATCH($Q19,parameters!$A:$A,0))</f>
        <v>with informal communication</v>
      </c>
    </row>
    <row r="20" spans="1:24" x14ac:dyDescent="0.2">
      <c r="A20" t="s">
        <v>22</v>
      </c>
      <c r="B20" t="s">
        <v>19</v>
      </c>
      <c r="C20">
        <v>817</v>
      </c>
      <c r="D20">
        <v>4166</v>
      </c>
      <c r="E20" s="1">
        <v>0.58809999999999996</v>
      </c>
      <c r="F20" s="1">
        <v>0.59250000000000003</v>
      </c>
      <c r="G20" s="1">
        <v>1612879</v>
      </c>
      <c r="H20" s="1">
        <v>1.8015383215600402E-2</v>
      </c>
      <c r="I20" s="1">
        <v>0.10809229929360201</v>
      </c>
      <c r="J20" s="1">
        <v>5.22572718122047E-2</v>
      </c>
      <c r="K20" s="1">
        <v>-5.22572718122047E-2</v>
      </c>
      <c r="L20" s="1">
        <v>0.47387136409389702</v>
      </c>
      <c r="M20" s="1">
        <v>0.16134339371407599</v>
      </c>
      <c r="N20" s="1">
        <v>5.7001111360150301</v>
      </c>
      <c r="O20" s="1">
        <v>0.12714778355841699</v>
      </c>
      <c r="P20" s="1">
        <v>4.8036134780555698E-4</v>
      </c>
      <c r="Q20">
        <v>523</v>
      </c>
      <c r="R20">
        <v>2300</v>
      </c>
      <c r="S20" t="s">
        <v>21</v>
      </c>
      <c r="T20" t="str">
        <f>INDEX(parameters!B:B,MATCH($Q20,parameters!$A:$A,0))</f>
        <v>0.4</v>
      </c>
      <c r="U20" t="str">
        <f>INDEX(parameters!C:C,MATCH($Q20,parameters!$A:$A,0))</f>
        <v>0.1</v>
      </c>
      <c r="V20" t="str">
        <f>INDEX(parameters!D:D,MATCH($Q20,parameters!$A:$A,0))</f>
        <v>0.4</v>
      </c>
      <c r="W20">
        <f>INDEX(parameters!E:E,MATCH($Q20,parameters!$A:$A,0))</f>
        <v>15</v>
      </c>
      <c r="X20" t="str">
        <f>INDEX(parameters!F:F,MATCH($Q20,parameters!$A:$A,0))</f>
        <v>without informal communication</v>
      </c>
    </row>
    <row r="21" spans="1:24" x14ac:dyDescent="0.2">
      <c r="A21" t="s">
        <v>22</v>
      </c>
      <c r="B21" t="s">
        <v>20</v>
      </c>
      <c r="C21">
        <v>817</v>
      </c>
      <c r="D21">
        <v>288</v>
      </c>
      <c r="E21" s="1">
        <v>0.58809999999999996</v>
      </c>
      <c r="F21" s="1">
        <v>0.59250000000000003</v>
      </c>
      <c r="G21" s="1">
        <v>111501</v>
      </c>
      <c r="H21" s="1">
        <v>0.18687587229863301</v>
      </c>
      <c r="I21" s="1">
        <v>0.85130967760290599</v>
      </c>
      <c r="J21" s="1">
        <v>5.2249082007343899E-2</v>
      </c>
      <c r="K21" s="1">
        <v>-5.2249082007343899E-2</v>
      </c>
      <c r="L21" s="1">
        <v>0.47387545899632799</v>
      </c>
      <c r="M21" s="1">
        <v>6.5534751163550301E-2</v>
      </c>
      <c r="N21" s="1">
        <v>5.7001111360150301</v>
      </c>
      <c r="O21" s="1">
        <v>0.12714778355841699</v>
      </c>
      <c r="P21" s="1">
        <v>4.8036134780555698E-4</v>
      </c>
      <c r="Q21">
        <v>523</v>
      </c>
      <c r="R21">
        <v>2300</v>
      </c>
      <c r="S21" t="s">
        <v>21</v>
      </c>
      <c r="T21" t="str">
        <f>INDEX(parameters!B:B,MATCH($Q21,parameters!$A:$A,0))</f>
        <v>0.4</v>
      </c>
      <c r="U21" t="str">
        <f>INDEX(parameters!C:C,MATCH($Q21,parameters!$A:$A,0))</f>
        <v>0.1</v>
      </c>
      <c r="V21" t="str">
        <f>INDEX(parameters!D:D,MATCH($Q21,parameters!$A:$A,0))</f>
        <v>0.4</v>
      </c>
      <c r="W21">
        <f>INDEX(parameters!E:E,MATCH($Q21,parameters!$A:$A,0))</f>
        <v>15</v>
      </c>
      <c r="X21" t="str">
        <f>INDEX(parameters!F:F,MATCH($Q21,parameters!$A:$A,0))</f>
        <v>without informal communication</v>
      </c>
    </row>
    <row r="22" spans="1:24" x14ac:dyDescent="0.2">
      <c r="A22" t="s">
        <v>22</v>
      </c>
      <c r="B22" t="s">
        <v>23</v>
      </c>
      <c r="C22">
        <v>817</v>
      </c>
      <c r="D22">
        <v>354</v>
      </c>
      <c r="E22" s="1">
        <v>0.58809999999999996</v>
      </c>
      <c r="F22" s="1">
        <v>0.59160000000000001</v>
      </c>
      <c r="G22" s="1">
        <v>137320</v>
      </c>
      <c r="H22" s="1">
        <v>0.170261935520581</v>
      </c>
      <c r="I22" s="1">
        <v>0.85130967760290599</v>
      </c>
      <c r="J22" s="1">
        <v>5.0404884896513999E-2</v>
      </c>
      <c r="K22" s="1">
        <v>-5.0404884896513999E-2</v>
      </c>
      <c r="L22" s="1">
        <v>0.47479755755174202</v>
      </c>
      <c r="M22" s="1">
        <v>0.20876085772213701</v>
      </c>
      <c r="N22" s="1">
        <v>5.7001111360150301</v>
      </c>
      <c r="O22" s="1">
        <v>0.12714778355841699</v>
      </c>
      <c r="P22" s="1">
        <v>4.8036134780555698E-4</v>
      </c>
      <c r="Q22">
        <v>523</v>
      </c>
      <c r="R22">
        <v>2300</v>
      </c>
      <c r="S22" t="s">
        <v>21</v>
      </c>
      <c r="T22" t="str">
        <f>INDEX(parameters!B:B,MATCH($Q22,parameters!$A:$A,0))</f>
        <v>0.4</v>
      </c>
      <c r="U22" t="str">
        <f>INDEX(parameters!C:C,MATCH($Q22,parameters!$A:$A,0))</f>
        <v>0.1</v>
      </c>
      <c r="V22" t="str">
        <f>INDEX(parameters!D:D,MATCH($Q22,parameters!$A:$A,0))</f>
        <v>0.4</v>
      </c>
      <c r="W22">
        <f>INDEX(parameters!E:E,MATCH($Q22,parameters!$A:$A,0))</f>
        <v>15</v>
      </c>
      <c r="X22" t="str">
        <f>INDEX(parameters!F:F,MATCH($Q22,parameters!$A:$A,0))</f>
        <v>without informal communication</v>
      </c>
    </row>
    <row r="23" spans="1:24" x14ac:dyDescent="0.2">
      <c r="A23" t="s">
        <v>19</v>
      </c>
      <c r="B23" t="s">
        <v>20</v>
      </c>
      <c r="C23">
        <v>4166</v>
      </c>
      <c r="D23">
        <v>288</v>
      </c>
      <c r="E23" s="1">
        <v>0.59250000000000003</v>
      </c>
      <c r="F23" s="1">
        <v>0.59250000000000003</v>
      </c>
      <c r="G23" s="1">
        <v>600825</v>
      </c>
      <c r="H23" s="1">
        <v>0.96521139021367897</v>
      </c>
      <c r="I23" s="1">
        <v>1</v>
      </c>
      <c r="J23" s="1">
        <v>-1.5352456393022899E-3</v>
      </c>
      <c r="K23" s="1">
        <v>1.5352456393022799E-3</v>
      </c>
      <c r="L23" s="1">
        <v>0.50076762281965104</v>
      </c>
      <c r="M23" s="1">
        <v>0.21159445638989999</v>
      </c>
      <c r="N23" s="1">
        <v>5.7001111360150301</v>
      </c>
      <c r="O23" s="1">
        <v>0.12714778355841699</v>
      </c>
      <c r="P23" s="1">
        <v>4.8036134780555698E-4</v>
      </c>
      <c r="Q23">
        <v>523</v>
      </c>
      <c r="R23">
        <v>2300</v>
      </c>
      <c r="S23" t="s">
        <v>21</v>
      </c>
      <c r="T23" t="str">
        <f>INDEX(parameters!B:B,MATCH($Q23,parameters!$A:$A,0))</f>
        <v>0.4</v>
      </c>
      <c r="U23" t="str">
        <f>INDEX(parameters!C:C,MATCH($Q23,parameters!$A:$A,0))</f>
        <v>0.1</v>
      </c>
      <c r="V23" t="str">
        <f>INDEX(parameters!D:D,MATCH($Q23,parameters!$A:$A,0))</f>
        <v>0.4</v>
      </c>
      <c r="W23">
        <f>INDEX(parameters!E:E,MATCH($Q23,parameters!$A:$A,0))</f>
        <v>15</v>
      </c>
      <c r="X23" t="str">
        <f>INDEX(parameters!F:F,MATCH($Q23,parameters!$A:$A,0))</f>
        <v>without informal communication</v>
      </c>
    </row>
    <row r="24" spans="1:24" x14ac:dyDescent="0.2">
      <c r="A24" t="s">
        <v>19</v>
      </c>
      <c r="B24" t="s">
        <v>23</v>
      </c>
      <c r="C24">
        <v>4166</v>
      </c>
      <c r="D24">
        <v>354</v>
      </c>
      <c r="E24" s="1">
        <v>0.59250000000000003</v>
      </c>
      <c r="F24" s="1">
        <v>0.59160000000000001</v>
      </c>
      <c r="G24" s="1">
        <v>739740</v>
      </c>
      <c r="H24" s="1">
        <v>0.92033266044305195</v>
      </c>
      <c r="I24" s="1">
        <v>1</v>
      </c>
      <c r="J24" s="1">
        <v>-3.1977997835585998E-3</v>
      </c>
      <c r="K24" s="1">
        <v>3.1977997835585898E-3</v>
      </c>
      <c r="L24" s="1">
        <v>0.50159889989177897</v>
      </c>
      <c r="M24" s="1">
        <v>0.21942434473247799</v>
      </c>
      <c r="N24" s="1">
        <v>5.7001111360150301</v>
      </c>
      <c r="O24" s="1">
        <v>0.12714778355841699</v>
      </c>
      <c r="P24" s="1">
        <v>4.8036134780555698E-4</v>
      </c>
      <c r="Q24">
        <v>523</v>
      </c>
      <c r="R24">
        <v>2300</v>
      </c>
      <c r="S24" t="s">
        <v>21</v>
      </c>
      <c r="T24" t="str">
        <f>INDEX(parameters!B:B,MATCH($Q24,parameters!$A:$A,0))</f>
        <v>0.4</v>
      </c>
      <c r="U24" t="str">
        <f>INDEX(parameters!C:C,MATCH($Q24,parameters!$A:$A,0))</f>
        <v>0.1</v>
      </c>
      <c r="V24" t="str">
        <f>INDEX(parameters!D:D,MATCH($Q24,parameters!$A:$A,0))</f>
        <v>0.4</v>
      </c>
      <c r="W24">
        <f>INDEX(parameters!E:E,MATCH($Q24,parameters!$A:$A,0))</f>
        <v>15</v>
      </c>
      <c r="X24" t="str">
        <f>INDEX(parameters!F:F,MATCH($Q24,parameters!$A:$A,0))</f>
        <v>without informal communication</v>
      </c>
    </row>
    <row r="25" spans="1:24" x14ac:dyDescent="0.2">
      <c r="A25" t="s">
        <v>20</v>
      </c>
      <c r="B25" t="s">
        <v>23</v>
      </c>
      <c r="C25">
        <v>288</v>
      </c>
      <c r="D25">
        <v>354</v>
      </c>
      <c r="E25" s="1">
        <v>0.59250000000000003</v>
      </c>
      <c r="F25" s="1">
        <v>0.59160000000000001</v>
      </c>
      <c r="G25" s="1">
        <v>51114</v>
      </c>
      <c r="H25" s="1">
        <v>0.95308847231477101</v>
      </c>
      <c r="I25" s="1">
        <v>1</v>
      </c>
      <c r="J25" s="1">
        <v>-2.7071563088512099E-3</v>
      </c>
      <c r="K25" s="1">
        <v>2.7071563088512198E-3</v>
      </c>
      <c r="L25" s="1">
        <v>0.50135357815442505</v>
      </c>
      <c r="M25" s="1">
        <v>0.50815462954839996</v>
      </c>
      <c r="N25" s="1">
        <v>5.7001111360150301</v>
      </c>
      <c r="O25" s="1">
        <v>0.12714778355841699</v>
      </c>
      <c r="P25" s="1">
        <v>4.8036134780555698E-4</v>
      </c>
      <c r="Q25">
        <v>523</v>
      </c>
      <c r="R25">
        <v>2300</v>
      </c>
      <c r="S25" t="s">
        <v>21</v>
      </c>
      <c r="T25" t="str">
        <f>INDEX(parameters!B:B,MATCH($Q25,parameters!$A:$A,0))</f>
        <v>0.4</v>
      </c>
      <c r="U25" t="str">
        <f>INDEX(parameters!C:C,MATCH($Q25,parameters!$A:$A,0))</f>
        <v>0.1</v>
      </c>
      <c r="V25" t="str">
        <f>INDEX(parameters!D:D,MATCH($Q25,parameters!$A:$A,0))</f>
        <v>0.4</v>
      </c>
      <c r="W25">
        <f>INDEX(parameters!E:E,MATCH($Q25,parameters!$A:$A,0))</f>
        <v>15</v>
      </c>
      <c r="X25" t="str">
        <f>INDEX(parameters!F:F,MATCH($Q25,parameters!$A:$A,0))</f>
        <v>without informal communication</v>
      </c>
    </row>
    <row r="26" spans="1:24" x14ac:dyDescent="0.2">
      <c r="A26" t="s">
        <v>19</v>
      </c>
      <c r="B26" t="s">
        <v>20</v>
      </c>
      <c r="C26">
        <v>4236</v>
      </c>
      <c r="D26">
        <v>266</v>
      </c>
      <c r="E26" s="1">
        <v>0.57589999999999997</v>
      </c>
      <c r="F26" s="1">
        <v>0.55220000000000002</v>
      </c>
      <c r="G26" s="1">
        <v>659876</v>
      </c>
      <c r="H26" s="1">
        <v>2.7006299203300902E-6</v>
      </c>
      <c r="I26" s="1">
        <v>1.08025196813203E-5</v>
      </c>
      <c r="J26" s="1">
        <v>-0.171263853685204</v>
      </c>
      <c r="K26" s="1">
        <v>0.171263853685204</v>
      </c>
      <c r="L26" s="1">
        <v>0.58563192684260201</v>
      </c>
      <c r="M26" s="1">
        <v>0.18263345200890199</v>
      </c>
      <c r="N26" s="1">
        <v>163.676263519006</v>
      </c>
      <c r="O26" s="1">
        <v>2.9492620059340999E-35</v>
      </c>
      <c r="P26" s="1">
        <v>2.8584996178439001E-2</v>
      </c>
      <c r="Q26">
        <v>524</v>
      </c>
      <c r="R26">
        <v>2300</v>
      </c>
      <c r="S26" t="s">
        <v>21</v>
      </c>
      <c r="T26" t="str">
        <f>INDEX(parameters!B:B,MATCH($Q26,parameters!$A:$A,0))</f>
        <v>0.4</v>
      </c>
      <c r="U26" t="str">
        <f>INDEX(parameters!C:C,MATCH($Q26,parameters!$A:$A,0))</f>
        <v>0.1</v>
      </c>
      <c r="V26" t="str">
        <f>INDEX(parameters!D:D,MATCH($Q26,parameters!$A:$A,0))</f>
        <v>0.6</v>
      </c>
      <c r="W26">
        <f>INDEX(parameters!E:E,MATCH($Q26,parameters!$A:$A,0))</f>
        <v>5</v>
      </c>
      <c r="X26" t="str">
        <f>INDEX(parameters!F:F,MATCH($Q26,parameters!$A:$A,0))</f>
        <v>with informal communication</v>
      </c>
    </row>
    <row r="27" spans="1:24" x14ac:dyDescent="0.2">
      <c r="A27" t="s">
        <v>19</v>
      </c>
      <c r="B27" t="s">
        <v>22</v>
      </c>
      <c r="C27">
        <v>4236</v>
      </c>
      <c r="D27">
        <v>782</v>
      </c>
      <c r="E27" s="1">
        <v>0.57589999999999997</v>
      </c>
      <c r="F27" s="1">
        <v>0.54159999999999997</v>
      </c>
      <c r="G27" s="1">
        <v>2084161</v>
      </c>
      <c r="H27" s="1">
        <v>1.39001153951379E-30</v>
      </c>
      <c r="I27" s="1">
        <v>8.3400692370827696E-30</v>
      </c>
      <c r="J27" s="1">
        <v>-0.25834160490159802</v>
      </c>
      <c r="K27" s="1">
        <v>0.25834160490159802</v>
      </c>
      <c r="L27" s="1">
        <v>0.62917080245079904</v>
      </c>
      <c r="M27" s="1">
        <v>0.284618069243111</v>
      </c>
      <c r="N27" s="1">
        <v>163.676263519006</v>
      </c>
      <c r="O27" s="1">
        <v>2.9492620059340999E-35</v>
      </c>
      <c r="P27" s="1">
        <v>2.8584996178439001E-2</v>
      </c>
      <c r="Q27">
        <v>524</v>
      </c>
      <c r="R27">
        <v>2300</v>
      </c>
      <c r="S27" t="s">
        <v>21</v>
      </c>
      <c r="T27" t="str">
        <f>INDEX(parameters!B:B,MATCH($Q27,parameters!$A:$A,0))</f>
        <v>0.4</v>
      </c>
      <c r="U27" t="str">
        <f>INDEX(parameters!C:C,MATCH($Q27,parameters!$A:$A,0))</f>
        <v>0.1</v>
      </c>
      <c r="V27" t="str">
        <f>INDEX(parameters!D:D,MATCH($Q27,parameters!$A:$A,0))</f>
        <v>0.6</v>
      </c>
      <c r="W27">
        <f>INDEX(parameters!E:E,MATCH($Q27,parameters!$A:$A,0))</f>
        <v>5</v>
      </c>
      <c r="X27" t="str">
        <f>INDEX(parameters!F:F,MATCH($Q27,parameters!$A:$A,0))</f>
        <v>with informal communication</v>
      </c>
    </row>
    <row r="28" spans="1:24" x14ac:dyDescent="0.2">
      <c r="A28" t="s">
        <v>19</v>
      </c>
      <c r="B28" t="s">
        <v>23</v>
      </c>
      <c r="C28">
        <v>4236</v>
      </c>
      <c r="D28">
        <v>341</v>
      </c>
      <c r="E28" s="1">
        <v>0.57589999999999997</v>
      </c>
      <c r="F28" s="1">
        <v>0.54810000000000003</v>
      </c>
      <c r="G28" s="1">
        <v>856721</v>
      </c>
      <c r="H28" s="1">
        <v>1.01146096752504E-8</v>
      </c>
      <c r="I28" s="1">
        <v>5.0573048376252003E-8</v>
      </c>
      <c r="J28" s="1">
        <v>-0.186203162946286</v>
      </c>
      <c r="K28" s="1">
        <v>0.186203162946286</v>
      </c>
      <c r="L28" s="1">
        <v>0.59310158147314296</v>
      </c>
      <c r="M28" s="1">
        <v>0.200680587487921</v>
      </c>
      <c r="N28" s="1">
        <v>163.676263519006</v>
      </c>
      <c r="O28" s="1">
        <v>2.9492620059340999E-35</v>
      </c>
      <c r="P28" s="1">
        <v>2.8584996178439001E-2</v>
      </c>
      <c r="Q28">
        <v>524</v>
      </c>
      <c r="R28">
        <v>2300</v>
      </c>
      <c r="S28" t="s">
        <v>21</v>
      </c>
      <c r="T28" t="str">
        <f>INDEX(parameters!B:B,MATCH($Q28,parameters!$A:$A,0))</f>
        <v>0.4</v>
      </c>
      <c r="U28" t="str">
        <f>INDEX(parameters!C:C,MATCH($Q28,parameters!$A:$A,0))</f>
        <v>0.1</v>
      </c>
      <c r="V28" t="str">
        <f>INDEX(parameters!D:D,MATCH($Q28,parameters!$A:$A,0))</f>
        <v>0.6</v>
      </c>
      <c r="W28">
        <f>INDEX(parameters!E:E,MATCH($Q28,parameters!$A:$A,0))</f>
        <v>5</v>
      </c>
      <c r="X28" t="str">
        <f>INDEX(parameters!F:F,MATCH($Q28,parameters!$A:$A,0))</f>
        <v>with informal communication</v>
      </c>
    </row>
    <row r="29" spans="1:24" x14ac:dyDescent="0.2">
      <c r="A29" t="s">
        <v>20</v>
      </c>
      <c r="B29" t="s">
        <v>22</v>
      </c>
      <c r="C29">
        <v>266</v>
      </c>
      <c r="D29">
        <v>782</v>
      </c>
      <c r="E29" s="1">
        <v>0.55220000000000002</v>
      </c>
      <c r="F29" s="1">
        <v>0.54159999999999997</v>
      </c>
      <c r="G29" s="1">
        <v>112917</v>
      </c>
      <c r="H29" s="1">
        <v>3.6654785155518198E-2</v>
      </c>
      <c r="I29" s="1">
        <v>0.109964355466554</v>
      </c>
      <c r="J29" s="1">
        <v>-8.5677749360613703E-2</v>
      </c>
      <c r="K29" s="1">
        <v>8.56777493606138E-2</v>
      </c>
      <c r="L29" s="1">
        <v>0.542838874680306</v>
      </c>
      <c r="M29" s="1">
        <v>0.26256697649919702</v>
      </c>
      <c r="N29" s="1">
        <v>163.676263519006</v>
      </c>
      <c r="O29" s="1">
        <v>2.9492620059340999E-35</v>
      </c>
      <c r="P29" s="1">
        <v>2.8584996178439001E-2</v>
      </c>
      <c r="Q29">
        <v>524</v>
      </c>
      <c r="R29">
        <v>2300</v>
      </c>
      <c r="S29" t="s">
        <v>21</v>
      </c>
      <c r="T29" t="str">
        <f>INDEX(parameters!B:B,MATCH($Q29,parameters!$A:$A,0))</f>
        <v>0.4</v>
      </c>
      <c r="U29" t="str">
        <f>INDEX(parameters!C:C,MATCH($Q29,parameters!$A:$A,0))</f>
        <v>0.1</v>
      </c>
      <c r="V29" t="str">
        <f>INDEX(parameters!D:D,MATCH($Q29,parameters!$A:$A,0))</f>
        <v>0.6</v>
      </c>
      <c r="W29">
        <f>INDEX(parameters!E:E,MATCH($Q29,parameters!$A:$A,0))</f>
        <v>5</v>
      </c>
      <c r="X29" t="str">
        <f>INDEX(parameters!F:F,MATCH($Q29,parameters!$A:$A,0))</f>
        <v>with informal communication</v>
      </c>
    </row>
    <row r="30" spans="1:24" x14ac:dyDescent="0.2">
      <c r="A30" t="s">
        <v>20</v>
      </c>
      <c r="B30" t="s">
        <v>23</v>
      </c>
      <c r="C30">
        <v>266</v>
      </c>
      <c r="D30">
        <v>341</v>
      </c>
      <c r="E30" s="1">
        <v>0.55220000000000002</v>
      </c>
      <c r="F30" s="1">
        <v>0.54810000000000003</v>
      </c>
      <c r="G30" s="1">
        <v>46108</v>
      </c>
      <c r="H30" s="1">
        <v>0.72487630740932996</v>
      </c>
      <c r="I30" s="1">
        <v>0.72487630740932996</v>
      </c>
      <c r="J30" s="1">
        <v>-1.6647189822062501E-2</v>
      </c>
      <c r="K30" s="1">
        <v>1.6647189822062401E-2</v>
      </c>
      <c r="L30" s="1">
        <v>0.50832359491103096</v>
      </c>
      <c r="M30" s="1">
        <v>0.27525542726572</v>
      </c>
      <c r="N30" s="1">
        <v>163.676263519006</v>
      </c>
      <c r="O30" s="1">
        <v>2.9492620059340999E-35</v>
      </c>
      <c r="P30" s="1">
        <v>2.8584996178439001E-2</v>
      </c>
      <c r="Q30">
        <v>524</v>
      </c>
      <c r="R30">
        <v>2300</v>
      </c>
      <c r="S30" t="s">
        <v>21</v>
      </c>
      <c r="T30" t="str">
        <f>INDEX(parameters!B:B,MATCH($Q30,parameters!$A:$A,0))</f>
        <v>0.4</v>
      </c>
      <c r="U30" t="str">
        <f>INDEX(parameters!C:C,MATCH($Q30,parameters!$A:$A,0))</f>
        <v>0.1</v>
      </c>
      <c r="V30" t="str">
        <f>INDEX(parameters!D:D,MATCH($Q30,parameters!$A:$A,0))</f>
        <v>0.6</v>
      </c>
      <c r="W30">
        <f>INDEX(parameters!E:E,MATCH($Q30,parameters!$A:$A,0))</f>
        <v>5</v>
      </c>
      <c r="X30" t="str">
        <f>INDEX(parameters!F:F,MATCH($Q30,parameters!$A:$A,0))</f>
        <v>with informal communication</v>
      </c>
    </row>
    <row r="31" spans="1:24" x14ac:dyDescent="0.2">
      <c r="A31" t="s">
        <v>22</v>
      </c>
      <c r="B31" t="s">
        <v>23</v>
      </c>
      <c r="C31">
        <v>782</v>
      </c>
      <c r="D31">
        <v>341</v>
      </c>
      <c r="E31" s="1">
        <v>0.54159999999999997</v>
      </c>
      <c r="F31" s="1">
        <v>0.54810000000000003</v>
      </c>
      <c r="G31" s="1">
        <v>124429</v>
      </c>
      <c r="H31" s="1">
        <v>7.4894914087060005E-2</v>
      </c>
      <c r="I31" s="1">
        <v>0.14978982817412001</v>
      </c>
      <c r="J31" s="1">
        <v>6.6766168407947094E-2</v>
      </c>
      <c r="K31" s="1">
        <v>-6.6766168407947094E-2</v>
      </c>
      <c r="L31" s="1">
        <v>0.46661691579602599</v>
      </c>
      <c r="M31" s="1">
        <v>0.28416519276665397</v>
      </c>
      <c r="N31" s="1">
        <v>163.676263519006</v>
      </c>
      <c r="O31" s="1">
        <v>2.9492620059340999E-35</v>
      </c>
      <c r="P31" s="1">
        <v>2.8584996178439001E-2</v>
      </c>
      <c r="Q31">
        <v>524</v>
      </c>
      <c r="R31">
        <v>2300</v>
      </c>
      <c r="S31" t="s">
        <v>21</v>
      </c>
      <c r="T31" t="str">
        <f>INDEX(parameters!B:B,MATCH($Q31,parameters!$A:$A,0))</f>
        <v>0.4</v>
      </c>
      <c r="U31" t="str">
        <f>INDEX(parameters!C:C,MATCH($Q31,parameters!$A:$A,0))</f>
        <v>0.1</v>
      </c>
      <c r="V31" t="str">
        <f>INDEX(parameters!D:D,MATCH($Q31,parameters!$A:$A,0))</f>
        <v>0.6</v>
      </c>
      <c r="W31">
        <f>INDEX(parameters!E:E,MATCH($Q31,parameters!$A:$A,0))</f>
        <v>5</v>
      </c>
      <c r="X31" t="str">
        <f>INDEX(parameters!F:F,MATCH($Q31,parameters!$A:$A,0))</f>
        <v>with informal communication</v>
      </c>
    </row>
    <row r="32" spans="1:24" x14ac:dyDescent="0.2">
      <c r="A32" t="s">
        <v>19</v>
      </c>
      <c r="B32" t="s">
        <v>22</v>
      </c>
      <c r="C32">
        <v>4251</v>
      </c>
      <c r="D32">
        <v>784</v>
      </c>
      <c r="E32" s="1">
        <v>0.59289999999999998</v>
      </c>
      <c r="F32" s="1">
        <v>0.59419999999999995</v>
      </c>
      <c r="G32" s="1">
        <v>1634556</v>
      </c>
      <c r="H32" s="1">
        <v>0.39463187716578002</v>
      </c>
      <c r="I32" s="1">
        <v>1</v>
      </c>
      <c r="J32" s="1">
        <v>1.91047484625466E-2</v>
      </c>
      <c r="K32" s="1">
        <v>-1.91047484625466E-2</v>
      </c>
      <c r="L32" s="1">
        <v>0.49044762576872603</v>
      </c>
      <c r="M32" s="1">
        <v>0.28834156572201203</v>
      </c>
      <c r="N32" s="1">
        <v>0.79438239272349098</v>
      </c>
      <c r="O32" s="1">
        <v>0.85081021389323797</v>
      </c>
      <c r="P32" s="1">
        <v>-3.9238882890526699E-4</v>
      </c>
      <c r="Q32">
        <v>525</v>
      </c>
      <c r="R32">
        <v>2300</v>
      </c>
      <c r="S32" t="s">
        <v>21</v>
      </c>
      <c r="T32" t="str">
        <f>INDEX(parameters!B:B,MATCH($Q32,parameters!$A:$A,0))</f>
        <v>0.4</v>
      </c>
      <c r="U32" t="str">
        <f>INDEX(parameters!C:C,MATCH($Q32,parameters!$A:$A,0))</f>
        <v>0.1</v>
      </c>
      <c r="V32" t="str">
        <f>INDEX(parameters!D:D,MATCH($Q32,parameters!$A:$A,0))</f>
        <v>0.6</v>
      </c>
      <c r="W32">
        <f>INDEX(parameters!E:E,MATCH($Q32,parameters!$A:$A,0))</f>
        <v>5</v>
      </c>
      <c r="X32" t="str">
        <f>INDEX(parameters!F:F,MATCH($Q32,parameters!$A:$A,0))</f>
        <v>without informal communication</v>
      </c>
    </row>
    <row r="33" spans="1:24" x14ac:dyDescent="0.2">
      <c r="A33" t="s">
        <v>19</v>
      </c>
      <c r="B33" t="s">
        <v>20</v>
      </c>
      <c r="C33">
        <v>4251</v>
      </c>
      <c r="D33">
        <v>268</v>
      </c>
      <c r="E33" s="1">
        <v>0.59289999999999998</v>
      </c>
      <c r="F33" s="1">
        <v>0.59299999999999997</v>
      </c>
      <c r="G33" s="1">
        <v>568907</v>
      </c>
      <c r="H33" s="1">
        <v>0.97202338820163303</v>
      </c>
      <c r="I33" s="1">
        <v>1</v>
      </c>
      <c r="J33" s="1">
        <v>1.27625808852704E-3</v>
      </c>
      <c r="K33" s="1">
        <v>-1.2762580885270101E-3</v>
      </c>
      <c r="L33" s="1">
        <v>0.49936187095573598</v>
      </c>
      <c r="M33" s="1">
        <v>0.16962270914847599</v>
      </c>
      <c r="N33" s="1">
        <v>0.79438239272349098</v>
      </c>
      <c r="O33" s="1">
        <v>0.85081021389323797</v>
      </c>
      <c r="P33" s="1">
        <v>-3.9238882890526699E-4</v>
      </c>
      <c r="Q33">
        <v>525</v>
      </c>
      <c r="R33">
        <v>2300</v>
      </c>
      <c r="S33" t="s">
        <v>21</v>
      </c>
      <c r="T33" t="str">
        <f>INDEX(parameters!B:B,MATCH($Q33,parameters!$A:$A,0))</f>
        <v>0.4</v>
      </c>
      <c r="U33" t="str">
        <f>INDEX(parameters!C:C,MATCH($Q33,parameters!$A:$A,0))</f>
        <v>0.1</v>
      </c>
      <c r="V33" t="str">
        <f>INDEX(parameters!D:D,MATCH($Q33,parameters!$A:$A,0))</f>
        <v>0.6</v>
      </c>
      <c r="W33">
        <f>INDEX(parameters!E:E,MATCH($Q33,parameters!$A:$A,0))</f>
        <v>5</v>
      </c>
      <c r="X33" t="str">
        <f>INDEX(parameters!F:F,MATCH($Q33,parameters!$A:$A,0))</f>
        <v>without informal communication</v>
      </c>
    </row>
    <row r="34" spans="1:24" x14ac:dyDescent="0.2">
      <c r="A34" t="s">
        <v>19</v>
      </c>
      <c r="B34" t="s">
        <v>23</v>
      </c>
      <c r="C34">
        <v>4251</v>
      </c>
      <c r="D34">
        <v>322</v>
      </c>
      <c r="E34" s="1">
        <v>0.59289999999999998</v>
      </c>
      <c r="F34" s="1">
        <v>0.59260000000000002</v>
      </c>
      <c r="G34" s="1">
        <v>687980</v>
      </c>
      <c r="H34" s="1">
        <v>0.87585447434293395</v>
      </c>
      <c r="I34" s="1">
        <v>1</v>
      </c>
      <c r="J34" s="1">
        <v>-5.2147028612923299E-3</v>
      </c>
      <c r="K34" s="1">
        <v>5.2147028612924097E-3</v>
      </c>
      <c r="L34" s="1">
        <v>0.50260735143064605</v>
      </c>
      <c r="M34" s="1">
        <v>0.198710393181598</v>
      </c>
      <c r="N34" s="1">
        <v>0.79438239272349098</v>
      </c>
      <c r="O34" s="1">
        <v>0.85081021389323797</v>
      </c>
      <c r="P34" s="1">
        <v>-3.9238882890526699E-4</v>
      </c>
      <c r="Q34">
        <v>525</v>
      </c>
      <c r="R34">
        <v>2300</v>
      </c>
      <c r="S34" t="s">
        <v>21</v>
      </c>
      <c r="T34" t="str">
        <f>INDEX(parameters!B:B,MATCH($Q34,parameters!$A:$A,0))</f>
        <v>0.4</v>
      </c>
      <c r="U34" t="str">
        <f>INDEX(parameters!C:C,MATCH($Q34,parameters!$A:$A,0))</f>
        <v>0.1</v>
      </c>
      <c r="V34" t="str">
        <f>INDEX(parameters!D:D,MATCH($Q34,parameters!$A:$A,0))</f>
        <v>0.6</v>
      </c>
      <c r="W34">
        <f>INDEX(parameters!E:E,MATCH($Q34,parameters!$A:$A,0))</f>
        <v>5</v>
      </c>
      <c r="X34" t="str">
        <f>INDEX(parameters!F:F,MATCH($Q34,parameters!$A:$A,0))</f>
        <v>without informal communication</v>
      </c>
    </row>
    <row r="35" spans="1:24" x14ac:dyDescent="0.2">
      <c r="A35" t="s">
        <v>22</v>
      </c>
      <c r="B35" t="s">
        <v>20</v>
      </c>
      <c r="C35">
        <v>784</v>
      </c>
      <c r="D35">
        <v>268</v>
      </c>
      <c r="E35" s="1">
        <v>0.59419999999999995</v>
      </c>
      <c r="F35" s="1">
        <v>0.59299999999999997</v>
      </c>
      <c r="G35" s="1">
        <v>107064</v>
      </c>
      <c r="H35" s="1">
        <v>0.64012298238128096</v>
      </c>
      <c r="I35" s="1">
        <v>1</v>
      </c>
      <c r="J35" s="1">
        <v>-1.9113615595491799E-2</v>
      </c>
      <c r="K35" s="1">
        <v>1.9113615595491899E-2</v>
      </c>
      <c r="L35" s="1">
        <v>0.50955680779774504</v>
      </c>
      <c r="M35" s="1">
        <v>7.5655640140482594E-2</v>
      </c>
      <c r="N35" s="1">
        <v>0.79438239272349098</v>
      </c>
      <c r="O35" s="1">
        <v>0.85081021389323797</v>
      </c>
      <c r="P35" s="1">
        <v>-3.9238882890526699E-4</v>
      </c>
      <c r="Q35">
        <v>525</v>
      </c>
      <c r="R35">
        <v>2300</v>
      </c>
      <c r="S35" t="s">
        <v>21</v>
      </c>
      <c r="T35" t="str">
        <f>INDEX(parameters!B:B,MATCH($Q35,parameters!$A:$A,0))</f>
        <v>0.4</v>
      </c>
      <c r="U35" t="str">
        <f>INDEX(parameters!C:C,MATCH($Q35,parameters!$A:$A,0))</f>
        <v>0.1</v>
      </c>
      <c r="V35" t="str">
        <f>INDEX(parameters!D:D,MATCH($Q35,parameters!$A:$A,0))</f>
        <v>0.6</v>
      </c>
      <c r="W35">
        <f>INDEX(parameters!E:E,MATCH($Q35,parameters!$A:$A,0))</f>
        <v>5</v>
      </c>
      <c r="X35" t="str">
        <f>INDEX(parameters!F:F,MATCH($Q35,parameters!$A:$A,0))</f>
        <v>without informal communication</v>
      </c>
    </row>
    <row r="36" spans="1:24" x14ac:dyDescent="0.2">
      <c r="A36" t="s">
        <v>22</v>
      </c>
      <c r="B36" t="s">
        <v>23</v>
      </c>
      <c r="C36">
        <v>784</v>
      </c>
      <c r="D36">
        <v>322</v>
      </c>
      <c r="E36" s="1">
        <v>0.59419999999999995</v>
      </c>
      <c r="F36" s="1">
        <v>0.59260000000000002</v>
      </c>
      <c r="G36" s="1">
        <v>129348</v>
      </c>
      <c r="H36" s="1">
        <v>0.51746986989334398</v>
      </c>
      <c r="I36" s="1">
        <v>1</v>
      </c>
      <c r="J36" s="1">
        <v>-2.4749651413360201E-2</v>
      </c>
      <c r="K36" s="1">
        <v>2.4749651413360298E-2</v>
      </c>
      <c r="L36" s="1">
        <v>0.51237482570668003</v>
      </c>
      <c r="M36" s="1">
        <v>6.9995287516584598E-2</v>
      </c>
      <c r="N36" s="1">
        <v>0.79438239272349098</v>
      </c>
      <c r="O36" s="1">
        <v>0.85081021389323797</v>
      </c>
      <c r="P36" s="1">
        <v>-3.9238882890526699E-4</v>
      </c>
      <c r="Q36">
        <v>525</v>
      </c>
      <c r="R36">
        <v>2300</v>
      </c>
      <c r="S36" t="s">
        <v>21</v>
      </c>
      <c r="T36" t="str">
        <f>INDEX(parameters!B:B,MATCH($Q36,parameters!$A:$A,0))</f>
        <v>0.4</v>
      </c>
      <c r="U36" t="str">
        <f>INDEX(parameters!C:C,MATCH($Q36,parameters!$A:$A,0))</f>
        <v>0.1</v>
      </c>
      <c r="V36" t="str">
        <f>INDEX(parameters!D:D,MATCH($Q36,parameters!$A:$A,0))</f>
        <v>0.6</v>
      </c>
      <c r="W36">
        <f>INDEX(parameters!E:E,MATCH($Q36,parameters!$A:$A,0))</f>
        <v>5</v>
      </c>
      <c r="X36" t="str">
        <f>INDEX(parameters!F:F,MATCH($Q36,parameters!$A:$A,0))</f>
        <v>without informal communication</v>
      </c>
    </row>
    <row r="37" spans="1:24" x14ac:dyDescent="0.2">
      <c r="A37" t="s">
        <v>20</v>
      </c>
      <c r="B37" t="s">
        <v>23</v>
      </c>
      <c r="C37">
        <v>268</v>
      </c>
      <c r="D37">
        <v>322</v>
      </c>
      <c r="E37" s="1">
        <v>0.59299999999999997</v>
      </c>
      <c r="F37" s="1">
        <v>0.59260000000000002</v>
      </c>
      <c r="G37" s="1">
        <v>43408</v>
      </c>
      <c r="H37" s="1">
        <v>0.899831003513894</v>
      </c>
      <c r="I37" s="1">
        <v>1</v>
      </c>
      <c r="J37" s="1">
        <v>-6.0257717623064498E-3</v>
      </c>
      <c r="K37" s="1">
        <v>6.0257717623064802E-3</v>
      </c>
      <c r="L37" s="1">
        <v>0.503012885881153</v>
      </c>
      <c r="M37" s="1">
        <v>0.34826631312955503</v>
      </c>
      <c r="N37" s="1">
        <v>0.79438239272349098</v>
      </c>
      <c r="O37" s="1">
        <v>0.85081021389323797</v>
      </c>
      <c r="P37" s="1">
        <v>-3.9238882890526699E-4</v>
      </c>
      <c r="Q37">
        <v>525</v>
      </c>
      <c r="R37">
        <v>2300</v>
      </c>
      <c r="S37" t="s">
        <v>21</v>
      </c>
      <c r="T37" t="str">
        <f>INDEX(parameters!B:B,MATCH($Q37,parameters!$A:$A,0))</f>
        <v>0.4</v>
      </c>
      <c r="U37" t="str">
        <f>INDEX(parameters!C:C,MATCH($Q37,parameters!$A:$A,0))</f>
        <v>0.1</v>
      </c>
      <c r="V37" t="str">
        <f>INDEX(parameters!D:D,MATCH($Q37,parameters!$A:$A,0))</f>
        <v>0.6</v>
      </c>
      <c r="W37">
        <f>INDEX(parameters!E:E,MATCH($Q37,parameters!$A:$A,0))</f>
        <v>5</v>
      </c>
      <c r="X37" t="str">
        <f>INDEX(parameters!F:F,MATCH($Q37,parameters!$A:$A,0))</f>
        <v>without informal communication</v>
      </c>
    </row>
    <row r="38" spans="1:24" x14ac:dyDescent="0.2">
      <c r="A38" t="s">
        <v>19</v>
      </c>
      <c r="B38" t="s">
        <v>23</v>
      </c>
      <c r="C38">
        <v>4216</v>
      </c>
      <c r="D38">
        <v>343</v>
      </c>
      <c r="E38" s="1">
        <v>0.57450000000000001</v>
      </c>
      <c r="F38" s="1">
        <v>0.54630000000000001</v>
      </c>
      <c r="G38" s="1">
        <v>865949</v>
      </c>
      <c r="H38" s="1">
        <v>1.0864296936566001E-9</v>
      </c>
      <c r="I38" s="1">
        <v>5.4321484682830097E-9</v>
      </c>
      <c r="J38" s="1">
        <v>-0.19764357355845499</v>
      </c>
      <c r="K38" s="1">
        <v>0.19764357355845499</v>
      </c>
      <c r="L38" s="1">
        <v>0.59882178677922704</v>
      </c>
      <c r="M38" s="1">
        <v>0.207940781579774</v>
      </c>
      <c r="N38" s="1">
        <v>128.53261340140301</v>
      </c>
      <c r="O38" s="1">
        <v>1.12017183399197E-27</v>
      </c>
      <c r="P38" s="1">
        <v>2.2332790144352001E-2</v>
      </c>
      <c r="Q38">
        <v>526</v>
      </c>
      <c r="R38">
        <v>2300</v>
      </c>
      <c r="S38" t="s">
        <v>21</v>
      </c>
      <c r="T38" t="str">
        <f>INDEX(parameters!B:B,MATCH($Q38,parameters!$A:$A,0))</f>
        <v>0.4</v>
      </c>
      <c r="U38" t="str">
        <f>INDEX(parameters!C:C,MATCH($Q38,parameters!$A:$A,0))</f>
        <v>0.1</v>
      </c>
      <c r="V38" t="str">
        <f>INDEX(parameters!D:D,MATCH($Q38,parameters!$A:$A,0))</f>
        <v>0.6</v>
      </c>
      <c r="W38">
        <f>INDEX(parameters!E:E,MATCH($Q38,parameters!$A:$A,0))</f>
        <v>15</v>
      </c>
      <c r="X38" t="str">
        <f>INDEX(parameters!F:F,MATCH($Q38,parameters!$A:$A,0))</f>
        <v>with informal communication</v>
      </c>
    </row>
    <row r="39" spans="1:24" x14ac:dyDescent="0.2">
      <c r="A39" t="s">
        <v>19</v>
      </c>
      <c r="B39" t="s">
        <v>20</v>
      </c>
      <c r="C39">
        <v>4216</v>
      </c>
      <c r="D39">
        <v>276</v>
      </c>
      <c r="E39" s="1">
        <v>0.57450000000000001</v>
      </c>
      <c r="F39" s="1">
        <v>0.54249999999999998</v>
      </c>
      <c r="G39" s="1">
        <v>700300</v>
      </c>
      <c r="H39" s="1">
        <v>1.37225452053952E-8</v>
      </c>
      <c r="I39" s="1">
        <v>5.4890180821580899E-8</v>
      </c>
      <c r="J39" s="1">
        <v>-0.20366168907955801</v>
      </c>
      <c r="K39" s="1">
        <v>0.20366168907955801</v>
      </c>
      <c r="L39" s="1">
        <v>0.60183084453977898</v>
      </c>
      <c r="M39" s="1">
        <v>0.186717155360028</v>
      </c>
      <c r="N39" s="1">
        <v>128.53261340140301</v>
      </c>
      <c r="O39" s="1">
        <v>1.12017183399197E-27</v>
      </c>
      <c r="P39" s="1">
        <v>2.2332790144352001E-2</v>
      </c>
      <c r="Q39">
        <v>526</v>
      </c>
      <c r="R39">
        <v>2300</v>
      </c>
      <c r="S39" t="s">
        <v>21</v>
      </c>
      <c r="T39" t="str">
        <f>INDEX(parameters!B:B,MATCH($Q39,parameters!$A:$A,0))</f>
        <v>0.4</v>
      </c>
      <c r="U39" t="str">
        <f>INDEX(parameters!C:C,MATCH($Q39,parameters!$A:$A,0))</f>
        <v>0.1</v>
      </c>
      <c r="V39" t="str">
        <f>INDEX(parameters!D:D,MATCH($Q39,parameters!$A:$A,0))</f>
        <v>0.6</v>
      </c>
      <c r="W39">
        <f>INDEX(parameters!E:E,MATCH($Q39,parameters!$A:$A,0))</f>
        <v>15</v>
      </c>
      <c r="X39" t="str">
        <f>INDEX(parameters!F:F,MATCH($Q39,parameters!$A:$A,0))</f>
        <v>with informal communication</v>
      </c>
    </row>
    <row r="40" spans="1:24" x14ac:dyDescent="0.2">
      <c r="A40" t="s">
        <v>19</v>
      </c>
      <c r="B40" t="s">
        <v>22</v>
      </c>
      <c r="C40">
        <v>4216</v>
      </c>
      <c r="D40">
        <v>790</v>
      </c>
      <c r="E40" s="1">
        <v>0.57450000000000001</v>
      </c>
      <c r="F40" s="1">
        <v>0.54600000000000004</v>
      </c>
      <c r="G40" s="1">
        <v>2002183</v>
      </c>
      <c r="H40" s="1">
        <v>1.6206427078498401E-19</v>
      </c>
      <c r="I40" s="1">
        <v>9.7238562470990508E-19</v>
      </c>
      <c r="J40" s="1">
        <v>-0.202281243244541</v>
      </c>
      <c r="K40" s="1">
        <v>0.202281243244541</v>
      </c>
      <c r="L40" s="1">
        <v>0.60114062162227</v>
      </c>
      <c r="M40" s="1">
        <v>0.293056364121215</v>
      </c>
      <c r="N40" s="1">
        <v>128.53261340140301</v>
      </c>
      <c r="O40" s="1">
        <v>1.12017183399197E-27</v>
      </c>
      <c r="P40" s="1">
        <v>2.2332790144352001E-2</v>
      </c>
      <c r="Q40">
        <v>526</v>
      </c>
      <c r="R40">
        <v>2300</v>
      </c>
      <c r="S40" t="s">
        <v>21</v>
      </c>
      <c r="T40" t="str">
        <f>INDEX(parameters!B:B,MATCH($Q40,parameters!$A:$A,0))</f>
        <v>0.4</v>
      </c>
      <c r="U40" t="str">
        <f>INDEX(parameters!C:C,MATCH($Q40,parameters!$A:$A,0))</f>
        <v>0.1</v>
      </c>
      <c r="V40" t="str">
        <f>INDEX(parameters!D:D,MATCH($Q40,parameters!$A:$A,0))</f>
        <v>0.6</v>
      </c>
      <c r="W40">
        <f>INDEX(parameters!E:E,MATCH($Q40,parameters!$A:$A,0))</f>
        <v>15</v>
      </c>
      <c r="X40" t="str">
        <f>INDEX(parameters!F:F,MATCH($Q40,parameters!$A:$A,0))</f>
        <v>with informal communication</v>
      </c>
    </row>
    <row r="41" spans="1:24" x14ac:dyDescent="0.2">
      <c r="A41" t="s">
        <v>23</v>
      </c>
      <c r="B41" t="s">
        <v>20</v>
      </c>
      <c r="C41">
        <v>343</v>
      </c>
      <c r="D41">
        <v>276</v>
      </c>
      <c r="E41" s="1">
        <v>0.54630000000000001</v>
      </c>
      <c r="F41" s="1">
        <v>0.54249999999999998</v>
      </c>
      <c r="G41" s="1">
        <v>47650</v>
      </c>
      <c r="H41" s="1">
        <v>0.88656121995997095</v>
      </c>
      <c r="I41" s="1">
        <v>1</v>
      </c>
      <c r="J41" s="1">
        <v>-6.6759623103900198E-3</v>
      </c>
      <c r="K41" s="1">
        <v>6.6759623103899903E-3</v>
      </c>
      <c r="L41" s="1">
        <v>0.50333798115519501</v>
      </c>
      <c r="M41" s="1">
        <v>0.25002243801072499</v>
      </c>
      <c r="N41" s="1">
        <v>128.53261340140301</v>
      </c>
      <c r="O41" s="1">
        <v>1.12017183399197E-27</v>
      </c>
      <c r="P41" s="1">
        <v>2.2332790144352001E-2</v>
      </c>
      <c r="Q41">
        <v>526</v>
      </c>
      <c r="R41">
        <v>2300</v>
      </c>
      <c r="S41" t="s">
        <v>21</v>
      </c>
      <c r="T41" t="str">
        <f>INDEX(parameters!B:B,MATCH($Q41,parameters!$A:$A,0))</f>
        <v>0.4</v>
      </c>
      <c r="U41" t="str">
        <f>INDEX(parameters!C:C,MATCH($Q41,parameters!$A:$A,0))</f>
        <v>0.1</v>
      </c>
      <c r="V41" t="str">
        <f>INDEX(parameters!D:D,MATCH($Q41,parameters!$A:$A,0))</f>
        <v>0.6</v>
      </c>
      <c r="W41">
        <f>INDEX(parameters!E:E,MATCH($Q41,parameters!$A:$A,0))</f>
        <v>15</v>
      </c>
      <c r="X41" t="str">
        <f>INDEX(parameters!F:F,MATCH($Q41,parameters!$A:$A,0))</f>
        <v>with informal communication</v>
      </c>
    </row>
    <row r="42" spans="1:24" x14ac:dyDescent="0.2">
      <c r="A42" t="s">
        <v>23</v>
      </c>
      <c r="B42" t="s">
        <v>22</v>
      </c>
      <c r="C42">
        <v>343</v>
      </c>
      <c r="D42">
        <v>790</v>
      </c>
      <c r="E42" s="1">
        <v>0.54630000000000001</v>
      </c>
      <c r="F42" s="1">
        <v>0.54600000000000004</v>
      </c>
      <c r="G42" s="1">
        <v>135767</v>
      </c>
      <c r="H42" s="1">
        <v>0.95563729668655994</v>
      </c>
      <c r="I42" s="1">
        <v>1</v>
      </c>
      <c r="J42" s="1">
        <v>-2.0814112263349799E-3</v>
      </c>
      <c r="K42" s="1">
        <v>2.0814112263350098E-3</v>
      </c>
      <c r="L42" s="1">
        <v>0.50104070561316705</v>
      </c>
      <c r="M42" s="1">
        <v>0.20462093273905599</v>
      </c>
      <c r="N42" s="1">
        <v>128.53261340140301</v>
      </c>
      <c r="O42" s="1">
        <v>1.12017183399197E-27</v>
      </c>
      <c r="P42" s="1">
        <v>2.2332790144352001E-2</v>
      </c>
      <c r="Q42">
        <v>526</v>
      </c>
      <c r="R42">
        <v>2300</v>
      </c>
      <c r="S42" t="s">
        <v>21</v>
      </c>
      <c r="T42" t="str">
        <f>INDEX(parameters!B:B,MATCH($Q42,parameters!$A:$A,0))</f>
        <v>0.4</v>
      </c>
      <c r="U42" t="str">
        <f>INDEX(parameters!C:C,MATCH($Q42,parameters!$A:$A,0))</f>
        <v>0.1</v>
      </c>
      <c r="V42" t="str">
        <f>INDEX(parameters!D:D,MATCH($Q42,parameters!$A:$A,0))</f>
        <v>0.6</v>
      </c>
      <c r="W42">
        <f>INDEX(parameters!E:E,MATCH($Q42,parameters!$A:$A,0))</f>
        <v>15</v>
      </c>
      <c r="X42" t="str">
        <f>INDEX(parameters!F:F,MATCH($Q42,parameters!$A:$A,0))</f>
        <v>with informal communication</v>
      </c>
    </row>
    <row r="43" spans="1:24" x14ac:dyDescent="0.2">
      <c r="A43" t="s">
        <v>20</v>
      </c>
      <c r="B43" t="s">
        <v>22</v>
      </c>
      <c r="C43">
        <v>276</v>
      </c>
      <c r="D43">
        <v>790</v>
      </c>
      <c r="E43" s="1">
        <v>0.54249999999999998</v>
      </c>
      <c r="F43" s="1">
        <v>0.54600000000000004</v>
      </c>
      <c r="G43" s="1">
        <v>108597</v>
      </c>
      <c r="H43" s="1">
        <v>0.92355641237441799</v>
      </c>
      <c r="I43" s="1">
        <v>1</v>
      </c>
      <c r="J43" s="1">
        <v>3.8800220143092499E-3</v>
      </c>
      <c r="K43" s="1">
        <v>-3.8800220143093002E-3</v>
      </c>
      <c r="L43" s="1">
        <v>0.49805998899284498</v>
      </c>
      <c r="M43" s="1">
        <v>0.29349791942487502</v>
      </c>
      <c r="N43" s="1">
        <v>128.53261340140301</v>
      </c>
      <c r="O43" s="1">
        <v>1.12017183399197E-27</v>
      </c>
      <c r="P43" s="1">
        <v>2.2332790144352001E-2</v>
      </c>
      <c r="Q43">
        <v>526</v>
      </c>
      <c r="R43">
        <v>2300</v>
      </c>
      <c r="S43" t="s">
        <v>21</v>
      </c>
      <c r="T43" t="str">
        <f>INDEX(parameters!B:B,MATCH($Q43,parameters!$A:$A,0))</f>
        <v>0.4</v>
      </c>
      <c r="U43" t="str">
        <f>INDEX(parameters!C:C,MATCH($Q43,parameters!$A:$A,0))</f>
        <v>0.1</v>
      </c>
      <c r="V43" t="str">
        <f>INDEX(parameters!D:D,MATCH($Q43,parameters!$A:$A,0))</f>
        <v>0.6</v>
      </c>
      <c r="W43">
        <f>INDEX(parameters!E:E,MATCH($Q43,parameters!$A:$A,0))</f>
        <v>15</v>
      </c>
      <c r="X43" t="str">
        <f>INDEX(parameters!F:F,MATCH($Q43,parameters!$A:$A,0))</f>
        <v>with informal communication</v>
      </c>
    </row>
    <row r="44" spans="1:24" x14ac:dyDescent="0.2">
      <c r="A44" t="s">
        <v>19</v>
      </c>
      <c r="B44" t="s">
        <v>22</v>
      </c>
      <c r="C44">
        <v>4243</v>
      </c>
      <c r="D44">
        <v>795</v>
      </c>
      <c r="E44" s="1">
        <v>0.59399999999999997</v>
      </c>
      <c r="F44" s="1">
        <v>0.58889999999999998</v>
      </c>
      <c r="G44" s="1">
        <v>1777118</v>
      </c>
      <c r="H44" s="1">
        <v>1.6159770887849499E-2</v>
      </c>
      <c r="I44" s="1">
        <v>9.6958625327096995E-2</v>
      </c>
      <c r="J44" s="1">
        <v>-5.3673605212877402E-2</v>
      </c>
      <c r="K44" s="1">
        <v>5.3673605212877402E-2</v>
      </c>
      <c r="L44" s="1">
        <v>0.52683680260643795</v>
      </c>
      <c r="M44" s="1">
        <v>0.32591322162584102</v>
      </c>
      <c r="N44" s="1">
        <v>5.8467156046172004</v>
      </c>
      <c r="O44" s="1">
        <v>0.119310718633364</v>
      </c>
      <c r="P44" s="1">
        <v>5.0644291133556296E-4</v>
      </c>
      <c r="Q44">
        <v>527</v>
      </c>
      <c r="R44">
        <v>2300</v>
      </c>
      <c r="S44" t="s">
        <v>21</v>
      </c>
      <c r="T44" t="str">
        <f>INDEX(parameters!B:B,MATCH($Q44,parameters!$A:$A,0))</f>
        <v>0.4</v>
      </c>
      <c r="U44" t="str">
        <f>INDEX(parameters!C:C,MATCH($Q44,parameters!$A:$A,0))</f>
        <v>0.1</v>
      </c>
      <c r="V44" t="str">
        <f>INDEX(parameters!D:D,MATCH($Q44,parameters!$A:$A,0))</f>
        <v>0.6</v>
      </c>
      <c r="W44">
        <f>INDEX(parameters!E:E,MATCH($Q44,parameters!$A:$A,0))</f>
        <v>15</v>
      </c>
      <c r="X44" t="str">
        <f>INDEX(parameters!F:F,MATCH($Q44,parameters!$A:$A,0))</f>
        <v>without informal communication</v>
      </c>
    </row>
    <row r="45" spans="1:24" x14ac:dyDescent="0.2">
      <c r="A45" t="s">
        <v>19</v>
      </c>
      <c r="B45" t="s">
        <v>23</v>
      </c>
      <c r="C45">
        <v>4243</v>
      </c>
      <c r="D45">
        <v>323</v>
      </c>
      <c r="E45" s="1">
        <v>0.59399999999999997</v>
      </c>
      <c r="F45" s="1">
        <v>0.59319999999999995</v>
      </c>
      <c r="G45" s="1">
        <v>687510</v>
      </c>
      <c r="H45" s="1">
        <v>0.92099871899112695</v>
      </c>
      <c r="I45" s="1">
        <v>1</v>
      </c>
      <c r="J45" s="1">
        <v>-3.30611920270795E-3</v>
      </c>
      <c r="K45" s="1">
        <v>3.30611920270793E-3</v>
      </c>
      <c r="L45" s="1">
        <v>0.50165305960135398</v>
      </c>
      <c r="M45" s="1">
        <v>0.24281100463350799</v>
      </c>
      <c r="N45" s="1">
        <v>5.8467156046172004</v>
      </c>
      <c r="O45" s="1">
        <v>0.119310718633364</v>
      </c>
      <c r="P45" s="1">
        <v>5.0644291133556296E-4</v>
      </c>
      <c r="Q45">
        <v>527</v>
      </c>
      <c r="R45">
        <v>2300</v>
      </c>
      <c r="S45" t="s">
        <v>21</v>
      </c>
      <c r="T45" t="str">
        <f>INDEX(parameters!B:B,MATCH($Q45,parameters!$A:$A,0))</f>
        <v>0.4</v>
      </c>
      <c r="U45" t="str">
        <f>INDEX(parameters!C:C,MATCH($Q45,parameters!$A:$A,0))</f>
        <v>0.1</v>
      </c>
      <c r="V45" t="str">
        <f>INDEX(parameters!D:D,MATCH($Q45,parameters!$A:$A,0))</f>
        <v>0.6</v>
      </c>
      <c r="W45">
        <f>INDEX(parameters!E:E,MATCH($Q45,parameters!$A:$A,0))</f>
        <v>15</v>
      </c>
      <c r="X45" t="str">
        <f>INDEX(parameters!F:F,MATCH($Q45,parameters!$A:$A,0))</f>
        <v>without informal communication</v>
      </c>
    </row>
    <row r="46" spans="1:24" x14ac:dyDescent="0.2">
      <c r="A46" t="s">
        <v>19</v>
      </c>
      <c r="B46" t="s">
        <v>20</v>
      </c>
      <c r="C46">
        <v>4243</v>
      </c>
      <c r="D46">
        <v>264</v>
      </c>
      <c r="E46" s="1">
        <v>0.59399999999999997</v>
      </c>
      <c r="F46" s="1">
        <v>0.59189999999999998</v>
      </c>
      <c r="G46" s="1">
        <v>566403</v>
      </c>
      <c r="H46" s="1">
        <v>0.75777293949929903</v>
      </c>
      <c r="I46" s="1">
        <v>1</v>
      </c>
      <c r="J46" s="1">
        <v>-1.1296681164699E-2</v>
      </c>
      <c r="K46" s="1">
        <v>1.1296681164699E-2</v>
      </c>
      <c r="L46" s="1">
        <v>0.50564834058234898</v>
      </c>
      <c r="M46" s="1">
        <v>0.22331331515702099</v>
      </c>
      <c r="N46" s="1">
        <v>5.8467156046172004</v>
      </c>
      <c r="O46" s="1">
        <v>0.119310718633364</v>
      </c>
      <c r="P46" s="1">
        <v>5.0644291133556296E-4</v>
      </c>
      <c r="Q46">
        <v>527</v>
      </c>
      <c r="R46">
        <v>2300</v>
      </c>
      <c r="S46" t="s">
        <v>21</v>
      </c>
      <c r="T46" t="str">
        <f>INDEX(parameters!B:B,MATCH($Q46,parameters!$A:$A,0))</f>
        <v>0.4</v>
      </c>
      <c r="U46" t="str">
        <f>INDEX(parameters!C:C,MATCH($Q46,parameters!$A:$A,0))</f>
        <v>0.1</v>
      </c>
      <c r="V46" t="str">
        <f>INDEX(parameters!D:D,MATCH($Q46,parameters!$A:$A,0))</f>
        <v>0.6</v>
      </c>
      <c r="W46">
        <f>INDEX(parameters!E:E,MATCH($Q46,parameters!$A:$A,0))</f>
        <v>15</v>
      </c>
      <c r="X46" t="str">
        <f>INDEX(parameters!F:F,MATCH($Q46,parameters!$A:$A,0))</f>
        <v>without informal communication</v>
      </c>
    </row>
    <row r="47" spans="1:24" x14ac:dyDescent="0.2">
      <c r="A47" t="s">
        <v>22</v>
      </c>
      <c r="B47" t="s">
        <v>23</v>
      </c>
      <c r="C47">
        <v>795</v>
      </c>
      <c r="D47">
        <v>323</v>
      </c>
      <c r="E47" s="1">
        <v>0.58889999999999998</v>
      </c>
      <c r="F47" s="1">
        <v>0.59319999999999995</v>
      </c>
      <c r="G47" s="1">
        <v>121741</v>
      </c>
      <c r="H47" s="1">
        <v>0.17408883673381501</v>
      </c>
      <c r="I47" s="1">
        <v>0.87044418366907705</v>
      </c>
      <c r="J47" s="1">
        <v>5.1805985552115498E-2</v>
      </c>
      <c r="K47" s="1">
        <v>-5.1805985552115498E-2</v>
      </c>
      <c r="L47" s="1">
        <v>0.47409700722394199</v>
      </c>
      <c r="M47" s="1">
        <v>0.190457883267975</v>
      </c>
      <c r="N47" s="1">
        <v>5.8467156046172004</v>
      </c>
      <c r="O47" s="1">
        <v>0.119310718633364</v>
      </c>
      <c r="P47" s="1">
        <v>5.0644291133556296E-4</v>
      </c>
      <c r="Q47">
        <v>527</v>
      </c>
      <c r="R47">
        <v>2300</v>
      </c>
      <c r="S47" t="s">
        <v>21</v>
      </c>
      <c r="T47" t="str">
        <f>INDEX(parameters!B:B,MATCH($Q47,parameters!$A:$A,0))</f>
        <v>0.4</v>
      </c>
      <c r="U47" t="str">
        <f>INDEX(parameters!C:C,MATCH($Q47,parameters!$A:$A,0))</f>
        <v>0.1</v>
      </c>
      <c r="V47" t="str">
        <f>INDEX(parameters!D:D,MATCH($Q47,parameters!$A:$A,0))</f>
        <v>0.6</v>
      </c>
      <c r="W47">
        <f>INDEX(parameters!E:E,MATCH($Q47,parameters!$A:$A,0))</f>
        <v>15</v>
      </c>
      <c r="X47" t="str">
        <f>INDEX(parameters!F:F,MATCH($Q47,parameters!$A:$A,0))</f>
        <v>without informal communication</v>
      </c>
    </row>
    <row r="48" spans="1:24" x14ac:dyDescent="0.2">
      <c r="A48" t="s">
        <v>22</v>
      </c>
      <c r="B48" t="s">
        <v>20</v>
      </c>
      <c r="C48">
        <v>795</v>
      </c>
      <c r="D48">
        <v>264</v>
      </c>
      <c r="E48" s="1">
        <v>0.58889999999999998</v>
      </c>
      <c r="F48" s="1">
        <v>0.59189999999999998</v>
      </c>
      <c r="G48" s="1">
        <v>100376</v>
      </c>
      <c r="H48" s="1">
        <v>0.28920639046384999</v>
      </c>
      <c r="I48" s="1">
        <v>1</v>
      </c>
      <c r="J48" s="1">
        <v>4.3491518963217103E-2</v>
      </c>
      <c r="K48" s="1">
        <v>-4.3491518963216999E-2</v>
      </c>
      <c r="L48" s="1">
        <v>0.47825424051839099</v>
      </c>
      <c r="M48" s="1">
        <v>8.3496565367481498E-2</v>
      </c>
      <c r="N48" s="1">
        <v>5.8467156046172004</v>
      </c>
      <c r="O48" s="1">
        <v>0.119310718633364</v>
      </c>
      <c r="P48" s="1">
        <v>5.0644291133556296E-4</v>
      </c>
      <c r="Q48">
        <v>527</v>
      </c>
      <c r="R48">
        <v>2300</v>
      </c>
      <c r="S48" t="s">
        <v>21</v>
      </c>
      <c r="T48" t="str">
        <f>INDEX(parameters!B:B,MATCH($Q48,parameters!$A:$A,0))</f>
        <v>0.4</v>
      </c>
      <c r="U48" t="str">
        <f>INDEX(parameters!C:C,MATCH($Q48,parameters!$A:$A,0))</f>
        <v>0.1</v>
      </c>
      <c r="V48" t="str">
        <f>INDEX(parameters!D:D,MATCH($Q48,parameters!$A:$A,0))</f>
        <v>0.6</v>
      </c>
      <c r="W48">
        <f>INDEX(parameters!E:E,MATCH($Q48,parameters!$A:$A,0))</f>
        <v>15</v>
      </c>
      <c r="X48" t="str">
        <f>INDEX(parameters!F:F,MATCH($Q48,parameters!$A:$A,0))</f>
        <v>without informal communication</v>
      </c>
    </row>
    <row r="49" spans="1:24" x14ac:dyDescent="0.2">
      <c r="A49" t="s">
        <v>23</v>
      </c>
      <c r="B49" t="s">
        <v>20</v>
      </c>
      <c r="C49">
        <v>323</v>
      </c>
      <c r="D49">
        <v>264</v>
      </c>
      <c r="E49" s="1">
        <v>0.59319999999999995</v>
      </c>
      <c r="F49" s="1">
        <v>0.59189999999999998</v>
      </c>
      <c r="G49" s="1">
        <v>42912</v>
      </c>
      <c r="H49" s="1">
        <v>0.89278707394985601</v>
      </c>
      <c r="I49" s="1">
        <v>1</v>
      </c>
      <c r="J49" s="1">
        <v>-6.4734027582324903E-3</v>
      </c>
      <c r="K49" s="1">
        <v>6.4734027582324799E-3</v>
      </c>
      <c r="L49" s="1">
        <v>0.50323670137911602</v>
      </c>
      <c r="M49" s="1">
        <v>0.30798095066945302</v>
      </c>
      <c r="N49" s="1">
        <v>5.8467156046172004</v>
      </c>
      <c r="O49" s="1">
        <v>0.119310718633364</v>
      </c>
      <c r="P49" s="1">
        <v>5.0644291133556296E-4</v>
      </c>
      <c r="Q49">
        <v>527</v>
      </c>
      <c r="R49">
        <v>2300</v>
      </c>
      <c r="S49" t="s">
        <v>21</v>
      </c>
      <c r="T49" t="str">
        <f>INDEX(parameters!B:B,MATCH($Q49,parameters!$A:$A,0))</f>
        <v>0.4</v>
      </c>
      <c r="U49" t="str">
        <f>INDEX(parameters!C:C,MATCH($Q49,parameters!$A:$A,0))</f>
        <v>0.1</v>
      </c>
      <c r="V49" t="str">
        <f>INDEX(parameters!D:D,MATCH($Q49,parameters!$A:$A,0))</f>
        <v>0.6</v>
      </c>
      <c r="W49">
        <f>INDEX(parameters!E:E,MATCH($Q49,parameters!$A:$A,0))</f>
        <v>15</v>
      </c>
      <c r="X49" t="str">
        <f>INDEX(parameters!F:F,MATCH($Q49,parameters!$A:$A,0))</f>
        <v>without informal communication</v>
      </c>
    </row>
    <row r="50" spans="1:24" x14ac:dyDescent="0.2">
      <c r="A50" t="s">
        <v>19</v>
      </c>
      <c r="B50" t="s">
        <v>20</v>
      </c>
      <c r="C50">
        <v>4188</v>
      </c>
      <c r="D50">
        <v>269</v>
      </c>
      <c r="E50" s="1">
        <v>0.40260000000000001</v>
      </c>
      <c r="F50" s="1">
        <v>0.36320000000000002</v>
      </c>
      <c r="G50" s="1">
        <v>736443</v>
      </c>
      <c r="H50" s="1">
        <v>2.58175924922131E-17</v>
      </c>
      <c r="I50" s="1">
        <v>1.29087962461065E-16</v>
      </c>
      <c r="J50" s="1">
        <v>-0.30740511924670599</v>
      </c>
      <c r="K50" s="1">
        <v>0.30740511924670499</v>
      </c>
      <c r="L50" s="1">
        <v>0.653702559623353</v>
      </c>
      <c r="M50" s="1">
        <v>0.19791460677617301</v>
      </c>
      <c r="N50" s="1">
        <v>169.759784665555</v>
      </c>
      <c r="O50" s="1">
        <v>1.4339191430059E-36</v>
      </c>
      <c r="P50" s="1">
        <v>2.9667280673466499E-2</v>
      </c>
      <c r="Q50">
        <v>528</v>
      </c>
      <c r="R50">
        <v>2300</v>
      </c>
      <c r="S50" t="s">
        <v>21</v>
      </c>
      <c r="T50" t="str">
        <f>INDEX(parameters!B:B,MATCH($Q50,parameters!$A:$A,0))</f>
        <v>0.4</v>
      </c>
      <c r="U50" t="str">
        <f>INDEX(parameters!C:C,MATCH($Q50,parameters!$A:$A,0))</f>
        <v>0.2</v>
      </c>
      <c r="V50" t="str">
        <f>INDEX(parameters!D:D,MATCH($Q50,parameters!$A:$A,0))</f>
        <v>0.4</v>
      </c>
      <c r="W50">
        <f>INDEX(parameters!E:E,MATCH($Q50,parameters!$A:$A,0))</f>
        <v>5</v>
      </c>
      <c r="X50" t="str">
        <f>INDEX(parameters!F:F,MATCH($Q50,parameters!$A:$A,0))</f>
        <v>with informal communication</v>
      </c>
    </row>
    <row r="51" spans="1:24" x14ac:dyDescent="0.2">
      <c r="A51" t="s">
        <v>19</v>
      </c>
      <c r="B51" t="s">
        <v>22</v>
      </c>
      <c r="C51">
        <v>4188</v>
      </c>
      <c r="D51">
        <v>829</v>
      </c>
      <c r="E51" s="1">
        <v>0.40260000000000001</v>
      </c>
      <c r="F51" s="1">
        <v>0.38159999999999999</v>
      </c>
      <c r="G51" s="1">
        <v>2088518</v>
      </c>
      <c r="H51" s="1">
        <v>2.1680486270009601E-20</v>
      </c>
      <c r="I51" s="1">
        <v>1.30082917620057E-19</v>
      </c>
      <c r="J51" s="1">
        <v>-0.203114648896324</v>
      </c>
      <c r="K51" s="1">
        <v>0.203114648896323</v>
      </c>
      <c r="L51" s="1">
        <v>0.60155732444816201</v>
      </c>
      <c r="M51" s="1">
        <v>0.30639940394533799</v>
      </c>
      <c r="N51" s="1">
        <v>169.759784665555</v>
      </c>
      <c r="O51" s="1">
        <v>1.4339191430059E-36</v>
      </c>
      <c r="P51" s="1">
        <v>2.9667280673466499E-2</v>
      </c>
      <c r="Q51">
        <v>528</v>
      </c>
      <c r="R51">
        <v>2300</v>
      </c>
      <c r="S51" t="s">
        <v>21</v>
      </c>
      <c r="T51" t="str">
        <f>INDEX(parameters!B:B,MATCH($Q51,parameters!$A:$A,0))</f>
        <v>0.4</v>
      </c>
      <c r="U51" t="str">
        <f>INDEX(parameters!C:C,MATCH($Q51,parameters!$A:$A,0))</f>
        <v>0.2</v>
      </c>
      <c r="V51" t="str">
        <f>INDEX(parameters!D:D,MATCH($Q51,parameters!$A:$A,0))</f>
        <v>0.4</v>
      </c>
      <c r="W51">
        <f>INDEX(parameters!E:E,MATCH($Q51,parameters!$A:$A,0))</f>
        <v>5</v>
      </c>
      <c r="X51" t="str">
        <f>INDEX(parameters!F:F,MATCH($Q51,parameters!$A:$A,0))</f>
        <v>with informal communication</v>
      </c>
    </row>
    <row r="52" spans="1:24" x14ac:dyDescent="0.2">
      <c r="A52" t="s">
        <v>19</v>
      </c>
      <c r="B52" t="s">
        <v>23</v>
      </c>
      <c r="C52">
        <v>4188</v>
      </c>
      <c r="D52">
        <v>339</v>
      </c>
      <c r="E52" s="1">
        <v>0.40260000000000001</v>
      </c>
      <c r="F52" s="1">
        <v>0.37769999999999998</v>
      </c>
      <c r="G52" s="1">
        <v>860952</v>
      </c>
      <c r="H52" s="1">
        <v>6.6808554945864906E-11</v>
      </c>
      <c r="I52" s="1">
        <v>2.67234219783459E-10</v>
      </c>
      <c r="J52" s="1">
        <v>-0.21283735240172</v>
      </c>
      <c r="K52" s="1">
        <v>0.21283735240172</v>
      </c>
      <c r="L52" s="1">
        <v>0.60641867620085999</v>
      </c>
      <c r="M52" s="1">
        <v>0.222717639291274</v>
      </c>
      <c r="N52" s="1">
        <v>169.759784665555</v>
      </c>
      <c r="O52" s="1">
        <v>1.4339191430059E-36</v>
      </c>
      <c r="P52" s="1">
        <v>2.9667280673466499E-2</v>
      </c>
      <c r="Q52">
        <v>528</v>
      </c>
      <c r="R52">
        <v>2300</v>
      </c>
      <c r="S52" t="s">
        <v>21</v>
      </c>
      <c r="T52" t="str">
        <f>INDEX(parameters!B:B,MATCH($Q52,parameters!$A:$A,0))</f>
        <v>0.4</v>
      </c>
      <c r="U52" t="str">
        <f>INDEX(parameters!C:C,MATCH($Q52,parameters!$A:$A,0))</f>
        <v>0.2</v>
      </c>
      <c r="V52" t="str">
        <f>INDEX(parameters!D:D,MATCH($Q52,parameters!$A:$A,0))</f>
        <v>0.4</v>
      </c>
      <c r="W52">
        <f>INDEX(parameters!E:E,MATCH($Q52,parameters!$A:$A,0))</f>
        <v>5</v>
      </c>
      <c r="X52" t="str">
        <f>INDEX(parameters!F:F,MATCH($Q52,parameters!$A:$A,0))</f>
        <v>with informal communication</v>
      </c>
    </row>
    <row r="53" spans="1:24" x14ac:dyDescent="0.2">
      <c r="A53" t="s">
        <v>20</v>
      </c>
      <c r="B53" t="s">
        <v>22</v>
      </c>
      <c r="C53">
        <v>269</v>
      </c>
      <c r="D53">
        <v>829</v>
      </c>
      <c r="E53" s="1">
        <v>0.36320000000000002</v>
      </c>
      <c r="F53" s="1">
        <v>0.38159999999999999</v>
      </c>
      <c r="G53" s="1">
        <v>97677</v>
      </c>
      <c r="H53" s="1">
        <v>2.2227980113791101E-3</v>
      </c>
      <c r="I53" s="1">
        <v>6.6683940341373399E-3</v>
      </c>
      <c r="J53" s="1">
        <v>0.123977022524562</v>
      </c>
      <c r="K53" s="1">
        <v>-0.123977022524562</v>
      </c>
      <c r="L53" s="1">
        <v>0.438011488737718</v>
      </c>
      <c r="M53" s="1">
        <v>0.31709365373611298</v>
      </c>
      <c r="N53" s="1">
        <v>169.759784665555</v>
      </c>
      <c r="O53" s="1">
        <v>1.4339191430059E-36</v>
      </c>
      <c r="P53" s="1">
        <v>2.9667280673466499E-2</v>
      </c>
      <c r="Q53">
        <v>528</v>
      </c>
      <c r="R53">
        <v>2300</v>
      </c>
      <c r="S53" t="s">
        <v>21</v>
      </c>
      <c r="T53" t="str">
        <f>INDEX(parameters!B:B,MATCH($Q53,parameters!$A:$A,0))</f>
        <v>0.4</v>
      </c>
      <c r="U53" t="str">
        <f>INDEX(parameters!C:C,MATCH($Q53,parameters!$A:$A,0))</f>
        <v>0.2</v>
      </c>
      <c r="V53" t="str">
        <f>INDEX(parameters!D:D,MATCH($Q53,parameters!$A:$A,0))</f>
        <v>0.4</v>
      </c>
      <c r="W53">
        <f>INDEX(parameters!E:E,MATCH($Q53,parameters!$A:$A,0))</f>
        <v>5</v>
      </c>
      <c r="X53" t="str">
        <f>INDEX(parameters!F:F,MATCH($Q53,parameters!$A:$A,0))</f>
        <v>with informal communication</v>
      </c>
    </row>
    <row r="54" spans="1:24" x14ac:dyDescent="0.2">
      <c r="A54" t="s">
        <v>20</v>
      </c>
      <c r="B54" t="s">
        <v>23</v>
      </c>
      <c r="C54">
        <v>269</v>
      </c>
      <c r="D54">
        <v>339</v>
      </c>
      <c r="E54" s="1">
        <v>0.36320000000000002</v>
      </c>
      <c r="F54" s="1">
        <v>0.37769999999999998</v>
      </c>
      <c r="G54" s="1">
        <v>41058</v>
      </c>
      <c r="H54" s="1">
        <v>3.4945341533451503E-2</v>
      </c>
      <c r="I54" s="1">
        <v>6.9890683066903103E-2</v>
      </c>
      <c r="J54" s="1">
        <v>9.9516399644701797E-2</v>
      </c>
      <c r="K54" s="1">
        <v>-9.95163996447017E-2</v>
      </c>
      <c r="L54" s="1">
        <v>0.45024180017764898</v>
      </c>
      <c r="M54" s="1">
        <v>0.22370025932051699</v>
      </c>
      <c r="N54" s="1">
        <v>169.759784665555</v>
      </c>
      <c r="O54" s="1">
        <v>1.4339191430059E-36</v>
      </c>
      <c r="P54" s="1">
        <v>2.9667280673466499E-2</v>
      </c>
      <c r="Q54">
        <v>528</v>
      </c>
      <c r="R54">
        <v>2300</v>
      </c>
      <c r="S54" t="s">
        <v>21</v>
      </c>
      <c r="T54" t="str">
        <f>INDEX(parameters!B:B,MATCH($Q54,parameters!$A:$A,0))</f>
        <v>0.4</v>
      </c>
      <c r="U54" t="str">
        <f>INDEX(parameters!C:C,MATCH($Q54,parameters!$A:$A,0))</f>
        <v>0.2</v>
      </c>
      <c r="V54" t="str">
        <f>INDEX(parameters!D:D,MATCH($Q54,parameters!$A:$A,0))</f>
        <v>0.4</v>
      </c>
      <c r="W54">
        <f>INDEX(parameters!E:E,MATCH($Q54,parameters!$A:$A,0))</f>
        <v>5</v>
      </c>
      <c r="X54" t="str">
        <f>INDEX(parameters!F:F,MATCH($Q54,parameters!$A:$A,0))</f>
        <v>with informal communication</v>
      </c>
    </row>
    <row r="55" spans="1:24" x14ac:dyDescent="0.2">
      <c r="A55" t="s">
        <v>22</v>
      </c>
      <c r="B55" t="s">
        <v>23</v>
      </c>
      <c r="C55">
        <v>829</v>
      </c>
      <c r="D55">
        <v>339</v>
      </c>
      <c r="E55" s="1">
        <v>0.38159999999999999</v>
      </c>
      <c r="F55" s="1">
        <v>0.37769999999999998</v>
      </c>
      <c r="G55" s="1">
        <v>143247</v>
      </c>
      <c r="H55" s="1">
        <v>0.60170593789027504</v>
      </c>
      <c r="I55" s="1">
        <v>0.60170593789027504</v>
      </c>
      <c r="J55" s="1">
        <v>-1.9439136607705101E-2</v>
      </c>
      <c r="K55" s="1">
        <v>1.9439136607705201E-2</v>
      </c>
      <c r="L55" s="1">
        <v>0.50971956830385201</v>
      </c>
      <c r="M55" s="1">
        <v>8.3851432918164395E-2</v>
      </c>
      <c r="N55" s="1">
        <v>169.759784665555</v>
      </c>
      <c r="O55" s="1">
        <v>1.4339191430059E-36</v>
      </c>
      <c r="P55" s="1">
        <v>2.9667280673466499E-2</v>
      </c>
      <c r="Q55">
        <v>528</v>
      </c>
      <c r="R55">
        <v>2300</v>
      </c>
      <c r="S55" t="s">
        <v>21</v>
      </c>
      <c r="T55" t="str">
        <f>INDEX(parameters!B:B,MATCH($Q55,parameters!$A:$A,0))</f>
        <v>0.4</v>
      </c>
      <c r="U55" t="str">
        <f>INDEX(parameters!C:C,MATCH($Q55,parameters!$A:$A,0))</f>
        <v>0.2</v>
      </c>
      <c r="V55" t="str">
        <f>INDEX(parameters!D:D,MATCH($Q55,parameters!$A:$A,0))</f>
        <v>0.4</v>
      </c>
      <c r="W55">
        <f>INDEX(parameters!E:E,MATCH($Q55,parameters!$A:$A,0))</f>
        <v>5</v>
      </c>
      <c r="X55" t="str">
        <f>INDEX(parameters!F:F,MATCH($Q55,parameters!$A:$A,0))</f>
        <v>with informal communication</v>
      </c>
    </row>
    <row r="56" spans="1:24" x14ac:dyDescent="0.2">
      <c r="A56" t="s">
        <v>22</v>
      </c>
      <c r="B56" t="s">
        <v>19</v>
      </c>
      <c r="C56">
        <v>786</v>
      </c>
      <c r="D56">
        <v>4245</v>
      </c>
      <c r="E56" s="1">
        <v>0.41639999999999999</v>
      </c>
      <c r="F56" s="1">
        <v>0.41870000000000002</v>
      </c>
      <c r="G56" s="1">
        <v>1626279</v>
      </c>
      <c r="H56" s="1">
        <v>0.26144124065857099</v>
      </c>
      <c r="I56" s="1">
        <v>0.78432372197571398</v>
      </c>
      <c r="J56" s="1">
        <v>2.51791510443359E-2</v>
      </c>
      <c r="K56" s="1">
        <v>-2.51791510443359E-2</v>
      </c>
      <c r="L56" s="1">
        <v>0.487410424477832</v>
      </c>
      <c r="M56" s="1">
        <v>1.3467036056076799E-2</v>
      </c>
      <c r="N56" s="1">
        <v>9.4090497345969197</v>
      </c>
      <c r="O56" s="1">
        <v>2.4318864713050201E-2</v>
      </c>
      <c r="P56" s="1">
        <v>1.14019742654277E-3</v>
      </c>
      <c r="Q56">
        <v>529</v>
      </c>
      <c r="R56">
        <v>2300</v>
      </c>
      <c r="S56" t="s">
        <v>21</v>
      </c>
      <c r="T56" t="str">
        <f>INDEX(parameters!B:B,MATCH($Q56,parameters!$A:$A,0))</f>
        <v>0.4</v>
      </c>
      <c r="U56" t="str">
        <f>INDEX(parameters!C:C,MATCH($Q56,parameters!$A:$A,0))</f>
        <v>0.2</v>
      </c>
      <c r="V56" t="str">
        <f>INDEX(parameters!D:D,MATCH($Q56,parameters!$A:$A,0))</f>
        <v>0.4</v>
      </c>
      <c r="W56">
        <f>INDEX(parameters!E:E,MATCH($Q56,parameters!$A:$A,0))</f>
        <v>5</v>
      </c>
      <c r="X56" t="str">
        <f>INDEX(parameters!F:F,MATCH($Q56,parameters!$A:$A,0))</f>
        <v>without informal communication</v>
      </c>
    </row>
    <row r="57" spans="1:24" x14ac:dyDescent="0.2">
      <c r="A57" t="s">
        <v>22</v>
      </c>
      <c r="B57" t="s">
        <v>20</v>
      </c>
      <c r="C57">
        <v>786</v>
      </c>
      <c r="D57">
        <v>237</v>
      </c>
      <c r="E57" s="1">
        <v>0.41639999999999999</v>
      </c>
      <c r="F57" s="1">
        <v>0.41720000000000002</v>
      </c>
      <c r="G57" s="1">
        <v>91392</v>
      </c>
      <c r="H57" s="1">
        <v>0.66098637445470998</v>
      </c>
      <c r="I57" s="1">
        <v>1</v>
      </c>
      <c r="J57" s="1">
        <v>1.8777981769575101E-2</v>
      </c>
      <c r="K57" s="1">
        <v>-1.8777981769575101E-2</v>
      </c>
      <c r="L57" s="1">
        <v>0.49061100911521199</v>
      </c>
      <c r="M57" s="1">
        <v>9.3895913920836405E-2</v>
      </c>
      <c r="N57" s="1">
        <v>9.4090497345969197</v>
      </c>
      <c r="O57" s="1">
        <v>2.4318864713050201E-2</v>
      </c>
      <c r="P57" s="1">
        <v>1.14019742654277E-3</v>
      </c>
      <c r="Q57">
        <v>529</v>
      </c>
      <c r="R57">
        <v>2300</v>
      </c>
      <c r="S57" t="s">
        <v>21</v>
      </c>
      <c r="T57" t="str">
        <f>INDEX(parameters!B:B,MATCH($Q57,parameters!$A:$A,0))</f>
        <v>0.4</v>
      </c>
      <c r="U57" t="str">
        <f>INDEX(parameters!C:C,MATCH($Q57,parameters!$A:$A,0))</f>
        <v>0.2</v>
      </c>
      <c r="V57" t="str">
        <f>INDEX(parameters!D:D,MATCH($Q57,parameters!$A:$A,0))</f>
        <v>0.4</v>
      </c>
      <c r="W57">
        <f>INDEX(parameters!E:E,MATCH($Q57,parameters!$A:$A,0))</f>
        <v>5</v>
      </c>
      <c r="X57" t="str">
        <f>INDEX(parameters!F:F,MATCH($Q57,parameters!$A:$A,0))</f>
        <v>without informal communication</v>
      </c>
    </row>
    <row r="58" spans="1:24" x14ac:dyDescent="0.2">
      <c r="A58" t="s">
        <v>22</v>
      </c>
      <c r="B58" t="s">
        <v>23</v>
      </c>
      <c r="C58">
        <v>786</v>
      </c>
      <c r="D58">
        <v>357</v>
      </c>
      <c r="E58" s="1">
        <v>0.41639999999999999</v>
      </c>
      <c r="F58" s="1">
        <v>0.41220000000000001</v>
      </c>
      <c r="G58" s="1">
        <v>149960</v>
      </c>
      <c r="H58" s="1">
        <v>6.1843014151768003E-2</v>
      </c>
      <c r="I58" s="1">
        <v>0.30921507075884003</v>
      </c>
      <c r="J58" s="1">
        <v>-6.8844840735276094E-2</v>
      </c>
      <c r="K58" s="1">
        <v>6.8844840735276303E-2</v>
      </c>
      <c r="L58" s="1">
        <v>0.53442242036763798</v>
      </c>
      <c r="M58" s="1">
        <v>6.1224046407804801E-2</v>
      </c>
      <c r="N58" s="1">
        <v>9.4090497345969197</v>
      </c>
      <c r="O58" s="1">
        <v>2.4318864713050201E-2</v>
      </c>
      <c r="P58" s="1">
        <v>1.14019742654277E-3</v>
      </c>
      <c r="Q58">
        <v>529</v>
      </c>
      <c r="R58">
        <v>2300</v>
      </c>
      <c r="S58" t="s">
        <v>21</v>
      </c>
      <c r="T58" t="str">
        <f>INDEX(parameters!B:B,MATCH($Q58,parameters!$A:$A,0))</f>
        <v>0.4</v>
      </c>
      <c r="U58" t="str">
        <f>INDEX(parameters!C:C,MATCH($Q58,parameters!$A:$A,0))</f>
        <v>0.2</v>
      </c>
      <c r="V58" t="str">
        <f>INDEX(parameters!D:D,MATCH($Q58,parameters!$A:$A,0))</f>
        <v>0.4</v>
      </c>
      <c r="W58">
        <f>INDEX(parameters!E:E,MATCH($Q58,parameters!$A:$A,0))</f>
        <v>5</v>
      </c>
      <c r="X58" t="str">
        <f>INDEX(parameters!F:F,MATCH($Q58,parameters!$A:$A,0))</f>
        <v>without informal communication</v>
      </c>
    </row>
    <row r="59" spans="1:24" x14ac:dyDescent="0.2">
      <c r="A59" t="s">
        <v>19</v>
      </c>
      <c r="B59" t="s">
        <v>20</v>
      </c>
      <c r="C59">
        <v>4245</v>
      </c>
      <c r="D59">
        <v>237</v>
      </c>
      <c r="E59" s="1">
        <v>0.41870000000000002</v>
      </c>
      <c r="F59" s="1">
        <v>0.41720000000000002</v>
      </c>
      <c r="G59" s="1">
        <v>507389</v>
      </c>
      <c r="H59" s="1">
        <v>0.82222150712584097</v>
      </c>
      <c r="I59" s="1">
        <v>1</v>
      </c>
      <c r="J59" s="1">
        <v>-8.6604742238325302E-3</v>
      </c>
      <c r="K59" s="1">
        <v>8.6604742238324504E-3</v>
      </c>
      <c r="L59" s="1">
        <v>0.50433023711191605</v>
      </c>
      <c r="M59" s="1">
        <v>2.3620548175510601E-2</v>
      </c>
      <c r="N59" s="1">
        <v>9.4090497345969197</v>
      </c>
      <c r="O59" s="1">
        <v>2.4318864713050201E-2</v>
      </c>
      <c r="P59" s="1">
        <v>1.14019742654277E-3</v>
      </c>
      <c r="Q59">
        <v>529</v>
      </c>
      <c r="R59">
        <v>2300</v>
      </c>
      <c r="S59" t="s">
        <v>21</v>
      </c>
      <c r="T59" t="str">
        <f>INDEX(parameters!B:B,MATCH($Q59,parameters!$A:$A,0))</f>
        <v>0.4</v>
      </c>
      <c r="U59" t="str">
        <f>INDEX(parameters!C:C,MATCH($Q59,parameters!$A:$A,0))</f>
        <v>0.2</v>
      </c>
      <c r="V59" t="str">
        <f>INDEX(parameters!D:D,MATCH($Q59,parameters!$A:$A,0))</f>
        <v>0.4</v>
      </c>
      <c r="W59">
        <f>INDEX(parameters!E:E,MATCH($Q59,parameters!$A:$A,0))</f>
        <v>5</v>
      </c>
      <c r="X59" t="str">
        <f>INDEX(parameters!F:F,MATCH($Q59,parameters!$A:$A,0))</f>
        <v>without informal communication</v>
      </c>
    </row>
    <row r="60" spans="1:24" x14ac:dyDescent="0.2">
      <c r="A60" t="s">
        <v>19</v>
      </c>
      <c r="B60" t="s">
        <v>23</v>
      </c>
      <c r="C60">
        <v>4245</v>
      </c>
      <c r="D60">
        <v>357</v>
      </c>
      <c r="E60" s="1">
        <v>0.41870000000000002</v>
      </c>
      <c r="F60" s="1">
        <v>0.41220000000000001</v>
      </c>
      <c r="G60" s="1">
        <v>829015</v>
      </c>
      <c r="H60" s="1">
        <v>3.11157909607315E-3</v>
      </c>
      <c r="I60" s="1">
        <v>1.8669474576438898E-2</v>
      </c>
      <c r="J60" s="1">
        <v>-9.4073436206048897E-2</v>
      </c>
      <c r="K60" s="1">
        <v>9.4073436206048897E-2</v>
      </c>
      <c r="L60" s="1">
        <v>0.54703671810302401</v>
      </c>
      <c r="M60" s="1">
        <v>3.8871095725136202E-2</v>
      </c>
      <c r="N60" s="1">
        <v>9.4090497345969197</v>
      </c>
      <c r="O60" s="1">
        <v>2.4318864713050201E-2</v>
      </c>
      <c r="P60" s="1">
        <v>1.14019742654277E-3</v>
      </c>
      <c r="Q60">
        <v>529</v>
      </c>
      <c r="R60">
        <v>2300</v>
      </c>
      <c r="S60" t="s">
        <v>21</v>
      </c>
      <c r="T60" t="str">
        <f>INDEX(parameters!B:B,MATCH($Q60,parameters!$A:$A,0))</f>
        <v>0.4</v>
      </c>
      <c r="U60" t="str">
        <f>INDEX(parameters!C:C,MATCH($Q60,parameters!$A:$A,0))</f>
        <v>0.2</v>
      </c>
      <c r="V60" t="str">
        <f>INDEX(parameters!D:D,MATCH($Q60,parameters!$A:$A,0))</f>
        <v>0.4</v>
      </c>
      <c r="W60">
        <f>INDEX(parameters!E:E,MATCH($Q60,parameters!$A:$A,0))</f>
        <v>5</v>
      </c>
      <c r="X60" t="str">
        <f>INDEX(parameters!F:F,MATCH($Q60,parameters!$A:$A,0))</f>
        <v>without informal communication</v>
      </c>
    </row>
    <row r="61" spans="1:24" x14ac:dyDescent="0.2">
      <c r="A61" t="s">
        <v>20</v>
      </c>
      <c r="B61" t="s">
        <v>23</v>
      </c>
      <c r="C61">
        <v>237</v>
      </c>
      <c r="D61">
        <v>357</v>
      </c>
      <c r="E61" s="1">
        <v>0.41720000000000002</v>
      </c>
      <c r="F61" s="1">
        <v>0.41220000000000001</v>
      </c>
      <c r="G61" s="1">
        <v>46007</v>
      </c>
      <c r="H61" s="1">
        <v>7.0696046377238003E-2</v>
      </c>
      <c r="I61" s="1">
        <v>0.30921507075884003</v>
      </c>
      <c r="J61" s="1">
        <v>-8.7520240163575902E-2</v>
      </c>
      <c r="K61" s="1">
        <v>8.7520240163575902E-2</v>
      </c>
      <c r="L61" s="1">
        <v>0.54376012008178798</v>
      </c>
      <c r="M61" s="1">
        <v>0.12904642270778199</v>
      </c>
      <c r="N61" s="1">
        <v>9.4090497345969197</v>
      </c>
      <c r="O61" s="1">
        <v>2.4318864713050201E-2</v>
      </c>
      <c r="P61" s="1">
        <v>1.14019742654277E-3</v>
      </c>
      <c r="Q61">
        <v>529</v>
      </c>
      <c r="R61">
        <v>2300</v>
      </c>
      <c r="S61" t="s">
        <v>21</v>
      </c>
      <c r="T61" t="str">
        <f>INDEX(parameters!B:B,MATCH($Q61,parameters!$A:$A,0))</f>
        <v>0.4</v>
      </c>
      <c r="U61" t="str">
        <f>INDEX(parameters!C:C,MATCH($Q61,parameters!$A:$A,0))</f>
        <v>0.2</v>
      </c>
      <c r="V61" t="str">
        <f>INDEX(parameters!D:D,MATCH($Q61,parameters!$A:$A,0))</f>
        <v>0.4</v>
      </c>
      <c r="W61">
        <f>INDEX(parameters!E:E,MATCH($Q61,parameters!$A:$A,0))</f>
        <v>5</v>
      </c>
      <c r="X61" t="str">
        <f>INDEX(parameters!F:F,MATCH($Q61,parameters!$A:$A,0))</f>
        <v>without informal communication</v>
      </c>
    </row>
    <row r="62" spans="1:24" x14ac:dyDescent="0.2">
      <c r="A62" t="s">
        <v>19</v>
      </c>
      <c r="B62" t="s">
        <v>20</v>
      </c>
      <c r="C62">
        <v>4209</v>
      </c>
      <c r="D62">
        <v>279</v>
      </c>
      <c r="E62" s="1">
        <v>0.4017</v>
      </c>
      <c r="F62" s="1">
        <v>0.37640000000000001</v>
      </c>
      <c r="G62" s="1">
        <v>721299</v>
      </c>
      <c r="H62" s="1">
        <v>1.5519265234257901E-10</v>
      </c>
      <c r="I62" s="1">
        <v>7.7596326171289896E-10</v>
      </c>
      <c r="J62" s="1">
        <v>-0.22846332870934499</v>
      </c>
      <c r="K62" s="1">
        <v>0.22846332870934499</v>
      </c>
      <c r="L62" s="1">
        <v>0.61423166435467202</v>
      </c>
      <c r="M62" s="1">
        <v>0.19840730522310099</v>
      </c>
      <c r="N62" s="1">
        <v>161.309637432183</v>
      </c>
      <c r="O62" s="1">
        <v>9.5608216281639895E-35</v>
      </c>
      <c r="P62" s="1">
        <v>2.8163963250699701E-2</v>
      </c>
      <c r="Q62">
        <v>530</v>
      </c>
      <c r="R62">
        <v>2300</v>
      </c>
      <c r="S62" t="s">
        <v>21</v>
      </c>
      <c r="T62" t="str">
        <f>INDEX(parameters!B:B,MATCH($Q62,parameters!$A:$A,0))</f>
        <v>0.4</v>
      </c>
      <c r="U62" t="str">
        <f>INDEX(parameters!C:C,MATCH($Q62,parameters!$A:$A,0))</f>
        <v>0.2</v>
      </c>
      <c r="V62" t="str">
        <f>INDEX(parameters!D:D,MATCH($Q62,parameters!$A:$A,0))</f>
        <v>0.4</v>
      </c>
      <c r="W62">
        <f>INDEX(parameters!E:E,MATCH($Q62,parameters!$A:$A,0))</f>
        <v>15</v>
      </c>
      <c r="X62" t="str">
        <f>INDEX(parameters!F:F,MATCH($Q62,parameters!$A:$A,0))</f>
        <v>with informal communication</v>
      </c>
    </row>
    <row r="63" spans="1:24" x14ac:dyDescent="0.2">
      <c r="A63" t="s">
        <v>19</v>
      </c>
      <c r="B63" t="s">
        <v>22</v>
      </c>
      <c r="C63">
        <v>4209</v>
      </c>
      <c r="D63">
        <v>794</v>
      </c>
      <c r="E63" s="1">
        <v>0.4017</v>
      </c>
      <c r="F63" s="1">
        <v>0.37609999999999999</v>
      </c>
      <c r="G63" s="1">
        <v>2062808</v>
      </c>
      <c r="H63" s="1">
        <v>8.9862528684866998E-26</v>
      </c>
      <c r="I63" s="1">
        <v>5.3917517210920201E-25</v>
      </c>
      <c r="J63" s="1">
        <v>-0.234495111530826</v>
      </c>
      <c r="K63" s="1">
        <v>0.234495111530826</v>
      </c>
      <c r="L63" s="1">
        <v>0.61724755576541301</v>
      </c>
      <c r="M63" s="1">
        <v>0.29291815534090898</v>
      </c>
      <c r="N63" s="1">
        <v>161.309637432183</v>
      </c>
      <c r="O63" s="1">
        <v>9.5608216281639895E-35</v>
      </c>
      <c r="P63" s="1">
        <v>2.8163963250699701E-2</v>
      </c>
      <c r="Q63">
        <v>530</v>
      </c>
      <c r="R63">
        <v>2300</v>
      </c>
      <c r="S63" t="s">
        <v>21</v>
      </c>
      <c r="T63" t="str">
        <f>INDEX(parameters!B:B,MATCH($Q63,parameters!$A:$A,0))</f>
        <v>0.4</v>
      </c>
      <c r="U63" t="str">
        <f>INDEX(parameters!C:C,MATCH($Q63,parameters!$A:$A,0))</f>
        <v>0.2</v>
      </c>
      <c r="V63" t="str">
        <f>INDEX(parameters!D:D,MATCH($Q63,parameters!$A:$A,0))</f>
        <v>0.4</v>
      </c>
      <c r="W63">
        <f>INDEX(parameters!E:E,MATCH($Q63,parameters!$A:$A,0))</f>
        <v>15</v>
      </c>
      <c r="X63" t="str">
        <f>INDEX(parameters!F:F,MATCH($Q63,parameters!$A:$A,0))</f>
        <v>with informal communication</v>
      </c>
    </row>
    <row r="64" spans="1:24" x14ac:dyDescent="0.2">
      <c r="A64" t="s">
        <v>19</v>
      </c>
      <c r="B64" t="s">
        <v>23</v>
      </c>
      <c r="C64">
        <v>4209</v>
      </c>
      <c r="D64">
        <v>343</v>
      </c>
      <c r="E64" s="1">
        <v>0.4017</v>
      </c>
      <c r="F64" s="1">
        <v>0.38059999999999999</v>
      </c>
      <c r="G64" s="1">
        <v>865415</v>
      </c>
      <c r="H64" s="1">
        <v>8.5481883093714601E-10</v>
      </c>
      <c r="I64" s="1">
        <v>3.4192753237485799E-9</v>
      </c>
      <c r="J64" s="1">
        <v>-0.19889560548789301</v>
      </c>
      <c r="K64" s="1">
        <v>0.19889560548789301</v>
      </c>
      <c r="L64" s="1">
        <v>0.59944780274394605</v>
      </c>
      <c r="M64" s="1">
        <v>0.21670095010054799</v>
      </c>
      <c r="N64" s="1">
        <v>161.309637432183</v>
      </c>
      <c r="O64" s="1">
        <v>9.5608216281639895E-35</v>
      </c>
      <c r="P64" s="1">
        <v>2.8163963250699701E-2</v>
      </c>
      <c r="Q64">
        <v>530</v>
      </c>
      <c r="R64">
        <v>2300</v>
      </c>
      <c r="S64" t="s">
        <v>21</v>
      </c>
      <c r="T64" t="str">
        <f>INDEX(parameters!B:B,MATCH($Q64,parameters!$A:$A,0))</f>
        <v>0.4</v>
      </c>
      <c r="U64" t="str">
        <f>INDEX(parameters!C:C,MATCH($Q64,parameters!$A:$A,0))</f>
        <v>0.2</v>
      </c>
      <c r="V64" t="str">
        <f>INDEX(parameters!D:D,MATCH($Q64,parameters!$A:$A,0))</f>
        <v>0.4</v>
      </c>
      <c r="W64">
        <f>INDEX(parameters!E:E,MATCH($Q64,parameters!$A:$A,0))</f>
        <v>15</v>
      </c>
      <c r="X64" t="str">
        <f>INDEX(parameters!F:F,MATCH($Q64,parameters!$A:$A,0))</f>
        <v>with informal communication</v>
      </c>
    </row>
    <row r="65" spans="1:24" x14ac:dyDescent="0.2">
      <c r="A65" t="s">
        <v>20</v>
      </c>
      <c r="B65" t="s">
        <v>22</v>
      </c>
      <c r="C65">
        <v>279</v>
      </c>
      <c r="D65">
        <v>794</v>
      </c>
      <c r="E65" s="1">
        <v>0.37640000000000001</v>
      </c>
      <c r="F65" s="1">
        <v>0.37609999999999999</v>
      </c>
      <c r="G65" s="1">
        <v>110672</v>
      </c>
      <c r="H65" s="1">
        <v>0.98378433102143503</v>
      </c>
      <c r="I65" s="1">
        <v>1</v>
      </c>
      <c r="J65" s="1">
        <v>8.2157399131477205E-4</v>
      </c>
      <c r="K65" s="1">
        <v>-8.2157399131478897E-4</v>
      </c>
      <c r="L65" s="1">
        <v>0.499589213004342</v>
      </c>
      <c r="M65" s="1">
        <v>0.159018705169296</v>
      </c>
      <c r="N65" s="1">
        <v>161.309637432183</v>
      </c>
      <c r="O65" s="1">
        <v>9.5608216281639895E-35</v>
      </c>
      <c r="P65" s="1">
        <v>2.8163963250699701E-2</v>
      </c>
      <c r="Q65">
        <v>530</v>
      </c>
      <c r="R65">
        <v>2300</v>
      </c>
      <c r="S65" t="s">
        <v>21</v>
      </c>
      <c r="T65" t="str">
        <f>INDEX(parameters!B:B,MATCH($Q65,parameters!$A:$A,0))</f>
        <v>0.4</v>
      </c>
      <c r="U65" t="str">
        <f>INDEX(parameters!C:C,MATCH($Q65,parameters!$A:$A,0))</f>
        <v>0.2</v>
      </c>
      <c r="V65" t="str">
        <f>INDEX(parameters!D:D,MATCH($Q65,parameters!$A:$A,0))</f>
        <v>0.4</v>
      </c>
      <c r="W65">
        <f>INDEX(parameters!E:E,MATCH($Q65,parameters!$A:$A,0))</f>
        <v>15</v>
      </c>
      <c r="X65" t="str">
        <f>INDEX(parameters!F:F,MATCH($Q65,parameters!$A:$A,0))</f>
        <v>with informal communication</v>
      </c>
    </row>
    <row r="66" spans="1:24" x14ac:dyDescent="0.2">
      <c r="A66" t="s">
        <v>20</v>
      </c>
      <c r="B66" t="s">
        <v>23</v>
      </c>
      <c r="C66">
        <v>279</v>
      </c>
      <c r="D66">
        <v>343</v>
      </c>
      <c r="E66" s="1">
        <v>0.37640000000000001</v>
      </c>
      <c r="F66" s="1">
        <v>0.38059999999999999</v>
      </c>
      <c r="G66" s="1">
        <v>46319</v>
      </c>
      <c r="H66" s="1">
        <v>0.49273222507445302</v>
      </c>
      <c r="I66" s="1">
        <v>1</v>
      </c>
      <c r="J66" s="1">
        <v>3.1965474361787698E-2</v>
      </c>
      <c r="K66" s="1">
        <v>-3.1965474361787698E-2</v>
      </c>
      <c r="L66" s="1">
        <v>0.48401726281910601</v>
      </c>
      <c r="M66" s="1">
        <v>0.52295899162012605</v>
      </c>
      <c r="N66" s="1">
        <v>161.309637432183</v>
      </c>
      <c r="O66" s="1">
        <v>9.5608216281639895E-35</v>
      </c>
      <c r="P66" s="1">
        <v>2.8163963250699701E-2</v>
      </c>
      <c r="Q66">
        <v>530</v>
      </c>
      <c r="R66">
        <v>2300</v>
      </c>
      <c r="S66" t="s">
        <v>21</v>
      </c>
      <c r="T66" t="str">
        <f>INDEX(parameters!B:B,MATCH($Q66,parameters!$A:$A,0))</f>
        <v>0.4</v>
      </c>
      <c r="U66" t="str">
        <f>INDEX(parameters!C:C,MATCH($Q66,parameters!$A:$A,0))</f>
        <v>0.2</v>
      </c>
      <c r="V66" t="str">
        <f>INDEX(parameters!D:D,MATCH($Q66,parameters!$A:$A,0))</f>
        <v>0.4</v>
      </c>
      <c r="W66">
        <f>INDEX(parameters!E:E,MATCH($Q66,parameters!$A:$A,0))</f>
        <v>15</v>
      </c>
      <c r="X66" t="str">
        <f>INDEX(parameters!F:F,MATCH($Q66,parameters!$A:$A,0))</f>
        <v>with informal communication</v>
      </c>
    </row>
    <row r="67" spans="1:24" x14ac:dyDescent="0.2">
      <c r="A67" t="s">
        <v>22</v>
      </c>
      <c r="B67" t="s">
        <v>23</v>
      </c>
      <c r="C67">
        <v>794</v>
      </c>
      <c r="D67">
        <v>343</v>
      </c>
      <c r="E67" s="1">
        <v>0.37609999999999999</v>
      </c>
      <c r="F67" s="1">
        <v>0.38059999999999999</v>
      </c>
      <c r="G67" s="1">
        <v>132021</v>
      </c>
      <c r="H67" s="1">
        <v>0.41421233114549999</v>
      </c>
      <c r="I67" s="1">
        <v>1</v>
      </c>
      <c r="J67" s="1">
        <v>3.0476386308391602E-2</v>
      </c>
      <c r="K67" s="1">
        <v>-3.0476386308391602E-2</v>
      </c>
      <c r="L67" s="1">
        <v>0.484761806845804</v>
      </c>
      <c r="M67" s="1">
        <v>0.16690413592973899</v>
      </c>
      <c r="N67" s="1">
        <v>161.309637432183</v>
      </c>
      <c r="O67" s="1">
        <v>9.5608216281639895E-35</v>
      </c>
      <c r="P67" s="1">
        <v>2.8163963250699701E-2</v>
      </c>
      <c r="Q67">
        <v>530</v>
      </c>
      <c r="R67">
        <v>2300</v>
      </c>
      <c r="S67" t="s">
        <v>21</v>
      </c>
      <c r="T67" t="str">
        <f>INDEX(parameters!B:B,MATCH($Q67,parameters!$A:$A,0))</f>
        <v>0.4</v>
      </c>
      <c r="U67" t="str">
        <f>INDEX(parameters!C:C,MATCH($Q67,parameters!$A:$A,0))</f>
        <v>0.2</v>
      </c>
      <c r="V67" t="str">
        <f>INDEX(parameters!D:D,MATCH($Q67,parameters!$A:$A,0))</f>
        <v>0.4</v>
      </c>
      <c r="W67">
        <f>INDEX(parameters!E:E,MATCH($Q67,parameters!$A:$A,0))</f>
        <v>15</v>
      </c>
      <c r="X67" t="str">
        <f>INDEX(parameters!F:F,MATCH($Q67,parameters!$A:$A,0))</f>
        <v>with informal communication</v>
      </c>
    </row>
    <row r="68" spans="1:24" x14ac:dyDescent="0.2">
      <c r="A68" t="s">
        <v>19</v>
      </c>
      <c r="B68" t="s">
        <v>23</v>
      </c>
      <c r="C68">
        <v>4169</v>
      </c>
      <c r="D68">
        <v>334</v>
      </c>
      <c r="E68" s="1">
        <v>0.41830000000000001</v>
      </c>
      <c r="F68" s="1">
        <v>0.41649999999999998</v>
      </c>
      <c r="G68" s="1">
        <v>712912</v>
      </c>
      <c r="H68" s="1">
        <v>0.46539358126527303</v>
      </c>
      <c r="I68" s="1">
        <v>1</v>
      </c>
      <c r="J68" s="1">
        <v>-2.39707679866938E-2</v>
      </c>
      <c r="K68" s="1">
        <v>2.3970767986693901E-2</v>
      </c>
      <c r="L68" s="1">
        <v>0.51198538399334603</v>
      </c>
      <c r="M68" s="1">
        <v>0.205730379708254</v>
      </c>
      <c r="N68" s="1">
        <v>7.72112361421022</v>
      </c>
      <c r="O68" s="1">
        <v>5.2140934970013299E-2</v>
      </c>
      <c r="P68" s="1">
        <v>8.3990813275399898E-4</v>
      </c>
      <c r="Q68">
        <v>531</v>
      </c>
      <c r="R68">
        <v>2300</v>
      </c>
      <c r="S68" t="s">
        <v>21</v>
      </c>
      <c r="T68" t="str">
        <f>INDEX(parameters!B:B,MATCH($Q68,parameters!$A:$A,0))</f>
        <v>0.4</v>
      </c>
      <c r="U68" t="str">
        <f>INDEX(parameters!C:C,MATCH($Q68,parameters!$A:$A,0))</f>
        <v>0.2</v>
      </c>
      <c r="V68" t="str">
        <f>INDEX(parameters!D:D,MATCH($Q68,parameters!$A:$A,0))</f>
        <v>0.4</v>
      </c>
      <c r="W68">
        <f>INDEX(parameters!E:E,MATCH($Q68,parameters!$A:$A,0))</f>
        <v>15</v>
      </c>
      <c r="X68" t="str">
        <f>INDEX(parameters!F:F,MATCH($Q68,parameters!$A:$A,0))</f>
        <v>without informal communication</v>
      </c>
    </row>
    <row r="69" spans="1:24" x14ac:dyDescent="0.2">
      <c r="A69" t="s">
        <v>19</v>
      </c>
      <c r="B69" t="s">
        <v>20</v>
      </c>
      <c r="C69">
        <v>4169</v>
      </c>
      <c r="D69">
        <v>296</v>
      </c>
      <c r="E69" s="1">
        <v>0.41830000000000001</v>
      </c>
      <c r="F69" s="1">
        <v>0.41649999999999998</v>
      </c>
      <c r="G69" s="1">
        <v>629199</v>
      </c>
      <c r="H69" s="1">
        <v>0.56959065525161301</v>
      </c>
      <c r="I69" s="1">
        <v>1</v>
      </c>
      <c r="J69" s="1">
        <v>-1.9751641783304099E-2</v>
      </c>
      <c r="K69" s="1">
        <v>1.9751641783303998E-2</v>
      </c>
      <c r="L69" s="1">
        <v>0.50987582089165195</v>
      </c>
      <c r="M69" s="1">
        <v>0.202146817347399</v>
      </c>
      <c r="N69" s="1">
        <v>7.72112361421022</v>
      </c>
      <c r="O69" s="1">
        <v>5.2140934970013299E-2</v>
      </c>
      <c r="P69" s="1">
        <v>8.3990813275399898E-4</v>
      </c>
      <c r="Q69">
        <v>531</v>
      </c>
      <c r="R69">
        <v>2300</v>
      </c>
      <c r="S69" t="s">
        <v>21</v>
      </c>
      <c r="T69" t="str">
        <f>INDEX(parameters!B:B,MATCH($Q69,parameters!$A:$A,0))</f>
        <v>0.4</v>
      </c>
      <c r="U69" t="str">
        <f>INDEX(parameters!C:C,MATCH($Q69,parameters!$A:$A,0))</f>
        <v>0.2</v>
      </c>
      <c r="V69" t="str">
        <f>INDEX(parameters!D:D,MATCH($Q69,parameters!$A:$A,0))</f>
        <v>0.4</v>
      </c>
      <c r="W69">
        <f>INDEX(parameters!E:E,MATCH($Q69,parameters!$A:$A,0))</f>
        <v>15</v>
      </c>
      <c r="X69" t="str">
        <f>INDEX(parameters!F:F,MATCH($Q69,parameters!$A:$A,0))</f>
        <v>without informal communication</v>
      </c>
    </row>
    <row r="70" spans="1:24" x14ac:dyDescent="0.2">
      <c r="A70" t="s">
        <v>19</v>
      </c>
      <c r="B70" t="s">
        <v>22</v>
      </c>
      <c r="C70">
        <v>4169</v>
      </c>
      <c r="D70">
        <v>826</v>
      </c>
      <c r="E70" s="1">
        <v>0.41830000000000001</v>
      </c>
      <c r="F70" s="1">
        <v>0.41420000000000001</v>
      </c>
      <c r="G70" s="1">
        <v>1825474</v>
      </c>
      <c r="H70" s="1">
        <v>6.1789999884729399E-3</v>
      </c>
      <c r="I70" s="1">
        <v>3.7073999930837598E-2</v>
      </c>
      <c r="J70" s="1">
        <v>-6.0214415520528801E-2</v>
      </c>
      <c r="K70" s="1">
        <v>6.0214415520528801E-2</v>
      </c>
      <c r="L70" s="1">
        <v>0.53010720776026399</v>
      </c>
      <c r="M70" s="1">
        <v>0.30977813233875601</v>
      </c>
      <c r="N70" s="1">
        <v>7.72112361421022</v>
      </c>
      <c r="O70" s="1">
        <v>5.2140934970013299E-2</v>
      </c>
      <c r="P70" s="1">
        <v>8.3990813275399898E-4</v>
      </c>
      <c r="Q70">
        <v>531</v>
      </c>
      <c r="R70">
        <v>2300</v>
      </c>
      <c r="S70" t="s">
        <v>21</v>
      </c>
      <c r="T70" t="str">
        <f>INDEX(parameters!B:B,MATCH($Q70,parameters!$A:$A,0))</f>
        <v>0.4</v>
      </c>
      <c r="U70" t="str">
        <f>INDEX(parameters!C:C,MATCH($Q70,parameters!$A:$A,0))</f>
        <v>0.2</v>
      </c>
      <c r="V70" t="str">
        <f>INDEX(parameters!D:D,MATCH($Q70,parameters!$A:$A,0))</f>
        <v>0.4</v>
      </c>
      <c r="W70">
        <f>INDEX(parameters!E:E,MATCH($Q70,parameters!$A:$A,0))</f>
        <v>15</v>
      </c>
      <c r="X70" t="str">
        <f>INDEX(parameters!F:F,MATCH($Q70,parameters!$A:$A,0))</f>
        <v>without informal communication</v>
      </c>
    </row>
    <row r="71" spans="1:24" x14ac:dyDescent="0.2">
      <c r="A71" t="s">
        <v>23</v>
      </c>
      <c r="B71" t="s">
        <v>20</v>
      </c>
      <c r="C71">
        <v>334</v>
      </c>
      <c r="D71">
        <v>296</v>
      </c>
      <c r="E71" s="1">
        <v>0.41649999999999998</v>
      </c>
      <c r="F71" s="1">
        <v>0.41649999999999998</v>
      </c>
      <c r="G71" s="1">
        <v>49226</v>
      </c>
      <c r="H71" s="1">
        <v>0.92818402353356</v>
      </c>
      <c r="I71" s="1">
        <v>1</v>
      </c>
      <c r="J71" s="1">
        <v>4.1673409936883099E-3</v>
      </c>
      <c r="K71" s="1">
        <v>-4.1673409936882899E-3</v>
      </c>
      <c r="L71" s="1">
        <v>0.49791632950315501</v>
      </c>
      <c r="M71" s="1">
        <v>0.45294678339696998</v>
      </c>
      <c r="N71" s="1">
        <v>7.72112361421022</v>
      </c>
      <c r="O71" s="1">
        <v>5.2140934970013299E-2</v>
      </c>
      <c r="P71" s="1">
        <v>8.3990813275399898E-4</v>
      </c>
      <c r="Q71">
        <v>531</v>
      </c>
      <c r="R71">
        <v>2300</v>
      </c>
      <c r="S71" t="s">
        <v>21</v>
      </c>
      <c r="T71" t="str">
        <f>INDEX(parameters!B:B,MATCH($Q71,parameters!$A:$A,0))</f>
        <v>0.4</v>
      </c>
      <c r="U71" t="str">
        <f>INDEX(parameters!C:C,MATCH($Q71,parameters!$A:$A,0))</f>
        <v>0.2</v>
      </c>
      <c r="V71" t="str">
        <f>INDEX(parameters!D:D,MATCH($Q71,parameters!$A:$A,0))</f>
        <v>0.4</v>
      </c>
      <c r="W71">
        <f>INDEX(parameters!E:E,MATCH($Q71,parameters!$A:$A,0))</f>
        <v>15</v>
      </c>
      <c r="X71" t="str">
        <f>INDEX(parameters!F:F,MATCH($Q71,parameters!$A:$A,0))</f>
        <v>without informal communication</v>
      </c>
    </row>
    <row r="72" spans="1:24" x14ac:dyDescent="0.2">
      <c r="A72" t="s">
        <v>23</v>
      </c>
      <c r="B72" t="s">
        <v>22</v>
      </c>
      <c r="C72">
        <v>334</v>
      </c>
      <c r="D72">
        <v>826</v>
      </c>
      <c r="E72" s="1">
        <v>0.41649999999999998</v>
      </c>
      <c r="F72" s="1">
        <v>0.41420000000000001</v>
      </c>
      <c r="G72" s="1">
        <v>142943</v>
      </c>
      <c r="H72" s="1">
        <v>0.333100773046483</v>
      </c>
      <c r="I72" s="1">
        <v>1</v>
      </c>
      <c r="J72" s="1">
        <v>-3.6254367777761497E-2</v>
      </c>
      <c r="K72" s="1">
        <v>3.6254367777761601E-2</v>
      </c>
      <c r="L72" s="1">
        <v>0.51812718388888002</v>
      </c>
      <c r="M72" s="1">
        <v>0.27359573792414599</v>
      </c>
      <c r="N72" s="1">
        <v>7.72112361421022</v>
      </c>
      <c r="O72" s="1">
        <v>5.2140934970013299E-2</v>
      </c>
      <c r="P72" s="1">
        <v>8.3990813275399898E-4</v>
      </c>
      <c r="Q72">
        <v>531</v>
      </c>
      <c r="R72">
        <v>2300</v>
      </c>
      <c r="S72" t="s">
        <v>21</v>
      </c>
      <c r="T72" t="str">
        <f>INDEX(parameters!B:B,MATCH($Q72,parameters!$A:$A,0))</f>
        <v>0.4</v>
      </c>
      <c r="U72" t="str">
        <f>INDEX(parameters!C:C,MATCH($Q72,parameters!$A:$A,0))</f>
        <v>0.2</v>
      </c>
      <c r="V72" t="str">
        <f>INDEX(parameters!D:D,MATCH($Q72,parameters!$A:$A,0))</f>
        <v>0.4</v>
      </c>
      <c r="W72">
        <f>INDEX(parameters!E:E,MATCH($Q72,parameters!$A:$A,0))</f>
        <v>15</v>
      </c>
      <c r="X72" t="str">
        <f>INDEX(parameters!F:F,MATCH($Q72,parameters!$A:$A,0))</f>
        <v>without informal communication</v>
      </c>
    </row>
    <row r="73" spans="1:24" x14ac:dyDescent="0.2">
      <c r="A73" t="s">
        <v>20</v>
      </c>
      <c r="B73" t="s">
        <v>22</v>
      </c>
      <c r="C73">
        <v>296</v>
      </c>
      <c r="D73">
        <v>826</v>
      </c>
      <c r="E73" s="1">
        <v>0.41649999999999998</v>
      </c>
      <c r="F73" s="1">
        <v>0.41420000000000001</v>
      </c>
      <c r="G73" s="1">
        <v>126870</v>
      </c>
      <c r="H73" s="1">
        <v>0.33396549423507099</v>
      </c>
      <c r="I73" s="1">
        <v>1</v>
      </c>
      <c r="J73" s="1">
        <v>-3.7808389503304701E-2</v>
      </c>
      <c r="K73" s="1">
        <v>3.7808389503304701E-2</v>
      </c>
      <c r="L73" s="1">
        <v>0.51890419475165195</v>
      </c>
      <c r="M73" s="1">
        <v>0.31343805948859199</v>
      </c>
      <c r="N73" s="1">
        <v>7.72112361421022</v>
      </c>
      <c r="O73" s="1">
        <v>5.2140934970013299E-2</v>
      </c>
      <c r="P73" s="1">
        <v>8.3990813275399898E-4</v>
      </c>
      <c r="Q73">
        <v>531</v>
      </c>
      <c r="R73">
        <v>2300</v>
      </c>
      <c r="S73" t="s">
        <v>21</v>
      </c>
      <c r="T73" t="str">
        <f>INDEX(parameters!B:B,MATCH($Q73,parameters!$A:$A,0))</f>
        <v>0.4</v>
      </c>
      <c r="U73" t="str">
        <f>INDEX(parameters!C:C,MATCH($Q73,parameters!$A:$A,0))</f>
        <v>0.2</v>
      </c>
      <c r="V73" t="str">
        <f>INDEX(parameters!D:D,MATCH($Q73,parameters!$A:$A,0))</f>
        <v>0.4</v>
      </c>
      <c r="W73">
        <f>INDEX(parameters!E:E,MATCH($Q73,parameters!$A:$A,0))</f>
        <v>15</v>
      </c>
      <c r="X73" t="str">
        <f>INDEX(parameters!F:F,MATCH($Q73,parameters!$A:$A,0))</f>
        <v>without informal communication</v>
      </c>
    </row>
    <row r="74" spans="1:24" x14ac:dyDescent="0.2">
      <c r="A74" t="s">
        <v>22</v>
      </c>
      <c r="B74" t="s">
        <v>23</v>
      </c>
      <c r="C74">
        <v>777</v>
      </c>
      <c r="D74">
        <v>346</v>
      </c>
      <c r="E74" s="1">
        <v>0.37759999999999999</v>
      </c>
      <c r="F74" s="1">
        <v>0.37809999999999999</v>
      </c>
      <c r="G74" s="1">
        <v>136407</v>
      </c>
      <c r="H74" s="1">
        <v>0.69235139552685199</v>
      </c>
      <c r="I74" s="1">
        <v>1</v>
      </c>
      <c r="J74" s="1">
        <v>-1.4774477202222899E-2</v>
      </c>
      <c r="K74" s="1">
        <v>1.47744772022228E-2</v>
      </c>
      <c r="L74" s="1">
        <v>0.50738723860111101</v>
      </c>
      <c r="M74" s="1">
        <v>2.2451129772632E-2</v>
      </c>
      <c r="N74" s="1">
        <v>154.779183644841</v>
      </c>
      <c r="O74" s="1">
        <v>2.4530299457232601E-33</v>
      </c>
      <c r="P74" s="1">
        <v>2.70021675226545E-2</v>
      </c>
      <c r="Q74">
        <v>532</v>
      </c>
      <c r="R74">
        <v>2300</v>
      </c>
      <c r="S74" t="s">
        <v>21</v>
      </c>
      <c r="T74" t="str">
        <f>INDEX(parameters!B:B,MATCH($Q74,parameters!$A:$A,0))</f>
        <v>0.4</v>
      </c>
      <c r="U74" t="str">
        <f>INDEX(parameters!C:C,MATCH($Q74,parameters!$A:$A,0))</f>
        <v>0.2</v>
      </c>
      <c r="V74" t="str">
        <f>INDEX(parameters!D:D,MATCH($Q74,parameters!$A:$A,0))</f>
        <v>0.6</v>
      </c>
      <c r="W74">
        <f>INDEX(parameters!E:E,MATCH($Q74,parameters!$A:$A,0))</f>
        <v>5</v>
      </c>
      <c r="X74" t="str">
        <f>INDEX(parameters!F:F,MATCH($Q74,parameters!$A:$A,0))</f>
        <v>with informal communication</v>
      </c>
    </row>
    <row r="75" spans="1:24" x14ac:dyDescent="0.2">
      <c r="A75" t="s">
        <v>22</v>
      </c>
      <c r="B75" t="s">
        <v>19</v>
      </c>
      <c r="C75">
        <v>777</v>
      </c>
      <c r="D75">
        <v>4239</v>
      </c>
      <c r="E75" s="1">
        <v>0.37759999999999999</v>
      </c>
      <c r="F75" s="1">
        <v>0.40250000000000002</v>
      </c>
      <c r="G75" s="1">
        <v>1278048</v>
      </c>
      <c r="H75" s="1">
        <v>2.8305990832568598E-23</v>
      </c>
      <c r="I75" s="1">
        <v>1.69835944995411E-22</v>
      </c>
      <c r="J75" s="1">
        <v>0.22394459974077799</v>
      </c>
      <c r="K75" s="1">
        <v>-0.22394459974077799</v>
      </c>
      <c r="L75" s="1">
        <v>0.38802770012961002</v>
      </c>
      <c r="M75" s="1">
        <v>0.12673860872734399</v>
      </c>
      <c r="N75" s="1">
        <v>154.779183644841</v>
      </c>
      <c r="O75" s="1">
        <v>2.4530299457232601E-33</v>
      </c>
      <c r="P75" s="1">
        <v>2.70021675226545E-2</v>
      </c>
      <c r="Q75">
        <v>532</v>
      </c>
      <c r="R75">
        <v>2300</v>
      </c>
      <c r="S75" t="s">
        <v>21</v>
      </c>
      <c r="T75" t="str">
        <f>INDEX(parameters!B:B,MATCH($Q75,parameters!$A:$A,0))</f>
        <v>0.4</v>
      </c>
      <c r="U75" t="str">
        <f>INDEX(parameters!C:C,MATCH($Q75,parameters!$A:$A,0))</f>
        <v>0.2</v>
      </c>
      <c r="V75" t="str">
        <f>INDEX(parameters!D:D,MATCH($Q75,parameters!$A:$A,0))</f>
        <v>0.6</v>
      </c>
      <c r="W75">
        <f>INDEX(parameters!E:E,MATCH($Q75,parameters!$A:$A,0))</f>
        <v>5</v>
      </c>
      <c r="X75" t="str">
        <f>INDEX(parameters!F:F,MATCH($Q75,parameters!$A:$A,0))</f>
        <v>with informal communication</v>
      </c>
    </row>
    <row r="76" spans="1:24" x14ac:dyDescent="0.2">
      <c r="A76" t="s">
        <v>22</v>
      </c>
      <c r="B76" t="s">
        <v>20</v>
      </c>
      <c r="C76">
        <v>777</v>
      </c>
      <c r="D76">
        <v>263</v>
      </c>
      <c r="E76" s="1">
        <v>0.37759999999999999</v>
      </c>
      <c r="F76" s="1">
        <v>0.37519999999999998</v>
      </c>
      <c r="G76" s="1">
        <v>101045</v>
      </c>
      <c r="H76" s="1">
        <v>0.78840437390406004</v>
      </c>
      <c r="I76" s="1">
        <v>1</v>
      </c>
      <c r="J76" s="1">
        <v>1.10642962353989E-2</v>
      </c>
      <c r="K76" s="1">
        <v>-1.1064296235398801E-2</v>
      </c>
      <c r="L76" s="1">
        <v>0.49446785188230002</v>
      </c>
      <c r="M76" s="1">
        <v>6.4076865434777794E-2</v>
      </c>
      <c r="N76" s="1">
        <v>154.779183644841</v>
      </c>
      <c r="O76" s="1">
        <v>2.4530299457232601E-33</v>
      </c>
      <c r="P76" s="1">
        <v>2.70021675226545E-2</v>
      </c>
      <c r="Q76">
        <v>532</v>
      </c>
      <c r="R76">
        <v>2300</v>
      </c>
      <c r="S76" t="s">
        <v>21</v>
      </c>
      <c r="T76" t="str">
        <f>INDEX(parameters!B:B,MATCH($Q76,parameters!$A:$A,0))</f>
        <v>0.4</v>
      </c>
      <c r="U76" t="str">
        <f>INDEX(parameters!C:C,MATCH($Q76,parameters!$A:$A,0))</f>
        <v>0.2</v>
      </c>
      <c r="V76" t="str">
        <f>INDEX(parameters!D:D,MATCH($Q76,parameters!$A:$A,0))</f>
        <v>0.6</v>
      </c>
      <c r="W76">
        <f>INDEX(parameters!E:E,MATCH($Q76,parameters!$A:$A,0))</f>
        <v>5</v>
      </c>
      <c r="X76" t="str">
        <f>INDEX(parameters!F:F,MATCH($Q76,parameters!$A:$A,0))</f>
        <v>with informal communication</v>
      </c>
    </row>
    <row r="77" spans="1:24" x14ac:dyDescent="0.2">
      <c r="A77" t="s">
        <v>23</v>
      </c>
      <c r="B77" t="s">
        <v>19</v>
      </c>
      <c r="C77">
        <v>346</v>
      </c>
      <c r="D77">
        <v>4239</v>
      </c>
      <c r="E77" s="1">
        <v>0.37809999999999999</v>
      </c>
      <c r="F77" s="1">
        <v>0.40250000000000002</v>
      </c>
      <c r="G77" s="1">
        <v>563423</v>
      </c>
      <c r="H77" s="1">
        <v>7.1134337337390095E-13</v>
      </c>
      <c r="I77" s="1">
        <v>3.5567168668695E-12</v>
      </c>
      <c r="J77" s="1">
        <v>0.23171022721849199</v>
      </c>
      <c r="K77" s="1">
        <v>-0.23171022721849199</v>
      </c>
      <c r="L77" s="1">
        <v>0.384144886390753</v>
      </c>
      <c r="M77" s="1">
        <v>5.1708125195100298E-2</v>
      </c>
      <c r="N77" s="1">
        <v>154.779183644841</v>
      </c>
      <c r="O77" s="1">
        <v>2.4530299457232601E-33</v>
      </c>
      <c r="P77" s="1">
        <v>2.70021675226545E-2</v>
      </c>
      <c r="Q77">
        <v>532</v>
      </c>
      <c r="R77">
        <v>2300</v>
      </c>
      <c r="S77" t="s">
        <v>21</v>
      </c>
      <c r="T77" t="str">
        <f>INDEX(parameters!B:B,MATCH($Q77,parameters!$A:$A,0))</f>
        <v>0.4</v>
      </c>
      <c r="U77" t="str">
        <f>INDEX(parameters!C:C,MATCH($Q77,parameters!$A:$A,0))</f>
        <v>0.2</v>
      </c>
      <c r="V77" t="str">
        <f>INDEX(parameters!D:D,MATCH($Q77,parameters!$A:$A,0))</f>
        <v>0.6</v>
      </c>
      <c r="W77">
        <f>INDEX(parameters!E:E,MATCH($Q77,parameters!$A:$A,0))</f>
        <v>5</v>
      </c>
      <c r="X77" t="str">
        <f>INDEX(parameters!F:F,MATCH($Q77,parameters!$A:$A,0))</f>
        <v>with informal communication</v>
      </c>
    </row>
    <row r="78" spans="1:24" x14ac:dyDescent="0.2">
      <c r="A78" t="s">
        <v>23</v>
      </c>
      <c r="B78" t="s">
        <v>20</v>
      </c>
      <c r="C78">
        <v>346</v>
      </c>
      <c r="D78">
        <v>263</v>
      </c>
      <c r="E78" s="1">
        <v>0.37809999999999999</v>
      </c>
      <c r="F78" s="1">
        <v>0.37519999999999998</v>
      </c>
      <c r="G78" s="1">
        <v>44574</v>
      </c>
      <c r="H78" s="1">
        <v>0.66730492706181399</v>
      </c>
      <c r="I78" s="1">
        <v>1</v>
      </c>
      <c r="J78" s="1">
        <v>2.03301171454317E-2</v>
      </c>
      <c r="K78" s="1">
        <v>-2.03301171454317E-2</v>
      </c>
      <c r="L78" s="1">
        <v>0.48983494142728401</v>
      </c>
      <c r="M78" s="1">
        <v>0.27927740289646602</v>
      </c>
      <c r="N78" s="1">
        <v>154.779183644841</v>
      </c>
      <c r="O78" s="1">
        <v>2.4530299457232601E-33</v>
      </c>
      <c r="P78" s="1">
        <v>2.70021675226545E-2</v>
      </c>
      <c r="Q78">
        <v>532</v>
      </c>
      <c r="R78">
        <v>2300</v>
      </c>
      <c r="S78" t="s">
        <v>21</v>
      </c>
      <c r="T78" t="str">
        <f>INDEX(parameters!B:B,MATCH($Q78,parameters!$A:$A,0))</f>
        <v>0.4</v>
      </c>
      <c r="U78" t="str">
        <f>INDEX(parameters!C:C,MATCH($Q78,parameters!$A:$A,0))</f>
        <v>0.2</v>
      </c>
      <c r="V78" t="str">
        <f>INDEX(parameters!D:D,MATCH($Q78,parameters!$A:$A,0))</f>
        <v>0.6</v>
      </c>
      <c r="W78">
        <f>INDEX(parameters!E:E,MATCH($Q78,parameters!$A:$A,0))</f>
        <v>5</v>
      </c>
      <c r="X78" t="str">
        <f>INDEX(parameters!F:F,MATCH($Q78,parameters!$A:$A,0))</f>
        <v>with informal communication</v>
      </c>
    </row>
    <row r="79" spans="1:24" x14ac:dyDescent="0.2">
      <c r="A79" t="s">
        <v>19</v>
      </c>
      <c r="B79" t="s">
        <v>20</v>
      </c>
      <c r="C79">
        <v>4239</v>
      </c>
      <c r="D79">
        <v>263</v>
      </c>
      <c r="E79" s="1">
        <v>0.40250000000000002</v>
      </c>
      <c r="F79" s="1">
        <v>0.37519999999999998</v>
      </c>
      <c r="G79" s="1">
        <v>670952</v>
      </c>
      <c r="H79" s="1">
        <v>2.8523257495152901E-8</v>
      </c>
      <c r="I79" s="1">
        <v>1.14093029980611E-7</v>
      </c>
      <c r="J79" s="1">
        <v>-0.20365571548638001</v>
      </c>
      <c r="K79" s="1">
        <v>0.20365571548638001</v>
      </c>
      <c r="L79" s="1">
        <v>0.60182785774319003</v>
      </c>
      <c r="M79" s="1">
        <v>0.20269114296090901</v>
      </c>
      <c r="N79" s="1">
        <v>154.779183644841</v>
      </c>
      <c r="O79" s="1">
        <v>2.4530299457232601E-33</v>
      </c>
      <c r="P79" s="1">
        <v>2.70021675226545E-2</v>
      </c>
      <c r="Q79">
        <v>532</v>
      </c>
      <c r="R79">
        <v>2300</v>
      </c>
      <c r="S79" t="s">
        <v>21</v>
      </c>
      <c r="T79" t="str">
        <f>INDEX(parameters!B:B,MATCH($Q79,parameters!$A:$A,0))</f>
        <v>0.4</v>
      </c>
      <c r="U79" t="str">
        <f>INDEX(parameters!C:C,MATCH($Q79,parameters!$A:$A,0))</f>
        <v>0.2</v>
      </c>
      <c r="V79" t="str">
        <f>INDEX(parameters!D:D,MATCH($Q79,parameters!$A:$A,0))</f>
        <v>0.6</v>
      </c>
      <c r="W79">
        <f>INDEX(parameters!E:E,MATCH($Q79,parameters!$A:$A,0))</f>
        <v>5</v>
      </c>
      <c r="X79" t="str">
        <f>INDEX(parameters!F:F,MATCH($Q79,parameters!$A:$A,0))</f>
        <v>with informal communication</v>
      </c>
    </row>
    <row r="80" spans="1:24" x14ac:dyDescent="0.2">
      <c r="A80" t="s">
        <v>19</v>
      </c>
      <c r="B80" t="s">
        <v>22</v>
      </c>
      <c r="C80">
        <v>4222</v>
      </c>
      <c r="D80">
        <v>771</v>
      </c>
      <c r="E80" s="1">
        <v>0.41870000000000002</v>
      </c>
      <c r="F80" s="1">
        <v>0.4133</v>
      </c>
      <c r="G80" s="1">
        <v>1759127</v>
      </c>
      <c r="H80" s="1">
        <v>3.5155236280790398E-4</v>
      </c>
      <c r="I80" s="1">
        <v>2.1093141768474201E-3</v>
      </c>
      <c r="J80" s="1">
        <v>-8.0823012802434896E-2</v>
      </c>
      <c r="K80" s="1">
        <v>8.0823012802434993E-2</v>
      </c>
      <c r="L80" s="1">
        <v>0.54041150640121705</v>
      </c>
      <c r="M80" s="1">
        <v>0.28803246761092299</v>
      </c>
      <c r="N80" s="1">
        <v>14.5941917000091</v>
      </c>
      <c r="O80" s="1">
        <v>2.1984274001928799E-3</v>
      </c>
      <c r="P80" s="1">
        <v>2.0626564134511799E-3</v>
      </c>
      <c r="Q80">
        <v>533</v>
      </c>
      <c r="R80">
        <v>2300</v>
      </c>
      <c r="S80" t="s">
        <v>21</v>
      </c>
      <c r="T80" t="str">
        <f>INDEX(parameters!B:B,MATCH($Q80,parameters!$A:$A,0))</f>
        <v>0.4</v>
      </c>
      <c r="U80" t="str">
        <f>INDEX(parameters!C:C,MATCH($Q80,parameters!$A:$A,0))</f>
        <v>0.2</v>
      </c>
      <c r="V80" t="str">
        <f>INDEX(parameters!D:D,MATCH($Q80,parameters!$A:$A,0))</f>
        <v>0.6</v>
      </c>
      <c r="W80">
        <f>INDEX(parameters!E:E,MATCH($Q80,parameters!$A:$A,0))</f>
        <v>5</v>
      </c>
      <c r="X80" t="str">
        <f>INDEX(parameters!F:F,MATCH($Q80,parameters!$A:$A,0))</f>
        <v>without informal communication</v>
      </c>
    </row>
    <row r="81" spans="1:24" x14ac:dyDescent="0.2">
      <c r="A81" t="s">
        <v>19</v>
      </c>
      <c r="B81" t="s">
        <v>23</v>
      </c>
      <c r="C81">
        <v>4222</v>
      </c>
      <c r="D81">
        <v>324</v>
      </c>
      <c r="E81" s="1">
        <v>0.41870000000000002</v>
      </c>
      <c r="F81" s="1">
        <v>0.41539999999999999</v>
      </c>
      <c r="G81" s="1">
        <v>720016</v>
      </c>
      <c r="H81" s="1">
        <v>0.11330605378250901</v>
      </c>
      <c r="I81" s="1">
        <v>0.45322421513003602</v>
      </c>
      <c r="J81" s="1">
        <v>-5.2710376569527102E-2</v>
      </c>
      <c r="K81" s="1">
        <v>5.2710376569526998E-2</v>
      </c>
      <c r="L81" s="1">
        <v>0.52635518828476302</v>
      </c>
      <c r="M81" s="1">
        <v>0.20583490304753699</v>
      </c>
      <c r="N81" s="1">
        <v>14.5941917000091</v>
      </c>
      <c r="O81" s="1">
        <v>2.1984274001928799E-3</v>
      </c>
      <c r="P81" s="1">
        <v>2.0626564134511799E-3</v>
      </c>
      <c r="Q81">
        <v>533</v>
      </c>
      <c r="R81">
        <v>2300</v>
      </c>
      <c r="S81" t="s">
        <v>21</v>
      </c>
      <c r="T81" t="str">
        <f>INDEX(parameters!B:B,MATCH($Q81,parameters!$A:$A,0))</f>
        <v>0.4</v>
      </c>
      <c r="U81" t="str">
        <f>INDEX(parameters!C:C,MATCH($Q81,parameters!$A:$A,0))</f>
        <v>0.2</v>
      </c>
      <c r="V81" t="str">
        <f>INDEX(parameters!D:D,MATCH($Q81,parameters!$A:$A,0))</f>
        <v>0.6</v>
      </c>
      <c r="W81">
        <f>INDEX(parameters!E:E,MATCH($Q81,parameters!$A:$A,0))</f>
        <v>5</v>
      </c>
      <c r="X81" t="str">
        <f>INDEX(parameters!F:F,MATCH($Q81,parameters!$A:$A,0))</f>
        <v>without informal communication</v>
      </c>
    </row>
    <row r="82" spans="1:24" x14ac:dyDescent="0.2">
      <c r="A82" t="s">
        <v>19</v>
      </c>
      <c r="B82" t="s">
        <v>20</v>
      </c>
      <c r="C82">
        <v>4222</v>
      </c>
      <c r="D82">
        <v>308</v>
      </c>
      <c r="E82" s="1">
        <v>0.41870000000000002</v>
      </c>
      <c r="F82" s="1">
        <v>0.41839999999999999</v>
      </c>
      <c r="G82" s="1">
        <v>648510</v>
      </c>
      <c r="H82" s="1">
        <v>0.93965420236272701</v>
      </c>
      <c r="I82" s="1">
        <v>0.94037511011917896</v>
      </c>
      <c r="J82" s="1">
        <v>2.5807920170781702E-3</v>
      </c>
      <c r="K82" s="1">
        <v>-2.5807920170781299E-3</v>
      </c>
      <c r="L82" s="1">
        <v>0.49870960399146003</v>
      </c>
      <c r="M82" s="1">
        <v>0.20277114924539</v>
      </c>
      <c r="N82" s="1">
        <v>14.5941917000091</v>
      </c>
      <c r="O82" s="1">
        <v>2.1984274001928799E-3</v>
      </c>
      <c r="P82" s="1">
        <v>2.0626564134511799E-3</v>
      </c>
      <c r="Q82">
        <v>533</v>
      </c>
      <c r="R82">
        <v>2300</v>
      </c>
      <c r="S82" t="s">
        <v>21</v>
      </c>
      <c r="T82" t="str">
        <f>INDEX(parameters!B:B,MATCH($Q82,parameters!$A:$A,0))</f>
        <v>0.4</v>
      </c>
      <c r="U82" t="str">
        <f>INDEX(parameters!C:C,MATCH($Q82,parameters!$A:$A,0))</f>
        <v>0.2</v>
      </c>
      <c r="V82" t="str">
        <f>INDEX(parameters!D:D,MATCH($Q82,parameters!$A:$A,0))</f>
        <v>0.6</v>
      </c>
      <c r="W82">
        <f>INDEX(parameters!E:E,MATCH($Q82,parameters!$A:$A,0))</f>
        <v>5</v>
      </c>
      <c r="X82" t="str">
        <f>INDEX(parameters!F:F,MATCH($Q82,parameters!$A:$A,0))</f>
        <v>without informal communication</v>
      </c>
    </row>
    <row r="83" spans="1:24" x14ac:dyDescent="0.2">
      <c r="A83" t="s">
        <v>22</v>
      </c>
      <c r="B83" t="s">
        <v>23</v>
      </c>
      <c r="C83">
        <v>771</v>
      </c>
      <c r="D83">
        <v>324</v>
      </c>
      <c r="E83" s="1">
        <v>0.4133</v>
      </c>
      <c r="F83" s="1">
        <v>0.41539999999999999</v>
      </c>
      <c r="G83" s="1">
        <v>121452</v>
      </c>
      <c r="H83" s="1">
        <v>0.47018755505958898</v>
      </c>
      <c r="I83" s="1">
        <v>0.94037511011917896</v>
      </c>
      <c r="J83" s="1">
        <v>2.76216553778162E-2</v>
      </c>
      <c r="K83" s="1">
        <v>-2.76216553778162E-2</v>
      </c>
      <c r="L83" s="1">
        <v>0.48618917231109099</v>
      </c>
      <c r="M83" s="1">
        <v>0.13670867993563701</v>
      </c>
      <c r="N83" s="1">
        <v>14.5941917000091</v>
      </c>
      <c r="O83" s="1">
        <v>2.1984274001928799E-3</v>
      </c>
      <c r="P83" s="1">
        <v>2.0626564134511799E-3</v>
      </c>
      <c r="Q83">
        <v>533</v>
      </c>
      <c r="R83">
        <v>2300</v>
      </c>
      <c r="S83" t="s">
        <v>21</v>
      </c>
      <c r="T83" t="str">
        <f>INDEX(parameters!B:B,MATCH($Q83,parameters!$A:$A,0))</f>
        <v>0.4</v>
      </c>
      <c r="U83" t="str">
        <f>INDEX(parameters!C:C,MATCH($Q83,parameters!$A:$A,0))</f>
        <v>0.2</v>
      </c>
      <c r="V83" t="str">
        <f>INDEX(parameters!D:D,MATCH($Q83,parameters!$A:$A,0))</f>
        <v>0.6</v>
      </c>
      <c r="W83">
        <f>INDEX(parameters!E:E,MATCH($Q83,parameters!$A:$A,0))</f>
        <v>5</v>
      </c>
      <c r="X83" t="str">
        <f>INDEX(parameters!F:F,MATCH($Q83,parameters!$A:$A,0))</f>
        <v>without informal communication</v>
      </c>
    </row>
    <row r="84" spans="1:24" x14ac:dyDescent="0.2">
      <c r="A84" t="s">
        <v>22</v>
      </c>
      <c r="B84" t="s">
        <v>20</v>
      </c>
      <c r="C84">
        <v>771</v>
      </c>
      <c r="D84">
        <v>308</v>
      </c>
      <c r="E84" s="1">
        <v>0.4133</v>
      </c>
      <c r="F84" s="1">
        <v>0.41839999999999999</v>
      </c>
      <c r="G84" s="1">
        <v>108447</v>
      </c>
      <c r="H84" s="1">
        <v>2.6076487689891299E-2</v>
      </c>
      <c r="I84" s="1">
        <v>0.13038243844945599</v>
      </c>
      <c r="J84" s="1">
        <v>8.6639041891960103E-2</v>
      </c>
      <c r="K84" s="1">
        <v>-8.6639041891960103E-2</v>
      </c>
      <c r="L84" s="1">
        <v>0.45668047905401898</v>
      </c>
      <c r="M84" s="1">
        <v>0.13418369720958601</v>
      </c>
      <c r="N84" s="1">
        <v>14.5941917000091</v>
      </c>
      <c r="O84" s="1">
        <v>2.1984274001928799E-3</v>
      </c>
      <c r="P84" s="1">
        <v>2.0626564134511799E-3</v>
      </c>
      <c r="Q84">
        <v>533</v>
      </c>
      <c r="R84">
        <v>2300</v>
      </c>
      <c r="S84" t="s">
        <v>21</v>
      </c>
      <c r="T84" t="str">
        <f>INDEX(parameters!B:B,MATCH($Q84,parameters!$A:$A,0))</f>
        <v>0.4</v>
      </c>
      <c r="U84" t="str">
        <f>INDEX(parameters!C:C,MATCH($Q84,parameters!$A:$A,0))</f>
        <v>0.2</v>
      </c>
      <c r="V84" t="str">
        <f>INDEX(parameters!D:D,MATCH($Q84,parameters!$A:$A,0))</f>
        <v>0.6</v>
      </c>
      <c r="W84">
        <f>INDEX(parameters!E:E,MATCH($Q84,parameters!$A:$A,0))</f>
        <v>5</v>
      </c>
      <c r="X84" t="str">
        <f>INDEX(parameters!F:F,MATCH($Q84,parameters!$A:$A,0))</f>
        <v>without informal communication</v>
      </c>
    </row>
    <row r="85" spans="1:24" x14ac:dyDescent="0.2">
      <c r="A85" t="s">
        <v>23</v>
      </c>
      <c r="B85" t="s">
        <v>20</v>
      </c>
      <c r="C85">
        <v>324</v>
      </c>
      <c r="D85">
        <v>308</v>
      </c>
      <c r="E85" s="1">
        <v>0.41539999999999999</v>
      </c>
      <c r="F85" s="1">
        <v>0.41839999999999999</v>
      </c>
      <c r="G85" s="1">
        <v>47049</v>
      </c>
      <c r="H85" s="1">
        <v>0.21473210276371199</v>
      </c>
      <c r="I85" s="1">
        <v>0.64419630829113605</v>
      </c>
      <c r="J85" s="1">
        <v>5.7058682058682003E-2</v>
      </c>
      <c r="K85" s="1">
        <v>-5.7058682058682003E-2</v>
      </c>
      <c r="L85" s="1">
        <v>0.47147065897065898</v>
      </c>
      <c r="M85" s="1">
        <v>0.21376399531971099</v>
      </c>
      <c r="N85" s="1">
        <v>14.5941917000091</v>
      </c>
      <c r="O85" s="1">
        <v>2.1984274001928799E-3</v>
      </c>
      <c r="P85" s="1">
        <v>2.0626564134511799E-3</v>
      </c>
      <c r="Q85">
        <v>533</v>
      </c>
      <c r="R85">
        <v>2300</v>
      </c>
      <c r="S85" t="s">
        <v>21</v>
      </c>
      <c r="T85" t="str">
        <f>INDEX(parameters!B:B,MATCH($Q85,parameters!$A:$A,0))</f>
        <v>0.4</v>
      </c>
      <c r="U85" t="str">
        <f>INDEX(parameters!C:C,MATCH($Q85,parameters!$A:$A,0))</f>
        <v>0.2</v>
      </c>
      <c r="V85" t="str">
        <f>INDEX(parameters!D:D,MATCH($Q85,parameters!$A:$A,0))</f>
        <v>0.6</v>
      </c>
      <c r="W85">
        <f>INDEX(parameters!E:E,MATCH($Q85,parameters!$A:$A,0))</f>
        <v>5</v>
      </c>
      <c r="X85" t="str">
        <f>INDEX(parameters!F:F,MATCH($Q85,parameters!$A:$A,0))</f>
        <v>without informal communication</v>
      </c>
    </row>
    <row r="86" spans="1:24" x14ac:dyDescent="0.2">
      <c r="A86" t="s">
        <v>19</v>
      </c>
      <c r="B86" t="s">
        <v>22</v>
      </c>
      <c r="C86">
        <v>4269</v>
      </c>
      <c r="D86">
        <v>712</v>
      </c>
      <c r="E86" s="1">
        <v>0.4037</v>
      </c>
      <c r="F86" s="1">
        <v>0.37790000000000001</v>
      </c>
      <c r="G86" s="1">
        <v>1904975</v>
      </c>
      <c r="H86" s="1">
        <v>2.1328381922931099E-27</v>
      </c>
      <c r="I86" s="1">
        <v>1.27970291537586E-26</v>
      </c>
      <c r="J86" s="1">
        <v>-0.25346764366046298</v>
      </c>
      <c r="K86" s="1">
        <v>0.25346764366046298</v>
      </c>
      <c r="L86" s="1">
        <v>0.62673382183023096</v>
      </c>
      <c r="M86" s="1">
        <v>0.26668139161611698</v>
      </c>
      <c r="N86" s="1">
        <v>222.589594736804</v>
      </c>
      <c r="O86" s="1">
        <v>5.5324086025238901E-48</v>
      </c>
      <c r="P86" s="1">
        <v>3.9065930392599903E-2</v>
      </c>
      <c r="Q86">
        <v>534</v>
      </c>
      <c r="R86">
        <v>2300</v>
      </c>
      <c r="S86" t="s">
        <v>21</v>
      </c>
      <c r="T86" t="str">
        <f>INDEX(parameters!B:B,MATCH($Q86,parameters!$A:$A,0))</f>
        <v>0.4</v>
      </c>
      <c r="U86" t="str">
        <f>INDEX(parameters!C:C,MATCH($Q86,parameters!$A:$A,0))</f>
        <v>0.2</v>
      </c>
      <c r="V86" t="str">
        <f>INDEX(parameters!D:D,MATCH($Q86,parameters!$A:$A,0))</f>
        <v>0.6</v>
      </c>
      <c r="W86">
        <f>INDEX(parameters!E:E,MATCH($Q86,parameters!$A:$A,0))</f>
        <v>15</v>
      </c>
      <c r="X86" t="str">
        <f>INDEX(parameters!F:F,MATCH($Q86,parameters!$A:$A,0))</f>
        <v>with informal communication</v>
      </c>
    </row>
    <row r="87" spans="1:24" x14ac:dyDescent="0.2">
      <c r="A87" t="s">
        <v>19</v>
      </c>
      <c r="B87" t="s">
        <v>23</v>
      </c>
      <c r="C87">
        <v>4269</v>
      </c>
      <c r="D87">
        <v>370</v>
      </c>
      <c r="E87" s="1">
        <v>0.4037</v>
      </c>
      <c r="F87" s="1">
        <v>0.37080000000000002</v>
      </c>
      <c r="G87" s="1">
        <v>1011742</v>
      </c>
      <c r="H87" s="1">
        <v>2.658067624522E-19</v>
      </c>
      <c r="I87" s="1">
        <v>1.329033812261E-18</v>
      </c>
      <c r="J87" s="1">
        <v>-0.28106715288725098</v>
      </c>
      <c r="K87" s="1">
        <v>0.28106715288725098</v>
      </c>
      <c r="L87" s="1">
        <v>0.64053357644362496</v>
      </c>
      <c r="M87" s="1">
        <v>0.21626472753766601</v>
      </c>
      <c r="N87" s="1">
        <v>222.589594736804</v>
      </c>
      <c r="O87" s="1">
        <v>5.5324086025238901E-48</v>
      </c>
      <c r="P87" s="1">
        <v>3.9065930392599903E-2</v>
      </c>
      <c r="Q87">
        <v>534</v>
      </c>
      <c r="R87">
        <v>2300</v>
      </c>
      <c r="S87" t="s">
        <v>21</v>
      </c>
      <c r="T87" t="str">
        <f>INDEX(parameters!B:B,MATCH($Q87,parameters!$A:$A,0))</f>
        <v>0.4</v>
      </c>
      <c r="U87" t="str">
        <f>INDEX(parameters!C:C,MATCH($Q87,parameters!$A:$A,0))</f>
        <v>0.2</v>
      </c>
      <c r="V87" t="str">
        <f>INDEX(parameters!D:D,MATCH($Q87,parameters!$A:$A,0))</f>
        <v>0.6</v>
      </c>
      <c r="W87">
        <f>INDEX(parameters!E:E,MATCH($Q87,parameters!$A:$A,0))</f>
        <v>15</v>
      </c>
      <c r="X87" t="str">
        <f>INDEX(parameters!F:F,MATCH($Q87,parameters!$A:$A,0))</f>
        <v>with informal communication</v>
      </c>
    </row>
    <row r="88" spans="1:24" x14ac:dyDescent="0.2">
      <c r="A88" t="s">
        <v>19</v>
      </c>
      <c r="B88" t="s">
        <v>20</v>
      </c>
      <c r="C88">
        <v>4269</v>
      </c>
      <c r="D88">
        <v>274</v>
      </c>
      <c r="E88" s="1">
        <v>0.4037</v>
      </c>
      <c r="F88" s="1">
        <v>0.36930000000000002</v>
      </c>
      <c r="G88" s="1">
        <v>752895</v>
      </c>
      <c r="H88" s="1">
        <v>1.4105250464789501E-15</v>
      </c>
      <c r="I88" s="1">
        <v>5.6421001859158201E-15</v>
      </c>
      <c r="J88" s="1">
        <v>-0.28732348128503998</v>
      </c>
      <c r="K88" s="1">
        <v>0.28732348128503998</v>
      </c>
      <c r="L88" s="1">
        <v>0.64366174064252002</v>
      </c>
      <c r="M88" s="1">
        <v>0.19681824391212799</v>
      </c>
      <c r="N88" s="1">
        <v>222.589594736804</v>
      </c>
      <c r="O88" s="1">
        <v>5.5324086025238901E-48</v>
      </c>
      <c r="P88" s="1">
        <v>3.9065930392599903E-2</v>
      </c>
      <c r="Q88">
        <v>534</v>
      </c>
      <c r="R88">
        <v>2300</v>
      </c>
      <c r="S88" t="s">
        <v>21</v>
      </c>
      <c r="T88" t="str">
        <f>INDEX(parameters!B:B,MATCH($Q88,parameters!$A:$A,0))</f>
        <v>0.4</v>
      </c>
      <c r="U88" t="str">
        <f>INDEX(parameters!C:C,MATCH($Q88,parameters!$A:$A,0))</f>
        <v>0.2</v>
      </c>
      <c r="V88" t="str">
        <f>INDEX(parameters!D:D,MATCH($Q88,parameters!$A:$A,0))</f>
        <v>0.6</v>
      </c>
      <c r="W88">
        <f>INDEX(parameters!E:E,MATCH($Q88,parameters!$A:$A,0))</f>
        <v>15</v>
      </c>
      <c r="X88" t="str">
        <f>INDEX(parameters!F:F,MATCH($Q88,parameters!$A:$A,0))</f>
        <v>with informal communication</v>
      </c>
    </row>
    <row r="89" spans="1:24" x14ac:dyDescent="0.2">
      <c r="A89" t="s">
        <v>22</v>
      </c>
      <c r="B89" t="s">
        <v>23</v>
      </c>
      <c r="C89">
        <v>712</v>
      </c>
      <c r="D89">
        <v>370</v>
      </c>
      <c r="E89" s="1">
        <v>0.37790000000000001</v>
      </c>
      <c r="F89" s="1">
        <v>0.37080000000000002</v>
      </c>
      <c r="G89" s="1">
        <v>136553</v>
      </c>
      <c r="H89" s="1">
        <v>0.32164798172204601</v>
      </c>
      <c r="I89" s="1">
        <v>0.659622138066565</v>
      </c>
      <c r="J89" s="1">
        <v>-3.6691466747646499E-2</v>
      </c>
      <c r="K89" s="1">
        <v>3.6691466747646499E-2</v>
      </c>
      <c r="L89" s="1">
        <v>0.51834573337382295</v>
      </c>
      <c r="M89" s="1">
        <v>3.6296123461383299E-2</v>
      </c>
      <c r="N89" s="1">
        <v>222.589594736804</v>
      </c>
      <c r="O89" s="1">
        <v>5.5324086025238901E-48</v>
      </c>
      <c r="P89" s="1">
        <v>3.9065930392599903E-2</v>
      </c>
      <c r="Q89">
        <v>534</v>
      </c>
      <c r="R89">
        <v>2300</v>
      </c>
      <c r="S89" t="s">
        <v>21</v>
      </c>
      <c r="T89" t="str">
        <f>INDEX(parameters!B:B,MATCH($Q89,parameters!$A:$A,0))</f>
        <v>0.4</v>
      </c>
      <c r="U89" t="str">
        <f>INDEX(parameters!C:C,MATCH($Q89,parameters!$A:$A,0))</f>
        <v>0.2</v>
      </c>
      <c r="V89" t="str">
        <f>INDEX(parameters!D:D,MATCH($Q89,parameters!$A:$A,0))</f>
        <v>0.6</v>
      </c>
      <c r="W89">
        <f>INDEX(parameters!E:E,MATCH($Q89,parameters!$A:$A,0))</f>
        <v>15</v>
      </c>
      <c r="X89" t="str">
        <f>INDEX(parameters!F:F,MATCH($Q89,parameters!$A:$A,0))</f>
        <v>with informal communication</v>
      </c>
    </row>
    <row r="90" spans="1:24" x14ac:dyDescent="0.2">
      <c r="A90" t="s">
        <v>22</v>
      </c>
      <c r="B90" t="s">
        <v>20</v>
      </c>
      <c r="C90">
        <v>712</v>
      </c>
      <c r="D90">
        <v>274</v>
      </c>
      <c r="E90" s="1">
        <v>0.37790000000000001</v>
      </c>
      <c r="F90" s="1">
        <v>0.36930000000000002</v>
      </c>
      <c r="G90" s="1">
        <v>102459</v>
      </c>
      <c r="H90" s="1">
        <v>0.21987404602218799</v>
      </c>
      <c r="I90" s="1">
        <v>0.659622138066565</v>
      </c>
      <c r="J90" s="1">
        <v>-5.0387517428032297E-2</v>
      </c>
      <c r="K90" s="1">
        <v>5.0387517428032401E-2</v>
      </c>
      <c r="L90" s="1">
        <v>0.52519375871401597</v>
      </c>
      <c r="M90" s="1">
        <v>8.7278380730907795E-2</v>
      </c>
      <c r="N90" s="1">
        <v>222.589594736804</v>
      </c>
      <c r="O90" s="1">
        <v>5.5324086025238901E-48</v>
      </c>
      <c r="P90" s="1">
        <v>3.9065930392599903E-2</v>
      </c>
      <c r="Q90">
        <v>534</v>
      </c>
      <c r="R90">
        <v>2300</v>
      </c>
      <c r="S90" t="s">
        <v>21</v>
      </c>
      <c r="T90" t="str">
        <f>INDEX(parameters!B:B,MATCH($Q90,parameters!$A:$A,0))</f>
        <v>0.4</v>
      </c>
      <c r="U90" t="str">
        <f>INDEX(parameters!C:C,MATCH($Q90,parameters!$A:$A,0))</f>
        <v>0.2</v>
      </c>
      <c r="V90" t="str">
        <f>INDEX(parameters!D:D,MATCH($Q90,parameters!$A:$A,0))</f>
        <v>0.6</v>
      </c>
      <c r="W90">
        <f>INDEX(parameters!E:E,MATCH($Q90,parameters!$A:$A,0))</f>
        <v>15</v>
      </c>
      <c r="X90" t="str">
        <f>INDEX(parameters!F:F,MATCH($Q90,parameters!$A:$A,0))</f>
        <v>with informal communication</v>
      </c>
    </row>
    <row r="91" spans="1:24" x14ac:dyDescent="0.2">
      <c r="A91" t="s">
        <v>23</v>
      </c>
      <c r="B91" t="s">
        <v>20</v>
      </c>
      <c r="C91">
        <v>370</v>
      </c>
      <c r="D91">
        <v>274</v>
      </c>
      <c r="E91" s="1">
        <v>0.37080000000000002</v>
      </c>
      <c r="F91" s="1">
        <v>0.36930000000000002</v>
      </c>
      <c r="G91" s="1">
        <v>51359</v>
      </c>
      <c r="H91" s="1">
        <v>0.77459044987074699</v>
      </c>
      <c r="I91" s="1">
        <v>0.77459044987074699</v>
      </c>
      <c r="J91" s="1">
        <v>-1.31978694022489E-2</v>
      </c>
      <c r="K91" s="1">
        <v>1.31978694022489E-2</v>
      </c>
      <c r="L91" s="1">
        <v>0.50659893470112405</v>
      </c>
      <c r="M91" s="1">
        <v>0.215584697089543</v>
      </c>
      <c r="N91" s="1">
        <v>222.589594736804</v>
      </c>
      <c r="O91" s="1">
        <v>5.5324086025238901E-48</v>
      </c>
      <c r="P91" s="1">
        <v>3.9065930392599903E-2</v>
      </c>
      <c r="Q91">
        <v>534</v>
      </c>
      <c r="R91">
        <v>2300</v>
      </c>
      <c r="S91" t="s">
        <v>21</v>
      </c>
      <c r="T91" t="str">
        <f>INDEX(parameters!B:B,MATCH($Q91,parameters!$A:$A,0))</f>
        <v>0.4</v>
      </c>
      <c r="U91" t="str">
        <f>INDEX(parameters!C:C,MATCH($Q91,parameters!$A:$A,0))</f>
        <v>0.2</v>
      </c>
      <c r="V91" t="str">
        <f>INDEX(parameters!D:D,MATCH($Q91,parameters!$A:$A,0))</f>
        <v>0.6</v>
      </c>
      <c r="W91">
        <f>INDEX(parameters!E:E,MATCH($Q91,parameters!$A:$A,0))</f>
        <v>15</v>
      </c>
      <c r="X91" t="str">
        <f>INDEX(parameters!F:F,MATCH($Q91,parameters!$A:$A,0))</f>
        <v>with informal communication</v>
      </c>
    </row>
    <row r="92" spans="1:24" x14ac:dyDescent="0.2">
      <c r="A92" t="s">
        <v>19</v>
      </c>
      <c r="B92" t="s">
        <v>23</v>
      </c>
      <c r="C92">
        <v>4223</v>
      </c>
      <c r="D92">
        <v>341</v>
      </c>
      <c r="E92" s="1">
        <v>0.41849999999999998</v>
      </c>
      <c r="F92" s="1">
        <v>0.41749999999999998</v>
      </c>
      <c r="G92" s="1">
        <v>732580</v>
      </c>
      <c r="H92" s="1">
        <v>0.591584651290748</v>
      </c>
      <c r="I92" s="1">
        <v>1</v>
      </c>
      <c r="J92" s="1">
        <v>-1.7441840278380399E-2</v>
      </c>
      <c r="K92" s="1">
        <v>1.7441840278380499E-2</v>
      </c>
      <c r="L92" s="1">
        <v>0.50872092013919001</v>
      </c>
      <c r="M92" s="1">
        <v>0.205873986031402</v>
      </c>
      <c r="N92" s="1">
        <v>9.8031487440348393</v>
      </c>
      <c r="O92" s="1">
        <v>2.0315736074500001E-2</v>
      </c>
      <c r="P92" s="1">
        <v>1.2103093300186499E-3</v>
      </c>
      <c r="Q92">
        <v>535</v>
      </c>
      <c r="R92">
        <v>2300</v>
      </c>
      <c r="S92" t="s">
        <v>21</v>
      </c>
      <c r="T92" t="str">
        <f>INDEX(parameters!B:B,MATCH($Q92,parameters!$A:$A,0))</f>
        <v>0.4</v>
      </c>
      <c r="U92" t="str">
        <f>INDEX(parameters!C:C,MATCH($Q92,parameters!$A:$A,0))</f>
        <v>0.2</v>
      </c>
      <c r="V92" t="str">
        <f>INDEX(parameters!D:D,MATCH($Q92,parameters!$A:$A,0))</f>
        <v>0.6</v>
      </c>
      <c r="W92">
        <f>INDEX(parameters!E:E,MATCH($Q92,parameters!$A:$A,0))</f>
        <v>15</v>
      </c>
      <c r="X92" t="str">
        <f>INDEX(parameters!F:F,MATCH($Q92,parameters!$A:$A,0))</f>
        <v>without informal communication</v>
      </c>
    </row>
    <row r="93" spans="1:24" x14ac:dyDescent="0.2">
      <c r="A93" t="s">
        <v>19</v>
      </c>
      <c r="B93" t="s">
        <v>22</v>
      </c>
      <c r="C93">
        <v>4223</v>
      </c>
      <c r="D93">
        <v>801</v>
      </c>
      <c r="E93" s="1">
        <v>0.41849999999999998</v>
      </c>
      <c r="F93" s="1">
        <v>0.41320000000000001</v>
      </c>
      <c r="G93" s="1">
        <v>1807767</v>
      </c>
      <c r="H93" s="1">
        <v>1.9731810596481298E-3</v>
      </c>
      <c r="I93" s="1">
        <v>1.18390863578887E-2</v>
      </c>
      <c r="J93" s="1">
        <v>-6.8855145843920607E-2</v>
      </c>
      <c r="K93" s="1">
        <v>6.8855145843920496E-2</v>
      </c>
      <c r="L93" s="1">
        <v>0.53442757292195997</v>
      </c>
      <c r="M93" s="1">
        <v>0.298028715510463</v>
      </c>
      <c r="N93" s="1">
        <v>9.8031487440348393</v>
      </c>
      <c r="O93" s="1">
        <v>2.0315736074500001E-2</v>
      </c>
      <c r="P93" s="1">
        <v>1.2103093300186499E-3</v>
      </c>
      <c r="Q93">
        <v>535</v>
      </c>
      <c r="R93">
        <v>2300</v>
      </c>
      <c r="S93" t="s">
        <v>21</v>
      </c>
      <c r="T93" t="str">
        <f>INDEX(parameters!B:B,MATCH($Q93,parameters!$A:$A,0))</f>
        <v>0.4</v>
      </c>
      <c r="U93" t="str">
        <f>INDEX(parameters!C:C,MATCH($Q93,parameters!$A:$A,0))</f>
        <v>0.2</v>
      </c>
      <c r="V93" t="str">
        <f>INDEX(parameters!D:D,MATCH($Q93,parameters!$A:$A,0))</f>
        <v>0.6</v>
      </c>
      <c r="W93">
        <f>INDEX(parameters!E:E,MATCH($Q93,parameters!$A:$A,0))</f>
        <v>15</v>
      </c>
      <c r="X93" t="str">
        <f>INDEX(parameters!F:F,MATCH($Q93,parameters!$A:$A,0))</f>
        <v>without informal communication</v>
      </c>
    </row>
    <row r="94" spans="1:24" x14ac:dyDescent="0.2">
      <c r="A94" t="s">
        <v>19</v>
      </c>
      <c r="B94" t="s">
        <v>20</v>
      </c>
      <c r="C94">
        <v>4223</v>
      </c>
      <c r="D94">
        <v>260</v>
      </c>
      <c r="E94" s="1">
        <v>0.41849999999999998</v>
      </c>
      <c r="F94" s="1">
        <v>0.4163</v>
      </c>
      <c r="G94" s="1">
        <v>564972</v>
      </c>
      <c r="H94" s="1">
        <v>0.43011079362214899</v>
      </c>
      <c r="I94" s="1">
        <v>1</v>
      </c>
      <c r="J94" s="1">
        <v>-2.9111641377802901E-2</v>
      </c>
      <c r="K94" s="1">
        <v>2.91116413778028E-2</v>
      </c>
      <c r="L94" s="1">
        <v>0.51455582068890104</v>
      </c>
      <c r="M94" s="1">
        <v>0.176970499147872</v>
      </c>
      <c r="N94" s="1">
        <v>9.8031487440348393</v>
      </c>
      <c r="O94" s="1">
        <v>2.0315736074500001E-2</v>
      </c>
      <c r="P94" s="1">
        <v>1.2103093300186499E-3</v>
      </c>
      <c r="Q94">
        <v>535</v>
      </c>
      <c r="R94">
        <v>2300</v>
      </c>
      <c r="S94" t="s">
        <v>21</v>
      </c>
      <c r="T94" t="str">
        <f>INDEX(parameters!B:B,MATCH($Q94,parameters!$A:$A,0))</f>
        <v>0.4</v>
      </c>
      <c r="U94" t="str">
        <f>INDEX(parameters!C:C,MATCH($Q94,parameters!$A:$A,0))</f>
        <v>0.2</v>
      </c>
      <c r="V94" t="str">
        <f>INDEX(parameters!D:D,MATCH($Q94,parameters!$A:$A,0))</f>
        <v>0.6</v>
      </c>
      <c r="W94">
        <f>INDEX(parameters!E:E,MATCH($Q94,parameters!$A:$A,0))</f>
        <v>15</v>
      </c>
      <c r="X94" t="str">
        <f>INDEX(parameters!F:F,MATCH($Q94,parameters!$A:$A,0))</f>
        <v>without informal communication</v>
      </c>
    </row>
    <row r="95" spans="1:24" x14ac:dyDescent="0.2">
      <c r="A95" t="s">
        <v>23</v>
      </c>
      <c r="B95" t="s">
        <v>22</v>
      </c>
      <c r="C95">
        <v>341</v>
      </c>
      <c r="D95">
        <v>801</v>
      </c>
      <c r="E95" s="1">
        <v>0.41749999999999998</v>
      </c>
      <c r="F95" s="1">
        <v>0.41320000000000001</v>
      </c>
      <c r="G95" s="1">
        <v>143453</v>
      </c>
      <c r="H95" s="1">
        <v>0.17726036881155299</v>
      </c>
      <c r="I95" s="1">
        <v>0.88630184405776902</v>
      </c>
      <c r="J95" s="1">
        <v>-5.0395217122292099E-2</v>
      </c>
      <c r="K95" s="1">
        <v>5.0395217122292099E-2</v>
      </c>
      <c r="L95" s="1">
        <v>0.52519760856114595</v>
      </c>
      <c r="M95" s="1">
        <v>7.0931634229277798E-2</v>
      </c>
      <c r="N95" s="1">
        <v>9.8031487440348393</v>
      </c>
      <c r="O95" s="1">
        <v>2.0315736074500001E-2</v>
      </c>
      <c r="P95" s="1">
        <v>1.2103093300186499E-3</v>
      </c>
      <c r="Q95">
        <v>535</v>
      </c>
      <c r="R95">
        <v>2300</v>
      </c>
      <c r="S95" t="s">
        <v>21</v>
      </c>
      <c r="T95" t="str">
        <f>INDEX(parameters!B:B,MATCH($Q95,parameters!$A:$A,0))</f>
        <v>0.4</v>
      </c>
      <c r="U95" t="str">
        <f>INDEX(parameters!C:C,MATCH($Q95,parameters!$A:$A,0))</f>
        <v>0.2</v>
      </c>
      <c r="V95" t="str">
        <f>INDEX(parameters!D:D,MATCH($Q95,parameters!$A:$A,0))</f>
        <v>0.6</v>
      </c>
      <c r="W95">
        <f>INDEX(parameters!E:E,MATCH($Q95,parameters!$A:$A,0))</f>
        <v>15</v>
      </c>
      <c r="X95" t="str">
        <f>INDEX(parameters!F:F,MATCH($Q95,parameters!$A:$A,0))</f>
        <v>without informal communication</v>
      </c>
    </row>
    <row r="96" spans="1:24" x14ac:dyDescent="0.2">
      <c r="A96" t="s">
        <v>23</v>
      </c>
      <c r="B96" t="s">
        <v>20</v>
      </c>
      <c r="C96">
        <v>341</v>
      </c>
      <c r="D96">
        <v>260</v>
      </c>
      <c r="E96" s="1">
        <v>0.41749999999999998</v>
      </c>
      <c r="F96" s="1">
        <v>0.4163</v>
      </c>
      <c r="G96" s="1">
        <v>44992</v>
      </c>
      <c r="H96" s="1">
        <v>0.75377970952816498</v>
      </c>
      <c r="I96" s="1">
        <v>1</v>
      </c>
      <c r="J96" s="1">
        <v>-1.49334536431311E-2</v>
      </c>
      <c r="K96" s="1">
        <v>1.4933453643130999E-2</v>
      </c>
      <c r="L96" s="1">
        <v>0.50746672682156502</v>
      </c>
      <c r="M96" s="1">
        <v>0.28463896269459499</v>
      </c>
      <c r="N96" s="1">
        <v>9.8031487440348393</v>
      </c>
      <c r="O96" s="1">
        <v>2.0315736074500001E-2</v>
      </c>
      <c r="P96" s="1">
        <v>1.2103093300186499E-3</v>
      </c>
      <c r="Q96">
        <v>535</v>
      </c>
      <c r="R96">
        <v>2300</v>
      </c>
      <c r="S96" t="s">
        <v>21</v>
      </c>
      <c r="T96" t="str">
        <f>INDEX(parameters!B:B,MATCH($Q96,parameters!$A:$A,0))</f>
        <v>0.4</v>
      </c>
      <c r="U96" t="str">
        <f>INDEX(parameters!C:C,MATCH($Q96,parameters!$A:$A,0))</f>
        <v>0.2</v>
      </c>
      <c r="V96" t="str">
        <f>INDEX(parameters!D:D,MATCH($Q96,parameters!$A:$A,0))</f>
        <v>0.6</v>
      </c>
      <c r="W96">
        <f>INDEX(parameters!E:E,MATCH($Q96,parameters!$A:$A,0))</f>
        <v>15</v>
      </c>
      <c r="X96" t="str">
        <f>INDEX(parameters!F:F,MATCH($Q96,parameters!$A:$A,0))</f>
        <v>without informal communication</v>
      </c>
    </row>
    <row r="97" spans="1:24" x14ac:dyDescent="0.2">
      <c r="A97" t="s">
        <v>22</v>
      </c>
      <c r="B97" t="s">
        <v>20</v>
      </c>
      <c r="C97">
        <v>801</v>
      </c>
      <c r="D97">
        <v>260</v>
      </c>
      <c r="E97" s="1">
        <v>0.41320000000000001</v>
      </c>
      <c r="F97" s="1">
        <v>0.4163</v>
      </c>
      <c r="G97" s="1">
        <v>100393</v>
      </c>
      <c r="H97" s="1">
        <v>0.38411301004348702</v>
      </c>
      <c r="I97" s="1">
        <v>1</v>
      </c>
      <c r="J97" s="1">
        <v>3.5887832517045901E-2</v>
      </c>
      <c r="K97" s="1">
        <v>-3.5887832517045998E-2</v>
      </c>
      <c r="L97" s="1">
        <v>0.48205608374147702</v>
      </c>
      <c r="M97" s="1">
        <v>0.19438181893700701</v>
      </c>
      <c r="N97" s="1">
        <v>9.8031487440348393</v>
      </c>
      <c r="O97" s="1">
        <v>2.0315736074500001E-2</v>
      </c>
      <c r="P97" s="1">
        <v>1.2103093300186499E-3</v>
      </c>
      <c r="Q97">
        <v>535</v>
      </c>
      <c r="R97">
        <v>2300</v>
      </c>
      <c r="S97" t="s">
        <v>21</v>
      </c>
      <c r="T97" t="str">
        <f>INDEX(parameters!B:B,MATCH($Q97,parameters!$A:$A,0))</f>
        <v>0.4</v>
      </c>
      <c r="U97" t="str">
        <f>INDEX(parameters!C:C,MATCH($Q97,parameters!$A:$A,0))</f>
        <v>0.2</v>
      </c>
      <c r="V97" t="str">
        <f>INDEX(parameters!D:D,MATCH($Q97,parameters!$A:$A,0))</f>
        <v>0.6</v>
      </c>
      <c r="W97">
        <f>INDEX(parameters!E:E,MATCH($Q97,parameters!$A:$A,0))</f>
        <v>15</v>
      </c>
      <c r="X97" t="str">
        <f>INDEX(parameters!F:F,MATCH($Q97,parameters!$A:$A,0))</f>
        <v>without informal communication</v>
      </c>
    </row>
    <row r="98" spans="1:24" x14ac:dyDescent="0.2">
      <c r="A98" t="s">
        <v>19</v>
      </c>
      <c r="B98" t="s">
        <v>22</v>
      </c>
      <c r="C98">
        <v>4182</v>
      </c>
      <c r="D98">
        <v>782</v>
      </c>
      <c r="E98" s="1">
        <v>0.51959999999999995</v>
      </c>
      <c r="F98" s="1">
        <v>0.49640000000000001</v>
      </c>
      <c r="G98" s="1">
        <v>1853276</v>
      </c>
      <c r="H98" s="1">
        <v>3.03856510618681E-9</v>
      </c>
      <c r="I98" s="1">
        <v>1.82313906371208E-8</v>
      </c>
      <c r="J98" s="1">
        <v>-0.133389841495827</v>
      </c>
      <c r="K98" s="1">
        <v>0.133389841495827</v>
      </c>
      <c r="L98" s="1">
        <v>0.56669492074791294</v>
      </c>
      <c r="M98" s="1">
        <v>0.34623189012634298</v>
      </c>
      <c r="N98" s="1">
        <v>82.6939032995069</v>
      </c>
      <c r="O98" s="1">
        <v>8.1111715745424202E-18</v>
      </c>
      <c r="P98" s="1">
        <v>1.4177887084061E-2</v>
      </c>
      <c r="Q98">
        <v>544</v>
      </c>
      <c r="R98">
        <v>2300</v>
      </c>
      <c r="S98" t="s">
        <v>21</v>
      </c>
      <c r="T98" t="str">
        <f>INDEX(parameters!B:B,MATCH($Q98,parameters!$A:$A,0))</f>
        <v>0.6</v>
      </c>
      <c r="U98" t="str">
        <f>INDEX(parameters!C:C,MATCH($Q98,parameters!$A:$A,0))</f>
        <v>0.1</v>
      </c>
      <c r="V98" t="str">
        <f>INDEX(parameters!D:D,MATCH($Q98,parameters!$A:$A,0))</f>
        <v>0.4</v>
      </c>
      <c r="W98">
        <f>INDEX(parameters!E:E,MATCH($Q98,parameters!$A:$A,0))</f>
        <v>5</v>
      </c>
      <c r="X98" t="str">
        <f>INDEX(parameters!F:F,MATCH($Q98,parameters!$A:$A,0))</f>
        <v>with informal communication</v>
      </c>
    </row>
    <row r="99" spans="1:24" x14ac:dyDescent="0.2">
      <c r="A99" t="s">
        <v>19</v>
      </c>
      <c r="B99" t="s">
        <v>20</v>
      </c>
      <c r="C99">
        <v>4182</v>
      </c>
      <c r="D99">
        <v>292</v>
      </c>
      <c r="E99" s="1">
        <v>0.51959999999999995</v>
      </c>
      <c r="F99" s="1">
        <v>0.48559999999999998</v>
      </c>
      <c r="G99" s="1">
        <v>726053</v>
      </c>
      <c r="H99" s="1">
        <v>6.2491791550780604E-8</v>
      </c>
      <c r="I99" s="1">
        <v>2.4996716620312199E-7</v>
      </c>
      <c r="J99" s="1">
        <v>-0.189135761220625</v>
      </c>
      <c r="K99" s="1">
        <v>0.189135761220625</v>
      </c>
      <c r="L99" s="1">
        <v>0.59456788061031296</v>
      </c>
      <c r="M99" s="1">
        <v>0.240359126557561</v>
      </c>
      <c r="N99" s="1">
        <v>82.6939032995069</v>
      </c>
      <c r="O99" s="1">
        <v>8.1111715745424202E-18</v>
      </c>
      <c r="P99" s="1">
        <v>1.4177887084061E-2</v>
      </c>
      <c r="Q99">
        <v>544</v>
      </c>
      <c r="R99">
        <v>2300</v>
      </c>
      <c r="S99" t="s">
        <v>21</v>
      </c>
      <c r="T99" t="str">
        <f>INDEX(parameters!B:B,MATCH($Q99,parameters!$A:$A,0))</f>
        <v>0.6</v>
      </c>
      <c r="U99" t="str">
        <f>INDEX(parameters!C:C,MATCH($Q99,parameters!$A:$A,0))</f>
        <v>0.1</v>
      </c>
      <c r="V99" t="str">
        <f>INDEX(parameters!D:D,MATCH($Q99,parameters!$A:$A,0))</f>
        <v>0.4</v>
      </c>
      <c r="W99">
        <f>INDEX(parameters!E:E,MATCH($Q99,parameters!$A:$A,0))</f>
        <v>5</v>
      </c>
      <c r="X99" t="str">
        <f>INDEX(parameters!F:F,MATCH($Q99,parameters!$A:$A,0))</f>
        <v>with informal communication</v>
      </c>
    </row>
    <row r="100" spans="1:24" x14ac:dyDescent="0.2">
      <c r="A100" t="s">
        <v>19</v>
      </c>
      <c r="B100" t="s">
        <v>23</v>
      </c>
      <c r="C100">
        <v>4182</v>
      </c>
      <c r="D100">
        <v>369</v>
      </c>
      <c r="E100" s="1">
        <v>0.51959999999999995</v>
      </c>
      <c r="F100" s="1">
        <v>0.48730000000000001</v>
      </c>
      <c r="G100" s="1">
        <v>912797</v>
      </c>
      <c r="H100" s="1">
        <v>5.3221464544698003E-9</v>
      </c>
      <c r="I100" s="1">
        <v>2.6610732272349001E-8</v>
      </c>
      <c r="J100" s="1">
        <v>-0.183024680557661</v>
      </c>
      <c r="K100" s="1">
        <v>0.183024680557661</v>
      </c>
      <c r="L100" s="1">
        <v>0.59151234027883004</v>
      </c>
      <c r="M100" s="1">
        <v>0.26650927714447997</v>
      </c>
      <c r="N100" s="1">
        <v>82.6939032995069</v>
      </c>
      <c r="O100" s="1">
        <v>8.1111715745424202E-18</v>
      </c>
      <c r="P100" s="1">
        <v>1.4177887084061E-2</v>
      </c>
      <c r="Q100">
        <v>544</v>
      </c>
      <c r="R100">
        <v>2300</v>
      </c>
      <c r="S100" t="s">
        <v>21</v>
      </c>
      <c r="T100" t="str">
        <f>INDEX(parameters!B:B,MATCH($Q100,parameters!$A:$A,0))</f>
        <v>0.6</v>
      </c>
      <c r="U100" t="str">
        <f>INDEX(parameters!C:C,MATCH($Q100,parameters!$A:$A,0))</f>
        <v>0.1</v>
      </c>
      <c r="V100" t="str">
        <f>INDEX(parameters!D:D,MATCH($Q100,parameters!$A:$A,0))</f>
        <v>0.4</v>
      </c>
      <c r="W100">
        <f>INDEX(parameters!E:E,MATCH($Q100,parameters!$A:$A,0))</f>
        <v>5</v>
      </c>
      <c r="X100" t="str">
        <f>INDEX(parameters!F:F,MATCH($Q100,parameters!$A:$A,0))</f>
        <v>with informal communication</v>
      </c>
    </row>
    <row r="101" spans="1:24" x14ac:dyDescent="0.2">
      <c r="A101" t="s">
        <v>22</v>
      </c>
      <c r="B101" t="s">
        <v>20</v>
      </c>
      <c r="C101">
        <v>782</v>
      </c>
      <c r="D101">
        <v>292</v>
      </c>
      <c r="E101" s="1">
        <v>0.49640000000000001</v>
      </c>
      <c r="F101" s="1">
        <v>0.48559999999999998</v>
      </c>
      <c r="G101" s="1">
        <v>120822</v>
      </c>
      <c r="H101" s="1">
        <v>0.14150378122733401</v>
      </c>
      <c r="I101" s="1">
        <v>0.42451134368200399</v>
      </c>
      <c r="J101" s="1">
        <v>-5.8245454226955901E-2</v>
      </c>
      <c r="K101" s="1">
        <v>5.8245454226955803E-2</v>
      </c>
      <c r="L101" s="1">
        <v>0.52912272711347796</v>
      </c>
      <c r="M101" s="1">
        <v>0.27949718602011597</v>
      </c>
      <c r="N101" s="1">
        <v>82.6939032995069</v>
      </c>
      <c r="O101" s="1">
        <v>8.1111715745424202E-18</v>
      </c>
      <c r="P101" s="1">
        <v>1.4177887084061E-2</v>
      </c>
      <c r="Q101">
        <v>544</v>
      </c>
      <c r="R101">
        <v>2300</v>
      </c>
      <c r="S101" t="s">
        <v>21</v>
      </c>
      <c r="T101" t="str">
        <f>INDEX(parameters!B:B,MATCH($Q101,parameters!$A:$A,0))</f>
        <v>0.6</v>
      </c>
      <c r="U101" t="str">
        <f>INDEX(parameters!C:C,MATCH($Q101,parameters!$A:$A,0))</f>
        <v>0.1</v>
      </c>
      <c r="V101" t="str">
        <f>INDEX(parameters!D:D,MATCH($Q101,parameters!$A:$A,0))</f>
        <v>0.4</v>
      </c>
      <c r="W101">
        <f>INDEX(parameters!E:E,MATCH($Q101,parameters!$A:$A,0))</f>
        <v>5</v>
      </c>
      <c r="X101" t="str">
        <f>INDEX(parameters!F:F,MATCH($Q101,parameters!$A:$A,0))</f>
        <v>with informal communication</v>
      </c>
    </row>
    <row r="102" spans="1:24" x14ac:dyDescent="0.2">
      <c r="A102" t="s">
        <v>22</v>
      </c>
      <c r="B102" t="s">
        <v>23</v>
      </c>
      <c r="C102">
        <v>782</v>
      </c>
      <c r="D102">
        <v>369</v>
      </c>
      <c r="E102" s="1">
        <v>0.49640000000000001</v>
      </c>
      <c r="F102" s="1">
        <v>0.48730000000000001</v>
      </c>
      <c r="G102" s="1">
        <v>151552</v>
      </c>
      <c r="H102" s="1">
        <v>0.16704644302607</v>
      </c>
      <c r="I102" s="1">
        <v>0.42451134368200399</v>
      </c>
      <c r="J102" s="1">
        <v>-5.0409276471281302E-2</v>
      </c>
      <c r="K102" s="1">
        <v>5.0409276471281302E-2</v>
      </c>
      <c r="L102" s="1">
        <v>0.52520463823564001</v>
      </c>
      <c r="M102" s="1">
        <v>0.38293577291879699</v>
      </c>
      <c r="N102" s="1">
        <v>82.6939032995069</v>
      </c>
      <c r="O102" s="1">
        <v>8.1111715745424202E-18</v>
      </c>
      <c r="P102" s="1">
        <v>1.4177887084061E-2</v>
      </c>
      <c r="Q102">
        <v>544</v>
      </c>
      <c r="R102">
        <v>2300</v>
      </c>
      <c r="S102" t="s">
        <v>21</v>
      </c>
      <c r="T102" t="str">
        <f>INDEX(parameters!B:B,MATCH($Q102,parameters!$A:$A,0))</f>
        <v>0.6</v>
      </c>
      <c r="U102" t="str">
        <f>INDEX(parameters!C:C,MATCH($Q102,parameters!$A:$A,0))</f>
        <v>0.1</v>
      </c>
      <c r="V102" t="str">
        <f>INDEX(parameters!D:D,MATCH($Q102,parameters!$A:$A,0))</f>
        <v>0.4</v>
      </c>
      <c r="W102">
        <f>INDEX(parameters!E:E,MATCH($Q102,parameters!$A:$A,0))</f>
        <v>5</v>
      </c>
      <c r="X102" t="str">
        <f>INDEX(parameters!F:F,MATCH($Q102,parameters!$A:$A,0))</f>
        <v>with informal communication</v>
      </c>
    </row>
    <row r="103" spans="1:24" x14ac:dyDescent="0.2">
      <c r="A103" t="s">
        <v>20</v>
      </c>
      <c r="B103" t="s">
        <v>23</v>
      </c>
      <c r="C103">
        <v>292</v>
      </c>
      <c r="D103">
        <v>369</v>
      </c>
      <c r="E103" s="1">
        <v>0.48559999999999998</v>
      </c>
      <c r="F103" s="1">
        <v>0.48730000000000001</v>
      </c>
      <c r="G103" s="1">
        <v>53406</v>
      </c>
      <c r="H103" s="1">
        <v>0.84793691004071603</v>
      </c>
      <c r="I103" s="1">
        <v>0.84793691004071603</v>
      </c>
      <c r="J103" s="1">
        <v>8.6869361844302793E-3</v>
      </c>
      <c r="K103" s="1">
        <v>-8.6869361844303297E-3</v>
      </c>
      <c r="L103" s="1">
        <v>0.49565653190778403</v>
      </c>
      <c r="M103" s="1">
        <v>0.36020591891165199</v>
      </c>
      <c r="N103" s="1">
        <v>82.6939032995069</v>
      </c>
      <c r="O103" s="1">
        <v>8.1111715745424202E-18</v>
      </c>
      <c r="P103" s="1">
        <v>1.4177887084061E-2</v>
      </c>
      <c r="Q103">
        <v>544</v>
      </c>
      <c r="R103">
        <v>2300</v>
      </c>
      <c r="S103" t="s">
        <v>21</v>
      </c>
      <c r="T103" t="str">
        <f>INDEX(parameters!B:B,MATCH($Q103,parameters!$A:$A,0))</f>
        <v>0.6</v>
      </c>
      <c r="U103" t="str">
        <f>INDEX(parameters!C:C,MATCH($Q103,parameters!$A:$A,0))</f>
        <v>0.1</v>
      </c>
      <c r="V103" t="str">
        <f>INDEX(parameters!D:D,MATCH($Q103,parameters!$A:$A,0))</f>
        <v>0.4</v>
      </c>
      <c r="W103">
        <f>INDEX(parameters!E:E,MATCH($Q103,parameters!$A:$A,0))</f>
        <v>5</v>
      </c>
      <c r="X103" t="str">
        <f>INDEX(parameters!F:F,MATCH($Q103,parameters!$A:$A,0))</f>
        <v>with informal communication</v>
      </c>
    </row>
    <row r="104" spans="1:24" x14ac:dyDescent="0.2">
      <c r="A104" t="s">
        <v>19</v>
      </c>
      <c r="B104" t="s">
        <v>23</v>
      </c>
      <c r="C104">
        <v>4194</v>
      </c>
      <c r="D104">
        <v>320</v>
      </c>
      <c r="E104" s="1">
        <v>0.53280000000000005</v>
      </c>
      <c r="F104" s="1">
        <v>0.52449999999999997</v>
      </c>
      <c r="G104" s="1">
        <v>714132</v>
      </c>
      <c r="H104" s="1">
        <v>5.5158313072342702E-2</v>
      </c>
      <c r="I104" s="1">
        <v>0.27579156536171301</v>
      </c>
      <c r="J104" s="1">
        <v>-6.4216738197424794E-2</v>
      </c>
      <c r="K104" s="1">
        <v>6.4216738197424794E-2</v>
      </c>
      <c r="L104" s="1">
        <v>0.53210836909871195</v>
      </c>
      <c r="M104" s="1">
        <v>0.25093523938398699</v>
      </c>
      <c r="N104" s="1">
        <v>16.1852589307309</v>
      </c>
      <c r="O104" s="1">
        <v>1.03899645328268E-3</v>
      </c>
      <c r="P104" s="1">
        <v>2.3457140954867301E-3</v>
      </c>
      <c r="Q104">
        <v>545</v>
      </c>
      <c r="R104">
        <v>2300</v>
      </c>
      <c r="S104" t="s">
        <v>21</v>
      </c>
      <c r="T104" t="str">
        <f>INDEX(parameters!B:B,MATCH($Q104,parameters!$A:$A,0))</f>
        <v>0.6</v>
      </c>
      <c r="U104" t="str">
        <f>INDEX(parameters!C:C,MATCH($Q104,parameters!$A:$A,0))</f>
        <v>0.1</v>
      </c>
      <c r="V104" t="str">
        <f>INDEX(parameters!D:D,MATCH($Q104,parameters!$A:$A,0))</f>
        <v>0.4</v>
      </c>
      <c r="W104">
        <f>INDEX(parameters!E:E,MATCH($Q104,parameters!$A:$A,0))</f>
        <v>5</v>
      </c>
      <c r="X104" t="str">
        <f>INDEX(parameters!F:F,MATCH($Q104,parameters!$A:$A,0))</f>
        <v>without informal communication</v>
      </c>
    </row>
    <row r="105" spans="1:24" x14ac:dyDescent="0.2">
      <c r="A105" t="s">
        <v>19</v>
      </c>
      <c r="B105" t="s">
        <v>20</v>
      </c>
      <c r="C105">
        <v>4194</v>
      </c>
      <c r="D105">
        <v>286</v>
      </c>
      <c r="E105" s="1">
        <v>0.53280000000000005</v>
      </c>
      <c r="F105" s="1">
        <v>0.52349999999999997</v>
      </c>
      <c r="G105" s="1">
        <v>638251</v>
      </c>
      <c r="H105" s="1">
        <v>6.8828500993114702E-2</v>
      </c>
      <c r="I105" s="1">
        <v>0.27579156536171301</v>
      </c>
      <c r="J105" s="1">
        <v>-6.4209276655628506E-2</v>
      </c>
      <c r="K105" s="1">
        <v>6.4209276655628506E-2</v>
      </c>
      <c r="L105" s="1">
        <v>0.53210463832781396</v>
      </c>
      <c r="M105" s="1">
        <v>0.24418683191695301</v>
      </c>
      <c r="N105" s="1">
        <v>16.1852589307309</v>
      </c>
      <c r="O105" s="1">
        <v>1.03899645328268E-3</v>
      </c>
      <c r="P105" s="1">
        <v>2.3457140954867301E-3</v>
      </c>
      <c r="Q105">
        <v>545</v>
      </c>
      <c r="R105">
        <v>2300</v>
      </c>
      <c r="S105" t="s">
        <v>21</v>
      </c>
      <c r="T105" t="str">
        <f>INDEX(parameters!B:B,MATCH($Q105,parameters!$A:$A,0))</f>
        <v>0.6</v>
      </c>
      <c r="U105" t="str">
        <f>INDEX(parameters!C:C,MATCH($Q105,parameters!$A:$A,0))</f>
        <v>0.1</v>
      </c>
      <c r="V105" t="str">
        <f>INDEX(parameters!D:D,MATCH($Q105,parameters!$A:$A,0))</f>
        <v>0.4</v>
      </c>
      <c r="W105">
        <f>INDEX(parameters!E:E,MATCH($Q105,parameters!$A:$A,0))</f>
        <v>5</v>
      </c>
      <c r="X105" t="str">
        <f>INDEX(parameters!F:F,MATCH($Q105,parameters!$A:$A,0))</f>
        <v>without informal communication</v>
      </c>
    </row>
    <row r="106" spans="1:24" x14ac:dyDescent="0.2">
      <c r="A106" t="s">
        <v>19</v>
      </c>
      <c r="B106" t="s">
        <v>22</v>
      </c>
      <c r="C106">
        <v>4194</v>
      </c>
      <c r="D106">
        <v>825</v>
      </c>
      <c r="E106" s="1">
        <v>0.53280000000000005</v>
      </c>
      <c r="F106" s="1">
        <v>0.52210000000000001</v>
      </c>
      <c r="G106" s="1">
        <v>1860858</v>
      </c>
      <c r="H106" s="1">
        <v>5.8419109317074398E-4</v>
      </c>
      <c r="I106" s="1">
        <v>3.5051465590244602E-3</v>
      </c>
      <c r="J106" s="1">
        <v>-7.5624918715047507E-2</v>
      </c>
      <c r="K106" s="1">
        <v>7.5624918715047396E-2</v>
      </c>
      <c r="L106" s="1">
        <v>0.53781245935752298</v>
      </c>
      <c r="M106" s="1">
        <v>0.35517460863676498</v>
      </c>
      <c r="N106" s="1">
        <v>16.1852589307309</v>
      </c>
      <c r="O106" s="1">
        <v>1.03899645328268E-3</v>
      </c>
      <c r="P106" s="1">
        <v>2.3457140954867301E-3</v>
      </c>
      <c r="Q106">
        <v>545</v>
      </c>
      <c r="R106">
        <v>2300</v>
      </c>
      <c r="S106" t="s">
        <v>21</v>
      </c>
      <c r="T106" t="str">
        <f>INDEX(parameters!B:B,MATCH($Q106,parameters!$A:$A,0))</f>
        <v>0.6</v>
      </c>
      <c r="U106" t="str">
        <f>INDEX(parameters!C:C,MATCH($Q106,parameters!$A:$A,0))</f>
        <v>0.1</v>
      </c>
      <c r="V106" t="str">
        <f>INDEX(parameters!D:D,MATCH($Q106,parameters!$A:$A,0))</f>
        <v>0.4</v>
      </c>
      <c r="W106">
        <f>INDEX(parameters!E:E,MATCH($Q106,parameters!$A:$A,0))</f>
        <v>5</v>
      </c>
      <c r="X106" t="str">
        <f>INDEX(parameters!F:F,MATCH($Q106,parameters!$A:$A,0))</f>
        <v>without informal communication</v>
      </c>
    </row>
    <row r="107" spans="1:24" x14ac:dyDescent="0.2">
      <c r="A107" t="s">
        <v>23</v>
      </c>
      <c r="B107" t="s">
        <v>20</v>
      </c>
      <c r="C107">
        <v>320</v>
      </c>
      <c r="D107">
        <v>286</v>
      </c>
      <c r="E107" s="1">
        <v>0.52449999999999997</v>
      </c>
      <c r="F107" s="1">
        <v>0.52349999999999997</v>
      </c>
      <c r="G107" s="1">
        <v>45738</v>
      </c>
      <c r="H107" s="1">
        <v>0.99202722394052101</v>
      </c>
      <c r="I107" s="1">
        <v>1</v>
      </c>
      <c r="J107" s="1">
        <v>4.8076923076922901E-4</v>
      </c>
      <c r="K107" s="1">
        <v>-4.8076923076922998E-4</v>
      </c>
      <c r="L107" s="1">
        <v>0.499759615384615</v>
      </c>
      <c r="M107" s="1">
        <v>0.150652520944413</v>
      </c>
      <c r="N107" s="1">
        <v>16.1852589307309</v>
      </c>
      <c r="O107" s="1">
        <v>1.03899645328268E-3</v>
      </c>
      <c r="P107" s="1">
        <v>2.3457140954867301E-3</v>
      </c>
      <c r="Q107">
        <v>545</v>
      </c>
      <c r="R107">
        <v>2300</v>
      </c>
      <c r="S107" t="s">
        <v>21</v>
      </c>
      <c r="T107" t="str">
        <f>INDEX(parameters!B:B,MATCH($Q107,parameters!$A:$A,0))</f>
        <v>0.6</v>
      </c>
      <c r="U107" t="str">
        <f>INDEX(parameters!C:C,MATCH($Q107,parameters!$A:$A,0))</f>
        <v>0.1</v>
      </c>
      <c r="V107" t="str">
        <f>INDEX(parameters!D:D,MATCH($Q107,parameters!$A:$A,0))</f>
        <v>0.4</v>
      </c>
      <c r="W107">
        <f>INDEX(parameters!E:E,MATCH($Q107,parameters!$A:$A,0))</f>
        <v>5</v>
      </c>
      <c r="X107" t="str">
        <f>INDEX(parameters!F:F,MATCH($Q107,parameters!$A:$A,0))</f>
        <v>without informal communication</v>
      </c>
    </row>
    <row r="108" spans="1:24" x14ac:dyDescent="0.2">
      <c r="A108" t="s">
        <v>23</v>
      </c>
      <c r="B108" t="s">
        <v>22</v>
      </c>
      <c r="C108">
        <v>320</v>
      </c>
      <c r="D108">
        <v>825</v>
      </c>
      <c r="E108" s="1">
        <v>0.52449999999999997</v>
      </c>
      <c r="F108" s="1">
        <v>0.52210000000000001</v>
      </c>
      <c r="G108" s="1">
        <v>133745</v>
      </c>
      <c r="H108" s="1">
        <v>0.72826829367413504</v>
      </c>
      <c r="I108" s="1">
        <v>1</v>
      </c>
      <c r="J108" s="1">
        <v>-1.32196969696969E-2</v>
      </c>
      <c r="K108" s="1">
        <v>1.32196969696969E-2</v>
      </c>
      <c r="L108" s="1">
        <v>0.50660984848484802</v>
      </c>
      <c r="M108" s="1">
        <v>9.8219554398828096E-2</v>
      </c>
      <c r="N108" s="1">
        <v>16.1852589307309</v>
      </c>
      <c r="O108" s="1">
        <v>1.03899645328268E-3</v>
      </c>
      <c r="P108" s="1">
        <v>2.3457140954867301E-3</v>
      </c>
      <c r="Q108">
        <v>545</v>
      </c>
      <c r="R108">
        <v>2300</v>
      </c>
      <c r="S108" t="s">
        <v>21</v>
      </c>
      <c r="T108" t="str">
        <f>INDEX(parameters!B:B,MATCH($Q108,parameters!$A:$A,0))</f>
        <v>0.6</v>
      </c>
      <c r="U108" t="str">
        <f>INDEX(parameters!C:C,MATCH($Q108,parameters!$A:$A,0))</f>
        <v>0.1</v>
      </c>
      <c r="V108" t="str">
        <f>INDEX(parameters!D:D,MATCH($Q108,parameters!$A:$A,0))</f>
        <v>0.4</v>
      </c>
      <c r="W108">
        <f>INDEX(parameters!E:E,MATCH($Q108,parameters!$A:$A,0))</f>
        <v>5</v>
      </c>
      <c r="X108" t="str">
        <f>INDEX(parameters!F:F,MATCH($Q108,parameters!$A:$A,0))</f>
        <v>without informal communication</v>
      </c>
    </row>
    <row r="109" spans="1:24" x14ac:dyDescent="0.2">
      <c r="A109" t="s">
        <v>20</v>
      </c>
      <c r="B109" t="s">
        <v>22</v>
      </c>
      <c r="C109">
        <v>286</v>
      </c>
      <c r="D109">
        <v>825</v>
      </c>
      <c r="E109" s="1">
        <v>0.52349999999999997</v>
      </c>
      <c r="F109" s="1">
        <v>0.52210000000000001</v>
      </c>
      <c r="G109" s="1">
        <v>119501</v>
      </c>
      <c r="H109" s="1">
        <v>0.744240937318428</v>
      </c>
      <c r="I109" s="1">
        <v>1</v>
      </c>
      <c r="J109" s="1">
        <v>-1.2934943844034701E-2</v>
      </c>
      <c r="K109" s="1">
        <v>1.2934943844034701E-2</v>
      </c>
      <c r="L109" s="1">
        <v>0.50646747192201702</v>
      </c>
      <c r="M109" s="1">
        <v>0.15038253991571801</v>
      </c>
      <c r="N109" s="1">
        <v>16.1852589307309</v>
      </c>
      <c r="O109" s="1">
        <v>1.03899645328268E-3</v>
      </c>
      <c r="P109" s="1">
        <v>2.3457140954867301E-3</v>
      </c>
      <c r="Q109">
        <v>545</v>
      </c>
      <c r="R109">
        <v>2300</v>
      </c>
      <c r="S109" t="s">
        <v>21</v>
      </c>
      <c r="T109" t="str">
        <f>INDEX(parameters!B:B,MATCH($Q109,parameters!$A:$A,0))</f>
        <v>0.6</v>
      </c>
      <c r="U109" t="str">
        <f>INDEX(parameters!C:C,MATCH($Q109,parameters!$A:$A,0))</f>
        <v>0.1</v>
      </c>
      <c r="V109" t="str">
        <f>INDEX(parameters!D:D,MATCH($Q109,parameters!$A:$A,0))</f>
        <v>0.4</v>
      </c>
      <c r="W109">
        <f>INDEX(parameters!E:E,MATCH($Q109,parameters!$A:$A,0))</f>
        <v>5</v>
      </c>
      <c r="X109" t="str">
        <f>INDEX(parameters!F:F,MATCH($Q109,parameters!$A:$A,0))</f>
        <v>without informal communication</v>
      </c>
    </row>
    <row r="110" spans="1:24" x14ac:dyDescent="0.2">
      <c r="A110" t="s">
        <v>19</v>
      </c>
      <c r="B110" t="s">
        <v>22</v>
      </c>
      <c r="C110">
        <v>4175</v>
      </c>
      <c r="D110">
        <v>865</v>
      </c>
      <c r="E110" s="1">
        <v>0.51870000000000005</v>
      </c>
      <c r="F110" s="1">
        <v>0.48530000000000001</v>
      </c>
      <c r="G110" s="1">
        <v>2183331</v>
      </c>
      <c r="H110" s="1">
        <v>3.1459413125628799E-22</v>
      </c>
      <c r="I110" s="1">
        <v>1.8875647875377301E-21</v>
      </c>
      <c r="J110" s="1">
        <v>-0.209141116610709</v>
      </c>
      <c r="K110" s="1">
        <v>0.209141116610709</v>
      </c>
      <c r="L110" s="1">
        <v>0.604570558305354</v>
      </c>
      <c r="M110" s="1">
        <v>0.35129623485112199</v>
      </c>
      <c r="N110" s="1">
        <v>102.513768982087</v>
      </c>
      <c r="O110" s="1">
        <v>4.4763620317204498E-22</v>
      </c>
      <c r="P110" s="1">
        <v>1.7703926166534E-2</v>
      </c>
      <c r="Q110">
        <v>546</v>
      </c>
      <c r="R110">
        <v>2300</v>
      </c>
      <c r="S110" t="s">
        <v>21</v>
      </c>
      <c r="T110" t="str">
        <f>INDEX(parameters!B:B,MATCH($Q110,parameters!$A:$A,0))</f>
        <v>0.6</v>
      </c>
      <c r="U110" t="str">
        <f>INDEX(parameters!C:C,MATCH($Q110,parameters!$A:$A,0))</f>
        <v>0.1</v>
      </c>
      <c r="V110" t="str">
        <f>INDEX(parameters!D:D,MATCH($Q110,parameters!$A:$A,0))</f>
        <v>0.4</v>
      </c>
      <c r="W110">
        <f>INDEX(parameters!E:E,MATCH($Q110,parameters!$A:$A,0))</f>
        <v>15</v>
      </c>
      <c r="X110" t="str">
        <f>INDEX(parameters!F:F,MATCH($Q110,parameters!$A:$A,0))</f>
        <v>with informal communication</v>
      </c>
    </row>
    <row r="111" spans="1:24" x14ac:dyDescent="0.2">
      <c r="A111" t="s">
        <v>19</v>
      </c>
      <c r="B111" t="s">
        <v>20</v>
      </c>
      <c r="C111">
        <v>4175</v>
      </c>
      <c r="D111">
        <v>286</v>
      </c>
      <c r="E111" s="1">
        <v>0.51870000000000005</v>
      </c>
      <c r="F111" s="1">
        <v>0.5</v>
      </c>
      <c r="G111" s="1">
        <v>658251</v>
      </c>
      <c r="H111" s="1">
        <v>3.66462745619839E-3</v>
      </c>
      <c r="I111" s="1">
        <v>1.4658509824793499E-2</v>
      </c>
      <c r="J111" s="1">
        <v>-0.102551819438047</v>
      </c>
      <c r="K111" s="1">
        <v>0.102551819438046</v>
      </c>
      <c r="L111" s="1">
        <v>0.55127590971902296</v>
      </c>
      <c r="M111" s="1">
        <v>0.224405396697028</v>
      </c>
      <c r="N111" s="1">
        <v>102.513768982087</v>
      </c>
      <c r="O111" s="1">
        <v>4.4763620317204498E-22</v>
      </c>
      <c r="P111" s="1">
        <v>1.7703926166534E-2</v>
      </c>
      <c r="Q111">
        <v>546</v>
      </c>
      <c r="R111">
        <v>2300</v>
      </c>
      <c r="S111" t="s">
        <v>21</v>
      </c>
      <c r="T111" t="str">
        <f>INDEX(parameters!B:B,MATCH($Q111,parameters!$A:$A,0))</f>
        <v>0.6</v>
      </c>
      <c r="U111" t="str">
        <f>INDEX(parameters!C:C,MATCH($Q111,parameters!$A:$A,0))</f>
        <v>0.1</v>
      </c>
      <c r="V111" t="str">
        <f>INDEX(parameters!D:D,MATCH($Q111,parameters!$A:$A,0))</f>
        <v>0.4</v>
      </c>
      <c r="W111">
        <f>INDEX(parameters!E:E,MATCH($Q111,parameters!$A:$A,0))</f>
        <v>15</v>
      </c>
      <c r="X111" t="str">
        <f>INDEX(parameters!F:F,MATCH($Q111,parameters!$A:$A,0))</f>
        <v>with informal communication</v>
      </c>
    </row>
    <row r="112" spans="1:24" x14ac:dyDescent="0.2">
      <c r="A112" t="s">
        <v>19</v>
      </c>
      <c r="B112" t="s">
        <v>23</v>
      </c>
      <c r="C112">
        <v>4175</v>
      </c>
      <c r="D112">
        <v>299</v>
      </c>
      <c r="E112" s="1">
        <v>0.51870000000000005</v>
      </c>
      <c r="F112" s="1">
        <v>0.49559999999999998</v>
      </c>
      <c r="G112" s="1">
        <v>699002</v>
      </c>
      <c r="H112" s="1">
        <v>5.23115182956992E-4</v>
      </c>
      <c r="I112" s="1">
        <v>2.6155759147849602E-3</v>
      </c>
      <c r="J112" s="1">
        <v>-0.119903871187391</v>
      </c>
      <c r="K112" s="1">
        <v>0.119903871187391</v>
      </c>
      <c r="L112" s="1">
        <v>0.55995193559369505</v>
      </c>
      <c r="M112" s="1">
        <v>0.235690812770564</v>
      </c>
      <c r="N112" s="1">
        <v>102.513768982087</v>
      </c>
      <c r="O112" s="1">
        <v>4.4763620317204498E-22</v>
      </c>
      <c r="P112" s="1">
        <v>1.7703926166534E-2</v>
      </c>
      <c r="Q112">
        <v>546</v>
      </c>
      <c r="R112">
        <v>2300</v>
      </c>
      <c r="S112" t="s">
        <v>21</v>
      </c>
      <c r="T112" t="str">
        <f>INDEX(parameters!B:B,MATCH($Q112,parameters!$A:$A,0))</f>
        <v>0.6</v>
      </c>
      <c r="U112" t="str">
        <f>INDEX(parameters!C:C,MATCH($Q112,parameters!$A:$A,0))</f>
        <v>0.1</v>
      </c>
      <c r="V112" t="str">
        <f>INDEX(parameters!D:D,MATCH($Q112,parameters!$A:$A,0))</f>
        <v>0.4</v>
      </c>
      <c r="W112">
        <f>INDEX(parameters!E:E,MATCH($Q112,parameters!$A:$A,0))</f>
        <v>15</v>
      </c>
      <c r="X112" t="str">
        <f>INDEX(parameters!F:F,MATCH($Q112,parameters!$A:$A,0))</f>
        <v>with informal communication</v>
      </c>
    </row>
    <row r="113" spans="1:24" x14ac:dyDescent="0.2">
      <c r="A113" t="s">
        <v>22</v>
      </c>
      <c r="B113" t="s">
        <v>20</v>
      </c>
      <c r="C113">
        <v>865</v>
      </c>
      <c r="D113">
        <v>286</v>
      </c>
      <c r="E113" s="1">
        <v>0.48530000000000001</v>
      </c>
      <c r="F113" s="1">
        <v>0.5</v>
      </c>
      <c r="G113" s="1">
        <v>111993</v>
      </c>
      <c r="H113" s="1">
        <v>1.6344732226594098E-2</v>
      </c>
      <c r="I113" s="1">
        <v>4.9034196679782399E-2</v>
      </c>
      <c r="J113" s="1">
        <v>9.4603662233720007E-2</v>
      </c>
      <c r="K113" s="1">
        <v>-9.4603662233720007E-2</v>
      </c>
      <c r="L113" s="1">
        <v>0.45269816888313902</v>
      </c>
      <c r="M113" s="1">
        <v>0.26181696319438702</v>
      </c>
      <c r="N113" s="1">
        <v>102.513768982087</v>
      </c>
      <c r="O113" s="1">
        <v>4.4763620317204498E-22</v>
      </c>
      <c r="P113" s="1">
        <v>1.7703926166534E-2</v>
      </c>
      <c r="Q113">
        <v>546</v>
      </c>
      <c r="R113">
        <v>2300</v>
      </c>
      <c r="S113" t="s">
        <v>21</v>
      </c>
      <c r="T113" t="str">
        <f>INDEX(parameters!B:B,MATCH($Q113,parameters!$A:$A,0))</f>
        <v>0.6</v>
      </c>
      <c r="U113" t="str">
        <f>INDEX(parameters!C:C,MATCH($Q113,parameters!$A:$A,0))</f>
        <v>0.1</v>
      </c>
      <c r="V113" t="str">
        <f>INDEX(parameters!D:D,MATCH($Q113,parameters!$A:$A,0))</f>
        <v>0.4</v>
      </c>
      <c r="W113">
        <f>INDEX(parameters!E:E,MATCH($Q113,parameters!$A:$A,0))</f>
        <v>15</v>
      </c>
      <c r="X113" t="str">
        <f>INDEX(parameters!F:F,MATCH($Q113,parameters!$A:$A,0))</f>
        <v>with informal communication</v>
      </c>
    </row>
    <row r="114" spans="1:24" x14ac:dyDescent="0.2">
      <c r="A114" t="s">
        <v>22</v>
      </c>
      <c r="B114" t="s">
        <v>23</v>
      </c>
      <c r="C114">
        <v>865</v>
      </c>
      <c r="D114">
        <v>299</v>
      </c>
      <c r="E114" s="1">
        <v>0.48530000000000001</v>
      </c>
      <c r="F114" s="1">
        <v>0.49559999999999998</v>
      </c>
      <c r="G114" s="1">
        <v>119150</v>
      </c>
      <c r="H114" s="1">
        <v>4.2460770068144402E-2</v>
      </c>
      <c r="I114" s="1">
        <v>8.4921540136288901E-2</v>
      </c>
      <c r="J114" s="1">
        <v>7.8624316121174598E-2</v>
      </c>
      <c r="K114" s="1">
        <v>-7.8624316121174598E-2</v>
      </c>
      <c r="L114" s="1">
        <v>0.46068784193941198</v>
      </c>
      <c r="M114" s="1">
        <v>0.35522836615088399</v>
      </c>
      <c r="N114" s="1">
        <v>102.513768982087</v>
      </c>
      <c r="O114" s="1">
        <v>4.4763620317204498E-22</v>
      </c>
      <c r="P114" s="1">
        <v>1.7703926166534E-2</v>
      </c>
      <c r="Q114">
        <v>546</v>
      </c>
      <c r="R114">
        <v>2300</v>
      </c>
      <c r="S114" t="s">
        <v>21</v>
      </c>
      <c r="T114" t="str">
        <f>INDEX(parameters!B:B,MATCH($Q114,parameters!$A:$A,0))</f>
        <v>0.6</v>
      </c>
      <c r="U114" t="str">
        <f>INDEX(parameters!C:C,MATCH($Q114,parameters!$A:$A,0))</f>
        <v>0.1</v>
      </c>
      <c r="V114" t="str">
        <f>INDEX(parameters!D:D,MATCH($Q114,parameters!$A:$A,0))</f>
        <v>0.4</v>
      </c>
      <c r="W114">
        <f>INDEX(parameters!E:E,MATCH($Q114,parameters!$A:$A,0))</f>
        <v>15</v>
      </c>
      <c r="X114" t="str">
        <f>INDEX(parameters!F:F,MATCH($Q114,parameters!$A:$A,0))</f>
        <v>with informal communication</v>
      </c>
    </row>
    <row r="115" spans="1:24" x14ac:dyDescent="0.2">
      <c r="A115" t="s">
        <v>20</v>
      </c>
      <c r="B115" t="s">
        <v>23</v>
      </c>
      <c r="C115">
        <v>286</v>
      </c>
      <c r="D115">
        <v>299</v>
      </c>
      <c r="E115" s="1">
        <v>0.5</v>
      </c>
      <c r="F115" s="1">
        <v>0.49559999999999998</v>
      </c>
      <c r="G115" s="1">
        <v>43359</v>
      </c>
      <c r="H115" s="1">
        <v>0.76849316448168903</v>
      </c>
      <c r="I115" s="1">
        <v>0.76849316448168903</v>
      </c>
      <c r="J115" s="1">
        <v>-1.4079565919030699E-2</v>
      </c>
      <c r="K115" s="1">
        <v>1.40795659190308E-2</v>
      </c>
      <c r="L115" s="1">
        <v>0.50703978295951502</v>
      </c>
      <c r="M115" s="1">
        <v>0.45726459418033699</v>
      </c>
      <c r="N115" s="1">
        <v>102.513768982087</v>
      </c>
      <c r="O115" s="1">
        <v>4.4763620317204498E-22</v>
      </c>
      <c r="P115" s="1">
        <v>1.7703926166534E-2</v>
      </c>
      <c r="Q115">
        <v>546</v>
      </c>
      <c r="R115">
        <v>2300</v>
      </c>
      <c r="S115" t="s">
        <v>21</v>
      </c>
      <c r="T115" t="str">
        <f>INDEX(parameters!B:B,MATCH($Q115,parameters!$A:$A,0))</f>
        <v>0.6</v>
      </c>
      <c r="U115" t="str">
        <f>INDEX(parameters!C:C,MATCH($Q115,parameters!$A:$A,0))</f>
        <v>0.1</v>
      </c>
      <c r="V115" t="str">
        <f>INDEX(parameters!D:D,MATCH($Q115,parameters!$A:$A,0))</f>
        <v>0.4</v>
      </c>
      <c r="W115">
        <f>INDEX(parameters!E:E,MATCH($Q115,parameters!$A:$A,0))</f>
        <v>15</v>
      </c>
      <c r="X115" t="str">
        <f>INDEX(parameters!F:F,MATCH($Q115,parameters!$A:$A,0))</f>
        <v>with informal communication</v>
      </c>
    </row>
    <row r="116" spans="1:24" x14ac:dyDescent="0.2">
      <c r="A116" t="s">
        <v>19</v>
      </c>
      <c r="B116" t="s">
        <v>20</v>
      </c>
      <c r="C116">
        <v>4240</v>
      </c>
      <c r="D116">
        <v>296</v>
      </c>
      <c r="E116" s="1">
        <v>0.53100000000000003</v>
      </c>
      <c r="F116" s="1">
        <v>0.52680000000000005</v>
      </c>
      <c r="G116" s="1">
        <v>642074</v>
      </c>
      <c r="H116" s="1">
        <v>0.50406639581508506</v>
      </c>
      <c r="I116" s="1">
        <v>1</v>
      </c>
      <c r="J116" s="1">
        <v>-2.31928862825088E-2</v>
      </c>
      <c r="K116" s="1">
        <v>2.3192886282508901E-2</v>
      </c>
      <c r="L116" s="1">
        <v>0.51159644314125396</v>
      </c>
      <c r="M116" s="1">
        <v>0.23855740620649199</v>
      </c>
      <c r="N116" s="1">
        <v>4.8566982303200303</v>
      </c>
      <c r="O116" s="1">
        <v>0.182596213144431</v>
      </c>
      <c r="P116" s="1">
        <v>3.3031457575520898E-4</v>
      </c>
      <c r="Q116">
        <v>547</v>
      </c>
      <c r="R116">
        <v>2300</v>
      </c>
      <c r="S116" t="s">
        <v>21</v>
      </c>
      <c r="T116" t="str">
        <f>INDEX(parameters!B:B,MATCH($Q116,parameters!$A:$A,0))</f>
        <v>0.6</v>
      </c>
      <c r="U116" t="str">
        <f>INDEX(parameters!C:C,MATCH($Q116,parameters!$A:$A,0))</f>
        <v>0.1</v>
      </c>
      <c r="V116" t="str">
        <f>INDEX(parameters!D:D,MATCH($Q116,parameters!$A:$A,0))</f>
        <v>0.4</v>
      </c>
      <c r="W116">
        <f>INDEX(parameters!E:E,MATCH($Q116,parameters!$A:$A,0))</f>
        <v>15</v>
      </c>
      <c r="X116" t="str">
        <f>INDEX(parameters!F:F,MATCH($Q116,parameters!$A:$A,0))</f>
        <v>without informal communication</v>
      </c>
    </row>
    <row r="117" spans="1:24" x14ac:dyDescent="0.2">
      <c r="A117" t="s">
        <v>19</v>
      </c>
      <c r="B117" t="s">
        <v>22</v>
      </c>
      <c r="C117">
        <v>4240</v>
      </c>
      <c r="D117">
        <v>768</v>
      </c>
      <c r="E117" s="1">
        <v>0.53100000000000003</v>
      </c>
      <c r="F117" s="1">
        <v>0.52539999999999998</v>
      </c>
      <c r="G117" s="1">
        <v>1692773</v>
      </c>
      <c r="H117" s="1">
        <v>7.9680876794138503E-2</v>
      </c>
      <c r="I117" s="1">
        <v>0.47808526076483099</v>
      </c>
      <c r="J117" s="1">
        <v>-3.9684674724842703E-2</v>
      </c>
      <c r="K117" s="1">
        <v>3.9684674724842703E-2</v>
      </c>
      <c r="L117" s="1">
        <v>0.51984233736242103</v>
      </c>
      <c r="M117" s="1">
        <v>0.34989175951156798</v>
      </c>
      <c r="N117" s="1">
        <v>4.8566982303200303</v>
      </c>
      <c r="O117" s="1">
        <v>0.182596213144431</v>
      </c>
      <c r="P117" s="1">
        <v>3.3031457575520898E-4</v>
      </c>
      <c r="Q117">
        <v>547</v>
      </c>
      <c r="R117">
        <v>2300</v>
      </c>
      <c r="S117" t="s">
        <v>21</v>
      </c>
      <c r="T117" t="str">
        <f>INDEX(parameters!B:B,MATCH($Q117,parameters!$A:$A,0))</f>
        <v>0.6</v>
      </c>
      <c r="U117" t="str">
        <f>INDEX(parameters!C:C,MATCH($Q117,parameters!$A:$A,0))</f>
        <v>0.1</v>
      </c>
      <c r="V117" t="str">
        <f>INDEX(parameters!D:D,MATCH($Q117,parameters!$A:$A,0))</f>
        <v>0.4</v>
      </c>
      <c r="W117">
        <f>INDEX(parameters!E:E,MATCH($Q117,parameters!$A:$A,0))</f>
        <v>15</v>
      </c>
      <c r="X117" t="str">
        <f>INDEX(parameters!F:F,MATCH($Q117,parameters!$A:$A,0))</f>
        <v>without informal communication</v>
      </c>
    </row>
    <row r="118" spans="1:24" x14ac:dyDescent="0.2">
      <c r="A118" t="s">
        <v>19</v>
      </c>
      <c r="B118" t="s">
        <v>23</v>
      </c>
      <c r="C118">
        <v>4240</v>
      </c>
      <c r="D118">
        <v>321</v>
      </c>
      <c r="E118" s="1">
        <v>0.53100000000000003</v>
      </c>
      <c r="F118" s="1">
        <v>0.52490000000000003</v>
      </c>
      <c r="G118" s="1">
        <v>713402</v>
      </c>
      <c r="H118" s="1">
        <v>0.14830715767321501</v>
      </c>
      <c r="I118" s="1">
        <v>0.74153578836607803</v>
      </c>
      <c r="J118" s="1">
        <v>-4.8318932580967401E-2</v>
      </c>
      <c r="K118" s="1">
        <v>4.8318932580967498E-2</v>
      </c>
      <c r="L118" s="1">
        <v>0.52415946629048304</v>
      </c>
      <c r="M118" s="1">
        <v>0.25154228677535601</v>
      </c>
      <c r="N118" s="1">
        <v>4.8566982303200303</v>
      </c>
      <c r="O118" s="1">
        <v>0.182596213144431</v>
      </c>
      <c r="P118" s="1">
        <v>3.3031457575520898E-4</v>
      </c>
      <c r="Q118">
        <v>547</v>
      </c>
      <c r="R118">
        <v>2300</v>
      </c>
      <c r="S118" t="s">
        <v>21</v>
      </c>
      <c r="T118" t="str">
        <f>INDEX(parameters!B:B,MATCH($Q118,parameters!$A:$A,0))</f>
        <v>0.6</v>
      </c>
      <c r="U118" t="str">
        <f>INDEX(parameters!C:C,MATCH($Q118,parameters!$A:$A,0))</f>
        <v>0.1</v>
      </c>
      <c r="V118" t="str">
        <f>INDEX(parameters!D:D,MATCH($Q118,parameters!$A:$A,0))</f>
        <v>0.4</v>
      </c>
      <c r="W118">
        <f>INDEX(parameters!E:E,MATCH($Q118,parameters!$A:$A,0))</f>
        <v>15</v>
      </c>
      <c r="X118" t="str">
        <f>INDEX(parameters!F:F,MATCH($Q118,parameters!$A:$A,0))</f>
        <v>without informal communication</v>
      </c>
    </row>
    <row r="119" spans="1:24" x14ac:dyDescent="0.2">
      <c r="A119" t="s">
        <v>20</v>
      </c>
      <c r="B119" t="s">
        <v>22</v>
      </c>
      <c r="C119">
        <v>296</v>
      </c>
      <c r="D119">
        <v>768</v>
      </c>
      <c r="E119" s="1">
        <v>0.52680000000000005</v>
      </c>
      <c r="F119" s="1">
        <v>0.52539999999999998</v>
      </c>
      <c r="G119" s="1">
        <v>115427</v>
      </c>
      <c r="H119" s="1">
        <v>0.69476970766884605</v>
      </c>
      <c r="I119" s="1">
        <v>1</v>
      </c>
      <c r="J119" s="1">
        <v>-1.5510627815315399E-2</v>
      </c>
      <c r="K119" s="1">
        <v>1.55106278153153E-2</v>
      </c>
      <c r="L119" s="1">
        <v>0.50775531390765705</v>
      </c>
      <c r="M119" s="1">
        <v>0.27331237726695101</v>
      </c>
      <c r="N119" s="1">
        <v>4.8566982303200303</v>
      </c>
      <c r="O119" s="1">
        <v>0.182596213144431</v>
      </c>
      <c r="P119" s="1">
        <v>3.3031457575520898E-4</v>
      </c>
      <c r="Q119">
        <v>547</v>
      </c>
      <c r="R119">
        <v>2300</v>
      </c>
      <c r="S119" t="s">
        <v>21</v>
      </c>
      <c r="T119" t="str">
        <f>INDEX(parameters!B:B,MATCH($Q119,parameters!$A:$A,0))</f>
        <v>0.6</v>
      </c>
      <c r="U119" t="str">
        <f>INDEX(parameters!C:C,MATCH($Q119,parameters!$A:$A,0))</f>
        <v>0.1</v>
      </c>
      <c r="V119" t="str">
        <f>INDEX(parameters!D:D,MATCH($Q119,parameters!$A:$A,0))</f>
        <v>0.4</v>
      </c>
      <c r="W119">
        <f>INDEX(parameters!E:E,MATCH($Q119,parameters!$A:$A,0))</f>
        <v>15</v>
      </c>
      <c r="X119" t="str">
        <f>INDEX(parameters!F:F,MATCH($Q119,parameters!$A:$A,0))</f>
        <v>without informal communication</v>
      </c>
    </row>
    <row r="120" spans="1:24" x14ac:dyDescent="0.2">
      <c r="A120" t="s">
        <v>20</v>
      </c>
      <c r="B120" t="s">
        <v>23</v>
      </c>
      <c r="C120">
        <v>296</v>
      </c>
      <c r="D120">
        <v>321</v>
      </c>
      <c r="E120" s="1">
        <v>0.52680000000000005</v>
      </c>
      <c r="F120" s="1">
        <v>0.52490000000000003</v>
      </c>
      <c r="G120" s="1">
        <v>48681</v>
      </c>
      <c r="H120" s="1">
        <v>0.59608231930629196</v>
      </c>
      <c r="I120" s="1">
        <v>1</v>
      </c>
      <c r="J120" s="1">
        <v>-2.4690578428896201E-2</v>
      </c>
      <c r="K120" s="1">
        <v>2.46905784288961E-2</v>
      </c>
      <c r="L120" s="1">
        <v>0.512345289214448</v>
      </c>
      <c r="M120" s="1">
        <v>0.38455943521453301</v>
      </c>
      <c r="N120" s="1">
        <v>4.8566982303200303</v>
      </c>
      <c r="O120" s="1">
        <v>0.182596213144431</v>
      </c>
      <c r="P120" s="1">
        <v>3.3031457575520898E-4</v>
      </c>
      <c r="Q120">
        <v>547</v>
      </c>
      <c r="R120">
        <v>2300</v>
      </c>
      <c r="S120" t="s">
        <v>21</v>
      </c>
      <c r="T120" t="str">
        <f>INDEX(parameters!B:B,MATCH($Q120,parameters!$A:$A,0))</f>
        <v>0.6</v>
      </c>
      <c r="U120" t="str">
        <f>INDEX(parameters!C:C,MATCH($Q120,parameters!$A:$A,0))</f>
        <v>0.1</v>
      </c>
      <c r="V120" t="str">
        <f>INDEX(parameters!D:D,MATCH($Q120,parameters!$A:$A,0))</f>
        <v>0.4</v>
      </c>
      <c r="W120">
        <f>INDEX(parameters!E:E,MATCH($Q120,parameters!$A:$A,0))</f>
        <v>15</v>
      </c>
      <c r="X120" t="str">
        <f>INDEX(parameters!F:F,MATCH($Q120,parameters!$A:$A,0))</f>
        <v>without informal communication</v>
      </c>
    </row>
    <row r="121" spans="1:24" x14ac:dyDescent="0.2">
      <c r="A121" t="s">
        <v>22</v>
      </c>
      <c r="B121" t="s">
        <v>23</v>
      </c>
      <c r="C121">
        <v>768</v>
      </c>
      <c r="D121">
        <v>321</v>
      </c>
      <c r="E121" s="1">
        <v>0.52539999999999998</v>
      </c>
      <c r="F121" s="1">
        <v>0.52490000000000003</v>
      </c>
      <c r="G121" s="1">
        <v>124214</v>
      </c>
      <c r="H121" s="1">
        <v>0.840972239607229</v>
      </c>
      <c r="I121" s="1">
        <v>1</v>
      </c>
      <c r="J121" s="1">
        <v>-7.7070353063344301E-3</v>
      </c>
      <c r="K121" s="1">
        <v>7.7070353063343703E-3</v>
      </c>
      <c r="L121" s="1">
        <v>0.50385351765316699</v>
      </c>
      <c r="M121" s="1">
        <v>0.33569932749208897</v>
      </c>
      <c r="N121" s="1">
        <v>4.8566982303200303</v>
      </c>
      <c r="O121" s="1">
        <v>0.182596213144431</v>
      </c>
      <c r="P121" s="1">
        <v>3.3031457575520898E-4</v>
      </c>
      <c r="Q121">
        <v>547</v>
      </c>
      <c r="R121">
        <v>2300</v>
      </c>
      <c r="S121" t="s">
        <v>21</v>
      </c>
      <c r="T121" t="str">
        <f>INDEX(parameters!B:B,MATCH($Q121,parameters!$A:$A,0))</f>
        <v>0.6</v>
      </c>
      <c r="U121" t="str">
        <f>INDEX(parameters!C:C,MATCH($Q121,parameters!$A:$A,0))</f>
        <v>0.1</v>
      </c>
      <c r="V121" t="str">
        <f>INDEX(parameters!D:D,MATCH($Q121,parameters!$A:$A,0))</f>
        <v>0.4</v>
      </c>
      <c r="W121">
        <f>INDEX(parameters!E:E,MATCH($Q121,parameters!$A:$A,0))</f>
        <v>15</v>
      </c>
      <c r="X121" t="str">
        <f>INDEX(parameters!F:F,MATCH($Q121,parameters!$A:$A,0))</f>
        <v>without informal communication</v>
      </c>
    </row>
    <row r="122" spans="1:24" x14ac:dyDescent="0.2">
      <c r="A122" t="s">
        <v>19</v>
      </c>
      <c r="B122" t="s">
        <v>22</v>
      </c>
      <c r="C122">
        <v>4218</v>
      </c>
      <c r="D122">
        <v>800</v>
      </c>
      <c r="E122" s="1">
        <v>0.51959999999999995</v>
      </c>
      <c r="F122" s="1">
        <v>0.48749999999999999</v>
      </c>
      <c r="G122" s="1">
        <v>2014725</v>
      </c>
      <c r="H122" s="1">
        <v>2.8262384188208901E-18</v>
      </c>
      <c r="I122" s="1">
        <v>1.6957430512925301E-17</v>
      </c>
      <c r="J122" s="1">
        <v>-0.19412339971550399</v>
      </c>
      <c r="K122" s="1">
        <v>0.19412339971550499</v>
      </c>
      <c r="L122" s="1">
        <v>0.59706169985775204</v>
      </c>
      <c r="M122" s="1">
        <v>0.34969412298112701</v>
      </c>
      <c r="N122" s="1">
        <v>116.08818003757899</v>
      </c>
      <c r="O122" s="1">
        <v>5.3678448366227304E-25</v>
      </c>
      <c r="P122" s="1">
        <v>2.0118872093502702E-2</v>
      </c>
      <c r="Q122">
        <v>548</v>
      </c>
      <c r="R122">
        <v>2300</v>
      </c>
      <c r="S122" t="s">
        <v>21</v>
      </c>
      <c r="T122" t="str">
        <f>INDEX(parameters!B:B,MATCH($Q122,parameters!$A:$A,0))</f>
        <v>0.6</v>
      </c>
      <c r="U122" t="str">
        <f>INDEX(parameters!C:C,MATCH($Q122,parameters!$A:$A,0))</f>
        <v>0.1</v>
      </c>
      <c r="V122" t="str">
        <f>INDEX(parameters!D:D,MATCH($Q122,parameters!$A:$A,0))</f>
        <v>0.6</v>
      </c>
      <c r="W122">
        <f>INDEX(parameters!E:E,MATCH($Q122,parameters!$A:$A,0))</f>
        <v>5</v>
      </c>
      <c r="X122" t="str">
        <f>INDEX(parameters!F:F,MATCH($Q122,parameters!$A:$A,0))</f>
        <v>with informal communication</v>
      </c>
    </row>
    <row r="123" spans="1:24" x14ac:dyDescent="0.2">
      <c r="A123" t="s">
        <v>19</v>
      </c>
      <c r="B123" t="s">
        <v>20</v>
      </c>
      <c r="C123">
        <v>4218</v>
      </c>
      <c r="D123">
        <v>251</v>
      </c>
      <c r="E123" s="1">
        <v>0.51959999999999995</v>
      </c>
      <c r="F123" s="1">
        <v>0.4798</v>
      </c>
      <c r="G123" s="1">
        <v>649606</v>
      </c>
      <c r="H123" s="1">
        <v>1.4035674918403401E-9</v>
      </c>
      <c r="I123" s="1">
        <v>7.0178374592017398E-9</v>
      </c>
      <c r="J123" s="1">
        <v>-0.22715586208981001</v>
      </c>
      <c r="K123" s="1">
        <v>0.22715586208981001</v>
      </c>
      <c r="L123" s="1">
        <v>0.61357793104490499</v>
      </c>
      <c r="M123" s="1">
        <v>0.24044517466698601</v>
      </c>
      <c r="N123" s="1">
        <v>116.08818003757899</v>
      </c>
      <c r="O123" s="1">
        <v>5.3678448366227304E-25</v>
      </c>
      <c r="P123" s="1">
        <v>2.0118872093502702E-2</v>
      </c>
      <c r="Q123">
        <v>548</v>
      </c>
      <c r="R123">
        <v>2300</v>
      </c>
      <c r="S123" t="s">
        <v>21</v>
      </c>
      <c r="T123" t="str">
        <f>INDEX(parameters!B:B,MATCH($Q123,parameters!$A:$A,0))</f>
        <v>0.6</v>
      </c>
      <c r="U123" t="str">
        <f>INDEX(parameters!C:C,MATCH($Q123,parameters!$A:$A,0))</f>
        <v>0.1</v>
      </c>
      <c r="V123" t="str">
        <f>INDEX(parameters!D:D,MATCH($Q123,parameters!$A:$A,0))</f>
        <v>0.6</v>
      </c>
      <c r="W123">
        <f>INDEX(parameters!E:E,MATCH($Q123,parameters!$A:$A,0))</f>
        <v>5</v>
      </c>
      <c r="X123" t="str">
        <f>INDEX(parameters!F:F,MATCH($Q123,parameters!$A:$A,0))</f>
        <v>with informal communication</v>
      </c>
    </row>
    <row r="124" spans="1:24" x14ac:dyDescent="0.2">
      <c r="A124" t="s">
        <v>19</v>
      </c>
      <c r="B124" t="s">
        <v>23</v>
      </c>
      <c r="C124">
        <v>4218</v>
      </c>
      <c r="D124">
        <v>356</v>
      </c>
      <c r="E124" s="1">
        <v>0.51959999999999995</v>
      </c>
      <c r="F124" s="1">
        <v>0.4909</v>
      </c>
      <c r="G124" s="1">
        <v>864797</v>
      </c>
      <c r="H124" s="1">
        <v>1.8957260265873501E-6</v>
      </c>
      <c r="I124" s="1">
        <v>7.58290410634943E-6</v>
      </c>
      <c r="J124" s="1">
        <v>-0.151827907150201</v>
      </c>
      <c r="K124" s="1">
        <v>0.151827907150201</v>
      </c>
      <c r="L124" s="1">
        <v>0.5759139535751</v>
      </c>
      <c r="M124" s="1">
        <v>0.26452961713415102</v>
      </c>
      <c r="N124" s="1">
        <v>116.08818003757899</v>
      </c>
      <c r="O124" s="1">
        <v>5.3678448366227304E-25</v>
      </c>
      <c r="P124" s="1">
        <v>2.0118872093502702E-2</v>
      </c>
      <c r="Q124">
        <v>548</v>
      </c>
      <c r="R124">
        <v>2300</v>
      </c>
      <c r="S124" t="s">
        <v>21</v>
      </c>
      <c r="T124" t="str">
        <f>INDEX(parameters!B:B,MATCH($Q124,parameters!$A:$A,0))</f>
        <v>0.6</v>
      </c>
      <c r="U124" t="str">
        <f>INDEX(parameters!C:C,MATCH($Q124,parameters!$A:$A,0))</f>
        <v>0.1</v>
      </c>
      <c r="V124" t="str">
        <f>INDEX(parameters!D:D,MATCH($Q124,parameters!$A:$A,0))</f>
        <v>0.6</v>
      </c>
      <c r="W124">
        <f>INDEX(parameters!E:E,MATCH($Q124,parameters!$A:$A,0))</f>
        <v>5</v>
      </c>
      <c r="X124" t="str">
        <f>INDEX(parameters!F:F,MATCH($Q124,parameters!$A:$A,0))</f>
        <v>with informal communication</v>
      </c>
    </row>
    <row r="125" spans="1:24" x14ac:dyDescent="0.2">
      <c r="A125" t="s">
        <v>22</v>
      </c>
      <c r="B125" t="s">
        <v>20</v>
      </c>
      <c r="C125">
        <v>800</v>
      </c>
      <c r="D125">
        <v>251</v>
      </c>
      <c r="E125" s="1">
        <v>0.48749999999999999</v>
      </c>
      <c r="F125" s="1">
        <v>0.4798</v>
      </c>
      <c r="G125" s="1">
        <v>104528</v>
      </c>
      <c r="H125" s="1">
        <v>0.32523484462916802</v>
      </c>
      <c r="I125" s="1">
        <v>0.60206611908591101</v>
      </c>
      <c r="J125" s="1">
        <v>-4.1115537848605603E-2</v>
      </c>
      <c r="K125" s="1">
        <v>4.1115537848605499E-2</v>
      </c>
      <c r="L125" s="1">
        <v>0.52055776892430194</v>
      </c>
      <c r="M125" s="1">
        <v>0.18617148085142701</v>
      </c>
      <c r="N125" s="1">
        <v>116.08818003757899</v>
      </c>
      <c r="O125" s="1">
        <v>5.3678448366227304E-25</v>
      </c>
      <c r="P125" s="1">
        <v>2.0118872093502702E-2</v>
      </c>
      <c r="Q125">
        <v>548</v>
      </c>
      <c r="R125">
        <v>2300</v>
      </c>
      <c r="S125" t="s">
        <v>21</v>
      </c>
      <c r="T125" t="str">
        <f>INDEX(parameters!B:B,MATCH($Q125,parameters!$A:$A,0))</f>
        <v>0.6</v>
      </c>
      <c r="U125" t="str">
        <f>INDEX(parameters!C:C,MATCH($Q125,parameters!$A:$A,0))</f>
        <v>0.1</v>
      </c>
      <c r="V125" t="str">
        <f>INDEX(parameters!D:D,MATCH($Q125,parameters!$A:$A,0))</f>
        <v>0.6</v>
      </c>
      <c r="W125">
        <f>INDEX(parameters!E:E,MATCH($Q125,parameters!$A:$A,0))</f>
        <v>5</v>
      </c>
      <c r="X125" t="str">
        <f>INDEX(parameters!F:F,MATCH($Q125,parameters!$A:$A,0))</f>
        <v>with informal communication</v>
      </c>
    </row>
    <row r="126" spans="1:24" x14ac:dyDescent="0.2">
      <c r="A126" t="s">
        <v>22</v>
      </c>
      <c r="B126" t="s">
        <v>23</v>
      </c>
      <c r="C126">
        <v>800</v>
      </c>
      <c r="D126">
        <v>356</v>
      </c>
      <c r="E126" s="1">
        <v>0.48749999999999999</v>
      </c>
      <c r="F126" s="1">
        <v>0.4909</v>
      </c>
      <c r="G126" s="1">
        <v>136980</v>
      </c>
      <c r="H126" s="1">
        <v>0.30103305954295501</v>
      </c>
      <c r="I126" s="1">
        <v>0.60206611908591101</v>
      </c>
      <c r="J126" s="1">
        <v>3.80617977528089E-2</v>
      </c>
      <c r="K126" s="1">
        <v>-3.80617977528089E-2</v>
      </c>
      <c r="L126" s="1">
        <v>0.48096910112359498</v>
      </c>
      <c r="M126" s="1">
        <v>0.32339342832439799</v>
      </c>
      <c r="N126" s="1">
        <v>116.08818003757899</v>
      </c>
      <c r="O126" s="1">
        <v>5.3678448366227304E-25</v>
      </c>
      <c r="P126" s="1">
        <v>2.0118872093502702E-2</v>
      </c>
      <c r="Q126">
        <v>548</v>
      </c>
      <c r="R126">
        <v>2300</v>
      </c>
      <c r="S126" t="s">
        <v>21</v>
      </c>
      <c r="T126" t="str">
        <f>INDEX(parameters!B:B,MATCH($Q126,parameters!$A:$A,0))</f>
        <v>0.6</v>
      </c>
      <c r="U126" t="str">
        <f>INDEX(parameters!C:C,MATCH($Q126,parameters!$A:$A,0))</f>
        <v>0.1</v>
      </c>
      <c r="V126" t="str">
        <f>INDEX(parameters!D:D,MATCH($Q126,parameters!$A:$A,0))</f>
        <v>0.6</v>
      </c>
      <c r="W126">
        <f>INDEX(parameters!E:E,MATCH($Q126,parameters!$A:$A,0))</f>
        <v>5</v>
      </c>
      <c r="X126" t="str">
        <f>INDEX(parameters!F:F,MATCH($Q126,parameters!$A:$A,0))</f>
        <v>with informal communication</v>
      </c>
    </row>
    <row r="127" spans="1:24" x14ac:dyDescent="0.2">
      <c r="A127" t="s">
        <v>20</v>
      </c>
      <c r="B127" t="s">
        <v>23</v>
      </c>
      <c r="C127">
        <v>251</v>
      </c>
      <c r="D127">
        <v>356</v>
      </c>
      <c r="E127" s="1">
        <v>0.4798</v>
      </c>
      <c r="F127" s="1">
        <v>0.4909</v>
      </c>
      <c r="G127" s="1">
        <v>41135</v>
      </c>
      <c r="H127" s="1">
        <v>9.5933718523740594E-2</v>
      </c>
      <c r="I127" s="1">
        <v>0.28780115557122099</v>
      </c>
      <c r="J127" s="1">
        <v>7.9300774430368398E-2</v>
      </c>
      <c r="K127" s="1">
        <v>-7.9300774430368398E-2</v>
      </c>
      <c r="L127" s="1">
        <v>0.46034961278481501</v>
      </c>
      <c r="M127" s="1">
        <v>0.31297128380692701</v>
      </c>
      <c r="N127" s="1">
        <v>116.08818003757899</v>
      </c>
      <c r="O127" s="1">
        <v>5.3678448366227304E-25</v>
      </c>
      <c r="P127" s="1">
        <v>2.0118872093502702E-2</v>
      </c>
      <c r="Q127">
        <v>548</v>
      </c>
      <c r="R127">
        <v>2300</v>
      </c>
      <c r="S127" t="s">
        <v>21</v>
      </c>
      <c r="T127" t="str">
        <f>INDEX(parameters!B:B,MATCH($Q127,parameters!$A:$A,0))</f>
        <v>0.6</v>
      </c>
      <c r="U127" t="str">
        <f>INDEX(parameters!C:C,MATCH($Q127,parameters!$A:$A,0))</f>
        <v>0.1</v>
      </c>
      <c r="V127" t="str">
        <f>INDEX(parameters!D:D,MATCH($Q127,parameters!$A:$A,0))</f>
        <v>0.6</v>
      </c>
      <c r="W127">
        <f>INDEX(parameters!E:E,MATCH($Q127,parameters!$A:$A,0))</f>
        <v>5</v>
      </c>
      <c r="X127" t="str">
        <f>INDEX(parameters!F:F,MATCH($Q127,parameters!$A:$A,0))</f>
        <v>with informal communication</v>
      </c>
    </row>
    <row r="128" spans="1:24" x14ac:dyDescent="0.2">
      <c r="A128" t="s">
        <v>22</v>
      </c>
      <c r="B128" t="s">
        <v>19</v>
      </c>
      <c r="C128">
        <v>807</v>
      </c>
      <c r="D128">
        <v>4229</v>
      </c>
      <c r="E128" s="1">
        <v>0.52500000000000002</v>
      </c>
      <c r="F128" s="1">
        <v>0.53239999999999998</v>
      </c>
      <c r="G128" s="1">
        <v>1616207</v>
      </c>
      <c r="H128" s="1">
        <v>1.7171517811690701E-2</v>
      </c>
      <c r="I128" s="1">
        <v>0.10302910687014399</v>
      </c>
      <c r="J128" s="1">
        <v>5.2856552224080901E-2</v>
      </c>
      <c r="K128" s="1">
        <v>-5.2856552224080901E-2</v>
      </c>
      <c r="L128" s="1">
        <v>0.47357172388795898</v>
      </c>
      <c r="M128" s="1">
        <v>0.213527652335674</v>
      </c>
      <c r="N128" s="1">
        <v>6.0871408380153298</v>
      </c>
      <c r="O128" s="1">
        <v>0.107446749794828</v>
      </c>
      <c r="P128" s="1">
        <v>5.4921559117867397E-4</v>
      </c>
      <c r="Q128">
        <v>549</v>
      </c>
      <c r="R128">
        <v>2300</v>
      </c>
      <c r="S128" t="s">
        <v>21</v>
      </c>
      <c r="T128" t="str">
        <f>INDEX(parameters!B:B,MATCH($Q128,parameters!$A:$A,0))</f>
        <v>0.6</v>
      </c>
      <c r="U128" t="str">
        <f>INDEX(parameters!C:C,MATCH($Q128,parameters!$A:$A,0))</f>
        <v>0.1</v>
      </c>
      <c r="V128" t="str">
        <f>INDEX(parameters!D:D,MATCH($Q128,parameters!$A:$A,0))</f>
        <v>0.6</v>
      </c>
      <c r="W128">
        <f>INDEX(parameters!E:E,MATCH($Q128,parameters!$A:$A,0))</f>
        <v>5</v>
      </c>
      <c r="X128" t="str">
        <f>INDEX(parameters!F:F,MATCH($Q128,parameters!$A:$A,0))</f>
        <v>without informal communication</v>
      </c>
    </row>
    <row r="129" spans="1:24" x14ac:dyDescent="0.2">
      <c r="A129" t="s">
        <v>22</v>
      </c>
      <c r="B129" t="s">
        <v>20</v>
      </c>
      <c r="C129">
        <v>807</v>
      </c>
      <c r="D129">
        <v>276</v>
      </c>
      <c r="E129" s="1">
        <v>0.52500000000000002</v>
      </c>
      <c r="F129" s="1">
        <v>0.53029999999999999</v>
      </c>
      <c r="G129" s="1">
        <v>106600</v>
      </c>
      <c r="H129" s="1">
        <v>0.28804848865831101</v>
      </c>
      <c r="I129" s="1">
        <v>1</v>
      </c>
      <c r="J129" s="1">
        <v>4.2795826374297297E-2</v>
      </c>
      <c r="K129" s="1">
        <v>-4.2795826374297297E-2</v>
      </c>
      <c r="L129" s="1">
        <v>0.47860208681285099</v>
      </c>
      <c r="M129" s="1">
        <v>0.214078924446618</v>
      </c>
      <c r="N129" s="1">
        <v>6.0871408380153298</v>
      </c>
      <c r="O129" s="1">
        <v>0.107446749794828</v>
      </c>
      <c r="P129" s="1">
        <v>5.4921559117867397E-4</v>
      </c>
      <c r="Q129">
        <v>549</v>
      </c>
      <c r="R129">
        <v>2300</v>
      </c>
      <c r="S129" t="s">
        <v>21</v>
      </c>
      <c r="T129" t="str">
        <f>INDEX(parameters!B:B,MATCH($Q129,parameters!$A:$A,0))</f>
        <v>0.6</v>
      </c>
      <c r="U129" t="str">
        <f>INDEX(parameters!C:C,MATCH($Q129,parameters!$A:$A,0))</f>
        <v>0.1</v>
      </c>
      <c r="V129" t="str">
        <f>INDEX(parameters!D:D,MATCH($Q129,parameters!$A:$A,0))</f>
        <v>0.6</v>
      </c>
      <c r="W129">
        <f>INDEX(parameters!E:E,MATCH($Q129,parameters!$A:$A,0))</f>
        <v>5</v>
      </c>
      <c r="X129" t="str">
        <f>INDEX(parameters!F:F,MATCH($Q129,parameters!$A:$A,0))</f>
        <v>without informal communication</v>
      </c>
    </row>
    <row r="130" spans="1:24" x14ac:dyDescent="0.2">
      <c r="A130" t="s">
        <v>22</v>
      </c>
      <c r="B130" t="s">
        <v>23</v>
      </c>
      <c r="C130">
        <v>807</v>
      </c>
      <c r="D130">
        <v>313</v>
      </c>
      <c r="E130" s="1">
        <v>0.52500000000000002</v>
      </c>
      <c r="F130" s="1">
        <v>0.52929999999999999</v>
      </c>
      <c r="G130" s="1">
        <v>123634</v>
      </c>
      <c r="H130" s="1">
        <v>0.58382774249081504</v>
      </c>
      <c r="I130" s="1">
        <v>1</v>
      </c>
      <c r="J130" s="1">
        <v>2.1073593279253799E-2</v>
      </c>
      <c r="K130" s="1">
        <v>-2.1073593279253799E-2</v>
      </c>
      <c r="L130" s="1">
        <v>0.48946320336037302</v>
      </c>
      <c r="M130" s="1">
        <v>0.26150342760847101</v>
      </c>
      <c r="N130" s="1">
        <v>6.0871408380153298</v>
      </c>
      <c r="O130" s="1">
        <v>0.107446749794828</v>
      </c>
      <c r="P130" s="1">
        <v>5.4921559117867397E-4</v>
      </c>
      <c r="Q130">
        <v>549</v>
      </c>
      <c r="R130">
        <v>2300</v>
      </c>
      <c r="S130" t="s">
        <v>21</v>
      </c>
      <c r="T130" t="str">
        <f>INDEX(parameters!B:B,MATCH($Q130,parameters!$A:$A,0))</f>
        <v>0.6</v>
      </c>
      <c r="U130" t="str">
        <f>INDEX(parameters!C:C,MATCH($Q130,parameters!$A:$A,0))</f>
        <v>0.1</v>
      </c>
      <c r="V130" t="str">
        <f>INDEX(parameters!D:D,MATCH($Q130,parameters!$A:$A,0))</f>
        <v>0.6</v>
      </c>
      <c r="W130">
        <f>INDEX(parameters!E:E,MATCH($Q130,parameters!$A:$A,0))</f>
        <v>5</v>
      </c>
      <c r="X130" t="str">
        <f>INDEX(parameters!F:F,MATCH($Q130,parameters!$A:$A,0))</f>
        <v>without informal communication</v>
      </c>
    </row>
    <row r="131" spans="1:24" x14ac:dyDescent="0.2">
      <c r="A131" t="s">
        <v>19</v>
      </c>
      <c r="B131" t="s">
        <v>20</v>
      </c>
      <c r="C131">
        <v>4229</v>
      </c>
      <c r="D131">
        <v>276</v>
      </c>
      <c r="E131" s="1">
        <v>0.53239999999999998</v>
      </c>
      <c r="F131" s="1">
        <v>0.53029999999999999</v>
      </c>
      <c r="G131" s="1">
        <v>590241</v>
      </c>
      <c r="H131" s="1">
        <v>0.75117029365464205</v>
      </c>
      <c r="I131" s="1">
        <v>1</v>
      </c>
      <c r="J131" s="1">
        <v>-1.1375903441043601E-2</v>
      </c>
      <c r="K131" s="1">
        <v>1.13759034410437E-2</v>
      </c>
      <c r="L131" s="1">
        <v>0.50568795172052095</v>
      </c>
      <c r="M131" s="1">
        <v>0.22891635701730301</v>
      </c>
      <c r="N131" s="1">
        <v>6.0871408380153298</v>
      </c>
      <c r="O131" s="1">
        <v>0.107446749794828</v>
      </c>
      <c r="P131" s="1">
        <v>5.4921559117867397E-4</v>
      </c>
      <c r="Q131">
        <v>549</v>
      </c>
      <c r="R131">
        <v>2300</v>
      </c>
      <c r="S131" t="s">
        <v>21</v>
      </c>
      <c r="T131" t="str">
        <f>INDEX(parameters!B:B,MATCH($Q131,parameters!$A:$A,0))</f>
        <v>0.6</v>
      </c>
      <c r="U131" t="str">
        <f>INDEX(parameters!C:C,MATCH($Q131,parameters!$A:$A,0))</f>
        <v>0.1</v>
      </c>
      <c r="V131" t="str">
        <f>INDEX(parameters!D:D,MATCH($Q131,parameters!$A:$A,0))</f>
        <v>0.6</v>
      </c>
      <c r="W131">
        <f>INDEX(parameters!E:E,MATCH($Q131,parameters!$A:$A,0))</f>
        <v>5</v>
      </c>
      <c r="X131" t="str">
        <f>INDEX(parameters!F:F,MATCH($Q131,parameters!$A:$A,0))</f>
        <v>without informal communication</v>
      </c>
    </row>
    <row r="132" spans="1:24" x14ac:dyDescent="0.2">
      <c r="A132" t="s">
        <v>19</v>
      </c>
      <c r="B132" t="s">
        <v>23</v>
      </c>
      <c r="C132">
        <v>4229</v>
      </c>
      <c r="D132">
        <v>313</v>
      </c>
      <c r="E132" s="1">
        <v>0.53239999999999998</v>
      </c>
      <c r="F132" s="1">
        <v>0.52929999999999999</v>
      </c>
      <c r="G132" s="1">
        <v>681617</v>
      </c>
      <c r="H132" s="1">
        <v>0.376961719790119</v>
      </c>
      <c r="I132" s="1">
        <v>1</v>
      </c>
      <c r="J132" s="1">
        <v>-2.9884178693140299E-2</v>
      </c>
      <c r="K132" s="1">
        <v>2.9884178693140299E-2</v>
      </c>
      <c r="L132" s="1">
        <v>0.51494208934657004</v>
      </c>
      <c r="M132" s="1">
        <v>0.235376197010399</v>
      </c>
      <c r="N132" s="1">
        <v>6.0871408380153298</v>
      </c>
      <c r="O132" s="1">
        <v>0.107446749794828</v>
      </c>
      <c r="P132" s="1">
        <v>5.4921559117867397E-4</v>
      </c>
      <c r="Q132">
        <v>549</v>
      </c>
      <c r="R132">
        <v>2300</v>
      </c>
      <c r="S132" t="s">
        <v>21</v>
      </c>
      <c r="T132" t="str">
        <f>INDEX(parameters!B:B,MATCH($Q132,parameters!$A:$A,0))</f>
        <v>0.6</v>
      </c>
      <c r="U132" t="str">
        <f>INDEX(parameters!C:C,MATCH($Q132,parameters!$A:$A,0))</f>
        <v>0.1</v>
      </c>
      <c r="V132" t="str">
        <f>INDEX(parameters!D:D,MATCH($Q132,parameters!$A:$A,0))</f>
        <v>0.6</v>
      </c>
      <c r="W132">
        <f>INDEX(parameters!E:E,MATCH($Q132,parameters!$A:$A,0))</f>
        <v>5</v>
      </c>
      <c r="X132" t="str">
        <f>INDEX(parameters!F:F,MATCH($Q132,parameters!$A:$A,0))</f>
        <v>without informal communication</v>
      </c>
    </row>
    <row r="133" spans="1:24" x14ac:dyDescent="0.2">
      <c r="A133" t="s">
        <v>20</v>
      </c>
      <c r="B133" t="s">
        <v>23</v>
      </c>
      <c r="C133">
        <v>276</v>
      </c>
      <c r="D133">
        <v>313</v>
      </c>
      <c r="E133" s="1">
        <v>0.53029999999999999</v>
      </c>
      <c r="F133" s="1">
        <v>0.52929999999999999</v>
      </c>
      <c r="G133" s="1">
        <v>43979</v>
      </c>
      <c r="H133" s="1">
        <v>0.70345970864489604</v>
      </c>
      <c r="I133" s="1">
        <v>1</v>
      </c>
      <c r="J133" s="1">
        <v>-1.8173820438023701E-2</v>
      </c>
      <c r="K133" s="1">
        <v>1.8173820438023701E-2</v>
      </c>
      <c r="L133" s="1">
        <v>0.50908691021901098</v>
      </c>
      <c r="M133" s="1">
        <v>0.44167742456279202</v>
      </c>
      <c r="N133" s="1">
        <v>6.0871408380153298</v>
      </c>
      <c r="O133" s="1">
        <v>0.107446749794828</v>
      </c>
      <c r="P133" s="1">
        <v>5.4921559117867397E-4</v>
      </c>
      <c r="Q133">
        <v>549</v>
      </c>
      <c r="R133">
        <v>2300</v>
      </c>
      <c r="S133" t="s">
        <v>21</v>
      </c>
      <c r="T133" t="str">
        <f>INDEX(parameters!B:B,MATCH($Q133,parameters!$A:$A,0))</f>
        <v>0.6</v>
      </c>
      <c r="U133" t="str">
        <f>INDEX(parameters!C:C,MATCH($Q133,parameters!$A:$A,0))</f>
        <v>0.1</v>
      </c>
      <c r="V133" t="str">
        <f>INDEX(parameters!D:D,MATCH($Q133,parameters!$A:$A,0))</f>
        <v>0.6</v>
      </c>
      <c r="W133">
        <f>INDEX(parameters!E:E,MATCH($Q133,parameters!$A:$A,0))</f>
        <v>5</v>
      </c>
      <c r="X133" t="str">
        <f>INDEX(parameters!F:F,MATCH($Q133,parameters!$A:$A,0))</f>
        <v>without informal communication</v>
      </c>
    </row>
    <row r="134" spans="1:24" x14ac:dyDescent="0.2">
      <c r="A134" t="s">
        <v>19</v>
      </c>
      <c r="B134" t="s">
        <v>20</v>
      </c>
      <c r="C134">
        <v>4221</v>
      </c>
      <c r="D134">
        <v>266</v>
      </c>
      <c r="E134" s="1">
        <v>0.51929999999999998</v>
      </c>
      <c r="F134" s="1">
        <v>0.49099999999999999</v>
      </c>
      <c r="G134" s="1">
        <v>655892</v>
      </c>
      <c r="H134" s="1">
        <v>3.9980620741866303E-6</v>
      </c>
      <c r="I134" s="1">
        <v>1.5992248296746501E-5</v>
      </c>
      <c r="J134" s="1">
        <v>-0.16832949466772801</v>
      </c>
      <c r="K134" s="1">
        <v>0.16832949466772801</v>
      </c>
      <c r="L134" s="1">
        <v>0.58416474733386403</v>
      </c>
      <c r="M134" s="1">
        <v>0.2388982891675</v>
      </c>
      <c r="N134" s="1">
        <v>106.27975996497101</v>
      </c>
      <c r="O134" s="1">
        <v>6.9316856993003206E-23</v>
      </c>
      <c r="P134" s="1">
        <v>1.8373912109050199E-2</v>
      </c>
      <c r="Q134">
        <v>550</v>
      </c>
      <c r="R134">
        <v>2300</v>
      </c>
      <c r="S134" t="s">
        <v>21</v>
      </c>
      <c r="T134" t="str">
        <f>INDEX(parameters!B:B,MATCH($Q134,parameters!$A:$A,0))</f>
        <v>0.6</v>
      </c>
      <c r="U134" t="str">
        <f>INDEX(parameters!C:C,MATCH($Q134,parameters!$A:$A,0))</f>
        <v>0.1</v>
      </c>
      <c r="V134" t="str">
        <f>INDEX(parameters!D:D,MATCH($Q134,parameters!$A:$A,0))</f>
        <v>0.6</v>
      </c>
      <c r="W134">
        <f>INDEX(parameters!E:E,MATCH($Q134,parameters!$A:$A,0))</f>
        <v>15</v>
      </c>
      <c r="X134" t="str">
        <f>INDEX(parameters!F:F,MATCH($Q134,parameters!$A:$A,0))</f>
        <v>with informal communication</v>
      </c>
    </row>
    <row r="135" spans="1:24" x14ac:dyDescent="0.2">
      <c r="A135" t="s">
        <v>19</v>
      </c>
      <c r="B135" t="s">
        <v>23</v>
      </c>
      <c r="C135">
        <v>4221</v>
      </c>
      <c r="D135">
        <v>336</v>
      </c>
      <c r="E135" s="1">
        <v>0.51929999999999998</v>
      </c>
      <c r="F135" s="1">
        <v>0.47910000000000003</v>
      </c>
      <c r="G135" s="1">
        <v>877341</v>
      </c>
      <c r="H135" s="1">
        <v>4.24733759335375E-13</v>
      </c>
      <c r="I135" s="1">
        <v>2.5484025560122502E-12</v>
      </c>
      <c r="J135" s="1">
        <v>-0.237211053575659</v>
      </c>
      <c r="K135" s="1">
        <v>0.237211053575659</v>
      </c>
      <c r="L135" s="1">
        <v>0.61860552678782899</v>
      </c>
      <c r="M135" s="1">
        <v>0.26327924779186801</v>
      </c>
      <c r="N135" s="1">
        <v>106.27975996497101</v>
      </c>
      <c r="O135" s="1">
        <v>6.9316856993003206E-23</v>
      </c>
      <c r="P135" s="1">
        <v>1.8373912109050199E-2</v>
      </c>
      <c r="Q135">
        <v>550</v>
      </c>
      <c r="R135">
        <v>2300</v>
      </c>
      <c r="S135" t="s">
        <v>21</v>
      </c>
      <c r="T135" t="str">
        <f>INDEX(parameters!B:B,MATCH($Q135,parameters!$A:$A,0))</f>
        <v>0.6</v>
      </c>
      <c r="U135" t="str">
        <f>INDEX(parameters!C:C,MATCH($Q135,parameters!$A:$A,0))</f>
        <v>0.1</v>
      </c>
      <c r="V135" t="str">
        <f>INDEX(parameters!D:D,MATCH($Q135,parameters!$A:$A,0))</f>
        <v>0.6</v>
      </c>
      <c r="W135">
        <f>INDEX(parameters!E:E,MATCH($Q135,parameters!$A:$A,0))</f>
        <v>15</v>
      </c>
      <c r="X135" t="str">
        <f>INDEX(parameters!F:F,MATCH($Q135,parameters!$A:$A,0))</f>
        <v>with informal communication</v>
      </c>
    </row>
    <row r="136" spans="1:24" x14ac:dyDescent="0.2">
      <c r="A136" t="s">
        <v>19</v>
      </c>
      <c r="B136" t="s">
        <v>22</v>
      </c>
      <c r="C136">
        <v>4221</v>
      </c>
      <c r="D136">
        <v>802</v>
      </c>
      <c r="E136" s="1">
        <v>0.51929999999999998</v>
      </c>
      <c r="F136" s="1">
        <v>0.49120000000000003</v>
      </c>
      <c r="G136" s="1">
        <v>1962038</v>
      </c>
      <c r="H136" s="1">
        <v>8.28179696090458E-13</v>
      </c>
      <c r="I136" s="1">
        <v>4.1408984804522897E-12</v>
      </c>
      <c r="J136" s="1">
        <v>-0.15917148611532</v>
      </c>
      <c r="K136" s="1">
        <v>0.15917148611532</v>
      </c>
      <c r="L136" s="1">
        <v>0.57958574305765997</v>
      </c>
      <c r="M136" s="1">
        <v>0.35581607776516999</v>
      </c>
      <c r="N136" s="1">
        <v>106.27975996497101</v>
      </c>
      <c r="O136" s="1">
        <v>6.9316856993003206E-23</v>
      </c>
      <c r="P136" s="1">
        <v>1.8373912109050199E-2</v>
      </c>
      <c r="Q136">
        <v>550</v>
      </c>
      <c r="R136">
        <v>2300</v>
      </c>
      <c r="S136" t="s">
        <v>21</v>
      </c>
      <c r="T136" t="str">
        <f>INDEX(parameters!B:B,MATCH($Q136,parameters!$A:$A,0))</f>
        <v>0.6</v>
      </c>
      <c r="U136" t="str">
        <f>INDEX(parameters!C:C,MATCH($Q136,parameters!$A:$A,0))</f>
        <v>0.1</v>
      </c>
      <c r="V136" t="str">
        <f>INDEX(parameters!D:D,MATCH($Q136,parameters!$A:$A,0))</f>
        <v>0.6</v>
      </c>
      <c r="W136">
        <f>INDEX(parameters!E:E,MATCH($Q136,parameters!$A:$A,0))</f>
        <v>15</v>
      </c>
      <c r="X136" t="str">
        <f>INDEX(parameters!F:F,MATCH($Q136,parameters!$A:$A,0))</f>
        <v>with informal communication</v>
      </c>
    </row>
    <row r="137" spans="1:24" x14ac:dyDescent="0.2">
      <c r="A137" t="s">
        <v>20</v>
      </c>
      <c r="B137" t="s">
        <v>23</v>
      </c>
      <c r="C137">
        <v>266</v>
      </c>
      <c r="D137">
        <v>336</v>
      </c>
      <c r="E137" s="1">
        <v>0.49099999999999999</v>
      </c>
      <c r="F137" s="1">
        <v>0.47910000000000003</v>
      </c>
      <c r="G137" s="1">
        <v>47407</v>
      </c>
      <c r="H137" s="1">
        <v>0.19957054261847601</v>
      </c>
      <c r="I137" s="1">
        <v>0.39914108523695302</v>
      </c>
      <c r="J137" s="1">
        <v>-6.0844074471894098E-2</v>
      </c>
      <c r="K137" s="1">
        <v>6.0844074471894001E-2</v>
      </c>
      <c r="L137" s="1">
        <v>0.53042203723594705</v>
      </c>
      <c r="M137" s="1">
        <v>0.172720056132984</v>
      </c>
      <c r="N137" s="1">
        <v>106.27975996497101</v>
      </c>
      <c r="O137" s="1">
        <v>6.9316856993003206E-23</v>
      </c>
      <c r="P137" s="1">
        <v>1.8373912109050199E-2</v>
      </c>
      <c r="Q137">
        <v>550</v>
      </c>
      <c r="R137">
        <v>2300</v>
      </c>
      <c r="S137" t="s">
        <v>21</v>
      </c>
      <c r="T137" t="str">
        <f>INDEX(parameters!B:B,MATCH($Q137,parameters!$A:$A,0))</f>
        <v>0.6</v>
      </c>
      <c r="U137" t="str">
        <f>INDEX(parameters!C:C,MATCH($Q137,parameters!$A:$A,0))</f>
        <v>0.1</v>
      </c>
      <c r="V137" t="str">
        <f>INDEX(parameters!D:D,MATCH($Q137,parameters!$A:$A,0))</f>
        <v>0.6</v>
      </c>
      <c r="W137">
        <f>INDEX(parameters!E:E,MATCH($Q137,parameters!$A:$A,0))</f>
        <v>15</v>
      </c>
      <c r="X137" t="str">
        <f>INDEX(parameters!F:F,MATCH($Q137,parameters!$A:$A,0))</f>
        <v>with informal communication</v>
      </c>
    </row>
    <row r="138" spans="1:24" x14ac:dyDescent="0.2">
      <c r="A138" t="s">
        <v>20</v>
      </c>
      <c r="B138" t="s">
        <v>22</v>
      </c>
      <c r="C138">
        <v>266</v>
      </c>
      <c r="D138">
        <v>802</v>
      </c>
      <c r="E138" s="1">
        <v>0.49099999999999999</v>
      </c>
      <c r="F138" s="1">
        <v>0.49120000000000003</v>
      </c>
      <c r="G138" s="1">
        <v>105449</v>
      </c>
      <c r="H138" s="1">
        <v>0.78020455310650305</v>
      </c>
      <c r="I138" s="1">
        <v>0.78020455310650305</v>
      </c>
      <c r="J138" s="1">
        <v>1.14094463090393E-2</v>
      </c>
      <c r="K138" s="1">
        <v>-1.14094463090394E-2</v>
      </c>
      <c r="L138" s="1">
        <v>0.49429527684548002</v>
      </c>
      <c r="M138" s="1">
        <v>0.296399182383908</v>
      </c>
      <c r="N138" s="1">
        <v>106.27975996497101</v>
      </c>
      <c r="O138" s="1">
        <v>6.9316856993003206E-23</v>
      </c>
      <c r="P138" s="1">
        <v>1.8373912109050199E-2</v>
      </c>
      <c r="Q138">
        <v>550</v>
      </c>
      <c r="R138">
        <v>2300</v>
      </c>
      <c r="S138" t="s">
        <v>21</v>
      </c>
      <c r="T138" t="str">
        <f>INDEX(parameters!B:B,MATCH($Q138,parameters!$A:$A,0))</f>
        <v>0.6</v>
      </c>
      <c r="U138" t="str">
        <f>INDEX(parameters!C:C,MATCH($Q138,parameters!$A:$A,0))</f>
        <v>0.1</v>
      </c>
      <c r="V138" t="str">
        <f>INDEX(parameters!D:D,MATCH($Q138,parameters!$A:$A,0))</f>
        <v>0.6</v>
      </c>
      <c r="W138">
        <f>INDEX(parameters!E:E,MATCH($Q138,parameters!$A:$A,0))</f>
        <v>15</v>
      </c>
      <c r="X138" t="str">
        <f>INDEX(parameters!F:F,MATCH($Q138,parameters!$A:$A,0))</f>
        <v>with informal communication</v>
      </c>
    </row>
    <row r="139" spans="1:24" x14ac:dyDescent="0.2">
      <c r="A139" t="s">
        <v>23</v>
      </c>
      <c r="B139" t="s">
        <v>22</v>
      </c>
      <c r="C139">
        <v>336</v>
      </c>
      <c r="D139">
        <v>802</v>
      </c>
      <c r="E139" s="1">
        <v>0.47910000000000003</v>
      </c>
      <c r="F139" s="1">
        <v>0.49120000000000003</v>
      </c>
      <c r="G139" s="1">
        <v>124444</v>
      </c>
      <c r="H139" s="1">
        <v>4.1857378349168098E-2</v>
      </c>
      <c r="I139" s="1">
        <v>0.125572135047504</v>
      </c>
      <c r="J139" s="1">
        <v>7.6386414915093195E-2</v>
      </c>
      <c r="K139" s="1">
        <v>-7.6386414915093195E-2</v>
      </c>
      <c r="L139" s="1">
        <v>0.46180679254245299</v>
      </c>
      <c r="M139" s="1">
        <v>0.233580961246594</v>
      </c>
      <c r="N139" s="1">
        <v>106.27975996497101</v>
      </c>
      <c r="O139" s="1">
        <v>6.9316856993003206E-23</v>
      </c>
      <c r="P139" s="1">
        <v>1.8373912109050199E-2</v>
      </c>
      <c r="Q139">
        <v>550</v>
      </c>
      <c r="R139">
        <v>2300</v>
      </c>
      <c r="S139" t="s">
        <v>21</v>
      </c>
      <c r="T139" t="str">
        <f>INDEX(parameters!B:B,MATCH($Q139,parameters!$A:$A,0))</f>
        <v>0.6</v>
      </c>
      <c r="U139" t="str">
        <f>INDEX(parameters!C:C,MATCH($Q139,parameters!$A:$A,0))</f>
        <v>0.1</v>
      </c>
      <c r="V139" t="str">
        <f>INDEX(parameters!D:D,MATCH($Q139,parameters!$A:$A,0))</f>
        <v>0.6</v>
      </c>
      <c r="W139">
        <f>INDEX(parameters!E:E,MATCH($Q139,parameters!$A:$A,0))</f>
        <v>15</v>
      </c>
      <c r="X139" t="str">
        <f>INDEX(parameters!F:F,MATCH($Q139,parameters!$A:$A,0))</f>
        <v>with informal communication</v>
      </c>
    </row>
    <row r="140" spans="1:24" x14ac:dyDescent="0.2">
      <c r="A140" t="s">
        <v>19</v>
      </c>
      <c r="B140" t="s">
        <v>22</v>
      </c>
      <c r="C140">
        <v>4239</v>
      </c>
      <c r="D140">
        <v>763</v>
      </c>
      <c r="E140" s="1">
        <v>0.53420000000000001</v>
      </c>
      <c r="F140" s="1">
        <v>0.52759999999999996</v>
      </c>
      <c r="G140" s="1">
        <v>1703110</v>
      </c>
      <c r="H140" s="1">
        <v>1.92794551631487E-2</v>
      </c>
      <c r="I140" s="1">
        <v>9.6397275815743602E-2</v>
      </c>
      <c r="J140" s="1">
        <v>-5.3136682190617797E-2</v>
      </c>
      <c r="K140" s="1">
        <v>5.3136682190617797E-2</v>
      </c>
      <c r="L140" s="1">
        <v>0.52656834109530803</v>
      </c>
      <c r="M140" s="1">
        <v>0.34639529349272202</v>
      </c>
      <c r="N140" s="1">
        <v>13.380332572382001</v>
      </c>
      <c r="O140" s="1">
        <v>3.8823095180250998E-3</v>
      </c>
      <c r="P140" s="1">
        <v>1.8467056702334099E-3</v>
      </c>
      <c r="Q140">
        <v>551</v>
      </c>
      <c r="R140">
        <v>2300</v>
      </c>
      <c r="S140" t="s">
        <v>21</v>
      </c>
      <c r="T140" t="str">
        <f>INDEX(parameters!B:B,MATCH($Q140,parameters!$A:$A,0))</f>
        <v>0.6</v>
      </c>
      <c r="U140" t="str">
        <f>INDEX(parameters!C:C,MATCH($Q140,parameters!$A:$A,0))</f>
        <v>0.1</v>
      </c>
      <c r="V140" t="str">
        <f>INDEX(parameters!D:D,MATCH($Q140,parameters!$A:$A,0))</f>
        <v>0.6</v>
      </c>
      <c r="W140">
        <f>INDEX(parameters!E:E,MATCH($Q140,parameters!$A:$A,0))</f>
        <v>15</v>
      </c>
      <c r="X140" t="str">
        <f>INDEX(parameters!F:F,MATCH($Q140,parameters!$A:$A,0))</f>
        <v>without informal communication</v>
      </c>
    </row>
    <row r="141" spans="1:24" x14ac:dyDescent="0.2">
      <c r="A141" t="s">
        <v>19</v>
      </c>
      <c r="B141" t="s">
        <v>23</v>
      </c>
      <c r="C141">
        <v>4239</v>
      </c>
      <c r="D141">
        <v>351</v>
      </c>
      <c r="E141" s="1">
        <v>0.53420000000000001</v>
      </c>
      <c r="F141" s="1">
        <v>0.52629999999999999</v>
      </c>
      <c r="G141" s="1">
        <v>787815</v>
      </c>
      <c r="H141" s="1">
        <v>6.5954047172319799E-2</v>
      </c>
      <c r="I141" s="1">
        <v>0.26381618868927897</v>
      </c>
      <c r="J141" s="1">
        <v>-5.8970124787534398E-2</v>
      </c>
      <c r="K141" s="1">
        <v>5.8970124787534502E-2</v>
      </c>
      <c r="L141" s="1">
        <v>0.52948506239376703</v>
      </c>
      <c r="M141" s="1">
        <v>0.254010541253402</v>
      </c>
      <c r="N141" s="1">
        <v>13.380332572382001</v>
      </c>
      <c r="O141" s="1">
        <v>3.8823095180250998E-3</v>
      </c>
      <c r="P141" s="1">
        <v>1.8467056702334099E-3</v>
      </c>
      <c r="Q141">
        <v>551</v>
      </c>
      <c r="R141">
        <v>2300</v>
      </c>
      <c r="S141" t="s">
        <v>21</v>
      </c>
      <c r="T141" t="str">
        <f>INDEX(parameters!B:B,MATCH($Q141,parameters!$A:$A,0))</f>
        <v>0.6</v>
      </c>
      <c r="U141" t="str">
        <f>INDEX(parameters!C:C,MATCH($Q141,parameters!$A:$A,0))</f>
        <v>0.1</v>
      </c>
      <c r="V141" t="str">
        <f>INDEX(parameters!D:D,MATCH($Q141,parameters!$A:$A,0))</f>
        <v>0.6</v>
      </c>
      <c r="W141">
        <f>INDEX(parameters!E:E,MATCH($Q141,parameters!$A:$A,0))</f>
        <v>15</v>
      </c>
      <c r="X141" t="str">
        <f>INDEX(parameters!F:F,MATCH($Q141,parameters!$A:$A,0))</f>
        <v>without informal communication</v>
      </c>
    </row>
    <row r="142" spans="1:24" x14ac:dyDescent="0.2">
      <c r="A142" t="s">
        <v>19</v>
      </c>
      <c r="B142" t="s">
        <v>20</v>
      </c>
      <c r="C142">
        <v>4239</v>
      </c>
      <c r="D142">
        <v>272</v>
      </c>
      <c r="E142" s="1">
        <v>0.53420000000000001</v>
      </c>
      <c r="F142" s="1">
        <v>0.52139999999999997</v>
      </c>
      <c r="G142" s="1">
        <v>631087</v>
      </c>
      <c r="H142" s="1">
        <v>8.7553872779755609E-3</v>
      </c>
      <c r="I142" s="1">
        <v>5.2532323667853299E-2</v>
      </c>
      <c r="J142" s="1">
        <v>-9.4679308382942695E-2</v>
      </c>
      <c r="K142" s="1">
        <v>9.4679308382942695E-2</v>
      </c>
      <c r="L142" s="1">
        <v>0.54733965419147101</v>
      </c>
      <c r="M142" s="1">
        <v>0.23463155305816499</v>
      </c>
      <c r="N142" s="1">
        <v>13.380332572382001</v>
      </c>
      <c r="O142" s="1">
        <v>3.8823095180250998E-3</v>
      </c>
      <c r="P142" s="1">
        <v>1.8467056702334099E-3</v>
      </c>
      <c r="Q142">
        <v>551</v>
      </c>
      <c r="R142">
        <v>2300</v>
      </c>
      <c r="S142" t="s">
        <v>21</v>
      </c>
      <c r="T142" t="str">
        <f>INDEX(parameters!B:B,MATCH($Q142,parameters!$A:$A,0))</f>
        <v>0.6</v>
      </c>
      <c r="U142" t="str">
        <f>INDEX(parameters!C:C,MATCH($Q142,parameters!$A:$A,0))</f>
        <v>0.1</v>
      </c>
      <c r="V142" t="str">
        <f>INDEX(parameters!D:D,MATCH($Q142,parameters!$A:$A,0))</f>
        <v>0.6</v>
      </c>
      <c r="W142">
        <f>INDEX(parameters!E:E,MATCH($Q142,parameters!$A:$A,0))</f>
        <v>15</v>
      </c>
      <c r="X142" t="str">
        <f>INDEX(parameters!F:F,MATCH($Q142,parameters!$A:$A,0))</f>
        <v>without informal communication</v>
      </c>
    </row>
    <row r="143" spans="1:24" x14ac:dyDescent="0.2">
      <c r="A143" t="s">
        <v>22</v>
      </c>
      <c r="B143" t="s">
        <v>23</v>
      </c>
      <c r="C143">
        <v>763</v>
      </c>
      <c r="D143">
        <v>351</v>
      </c>
      <c r="E143" s="1">
        <v>0.52759999999999996</v>
      </c>
      <c r="F143" s="1">
        <v>0.52629999999999999</v>
      </c>
      <c r="G143" s="1">
        <v>134474</v>
      </c>
      <c r="H143" s="1">
        <v>0.90950467304236704</v>
      </c>
      <c r="I143" s="1">
        <v>0.98817397785541805</v>
      </c>
      <c r="J143" s="1">
        <v>-4.2380317609675899E-3</v>
      </c>
      <c r="K143" s="1">
        <v>4.2380317609675396E-3</v>
      </c>
      <c r="L143" s="1">
        <v>0.50211901588048302</v>
      </c>
      <c r="M143" s="1">
        <v>0.30319152556790702</v>
      </c>
      <c r="N143" s="1">
        <v>13.380332572382001</v>
      </c>
      <c r="O143" s="1">
        <v>3.8823095180250998E-3</v>
      </c>
      <c r="P143" s="1">
        <v>1.8467056702334099E-3</v>
      </c>
      <c r="Q143">
        <v>551</v>
      </c>
      <c r="R143">
        <v>2300</v>
      </c>
      <c r="S143" t="s">
        <v>21</v>
      </c>
      <c r="T143" t="str">
        <f>INDEX(parameters!B:B,MATCH($Q143,parameters!$A:$A,0))</f>
        <v>0.6</v>
      </c>
      <c r="U143" t="str">
        <f>INDEX(parameters!C:C,MATCH($Q143,parameters!$A:$A,0))</f>
        <v>0.1</v>
      </c>
      <c r="V143" t="str">
        <f>INDEX(parameters!D:D,MATCH($Q143,parameters!$A:$A,0))</f>
        <v>0.6</v>
      </c>
      <c r="W143">
        <f>INDEX(parameters!E:E,MATCH($Q143,parameters!$A:$A,0))</f>
        <v>15</v>
      </c>
      <c r="X143" t="str">
        <f>INDEX(parameters!F:F,MATCH($Q143,parameters!$A:$A,0))</f>
        <v>without informal communication</v>
      </c>
    </row>
    <row r="144" spans="1:24" x14ac:dyDescent="0.2">
      <c r="A144" t="s">
        <v>22</v>
      </c>
      <c r="B144" t="s">
        <v>20</v>
      </c>
      <c r="C144">
        <v>763</v>
      </c>
      <c r="D144">
        <v>272</v>
      </c>
      <c r="E144" s="1">
        <v>0.52759999999999996</v>
      </c>
      <c r="F144" s="1">
        <v>0.52139999999999997</v>
      </c>
      <c r="G144" s="1">
        <v>107897</v>
      </c>
      <c r="H144" s="1">
        <v>0.32939132595180598</v>
      </c>
      <c r="I144" s="1">
        <v>0.98817397785541805</v>
      </c>
      <c r="J144" s="1">
        <v>-3.9790686916968597E-2</v>
      </c>
      <c r="K144" s="1">
        <v>3.9790686916968597E-2</v>
      </c>
      <c r="L144" s="1">
        <v>0.51989534345848398</v>
      </c>
      <c r="M144" s="1">
        <v>0.28505579890746202</v>
      </c>
      <c r="N144" s="1">
        <v>13.380332572382001</v>
      </c>
      <c r="O144" s="1">
        <v>3.8823095180250998E-3</v>
      </c>
      <c r="P144" s="1">
        <v>1.8467056702334099E-3</v>
      </c>
      <c r="Q144">
        <v>551</v>
      </c>
      <c r="R144">
        <v>2300</v>
      </c>
      <c r="S144" t="s">
        <v>21</v>
      </c>
      <c r="T144" t="str">
        <f>INDEX(parameters!B:B,MATCH($Q144,parameters!$A:$A,0))</f>
        <v>0.6</v>
      </c>
      <c r="U144" t="str">
        <f>INDEX(parameters!C:C,MATCH($Q144,parameters!$A:$A,0))</f>
        <v>0.1</v>
      </c>
      <c r="V144" t="str">
        <f>INDEX(parameters!D:D,MATCH($Q144,parameters!$A:$A,0))</f>
        <v>0.6</v>
      </c>
      <c r="W144">
        <f>INDEX(parameters!E:E,MATCH($Q144,parameters!$A:$A,0))</f>
        <v>15</v>
      </c>
      <c r="X144" t="str">
        <f>INDEX(parameters!F:F,MATCH($Q144,parameters!$A:$A,0))</f>
        <v>without informal communication</v>
      </c>
    </row>
    <row r="145" spans="1:24" x14ac:dyDescent="0.2">
      <c r="A145" t="s">
        <v>23</v>
      </c>
      <c r="B145" t="s">
        <v>20</v>
      </c>
      <c r="C145">
        <v>351</v>
      </c>
      <c r="D145">
        <v>272</v>
      </c>
      <c r="E145" s="1">
        <v>0.52629999999999999</v>
      </c>
      <c r="F145" s="1">
        <v>0.52139999999999997</v>
      </c>
      <c r="G145" s="1">
        <v>49415</v>
      </c>
      <c r="H145" s="1">
        <v>0.45125538629869999</v>
      </c>
      <c r="I145" s="1">
        <v>0.98817397785541805</v>
      </c>
      <c r="J145" s="1">
        <v>-3.5172616054968998E-2</v>
      </c>
      <c r="K145" s="1">
        <v>3.5172616054968998E-2</v>
      </c>
      <c r="L145" s="1">
        <v>0.51758630802748395</v>
      </c>
      <c r="M145" s="1">
        <v>0.26300457043846498</v>
      </c>
      <c r="N145" s="1">
        <v>13.380332572382001</v>
      </c>
      <c r="O145" s="1">
        <v>3.8823095180250998E-3</v>
      </c>
      <c r="P145" s="1">
        <v>1.8467056702334099E-3</v>
      </c>
      <c r="Q145">
        <v>551</v>
      </c>
      <c r="R145">
        <v>2300</v>
      </c>
      <c r="S145" t="s">
        <v>21</v>
      </c>
      <c r="T145" t="str">
        <f>INDEX(parameters!B:B,MATCH($Q145,parameters!$A:$A,0))</f>
        <v>0.6</v>
      </c>
      <c r="U145" t="str">
        <f>INDEX(parameters!C:C,MATCH($Q145,parameters!$A:$A,0))</f>
        <v>0.1</v>
      </c>
      <c r="V145" t="str">
        <f>INDEX(parameters!D:D,MATCH($Q145,parameters!$A:$A,0))</f>
        <v>0.6</v>
      </c>
      <c r="W145">
        <f>INDEX(parameters!E:E,MATCH($Q145,parameters!$A:$A,0))</f>
        <v>15</v>
      </c>
      <c r="X145" t="str">
        <f>INDEX(parameters!F:F,MATCH($Q145,parameters!$A:$A,0))</f>
        <v>without informal communication</v>
      </c>
    </row>
    <row r="146" spans="1:24" x14ac:dyDescent="0.2">
      <c r="A146" t="s">
        <v>19</v>
      </c>
      <c r="B146" t="s">
        <v>22</v>
      </c>
      <c r="C146">
        <v>4214</v>
      </c>
      <c r="D146">
        <v>743</v>
      </c>
      <c r="E146" s="1">
        <v>0.35510000000000003</v>
      </c>
      <c r="F146" s="1">
        <v>0.32840000000000003</v>
      </c>
      <c r="G146" s="1">
        <v>1882755</v>
      </c>
      <c r="H146" s="1">
        <v>1.1376578984085101E-18</v>
      </c>
      <c r="I146" s="1">
        <v>6.8259473904510601E-18</v>
      </c>
      <c r="J146" s="1">
        <v>-0.20265333589694201</v>
      </c>
      <c r="K146" s="1">
        <v>0.20265333589694201</v>
      </c>
      <c r="L146" s="1">
        <v>0.60132666794847101</v>
      </c>
      <c r="M146" s="1">
        <v>0.329101635650626</v>
      </c>
      <c r="N146" s="1">
        <v>129.970768043574</v>
      </c>
      <c r="O146" s="1">
        <v>5.48748014182516E-28</v>
      </c>
      <c r="P146" s="1">
        <v>2.2588644021272801E-2</v>
      </c>
      <c r="Q146">
        <v>552</v>
      </c>
      <c r="R146">
        <v>2300</v>
      </c>
      <c r="S146" t="s">
        <v>21</v>
      </c>
      <c r="T146" t="str">
        <f>INDEX(parameters!B:B,MATCH($Q146,parameters!$A:$A,0))</f>
        <v>0.6</v>
      </c>
      <c r="U146" t="str">
        <f>INDEX(parameters!C:C,MATCH($Q146,parameters!$A:$A,0))</f>
        <v>0.2</v>
      </c>
      <c r="V146" t="str">
        <f>INDEX(parameters!D:D,MATCH($Q146,parameters!$A:$A,0))</f>
        <v>0.4</v>
      </c>
      <c r="W146">
        <f>INDEX(parameters!E:E,MATCH($Q146,parameters!$A:$A,0))</f>
        <v>5</v>
      </c>
      <c r="X146" t="str">
        <f>INDEX(parameters!F:F,MATCH($Q146,parameters!$A:$A,0))</f>
        <v>with informal communication</v>
      </c>
    </row>
    <row r="147" spans="1:24" x14ac:dyDescent="0.2">
      <c r="A147" t="s">
        <v>19</v>
      </c>
      <c r="B147" t="s">
        <v>23</v>
      </c>
      <c r="C147">
        <v>4214</v>
      </c>
      <c r="D147">
        <v>364</v>
      </c>
      <c r="E147" s="1">
        <v>0.35510000000000003</v>
      </c>
      <c r="F147" s="1">
        <v>0.32829999999999998</v>
      </c>
      <c r="G147" s="1">
        <v>902985</v>
      </c>
      <c r="H147" s="1">
        <v>1.8774385266880699E-8</v>
      </c>
      <c r="I147" s="1">
        <v>7.5097541067522903E-8</v>
      </c>
      <c r="J147" s="1">
        <v>-0.17737447649645</v>
      </c>
      <c r="K147" s="1">
        <v>0.17737447649645</v>
      </c>
      <c r="L147" s="1">
        <v>0.588687238248225</v>
      </c>
      <c r="M147" s="1">
        <v>0.251022899482363</v>
      </c>
      <c r="N147" s="1">
        <v>129.970768043574</v>
      </c>
      <c r="O147" s="1">
        <v>5.48748014182516E-28</v>
      </c>
      <c r="P147" s="1">
        <v>2.2588644021272801E-2</v>
      </c>
      <c r="Q147">
        <v>552</v>
      </c>
      <c r="R147">
        <v>2300</v>
      </c>
      <c r="S147" t="s">
        <v>21</v>
      </c>
      <c r="T147" t="str">
        <f>INDEX(parameters!B:B,MATCH($Q147,parameters!$A:$A,0))</f>
        <v>0.6</v>
      </c>
      <c r="U147" t="str">
        <f>INDEX(parameters!C:C,MATCH($Q147,parameters!$A:$A,0))</f>
        <v>0.2</v>
      </c>
      <c r="V147" t="str">
        <f>INDEX(parameters!D:D,MATCH($Q147,parameters!$A:$A,0))</f>
        <v>0.4</v>
      </c>
      <c r="W147">
        <f>INDEX(parameters!E:E,MATCH($Q147,parameters!$A:$A,0))</f>
        <v>5</v>
      </c>
      <c r="X147" t="str">
        <f>INDEX(parameters!F:F,MATCH($Q147,parameters!$A:$A,0))</f>
        <v>with informal communication</v>
      </c>
    </row>
    <row r="148" spans="1:24" x14ac:dyDescent="0.2">
      <c r="A148" t="s">
        <v>19</v>
      </c>
      <c r="B148" t="s">
        <v>20</v>
      </c>
      <c r="C148">
        <v>4214</v>
      </c>
      <c r="D148">
        <v>304</v>
      </c>
      <c r="E148" s="1">
        <v>0.35510000000000003</v>
      </c>
      <c r="F148" s="1">
        <v>0.32419999999999999</v>
      </c>
      <c r="G148" s="1">
        <v>786262</v>
      </c>
      <c r="H148" s="1">
        <v>3.2437272430013501E-11</v>
      </c>
      <c r="I148" s="1">
        <v>1.6218636215006699E-10</v>
      </c>
      <c r="J148" s="1">
        <v>-0.22752166962256101</v>
      </c>
      <c r="K148" s="1">
        <v>0.22752166962256101</v>
      </c>
      <c r="L148" s="1">
        <v>0.61376083481127996</v>
      </c>
      <c r="M148" s="1">
        <v>0.24213672787931301</v>
      </c>
      <c r="N148" s="1">
        <v>129.970768043574</v>
      </c>
      <c r="O148" s="1">
        <v>5.48748014182516E-28</v>
      </c>
      <c r="P148" s="1">
        <v>2.2588644021272801E-2</v>
      </c>
      <c r="Q148">
        <v>552</v>
      </c>
      <c r="R148">
        <v>2300</v>
      </c>
      <c r="S148" t="s">
        <v>21</v>
      </c>
      <c r="T148" t="str">
        <f>INDEX(parameters!B:B,MATCH($Q148,parameters!$A:$A,0))</f>
        <v>0.6</v>
      </c>
      <c r="U148" t="str">
        <f>INDEX(parameters!C:C,MATCH($Q148,parameters!$A:$A,0))</f>
        <v>0.2</v>
      </c>
      <c r="V148" t="str">
        <f>INDEX(parameters!D:D,MATCH($Q148,parameters!$A:$A,0))</f>
        <v>0.4</v>
      </c>
      <c r="W148">
        <f>INDEX(parameters!E:E,MATCH($Q148,parameters!$A:$A,0))</f>
        <v>5</v>
      </c>
      <c r="X148" t="str">
        <f>INDEX(parameters!F:F,MATCH($Q148,parameters!$A:$A,0))</f>
        <v>with informal communication</v>
      </c>
    </row>
    <row r="149" spans="1:24" x14ac:dyDescent="0.2">
      <c r="A149" t="s">
        <v>22</v>
      </c>
      <c r="B149" t="s">
        <v>23</v>
      </c>
      <c r="C149">
        <v>743</v>
      </c>
      <c r="D149">
        <v>364</v>
      </c>
      <c r="E149" s="1">
        <v>0.32840000000000003</v>
      </c>
      <c r="F149" s="1">
        <v>0.32829999999999998</v>
      </c>
      <c r="G149" s="1">
        <v>131980</v>
      </c>
      <c r="H149" s="1">
        <v>0.51603640694156405</v>
      </c>
      <c r="I149" s="1">
        <v>1</v>
      </c>
      <c r="J149" s="1">
        <v>2.4004259535888001E-2</v>
      </c>
      <c r="K149" s="1">
        <v>-2.4004259535888001E-2</v>
      </c>
      <c r="L149" s="1">
        <v>0.48799787023205599</v>
      </c>
      <c r="M149" s="1">
        <v>0.17201622987997001</v>
      </c>
      <c r="N149" s="1">
        <v>129.970768043574</v>
      </c>
      <c r="O149" s="1">
        <v>5.48748014182516E-28</v>
      </c>
      <c r="P149" s="1">
        <v>2.2588644021272801E-2</v>
      </c>
      <c r="Q149">
        <v>552</v>
      </c>
      <c r="R149">
        <v>2300</v>
      </c>
      <c r="S149" t="s">
        <v>21</v>
      </c>
      <c r="T149" t="str">
        <f>INDEX(parameters!B:B,MATCH($Q149,parameters!$A:$A,0))</f>
        <v>0.6</v>
      </c>
      <c r="U149" t="str">
        <f>INDEX(parameters!C:C,MATCH($Q149,parameters!$A:$A,0))</f>
        <v>0.2</v>
      </c>
      <c r="V149" t="str">
        <f>INDEX(parameters!D:D,MATCH($Q149,parameters!$A:$A,0))</f>
        <v>0.4</v>
      </c>
      <c r="W149">
        <f>INDEX(parameters!E:E,MATCH($Q149,parameters!$A:$A,0))</f>
        <v>5</v>
      </c>
      <c r="X149" t="str">
        <f>INDEX(parameters!F:F,MATCH($Q149,parameters!$A:$A,0))</f>
        <v>with informal communication</v>
      </c>
    </row>
    <row r="150" spans="1:24" x14ac:dyDescent="0.2">
      <c r="A150" t="s">
        <v>22</v>
      </c>
      <c r="B150" t="s">
        <v>20</v>
      </c>
      <c r="C150">
        <v>743</v>
      </c>
      <c r="D150">
        <v>304</v>
      </c>
      <c r="E150" s="1">
        <v>0.32840000000000003</v>
      </c>
      <c r="F150" s="1">
        <v>0.32419999999999999</v>
      </c>
      <c r="G150" s="1">
        <v>115824</v>
      </c>
      <c r="H150" s="1">
        <v>0.51560770212981</v>
      </c>
      <c r="I150" s="1">
        <v>1</v>
      </c>
      <c r="J150" s="1">
        <v>-2.55720053835801E-2</v>
      </c>
      <c r="K150" s="1">
        <v>2.5572005383579999E-2</v>
      </c>
      <c r="L150" s="1">
        <v>0.51278600269178998</v>
      </c>
      <c r="M150" s="1">
        <v>0.141271175239532</v>
      </c>
      <c r="N150" s="1">
        <v>129.970768043574</v>
      </c>
      <c r="O150" s="1">
        <v>5.48748014182516E-28</v>
      </c>
      <c r="P150" s="1">
        <v>2.2588644021272801E-2</v>
      </c>
      <c r="Q150">
        <v>552</v>
      </c>
      <c r="R150">
        <v>2300</v>
      </c>
      <c r="S150" t="s">
        <v>21</v>
      </c>
      <c r="T150" t="str">
        <f>INDEX(parameters!B:B,MATCH($Q150,parameters!$A:$A,0))</f>
        <v>0.6</v>
      </c>
      <c r="U150" t="str">
        <f>INDEX(parameters!C:C,MATCH($Q150,parameters!$A:$A,0))</f>
        <v>0.2</v>
      </c>
      <c r="V150" t="str">
        <f>INDEX(parameters!D:D,MATCH($Q150,parameters!$A:$A,0))</f>
        <v>0.4</v>
      </c>
      <c r="W150">
        <f>INDEX(parameters!E:E,MATCH($Q150,parameters!$A:$A,0))</f>
        <v>5</v>
      </c>
      <c r="X150" t="str">
        <f>INDEX(parameters!F:F,MATCH($Q150,parameters!$A:$A,0))</f>
        <v>with informal communication</v>
      </c>
    </row>
    <row r="151" spans="1:24" x14ac:dyDescent="0.2">
      <c r="A151" t="s">
        <v>23</v>
      </c>
      <c r="B151" t="s">
        <v>20</v>
      </c>
      <c r="C151">
        <v>364</v>
      </c>
      <c r="D151">
        <v>304</v>
      </c>
      <c r="E151" s="1">
        <v>0.32829999999999998</v>
      </c>
      <c r="F151" s="1">
        <v>0.32419999999999999</v>
      </c>
      <c r="G151" s="1">
        <v>58091</v>
      </c>
      <c r="H151" s="1">
        <v>0.26604173574241702</v>
      </c>
      <c r="I151" s="1">
        <v>0.798125207227252</v>
      </c>
      <c r="J151" s="1">
        <v>-4.9938548293811502E-2</v>
      </c>
      <c r="K151" s="1">
        <v>4.9938548293811398E-2</v>
      </c>
      <c r="L151" s="1">
        <v>0.52496927414690497</v>
      </c>
      <c r="M151" s="1">
        <v>0.31623077689260998</v>
      </c>
      <c r="N151" s="1">
        <v>129.970768043574</v>
      </c>
      <c r="O151" s="1">
        <v>5.48748014182516E-28</v>
      </c>
      <c r="P151" s="1">
        <v>2.2588644021272801E-2</v>
      </c>
      <c r="Q151">
        <v>552</v>
      </c>
      <c r="R151">
        <v>2300</v>
      </c>
      <c r="S151" t="s">
        <v>21</v>
      </c>
      <c r="T151" t="str">
        <f>INDEX(parameters!B:B,MATCH($Q151,parameters!$A:$A,0))</f>
        <v>0.6</v>
      </c>
      <c r="U151" t="str">
        <f>INDEX(parameters!C:C,MATCH($Q151,parameters!$A:$A,0))</f>
        <v>0.2</v>
      </c>
      <c r="V151" t="str">
        <f>INDEX(parameters!D:D,MATCH($Q151,parameters!$A:$A,0))</f>
        <v>0.4</v>
      </c>
      <c r="W151">
        <f>INDEX(parameters!E:E,MATCH($Q151,parameters!$A:$A,0))</f>
        <v>5</v>
      </c>
      <c r="X151" t="str">
        <f>INDEX(parameters!F:F,MATCH($Q151,parameters!$A:$A,0))</f>
        <v>with informal communication</v>
      </c>
    </row>
    <row r="152" spans="1:24" x14ac:dyDescent="0.2">
      <c r="A152" t="s">
        <v>19</v>
      </c>
      <c r="B152" t="s">
        <v>22</v>
      </c>
      <c r="C152">
        <v>4214</v>
      </c>
      <c r="D152">
        <v>790</v>
      </c>
      <c r="E152" s="1">
        <v>0.36649999999999999</v>
      </c>
      <c r="F152" s="1">
        <v>0.35749999999999998</v>
      </c>
      <c r="G152" s="1">
        <v>1799596</v>
      </c>
      <c r="H152" s="1">
        <v>2.8929582235820699E-4</v>
      </c>
      <c r="I152" s="1">
        <v>1.73577493414924E-3</v>
      </c>
      <c r="J152" s="1">
        <v>-8.1143626128696994E-2</v>
      </c>
      <c r="K152" s="1">
        <v>8.1143626128696994E-2</v>
      </c>
      <c r="L152" s="1">
        <v>0.54057181306434798</v>
      </c>
      <c r="M152" s="1">
        <v>0.33901182285031001</v>
      </c>
      <c r="N152" s="1">
        <v>17.4728773477472</v>
      </c>
      <c r="O152" s="1">
        <v>5.6486027019892404E-4</v>
      </c>
      <c r="P152" s="1">
        <v>2.5747869325293102E-3</v>
      </c>
      <c r="Q152">
        <v>553</v>
      </c>
      <c r="R152">
        <v>2300</v>
      </c>
      <c r="S152" t="s">
        <v>21</v>
      </c>
      <c r="T152" t="str">
        <f>INDEX(parameters!B:B,MATCH($Q152,parameters!$A:$A,0))</f>
        <v>0.6</v>
      </c>
      <c r="U152" t="str">
        <f>INDEX(parameters!C:C,MATCH($Q152,parameters!$A:$A,0))</f>
        <v>0.2</v>
      </c>
      <c r="V152" t="str">
        <f>INDEX(parameters!D:D,MATCH($Q152,parameters!$A:$A,0))</f>
        <v>0.4</v>
      </c>
      <c r="W152">
        <f>INDEX(parameters!E:E,MATCH($Q152,parameters!$A:$A,0))</f>
        <v>5</v>
      </c>
      <c r="X152" t="str">
        <f>INDEX(parameters!F:F,MATCH($Q152,parameters!$A:$A,0))</f>
        <v>without informal communication</v>
      </c>
    </row>
    <row r="153" spans="1:24" x14ac:dyDescent="0.2">
      <c r="A153" t="s">
        <v>19</v>
      </c>
      <c r="B153" t="s">
        <v>20</v>
      </c>
      <c r="C153">
        <v>4214</v>
      </c>
      <c r="D153">
        <v>268</v>
      </c>
      <c r="E153" s="1">
        <v>0.36649999999999999</v>
      </c>
      <c r="F153" s="1">
        <v>0.36009999999999998</v>
      </c>
      <c r="G153" s="1">
        <v>593045</v>
      </c>
      <c r="H153" s="1">
        <v>0.16724544051378401</v>
      </c>
      <c r="I153" s="1">
        <v>0.66898176205513604</v>
      </c>
      <c r="J153" s="1">
        <v>-5.0239429336468903E-2</v>
      </c>
      <c r="K153" s="1">
        <v>5.0239429336469001E-2</v>
      </c>
      <c r="L153" s="1">
        <v>0.52511971466823404</v>
      </c>
      <c r="M153" s="1">
        <v>0.208412878863761</v>
      </c>
      <c r="N153" s="1">
        <v>17.4728773477472</v>
      </c>
      <c r="O153" s="1">
        <v>5.6486027019892404E-4</v>
      </c>
      <c r="P153" s="1">
        <v>2.5747869325293102E-3</v>
      </c>
      <c r="Q153">
        <v>553</v>
      </c>
      <c r="R153">
        <v>2300</v>
      </c>
      <c r="S153" t="s">
        <v>21</v>
      </c>
      <c r="T153" t="str">
        <f>INDEX(parameters!B:B,MATCH($Q153,parameters!$A:$A,0))</f>
        <v>0.6</v>
      </c>
      <c r="U153" t="str">
        <f>INDEX(parameters!C:C,MATCH($Q153,parameters!$A:$A,0))</f>
        <v>0.2</v>
      </c>
      <c r="V153" t="str">
        <f>INDEX(parameters!D:D,MATCH($Q153,parameters!$A:$A,0))</f>
        <v>0.4</v>
      </c>
      <c r="W153">
        <f>INDEX(parameters!E:E,MATCH($Q153,parameters!$A:$A,0))</f>
        <v>5</v>
      </c>
      <c r="X153" t="str">
        <f>INDEX(parameters!F:F,MATCH($Q153,parameters!$A:$A,0))</f>
        <v>without informal communication</v>
      </c>
    </row>
    <row r="154" spans="1:24" x14ac:dyDescent="0.2">
      <c r="A154" t="s">
        <v>19</v>
      </c>
      <c r="B154" t="s">
        <v>23</v>
      </c>
      <c r="C154">
        <v>4214</v>
      </c>
      <c r="D154">
        <v>353</v>
      </c>
      <c r="E154" s="1">
        <v>0.36649999999999999</v>
      </c>
      <c r="F154" s="1">
        <v>0.35899999999999999</v>
      </c>
      <c r="G154" s="1">
        <v>797397</v>
      </c>
      <c r="H154" s="1">
        <v>2.4225435156072402E-2</v>
      </c>
      <c r="I154" s="1">
        <v>0.121127175780362</v>
      </c>
      <c r="J154" s="1">
        <v>-7.2100149105033706E-2</v>
      </c>
      <c r="K154" s="1">
        <v>7.2100149105033595E-2</v>
      </c>
      <c r="L154" s="1">
        <v>0.53605007455251596</v>
      </c>
      <c r="M154" s="1">
        <v>0.23566739478096799</v>
      </c>
      <c r="N154" s="1">
        <v>17.4728773477472</v>
      </c>
      <c r="O154" s="1">
        <v>5.6486027019892404E-4</v>
      </c>
      <c r="P154" s="1">
        <v>2.5747869325293102E-3</v>
      </c>
      <c r="Q154">
        <v>553</v>
      </c>
      <c r="R154">
        <v>2300</v>
      </c>
      <c r="S154" t="s">
        <v>21</v>
      </c>
      <c r="T154" t="str">
        <f>INDEX(parameters!B:B,MATCH($Q154,parameters!$A:$A,0))</f>
        <v>0.6</v>
      </c>
      <c r="U154" t="str">
        <f>INDEX(parameters!C:C,MATCH($Q154,parameters!$A:$A,0))</f>
        <v>0.2</v>
      </c>
      <c r="V154" t="str">
        <f>INDEX(parameters!D:D,MATCH($Q154,parameters!$A:$A,0))</f>
        <v>0.4</v>
      </c>
      <c r="W154">
        <f>INDEX(parameters!E:E,MATCH($Q154,parameters!$A:$A,0))</f>
        <v>5</v>
      </c>
      <c r="X154" t="str">
        <f>INDEX(parameters!F:F,MATCH($Q154,parameters!$A:$A,0))</f>
        <v>without informal communication</v>
      </c>
    </row>
    <row r="155" spans="1:24" x14ac:dyDescent="0.2">
      <c r="A155" t="s">
        <v>22</v>
      </c>
      <c r="B155" t="s">
        <v>20</v>
      </c>
      <c r="C155">
        <v>790</v>
      </c>
      <c r="D155">
        <v>268</v>
      </c>
      <c r="E155" s="1">
        <v>0.35749999999999998</v>
      </c>
      <c r="F155" s="1">
        <v>0.36009999999999998</v>
      </c>
      <c r="G155" s="1">
        <v>102563</v>
      </c>
      <c r="H155" s="1">
        <v>0.44568315031505901</v>
      </c>
      <c r="I155" s="1">
        <v>1</v>
      </c>
      <c r="J155" s="1">
        <v>3.1144908369544599E-2</v>
      </c>
      <c r="K155" s="1">
        <v>-3.1144908369544599E-2</v>
      </c>
      <c r="L155" s="1">
        <v>0.48442754581522701</v>
      </c>
      <c r="M155" s="1">
        <v>0.15073210014077601</v>
      </c>
      <c r="N155" s="1">
        <v>17.4728773477472</v>
      </c>
      <c r="O155" s="1">
        <v>5.6486027019892404E-4</v>
      </c>
      <c r="P155" s="1">
        <v>2.5747869325293102E-3</v>
      </c>
      <c r="Q155">
        <v>553</v>
      </c>
      <c r="R155">
        <v>2300</v>
      </c>
      <c r="S155" t="s">
        <v>21</v>
      </c>
      <c r="T155" t="str">
        <f>INDEX(parameters!B:B,MATCH($Q155,parameters!$A:$A,0))</f>
        <v>0.6</v>
      </c>
      <c r="U155" t="str">
        <f>INDEX(parameters!C:C,MATCH($Q155,parameters!$A:$A,0))</f>
        <v>0.2</v>
      </c>
      <c r="V155" t="str">
        <f>INDEX(parameters!D:D,MATCH($Q155,parameters!$A:$A,0))</f>
        <v>0.4</v>
      </c>
      <c r="W155">
        <f>INDEX(parameters!E:E,MATCH($Q155,parameters!$A:$A,0))</f>
        <v>5</v>
      </c>
      <c r="X155" t="str">
        <f>INDEX(parameters!F:F,MATCH($Q155,parameters!$A:$A,0))</f>
        <v>without informal communication</v>
      </c>
    </row>
    <row r="156" spans="1:24" x14ac:dyDescent="0.2">
      <c r="A156" t="s">
        <v>22</v>
      </c>
      <c r="B156" t="s">
        <v>23</v>
      </c>
      <c r="C156">
        <v>790</v>
      </c>
      <c r="D156">
        <v>353</v>
      </c>
      <c r="E156" s="1">
        <v>0.35749999999999998</v>
      </c>
      <c r="F156" s="1">
        <v>0.35899999999999999</v>
      </c>
      <c r="G156" s="1">
        <v>138291</v>
      </c>
      <c r="H156" s="1">
        <v>0.82448892528812401</v>
      </c>
      <c r="I156" s="1">
        <v>1</v>
      </c>
      <c r="J156" s="1">
        <v>8.2045397497041393E-3</v>
      </c>
      <c r="K156" s="1">
        <v>-8.2045397497041601E-3</v>
      </c>
      <c r="L156" s="1">
        <v>0.49589773012514698</v>
      </c>
      <c r="M156" s="1">
        <v>0.24387309042980199</v>
      </c>
      <c r="N156" s="1">
        <v>17.4728773477472</v>
      </c>
      <c r="O156" s="1">
        <v>5.6486027019892404E-4</v>
      </c>
      <c r="P156" s="1">
        <v>2.5747869325293102E-3</v>
      </c>
      <c r="Q156">
        <v>553</v>
      </c>
      <c r="R156">
        <v>2300</v>
      </c>
      <c r="S156" t="s">
        <v>21</v>
      </c>
      <c r="T156" t="str">
        <f>INDEX(parameters!B:B,MATCH($Q156,parameters!$A:$A,0))</f>
        <v>0.6</v>
      </c>
      <c r="U156" t="str">
        <f>INDEX(parameters!C:C,MATCH($Q156,parameters!$A:$A,0))</f>
        <v>0.2</v>
      </c>
      <c r="V156" t="str">
        <f>INDEX(parameters!D:D,MATCH($Q156,parameters!$A:$A,0))</f>
        <v>0.4</v>
      </c>
      <c r="W156">
        <f>INDEX(parameters!E:E,MATCH($Q156,parameters!$A:$A,0))</f>
        <v>5</v>
      </c>
      <c r="X156" t="str">
        <f>INDEX(parameters!F:F,MATCH($Q156,parameters!$A:$A,0))</f>
        <v>without informal communication</v>
      </c>
    </row>
    <row r="157" spans="1:24" x14ac:dyDescent="0.2">
      <c r="A157" t="s">
        <v>20</v>
      </c>
      <c r="B157" t="s">
        <v>23</v>
      </c>
      <c r="C157">
        <v>268</v>
      </c>
      <c r="D157">
        <v>353</v>
      </c>
      <c r="E157" s="1">
        <v>0.36009999999999998</v>
      </c>
      <c r="F157" s="1">
        <v>0.35899999999999999</v>
      </c>
      <c r="G157" s="1">
        <v>48284</v>
      </c>
      <c r="H157" s="1">
        <v>0.65759802571033799</v>
      </c>
      <c r="I157" s="1">
        <v>1</v>
      </c>
      <c r="J157" s="1">
        <v>-2.0760221555113902E-2</v>
      </c>
      <c r="K157" s="1">
        <v>2.0760221555113902E-2</v>
      </c>
      <c r="L157" s="1">
        <v>0.51038011077755696</v>
      </c>
      <c r="M157" s="1">
        <v>0.233390967849053</v>
      </c>
      <c r="N157" s="1">
        <v>17.4728773477472</v>
      </c>
      <c r="O157" s="1">
        <v>5.6486027019892404E-4</v>
      </c>
      <c r="P157" s="1">
        <v>2.5747869325293102E-3</v>
      </c>
      <c r="Q157">
        <v>553</v>
      </c>
      <c r="R157">
        <v>2300</v>
      </c>
      <c r="S157" t="s">
        <v>21</v>
      </c>
      <c r="T157" t="str">
        <f>INDEX(parameters!B:B,MATCH($Q157,parameters!$A:$A,0))</f>
        <v>0.6</v>
      </c>
      <c r="U157" t="str">
        <f>INDEX(parameters!C:C,MATCH($Q157,parameters!$A:$A,0))</f>
        <v>0.2</v>
      </c>
      <c r="V157" t="str">
        <f>INDEX(parameters!D:D,MATCH($Q157,parameters!$A:$A,0))</f>
        <v>0.4</v>
      </c>
      <c r="W157">
        <f>INDEX(parameters!E:E,MATCH($Q157,parameters!$A:$A,0))</f>
        <v>5</v>
      </c>
      <c r="X157" t="str">
        <f>INDEX(parameters!F:F,MATCH($Q157,parameters!$A:$A,0))</f>
        <v>without informal communication</v>
      </c>
    </row>
    <row r="158" spans="1:24" x14ac:dyDescent="0.2">
      <c r="A158" t="s">
        <v>19</v>
      </c>
      <c r="B158" t="s">
        <v>20</v>
      </c>
      <c r="C158">
        <v>4245</v>
      </c>
      <c r="D158">
        <v>279</v>
      </c>
      <c r="E158" s="1">
        <v>0.35270000000000001</v>
      </c>
      <c r="F158" s="1">
        <v>0.3251</v>
      </c>
      <c r="G158" s="1">
        <v>710740</v>
      </c>
      <c r="H158" s="1">
        <v>2.0197897575006801E-8</v>
      </c>
      <c r="I158" s="1">
        <v>8.0791590300027204E-8</v>
      </c>
      <c r="J158" s="1">
        <v>-0.20021446272443599</v>
      </c>
      <c r="K158" s="1">
        <v>0.20021446272443599</v>
      </c>
      <c r="L158" s="1">
        <v>0.600107231362218</v>
      </c>
      <c r="M158" s="1">
        <v>0.230434408005631</v>
      </c>
      <c r="N158" s="1">
        <v>97.791864467748297</v>
      </c>
      <c r="O158" s="1">
        <v>4.6369528646063598E-21</v>
      </c>
      <c r="P158" s="1">
        <v>1.6863879108298899E-2</v>
      </c>
      <c r="Q158">
        <v>554</v>
      </c>
      <c r="R158">
        <v>2300</v>
      </c>
      <c r="S158" t="s">
        <v>21</v>
      </c>
      <c r="T158" t="str">
        <f>INDEX(parameters!B:B,MATCH($Q158,parameters!$A:$A,0))</f>
        <v>0.6</v>
      </c>
      <c r="U158" t="str">
        <f>INDEX(parameters!C:C,MATCH($Q158,parameters!$A:$A,0))</f>
        <v>0.2</v>
      </c>
      <c r="V158" t="str">
        <f>INDEX(parameters!D:D,MATCH($Q158,parameters!$A:$A,0))</f>
        <v>0.4</v>
      </c>
      <c r="W158">
        <f>INDEX(parameters!E:E,MATCH($Q158,parameters!$A:$A,0))</f>
        <v>15</v>
      </c>
      <c r="X158" t="str">
        <f>INDEX(parameters!F:F,MATCH($Q158,parameters!$A:$A,0))</f>
        <v>with informal communication</v>
      </c>
    </row>
    <row r="159" spans="1:24" x14ac:dyDescent="0.2">
      <c r="A159" t="s">
        <v>19</v>
      </c>
      <c r="B159" t="s">
        <v>22</v>
      </c>
      <c r="C159">
        <v>4245</v>
      </c>
      <c r="D159">
        <v>791</v>
      </c>
      <c r="E159" s="1">
        <v>0.35270000000000001</v>
      </c>
      <c r="F159" s="1">
        <v>0.33160000000000001</v>
      </c>
      <c r="G159" s="1">
        <v>1941920</v>
      </c>
      <c r="H159" s="1">
        <v>2.4524200543221901E-12</v>
      </c>
      <c r="I159" s="1">
        <v>1.47145203259331E-11</v>
      </c>
      <c r="J159" s="1">
        <v>-0.15666382253830199</v>
      </c>
      <c r="K159" s="1">
        <v>0.15666382253830199</v>
      </c>
      <c r="L159" s="1">
        <v>0.57833191126915096</v>
      </c>
      <c r="M159" s="1">
        <v>0.34333906348508703</v>
      </c>
      <c r="N159" s="1">
        <v>97.791864467748297</v>
      </c>
      <c r="O159" s="1">
        <v>4.6369528646063598E-21</v>
      </c>
      <c r="P159" s="1">
        <v>1.6863879108298899E-2</v>
      </c>
      <c r="Q159">
        <v>554</v>
      </c>
      <c r="R159">
        <v>2300</v>
      </c>
      <c r="S159" t="s">
        <v>21</v>
      </c>
      <c r="T159" t="str">
        <f>INDEX(parameters!B:B,MATCH($Q159,parameters!$A:$A,0))</f>
        <v>0.6</v>
      </c>
      <c r="U159" t="str">
        <f>INDEX(parameters!C:C,MATCH($Q159,parameters!$A:$A,0))</f>
        <v>0.2</v>
      </c>
      <c r="V159" t="str">
        <f>INDEX(parameters!D:D,MATCH($Q159,parameters!$A:$A,0))</f>
        <v>0.4</v>
      </c>
      <c r="W159">
        <f>INDEX(parameters!E:E,MATCH($Q159,parameters!$A:$A,0))</f>
        <v>15</v>
      </c>
      <c r="X159" t="str">
        <f>INDEX(parameters!F:F,MATCH($Q159,parameters!$A:$A,0))</f>
        <v>with informal communication</v>
      </c>
    </row>
    <row r="160" spans="1:24" x14ac:dyDescent="0.2">
      <c r="A160" t="s">
        <v>19</v>
      </c>
      <c r="B160" t="s">
        <v>23</v>
      </c>
      <c r="C160">
        <v>4245</v>
      </c>
      <c r="D160">
        <v>310</v>
      </c>
      <c r="E160" s="1">
        <v>0.35270000000000001</v>
      </c>
      <c r="F160" s="1">
        <v>0.32329999999999998</v>
      </c>
      <c r="G160" s="1">
        <v>789309</v>
      </c>
      <c r="H160" s="1">
        <v>4.2123308770476301E-9</v>
      </c>
      <c r="I160" s="1">
        <v>2.1061654385238101E-8</v>
      </c>
      <c r="J160" s="1">
        <v>-0.19960332839393599</v>
      </c>
      <c r="K160" s="1">
        <v>0.19960332839393499</v>
      </c>
      <c r="L160" s="1">
        <v>0.59980166419696801</v>
      </c>
      <c r="M160" s="1">
        <v>0.239034383447877</v>
      </c>
      <c r="N160" s="1">
        <v>97.791864467748297</v>
      </c>
      <c r="O160" s="1">
        <v>4.6369528646063598E-21</v>
      </c>
      <c r="P160" s="1">
        <v>1.6863879108298899E-2</v>
      </c>
      <c r="Q160">
        <v>554</v>
      </c>
      <c r="R160">
        <v>2300</v>
      </c>
      <c r="S160" t="s">
        <v>21</v>
      </c>
      <c r="T160" t="str">
        <f>INDEX(parameters!B:B,MATCH($Q160,parameters!$A:$A,0))</f>
        <v>0.6</v>
      </c>
      <c r="U160" t="str">
        <f>INDEX(parameters!C:C,MATCH($Q160,parameters!$A:$A,0))</f>
        <v>0.2</v>
      </c>
      <c r="V160" t="str">
        <f>INDEX(parameters!D:D,MATCH($Q160,parameters!$A:$A,0))</f>
        <v>0.4</v>
      </c>
      <c r="W160">
        <f>INDEX(parameters!E:E,MATCH($Q160,parameters!$A:$A,0))</f>
        <v>15</v>
      </c>
      <c r="X160" t="str">
        <f>INDEX(parameters!F:F,MATCH($Q160,parameters!$A:$A,0))</f>
        <v>with informal communication</v>
      </c>
    </row>
    <row r="161" spans="1:24" x14ac:dyDescent="0.2">
      <c r="A161" t="s">
        <v>20</v>
      </c>
      <c r="B161" t="s">
        <v>22</v>
      </c>
      <c r="C161">
        <v>279</v>
      </c>
      <c r="D161">
        <v>791</v>
      </c>
      <c r="E161" s="1">
        <v>0.3251</v>
      </c>
      <c r="F161" s="1">
        <v>0.33160000000000001</v>
      </c>
      <c r="G161" s="1">
        <v>105071</v>
      </c>
      <c r="H161" s="1">
        <v>0.234782893165144</v>
      </c>
      <c r="I161" s="1">
        <v>0.62704391628419598</v>
      </c>
      <c r="J161" s="1">
        <v>4.7791235630230799E-2</v>
      </c>
      <c r="K161" s="1">
        <v>-4.7791235630230702E-2</v>
      </c>
      <c r="L161" s="1">
        <v>0.47610438218488399</v>
      </c>
      <c r="M161" s="1">
        <v>0.34424341291716898</v>
      </c>
      <c r="N161" s="1">
        <v>97.791864467748297</v>
      </c>
      <c r="O161" s="1">
        <v>4.6369528646063598E-21</v>
      </c>
      <c r="P161" s="1">
        <v>1.6863879108298899E-2</v>
      </c>
      <c r="Q161">
        <v>554</v>
      </c>
      <c r="R161">
        <v>2300</v>
      </c>
      <c r="S161" t="s">
        <v>21</v>
      </c>
      <c r="T161" t="str">
        <f>INDEX(parameters!B:B,MATCH($Q161,parameters!$A:$A,0))</f>
        <v>0.6</v>
      </c>
      <c r="U161" t="str">
        <f>INDEX(parameters!C:C,MATCH($Q161,parameters!$A:$A,0))</f>
        <v>0.2</v>
      </c>
      <c r="V161" t="str">
        <f>INDEX(parameters!D:D,MATCH($Q161,parameters!$A:$A,0))</f>
        <v>0.4</v>
      </c>
      <c r="W161">
        <f>INDEX(parameters!E:E,MATCH($Q161,parameters!$A:$A,0))</f>
        <v>15</v>
      </c>
      <c r="X161" t="str">
        <f>INDEX(parameters!F:F,MATCH($Q161,parameters!$A:$A,0))</f>
        <v>with informal communication</v>
      </c>
    </row>
    <row r="162" spans="1:24" x14ac:dyDescent="0.2">
      <c r="A162" t="s">
        <v>20</v>
      </c>
      <c r="B162" t="s">
        <v>23</v>
      </c>
      <c r="C162">
        <v>279</v>
      </c>
      <c r="D162">
        <v>310</v>
      </c>
      <c r="E162" s="1">
        <v>0.3251</v>
      </c>
      <c r="F162" s="1">
        <v>0.32329999999999998</v>
      </c>
      <c r="G162" s="1">
        <v>43256</v>
      </c>
      <c r="H162" s="1">
        <v>0.99593735240026404</v>
      </c>
      <c r="I162" s="1">
        <v>0.99593735240026404</v>
      </c>
      <c r="J162" s="1">
        <v>-2.5436466643546902E-4</v>
      </c>
      <c r="K162" s="1">
        <v>2.5436466643542597E-4</v>
      </c>
      <c r="L162" s="1">
        <v>0.50012718233321696</v>
      </c>
      <c r="M162" s="1">
        <v>0.46712070644102699</v>
      </c>
      <c r="N162" s="1">
        <v>97.791864467748297</v>
      </c>
      <c r="O162" s="1">
        <v>4.6369528646063598E-21</v>
      </c>
      <c r="P162" s="1">
        <v>1.6863879108298899E-2</v>
      </c>
      <c r="Q162">
        <v>554</v>
      </c>
      <c r="R162">
        <v>2300</v>
      </c>
      <c r="S162" t="s">
        <v>21</v>
      </c>
      <c r="T162" t="str">
        <f>INDEX(parameters!B:B,MATCH($Q162,parameters!$A:$A,0))</f>
        <v>0.6</v>
      </c>
      <c r="U162" t="str">
        <f>INDEX(parameters!C:C,MATCH($Q162,parameters!$A:$A,0))</f>
        <v>0.2</v>
      </c>
      <c r="V162" t="str">
        <f>INDEX(parameters!D:D,MATCH($Q162,parameters!$A:$A,0))</f>
        <v>0.4</v>
      </c>
      <c r="W162">
        <f>INDEX(parameters!E:E,MATCH($Q162,parameters!$A:$A,0))</f>
        <v>15</v>
      </c>
      <c r="X162" t="str">
        <f>INDEX(parameters!F:F,MATCH($Q162,parameters!$A:$A,0))</f>
        <v>with informal communication</v>
      </c>
    </row>
    <row r="163" spans="1:24" x14ac:dyDescent="0.2">
      <c r="A163" t="s">
        <v>22</v>
      </c>
      <c r="B163" t="s">
        <v>23</v>
      </c>
      <c r="C163">
        <v>791</v>
      </c>
      <c r="D163">
        <v>310</v>
      </c>
      <c r="E163" s="1">
        <v>0.33160000000000001</v>
      </c>
      <c r="F163" s="1">
        <v>0.32329999999999998</v>
      </c>
      <c r="G163" s="1">
        <v>128567</v>
      </c>
      <c r="H163" s="1">
        <v>0.209014638761398</v>
      </c>
      <c r="I163" s="1">
        <v>0.62704391628419598</v>
      </c>
      <c r="J163" s="1">
        <v>-4.8627706863504802E-2</v>
      </c>
      <c r="K163" s="1">
        <v>4.8627706863504698E-2</v>
      </c>
      <c r="L163" s="1">
        <v>0.52431385343175196</v>
      </c>
      <c r="M163" s="1">
        <v>0.239204208911003</v>
      </c>
      <c r="N163" s="1">
        <v>97.791864467748297</v>
      </c>
      <c r="O163" s="1">
        <v>4.6369528646063598E-21</v>
      </c>
      <c r="P163" s="1">
        <v>1.6863879108298899E-2</v>
      </c>
      <c r="Q163">
        <v>554</v>
      </c>
      <c r="R163">
        <v>2300</v>
      </c>
      <c r="S163" t="s">
        <v>21</v>
      </c>
      <c r="T163" t="str">
        <f>INDEX(parameters!B:B,MATCH($Q163,parameters!$A:$A,0))</f>
        <v>0.6</v>
      </c>
      <c r="U163" t="str">
        <f>INDEX(parameters!C:C,MATCH($Q163,parameters!$A:$A,0))</f>
        <v>0.2</v>
      </c>
      <c r="V163" t="str">
        <f>INDEX(parameters!D:D,MATCH($Q163,parameters!$A:$A,0))</f>
        <v>0.4</v>
      </c>
      <c r="W163">
        <f>INDEX(parameters!E:E,MATCH($Q163,parameters!$A:$A,0))</f>
        <v>15</v>
      </c>
      <c r="X163" t="str">
        <f>INDEX(parameters!F:F,MATCH($Q163,parameters!$A:$A,0))</f>
        <v>with informal communication</v>
      </c>
    </row>
    <row r="164" spans="1:24" x14ac:dyDescent="0.2">
      <c r="A164" t="s">
        <v>23</v>
      </c>
      <c r="B164" t="s">
        <v>19</v>
      </c>
      <c r="C164">
        <v>329</v>
      </c>
      <c r="D164">
        <v>4218</v>
      </c>
      <c r="E164" s="1">
        <v>0.36009999999999998</v>
      </c>
      <c r="F164" s="1">
        <v>0.3669</v>
      </c>
      <c r="G164" s="1">
        <v>658043</v>
      </c>
      <c r="H164" s="1">
        <v>0.118335951285601</v>
      </c>
      <c r="I164" s="1">
        <v>0.47334380514240698</v>
      </c>
      <c r="J164" s="1">
        <v>5.1621290143126601E-2</v>
      </c>
      <c r="K164" s="1">
        <v>-5.1621290143126601E-2</v>
      </c>
      <c r="L164" s="1">
        <v>0.474189354928436</v>
      </c>
      <c r="M164" s="1">
        <v>0.124098735697508</v>
      </c>
      <c r="N164" s="1">
        <v>12.268599020455399</v>
      </c>
      <c r="O164" s="1">
        <v>6.51747027693111E-3</v>
      </c>
      <c r="P164" s="1">
        <v>1.64892350479548E-3</v>
      </c>
      <c r="Q164">
        <v>555</v>
      </c>
      <c r="R164">
        <v>2300</v>
      </c>
      <c r="S164" t="s">
        <v>21</v>
      </c>
      <c r="T164" t="str">
        <f>INDEX(parameters!B:B,MATCH($Q164,parameters!$A:$A,0))</f>
        <v>0.6</v>
      </c>
      <c r="U164" t="str">
        <f>INDEX(parameters!C:C,MATCH($Q164,parameters!$A:$A,0))</f>
        <v>0.2</v>
      </c>
      <c r="V164" t="str">
        <f>INDEX(parameters!D:D,MATCH($Q164,parameters!$A:$A,0))</f>
        <v>0.4</v>
      </c>
      <c r="W164">
        <f>INDEX(parameters!E:E,MATCH($Q164,parameters!$A:$A,0))</f>
        <v>15</v>
      </c>
      <c r="X164" t="str">
        <f>INDEX(parameters!F:F,MATCH($Q164,parameters!$A:$A,0))</f>
        <v>without informal communication</v>
      </c>
    </row>
    <row r="165" spans="1:24" x14ac:dyDescent="0.2">
      <c r="A165" t="s">
        <v>23</v>
      </c>
      <c r="B165" t="s">
        <v>22</v>
      </c>
      <c r="C165">
        <v>329</v>
      </c>
      <c r="D165">
        <v>772</v>
      </c>
      <c r="E165" s="1">
        <v>0.36009999999999998</v>
      </c>
      <c r="F165" s="1">
        <v>0.36209999999999998</v>
      </c>
      <c r="G165" s="1">
        <v>126149</v>
      </c>
      <c r="H165" s="1">
        <v>0.86118887997508398</v>
      </c>
      <c r="I165" s="1">
        <v>0.86118887997508398</v>
      </c>
      <c r="J165" s="1">
        <v>6.6538576625667601E-3</v>
      </c>
      <c r="K165" s="1">
        <v>-6.6538576625667298E-3</v>
      </c>
      <c r="L165" s="1">
        <v>0.49667307116871601</v>
      </c>
      <c r="M165" s="1">
        <v>0.23447529556175001</v>
      </c>
      <c r="N165" s="1">
        <v>12.268599020455399</v>
      </c>
      <c r="O165" s="1">
        <v>6.51747027693111E-3</v>
      </c>
      <c r="P165" s="1">
        <v>1.64892350479548E-3</v>
      </c>
      <c r="Q165">
        <v>555</v>
      </c>
      <c r="R165">
        <v>2300</v>
      </c>
      <c r="S165" t="s">
        <v>21</v>
      </c>
      <c r="T165" t="str">
        <f>INDEX(parameters!B:B,MATCH($Q165,parameters!$A:$A,0))</f>
        <v>0.6</v>
      </c>
      <c r="U165" t="str">
        <f>INDEX(parameters!C:C,MATCH($Q165,parameters!$A:$A,0))</f>
        <v>0.2</v>
      </c>
      <c r="V165" t="str">
        <f>INDEX(parameters!D:D,MATCH($Q165,parameters!$A:$A,0))</f>
        <v>0.4</v>
      </c>
      <c r="W165">
        <f>INDEX(parameters!E:E,MATCH($Q165,parameters!$A:$A,0))</f>
        <v>15</v>
      </c>
      <c r="X165" t="str">
        <f>INDEX(parameters!F:F,MATCH($Q165,parameters!$A:$A,0))</f>
        <v>without informal communication</v>
      </c>
    </row>
    <row r="166" spans="1:24" x14ac:dyDescent="0.2">
      <c r="A166" t="s">
        <v>23</v>
      </c>
      <c r="B166" t="s">
        <v>20</v>
      </c>
      <c r="C166">
        <v>329</v>
      </c>
      <c r="D166">
        <v>306</v>
      </c>
      <c r="E166" s="1">
        <v>0.36009999999999998</v>
      </c>
      <c r="F166" s="1">
        <v>0.3553</v>
      </c>
      <c r="G166" s="1">
        <v>52755</v>
      </c>
      <c r="H166" s="1">
        <v>0.29529616050281798</v>
      </c>
      <c r="I166" s="1">
        <v>0.59059232100563697</v>
      </c>
      <c r="J166" s="1">
        <v>-4.8036235770904101E-2</v>
      </c>
      <c r="K166" s="1">
        <v>4.8036235770904101E-2</v>
      </c>
      <c r="L166" s="1">
        <v>0.52401811788545205</v>
      </c>
      <c r="M166" s="1">
        <v>0.39938568899176702</v>
      </c>
      <c r="N166" s="1">
        <v>12.268599020455399</v>
      </c>
      <c r="O166" s="1">
        <v>6.51747027693111E-3</v>
      </c>
      <c r="P166" s="1">
        <v>1.64892350479548E-3</v>
      </c>
      <c r="Q166">
        <v>555</v>
      </c>
      <c r="R166">
        <v>2300</v>
      </c>
      <c r="S166" t="s">
        <v>21</v>
      </c>
      <c r="T166" t="str">
        <f>INDEX(parameters!B:B,MATCH($Q166,parameters!$A:$A,0))</f>
        <v>0.6</v>
      </c>
      <c r="U166" t="str">
        <f>INDEX(parameters!C:C,MATCH($Q166,parameters!$A:$A,0))</f>
        <v>0.2</v>
      </c>
      <c r="V166" t="str">
        <f>INDEX(parameters!D:D,MATCH($Q166,parameters!$A:$A,0))</f>
        <v>0.4</v>
      </c>
      <c r="W166">
        <f>INDEX(parameters!E:E,MATCH($Q166,parameters!$A:$A,0))</f>
        <v>15</v>
      </c>
      <c r="X166" t="str">
        <f>INDEX(parameters!F:F,MATCH($Q166,parameters!$A:$A,0))</f>
        <v>without informal communication</v>
      </c>
    </row>
    <row r="167" spans="1:24" x14ac:dyDescent="0.2">
      <c r="A167" t="s">
        <v>19</v>
      </c>
      <c r="B167" t="s">
        <v>22</v>
      </c>
      <c r="C167">
        <v>4218</v>
      </c>
      <c r="D167">
        <v>772</v>
      </c>
      <c r="E167" s="1">
        <v>0.3669</v>
      </c>
      <c r="F167" s="1">
        <v>0.36209999999999998</v>
      </c>
      <c r="G167" s="1">
        <v>1699530</v>
      </c>
      <c r="H167" s="1">
        <v>5.2423761113715502E-2</v>
      </c>
      <c r="I167" s="1">
        <v>0.26211880556857697</v>
      </c>
      <c r="J167" s="1">
        <v>-4.3842451669012697E-2</v>
      </c>
      <c r="K167" s="1">
        <v>4.3842451669012801E-2</v>
      </c>
      <c r="L167" s="1">
        <v>0.52192122583450595</v>
      </c>
      <c r="M167" s="1">
        <v>0.34682445497426401</v>
      </c>
      <c r="N167" s="1">
        <v>12.268599020455399</v>
      </c>
      <c r="O167" s="1">
        <v>6.51747027693111E-3</v>
      </c>
      <c r="P167" s="1">
        <v>1.64892350479548E-3</v>
      </c>
      <c r="Q167">
        <v>555</v>
      </c>
      <c r="R167">
        <v>2300</v>
      </c>
      <c r="S167" t="s">
        <v>21</v>
      </c>
      <c r="T167" t="str">
        <f>INDEX(parameters!B:B,MATCH($Q167,parameters!$A:$A,0))</f>
        <v>0.6</v>
      </c>
      <c r="U167" t="str">
        <f>INDEX(parameters!C:C,MATCH($Q167,parameters!$A:$A,0))</f>
        <v>0.2</v>
      </c>
      <c r="V167" t="str">
        <f>INDEX(parameters!D:D,MATCH($Q167,parameters!$A:$A,0))</f>
        <v>0.4</v>
      </c>
      <c r="W167">
        <f>INDEX(parameters!E:E,MATCH($Q167,parameters!$A:$A,0))</f>
        <v>15</v>
      </c>
      <c r="X167" t="str">
        <f>INDEX(parameters!F:F,MATCH($Q167,parameters!$A:$A,0))</f>
        <v>without informal communication</v>
      </c>
    </row>
    <row r="168" spans="1:24" x14ac:dyDescent="0.2">
      <c r="A168" t="s">
        <v>19</v>
      </c>
      <c r="B168" t="s">
        <v>20</v>
      </c>
      <c r="C168">
        <v>4218</v>
      </c>
      <c r="D168">
        <v>306</v>
      </c>
      <c r="E168" s="1">
        <v>0.3669</v>
      </c>
      <c r="F168" s="1">
        <v>0.3553</v>
      </c>
      <c r="G168" s="1">
        <v>707924</v>
      </c>
      <c r="H168" s="1">
        <v>4.5660230883210204E-3</v>
      </c>
      <c r="I168" s="1">
        <v>2.73961385299261E-2</v>
      </c>
      <c r="J168" s="1">
        <v>-9.6954539678997906E-2</v>
      </c>
      <c r="K168" s="1">
        <v>9.6954539678997795E-2</v>
      </c>
      <c r="L168" s="1">
        <v>0.54847726983949896</v>
      </c>
      <c r="M168" s="1">
        <v>0.24357786698206099</v>
      </c>
      <c r="N168" s="1">
        <v>12.268599020455399</v>
      </c>
      <c r="O168" s="1">
        <v>6.51747027693111E-3</v>
      </c>
      <c r="P168" s="1">
        <v>1.64892350479548E-3</v>
      </c>
      <c r="Q168">
        <v>555</v>
      </c>
      <c r="R168">
        <v>2300</v>
      </c>
      <c r="S168" t="s">
        <v>21</v>
      </c>
      <c r="T168" t="str">
        <f>INDEX(parameters!B:B,MATCH($Q168,parameters!$A:$A,0))</f>
        <v>0.6</v>
      </c>
      <c r="U168" t="str">
        <f>INDEX(parameters!C:C,MATCH($Q168,parameters!$A:$A,0))</f>
        <v>0.2</v>
      </c>
      <c r="V168" t="str">
        <f>INDEX(parameters!D:D,MATCH($Q168,parameters!$A:$A,0))</f>
        <v>0.4</v>
      </c>
      <c r="W168">
        <f>INDEX(parameters!E:E,MATCH($Q168,parameters!$A:$A,0))</f>
        <v>15</v>
      </c>
      <c r="X168" t="str">
        <f>INDEX(parameters!F:F,MATCH($Q168,parameters!$A:$A,0))</f>
        <v>without informal communication</v>
      </c>
    </row>
    <row r="169" spans="1:24" x14ac:dyDescent="0.2">
      <c r="A169" t="s">
        <v>22</v>
      </c>
      <c r="B169" t="s">
        <v>20</v>
      </c>
      <c r="C169">
        <v>772</v>
      </c>
      <c r="D169">
        <v>306</v>
      </c>
      <c r="E169" s="1">
        <v>0.36209999999999998</v>
      </c>
      <c r="F169" s="1">
        <v>0.3553</v>
      </c>
      <c r="G169" s="1">
        <v>124430</v>
      </c>
      <c r="H169" s="1">
        <v>0.170726139459453</v>
      </c>
      <c r="I169" s="1">
        <v>0.51217841837836098</v>
      </c>
      <c r="J169" s="1">
        <v>-5.3455924684208699E-2</v>
      </c>
      <c r="K169" s="1">
        <v>5.3455924684208699E-2</v>
      </c>
      <c r="L169" s="1">
        <v>0.52672796234210395</v>
      </c>
      <c r="M169" s="1">
        <v>0.24205344736689099</v>
      </c>
      <c r="N169" s="1">
        <v>12.268599020455399</v>
      </c>
      <c r="O169" s="1">
        <v>6.51747027693111E-3</v>
      </c>
      <c r="P169" s="1">
        <v>1.64892350479548E-3</v>
      </c>
      <c r="Q169">
        <v>555</v>
      </c>
      <c r="R169">
        <v>2300</v>
      </c>
      <c r="S169" t="s">
        <v>21</v>
      </c>
      <c r="T169" t="str">
        <f>INDEX(parameters!B:B,MATCH($Q169,parameters!$A:$A,0))</f>
        <v>0.6</v>
      </c>
      <c r="U169" t="str">
        <f>INDEX(parameters!C:C,MATCH($Q169,parameters!$A:$A,0))</f>
        <v>0.2</v>
      </c>
      <c r="V169" t="str">
        <f>INDEX(parameters!D:D,MATCH($Q169,parameters!$A:$A,0))</f>
        <v>0.4</v>
      </c>
      <c r="W169">
        <f>INDEX(parameters!E:E,MATCH($Q169,parameters!$A:$A,0))</f>
        <v>15</v>
      </c>
      <c r="X169" t="str">
        <f>INDEX(parameters!F:F,MATCH($Q169,parameters!$A:$A,0))</f>
        <v>without informal communication</v>
      </c>
    </row>
    <row r="170" spans="1:24" x14ac:dyDescent="0.2">
      <c r="A170" t="s">
        <v>19</v>
      </c>
      <c r="B170" t="s">
        <v>22</v>
      </c>
      <c r="C170">
        <v>4208</v>
      </c>
      <c r="D170">
        <v>840</v>
      </c>
      <c r="E170" s="1">
        <v>0.35510000000000003</v>
      </c>
      <c r="F170" s="1">
        <v>0.3301</v>
      </c>
      <c r="G170" s="1">
        <v>2111548</v>
      </c>
      <c r="H170" s="1">
        <v>4.4592284413890702E-19</v>
      </c>
      <c r="I170" s="1">
        <v>2.67553706483344E-18</v>
      </c>
      <c r="J170" s="1">
        <v>-0.19474696722795501</v>
      </c>
      <c r="K170" s="1">
        <v>0.19474696722795501</v>
      </c>
      <c r="L170" s="1">
        <v>0.59737348361397702</v>
      </c>
      <c r="M170" s="1">
        <v>0.35049159711574102</v>
      </c>
      <c r="N170" s="1">
        <v>123.971205124253</v>
      </c>
      <c r="O170" s="1">
        <v>1.0766066976043099E-26</v>
      </c>
      <c r="P170" s="1">
        <v>2.15212960548395E-2</v>
      </c>
      <c r="Q170">
        <v>556</v>
      </c>
      <c r="R170">
        <v>2300</v>
      </c>
      <c r="S170" t="s">
        <v>21</v>
      </c>
      <c r="T170" t="str">
        <f>INDEX(parameters!B:B,MATCH($Q170,parameters!$A:$A,0))</f>
        <v>0.6</v>
      </c>
      <c r="U170" t="str">
        <f>INDEX(parameters!C:C,MATCH($Q170,parameters!$A:$A,0))</f>
        <v>0.2</v>
      </c>
      <c r="V170" t="str">
        <f>INDEX(parameters!D:D,MATCH($Q170,parameters!$A:$A,0))</f>
        <v>0.6</v>
      </c>
      <c r="W170">
        <f>INDEX(parameters!E:E,MATCH($Q170,parameters!$A:$A,0))</f>
        <v>5</v>
      </c>
      <c r="X170" t="str">
        <f>INDEX(parameters!F:F,MATCH($Q170,parameters!$A:$A,0))</f>
        <v>with informal communication</v>
      </c>
    </row>
    <row r="171" spans="1:24" x14ac:dyDescent="0.2">
      <c r="A171" t="s">
        <v>19</v>
      </c>
      <c r="B171" t="s">
        <v>23</v>
      </c>
      <c r="C171">
        <v>4208</v>
      </c>
      <c r="D171">
        <v>315</v>
      </c>
      <c r="E171" s="1">
        <v>0.35510000000000003</v>
      </c>
      <c r="F171" s="1">
        <v>0.3251</v>
      </c>
      <c r="G171" s="1">
        <v>815047</v>
      </c>
      <c r="H171" s="1">
        <v>9.6010501090930105E-12</v>
      </c>
      <c r="I171" s="1">
        <v>4.8005250545464999E-11</v>
      </c>
      <c r="J171" s="1">
        <v>-0.229776993180035</v>
      </c>
      <c r="K171" s="1">
        <v>0.229776993180035</v>
      </c>
      <c r="L171" s="1">
        <v>0.61488849659001699</v>
      </c>
      <c r="M171" s="1">
        <v>0.25122876402550998</v>
      </c>
      <c r="N171" s="1">
        <v>123.971205124253</v>
      </c>
      <c r="O171" s="1">
        <v>1.0766066976043099E-26</v>
      </c>
      <c r="P171" s="1">
        <v>2.15212960548395E-2</v>
      </c>
      <c r="Q171">
        <v>556</v>
      </c>
      <c r="R171">
        <v>2300</v>
      </c>
      <c r="S171" t="s">
        <v>21</v>
      </c>
      <c r="T171" t="str">
        <f>INDEX(parameters!B:B,MATCH($Q171,parameters!$A:$A,0))</f>
        <v>0.6</v>
      </c>
      <c r="U171" t="str">
        <f>INDEX(parameters!C:C,MATCH($Q171,parameters!$A:$A,0))</f>
        <v>0.2</v>
      </c>
      <c r="V171" t="str">
        <f>INDEX(parameters!D:D,MATCH($Q171,parameters!$A:$A,0))</f>
        <v>0.6</v>
      </c>
      <c r="W171">
        <f>INDEX(parameters!E:E,MATCH($Q171,parameters!$A:$A,0))</f>
        <v>5</v>
      </c>
      <c r="X171" t="str">
        <f>INDEX(parameters!F:F,MATCH($Q171,parameters!$A:$A,0))</f>
        <v>with informal communication</v>
      </c>
    </row>
    <row r="172" spans="1:24" x14ac:dyDescent="0.2">
      <c r="A172" t="s">
        <v>19</v>
      </c>
      <c r="B172" t="s">
        <v>20</v>
      </c>
      <c r="C172">
        <v>4208</v>
      </c>
      <c r="D172">
        <v>262</v>
      </c>
      <c r="E172" s="1">
        <v>0.35510000000000003</v>
      </c>
      <c r="F172" s="1">
        <v>0.33139999999999997</v>
      </c>
      <c r="G172" s="1">
        <v>638442</v>
      </c>
      <c r="H172" s="1">
        <v>1.6916129683078399E-5</v>
      </c>
      <c r="I172" s="1">
        <v>6.7664518732313703E-5</v>
      </c>
      <c r="J172" s="1">
        <v>-0.15817563056918099</v>
      </c>
      <c r="K172" s="1">
        <v>0.15817563056918099</v>
      </c>
      <c r="L172" s="1">
        <v>0.57908781528458997</v>
      </c>
      <c r="M172" s="1">
        <v>0.23856568904047401</v>
      </c>
      <c r="N172" s="1">
        <v>123.971205124253</v>
      </c>
      <c r="O172" s="1">
        <v>1.0766066976043099E-26</v>
      </c>
      <c r="P172" s="1">
        <v>2.15212960548395E-2</v>
      </c>
      <c r="Q172">
        <v>556</v>
      </c>
      <c r="R172">
        <v>2300</v>
      </c>
      <c r="S172" t="s">
        <v>21</v>
      </c>
      <c r="T172" t="str">
        <f>INDEX(parameters!B:B,MATCH($Q172,parameters!$A:$A,0))</f>
        <v>0.6</v>
      </c>
      <c r="U172" t="str">
        <f>INDEX(parameters!C:C,MATCH($Q172,parameters!$A:$A,0))</f>
        <v>0.2</v>
      </c>
      <c r="V172" t="str">
        <f>INDEX(parameters!D:D,MATCH($Q172,parameters!$A:$A,0))</f>
        <v>0.6</v>
      </c>
      <c r="W172">
        <f>INDEX(parameters!E:E,MATCH($Q172,parameters!$A:$A,0))</f>
        <v>5</v>
      </c>
      <c r="X172" t="str">
        <f>INDEX(parameters!F:F,MATCH($Q172,parameters!$A:$A,0))</f>
        <v>with informal communication</v>
      </c>
    </row>
    <row r="173" spans="1:24" x14ac:dyDescent="0.2">
      <c r="A173" t="s">
        <v>22</v>
      </c>
      <c r="B173" t="s">
        <v>23</v>
      </c>
      <c r="C173">
        <v>840</v>
      </c>
      <c r="D173">
        <v>315</v>
      </c>
      <c r="E173" s="1">
        <v>0.3301</v>
      </c>
      <c r="F173" s="1">
        <v>0.3251</v>
      </c>
      <c r="G173" s="1">
        <v>137445</v>
      </c>
      <c r="H173" s="1">
        <v>0.30821881355268899</v>
      </c>
      <c r="I173" s="1">
        <v>0.61643762710537797</v>
      </c>
      <c r="J173" s="1">
        <v>-3.8888888888888903E-2</v>
      </c>
      <c r="K173" s="1">
        <v>3.8888888888888799E-2</v>
      </c>
      <c r="L173" s="1">
        <v>0.51944444444444404</v>
      </c>
      <c r="M173" s="1">
        <v>0.24446997521402999</v>
      </c>
      <c r="N173" s="1">
        <v>123.971205124253</v>
      </c>
      <c r="O173" s="1">
        <v>1.0766066976043099E-26</v>
      </c>
      <c r="P173" s="1">
        <v>2.15212960548395E-2</v>
      </c>
      <c r="Q173">
        <v>556</v>
      </c>
      <c r="R173">
        <v>2300</v>
      </c>
      <c r="S173" t="s">
        <v>21</v>
      </c>
      <c r="T173" t="str">
        <f>INDEX(parameters!B:B,MATCH($Q173,parameters!$A:$A,0))</f>
        <v>0.6</v>
      </c>
      <c r="U173" t="str">
        <f>INDEX(parameters!C:C,MATCH($Q173,parameters!$A:$A,0))</f>
        <v>0.2</v>
      </c>
      <c r="V173" t="str">
        <f>INDEX(parameters!D:D,MATCH($Q173,parameters!$A:$A,0))</f>
        <v>0.6</v>
      </c>
      <c r="W173">
        <f>INDEX(parameters!E:E,MATCH($Q173,parameters!$A:$A,0))</f>
        <v>5</v>
      </c>
      <c r="X173" t="str">
        <f>INDEX(parameters!F:F,MATCH($Q173,parameters!$A:$A,0))</f>
        <v>with informal communication</v>
      </c>
    </row>
    <row r="174" spans="1:24" x14ac:dyDescent="0.2">
      <c r="A174" t="s">
        <v>22</v>
      </c>
      <c r="B174" t="s">
        <v>20</v>
      </c>
      <c r="C174">
        <v>840</v>
      </c>
      <c r="D174">
        <v>262</v>
      </c>
      <c r="E174" s="1">
        <v>0.3301</v>
      </c>
      <c r="F174" s="1">
        <v>0.33139999999999997</v>
      </c>
      <c r="G174" s="1">
        <v>107051</v>
      </c>
      <c r="H174" s="1">
        <v>0.50639888228874996</v>
      </c>
      <c r="I174" s="1">
        <v>0.61643762710537797</v>
      </c>
      <c r="J174" s="1">
        <v>2.7162849872773499E-2</v>
      </c>
      <c r="K174" s="1">
        <v>-2.7162849872773499E-2</v>
      </c>
      <c r="L174" s="1">
        <v>0.48641857506361302</v>
      </c>
      <c r="M174" s="1">
        <v>0.102317977094959</v>
      </c>
      <c r="N174" s="1">
        <v>123.971205124253</v>
      </c>
      <c r="O174" s="1">
        <v>1.0766066976043099E-26</v>
      </c>
      <c r="P174" s="1">
        <v>2.15212960548395E-2</v>
      </c>
      <c r="Q174">
        <v>556</v>
      </c>
      <c r="R174">
        <v>2300</v>
      </c>
      <c r="S174" t="s">
        <v>21</v>
      </c>
      <c r="T174" t="str">
        <f>INDEX(parameters!B:B,MATCH($Q174,parameters!$A:$A,0))</f>
        <v>0.6</v>
      </c>
      <c r="U174" t="str">
        <f>INDEX(parameters!C:C,MATCH($Q174,parameters!$A:$A,0))</f>
        <v>0.2</v>
      </c>
      <c r="V174" t="str">
        <f>INDEX(parameters!D:D,MATCH($Q174,parameters!$A:$A,0))</f>
        <v>0.6</v>
      </c>
      <c r="W174">
        <f>INDEX(parameters!E:E,MATCH($Q174,parameters!$A:$A,0))</f>
        <v>5</v>
      </c>
      <c r="X174" t="str">
        <f>INDEX(parameters!F:F,MATCH($Q174,parameters!$A:$A,0))</f>
        <v>with informal communication</v>
      </c>
    </row>
    <row r="175" spans="1:24" x14ac:dyDescent="0.2">
      <c r="A175" t="s">
        <v>23</v>
      </c>
      <c r="B175" t="s">
        <v>20</v>
      </c>
      <c r="C175">
        <v>315</v>
      </c>
      <c r="D175">
        <v>262</v>
      </c>
      <c r="E175" s="1">
        <v>0.3251</v>
      </c>
      <c r="F175" s="1">
        <v>0.33139999999999997</v>
      </c>
      <c r="G175" s="1">
        <v>38693</v>
      </c>
      <c r="H175" s="1">
        <v>0.19713564408623299</v>
      </c>
      <c r="I175" s="1">
        <v>0.5914069322587</v>
      </c>
      <c r="J175" s="1">
        <v>6.2328850115109601E-2</v>
      </c>
      <c r="K175" s="1">
        <v>-6.2328850115109601E-2</v>
      </c>
      <c r="L175" s="1">
        <v>0.46883557494244499</v>
      </c>
      <c r="M175" s="1">
        <v>0.50985006614404704</v>
      </c>
      <c r="N175" s="1">
        <v>123.971205124253</v>
      </c>
      <c r="O175" s="1">
        <v>1.0766066976043099E-26</v>
      </c>
      <c r="P175" s="1">
        <v>2.15212960548395E-2</v>
      </c>
      <c r="Q175">
        <v>556</v>
      </c>
      <c r="R175">
        <v>2300</v>
      </c>
      <c r="S175" t="s">
        <v>21</v>
      </c>
      <c r="T175" t="str">
        <f>INDEX(parameters!B:B,MATCH($Q175,parameters!$A:$A,0))</f>
        <v>0.6</v>
      </c>
      <c r="U175" t="str">
        <f>INDEX(parameters!C:C,MATCH($Q175,parameters!$A:$A,0))</f>
        <v>0.2</v>
      </c>
      <c r="V175" t="str">
        <f>INDEX(parameters!D:D,MATCH($Q175,parameters!$A:$A,0))</f>
        <v>0.6</v>
      </c>
      <c r="W175">
        <f>INDEX(parameters!E:E,MATCH($Q175,parameters!$A:$A,0))</f>
        <v>5</v>
      </c>
      <c r="X175" t="str">
        <f>INDEX(parameters!F:F,MATCH($Q175,parameters!$A:$A,0))</f>
        <v>with informal communication</v>
      </c>
    </row>
    <row r="176" spans="1:24" x14ac:dyDescent="0.2">
      <c r="A176" t="s">
        <v>19</v>
      </c>
      <c r="B176" t="s">
        <v>23</v>
      </c>
      <c r="C176">
        <v>4159</v>
      </c>
      <c r="D176">
        <v>371</v>
      </c>
      <c r="E176" s="1">
        <v>0.36799999999999999</v>
      </c>
      <c r="F176" s="1">
        <v>0.35709999999999997</v>
      </c>
      <c r="G176" s="1">
        <v>851828</v>
      </c>
      <c r="H176" s="1">
        <v>8.7416914272089603E-4</v>
      </c>
      <c r="I176" s="1">
        <v>5.2450148563253796E-3</v>
      </c>
      <c r="J176" s="1">
        <v>-0.10412711950636</v>
      </c>
      <c r="K176" s="1">
        <v>0.10412711950636</v>
      </c>
      <c r="L176" s="1">
        <v>0.55206355975318</v>
      </c>
      <c r="M176" s="1">
        <v>0.28096783514156998</v>
      </c>
      <c r="N176" s="1">
        <v>17.9485082969804</v>
      </c>
      <c r="O176" s="1">
        <v>4.5073704050259601E-4</v>
      </c>
      <c r="P176" s="1">
        <v>2.6594037176624098E-3</v>
      </c>
      <c r="Q176">
        <v>557</v>
      </c>
      <c r="R176">
        <v>2300</v>
      </c>
      <c r="S176" t="s">
        <v>21</v>
      </c>
      <c r="T176" t="str">
        <f>INDEX(parameters!B:B,MATCH($Q176,parameters!$A:$A,0))</f>
        <v>0.6</v>
      </c>
      <c r="U176" t="str">
        <f>INDEX(parameters!C:C,MATCH($Q176,parameters!$A:$A,0))</f>
        <v>0.2</v>
      </c>
      <c r="V176" t="str">
        <f>INDEX(parameters!D:D,MATCH($Q176,parameters!$A:$A,0))</f>
        <v>0.6</v>
      </c>
      <c r="W176">
        <f>INDEX(parameters!E:E,MATCH($Q176,parameters!$A:$A,0))</f>
        <v>5</v>
      </c>
      <c r="X176" t="str">
        <f>INDEX(parameters!F:F,MATCH($Q176,parameters!$A:$A,0))</f>
        <v>without informal communication</v>
      </c>
    </row>
    <row r="177" spans="1:24" x14ac:dyDescent="0.2">
      <c r="A177" t="s">
        <v>19</v>
      </c>
      <c r="B177" t="s">
        <v>22</v>
      </c>
      <c r="C177">
        <v>4159</v>
      </c>
      <c r="D177">
        <v>784</v>
      </c>
      <c r="E177" s="1">
        <v>0.36799999999999999</v>
      </c>
      <c r="F177" s="1">
        <v>0.3604</v>
      </c>
      <c r="G177" s="1">
        <v>1738562</v>
      </c>
      <c r="H177" s="1">
        <v>3.1472167662711498E-3</v>
      </c>
      <c r="I177" s="1">
        <v>1.5736083831355701E-2</v>
      </c>
      <c r="J177" s="1">
        <v>-6.6387867962765801E-2</v>
      </c>
      <c r="K177" s="1">
        <v>6.6387867962765704E-2</v>
      </c>
      <c r="L177" s="1">
        <v>0.53319393398138204</v>
      </c>
      <c r="M177" s="1">
        <v>0.37352125539974301</v>
      </c>
      <c r="N177" s="1">
        <v>17.9485082969804</v>
      </c>
      <c r="O177" s="1">
        <v>4.5073704050259601E-4</v>
      </c>
      <c r="P177" s="1">
        <v>2.6594037176624098E-3</v>
      </c>
      <c r="Q177">
        <v>557</v>
      </c>
      <c r="R177">
        <v>2300</v>
      </c>
      <c r="S177" t="s">
        <v>21</v>
      </c>
      <c r="T177" t="str">
        <f>INDEX(parameters!B:B,MATCH($Q177,parameters!$A:$A,0))</f>
        <v>0.6</v>
      </c>
      <c r="U177" t="str">
        <f>INDEX(parameters!C:C,MATCH($Q177,parameters!$A:$A,0))</f>
        <v>0.2</v>
      </c>
      <c r="V177" t="str">
        <f>INDEX(parameters!D:D,MATCH($Q177,parameters!$A:$A,0))</f>
        <v>0.6</v>
      </c>
      <c r="W177">
        <f>INDEX(parameters!E:E,MATCH($Q177,parameters!$A:$A,0))</f>
        <v>5</v>
      </c>
      <c r="X177" t="str">
        <f>INDEX(parameters!F:F,MATCH($Q177,parameters!$A:$A,0))</f>
        <v>without informal communication</v>
      </c>
    </row>
    <row r="178" spans="1:24" x14ac:dyDescent="0.2">
      <c r="A178" t="s">
        <v>19</v>
      </c>
      <c r="B178" t="s">
        <v>20</v>
      </c>
      <c r="C178">
        <v>4159</v>
      </c>
      <c r="D178">
        <v>311</v>
      </c>
      <c r="E178" s="1">
        <v>0.36799999999999999</v>
      </c>
      <c r="F178" s="1">
        <v>0.36420000000000002</v>
      </c>
      <c r="G178" s="1">
        <v>659721</v>
      </c>
      <c r="H178" s="1">
        <v>0.55384910112880203</v>
      </c>
      <c r="I178" s="1">
        <v>0.63512785862966104</v>
      </c>
      <c r="J178" s="1">
        <v>-2.0095883177458002E-2</v>
      </c>
      <c r="K178" s="1">
        <v>2.0095883177458099E-2</v>
      </c>
      <c r="L178" s="1">
        <v>0.51004794158872901</v>
      </c>
      <c r="M178" s="1">
        <v>0.26903712408733799</v>
      </c>
      <c r="N178" s="1">
        <v>17.9485082969804</v>
      </c>
      <c r="O178" s="1">
        <v>4.5073704050259601E-4</v>
      </c>
      <c r="P178" s="1">
        <v>2.6594037176624098E-3</v>
      </c>
      <c r="Q178">
        <v>557</v>
      </c>
      <c r="R178">
        <v>2300</v>
      </c>
      <c r="S178" t="s">
        <v>21</v>
      </c>
      <c r="T178" t="str">
        <f>INDEX(parameters!B:B,MATCH($Q178,parameters!$A:$A,0))</f>
        <v>0.6</v>
      </c>
      <c r="U178" t="str">
        <f>INDEX(parameters!C:C,MATCH($Q178,parameters!$A:$A,0))</f>
        <v>0.2</v>
      </c>
      <c r="V178" t="str">
        <f>INDEX(parameters!D:D,MATCH($Q178,parameters!$A:$A,0))</f>
        <v>0.6</v>
      </c>
      <c r="W178">
        <f>INDEX(parameters!E:E,MATCH($Q178,parameters!$A:$A,0))</f>
        <v>5</v>
      </c>
      <c r="X178" t="str">
        <f>INDEX(parameters!F:F,MATCH($Q178,parameters!$A:$A,0))</f>
        <v>without informal communication</v>
      </c>
    </row>
    <row r="179" spans="1:24" x14ac:dyDescent="0.2">
      <c r="A179" t="s">
        <v>23</v>
      </c>
      <c r="B179" t="s">
        <v>22</v>
      </c>
      <c r="C179">
        <v>371</v>
      </c>
      <c r="D179">
        <v>784</v>
      </c>
      <c r="E179" s="1">
        <v>0.35709999999999997</v>
      </c>
      <c r="F179" s="1">
        <v>0.3604</v>
      </c>
      <c r="G179" s="1">
        <v>139507</v>
      </c>
      <c r="H179" s="1">
        <v>0.26304304006950902</v>
      </c>
      <c r="I179" s="1">
        <v>0.63512785862966104</v>
      </c>
      <c r="J179" s="1">
        <v>4.074068980692E-2</v>
      </c>
      <c r="K179" s="1">
        <v>-4.074068980692E-2</v>
      </c>
      <c r="L179" s="1">
        <v>0.47962965509653999</v>
      </c>
      <c r="M179" s="1">
        <v>0.33770447616897198</v>
      </c>
      <c r="N179" s="1">
        <v>17.9485082969804</v>
      </c>
      <c r="O179" s="1">
        <v>4.5073704050259601E-4</v>
      </c>
      <c r="P179" s="1">
        <v>2.6594037176624098E-3</v>
      </c>
      <c r="Q179">
        <v>557</v>
      </c>
      <c r="R179">
        <v>2300</v>
      </c>
      <c r="S179" t="s">
        <v>21</v>
      </c>
      <c r="T179" t="str">
        <f>INDEX(parameters!B:B,MATCH($Q179,parameters!$A:$A,0))</f>
        <v>0.6</v>
      </c>
      <c r="U179" t="str">
        <f>INDEX(parameters!C:C,MATCH($Q179,parameters!$A:$A,0))</f>
        <v>0.2</v>
      </c>
      <c r="V179" t="str">
        <f>INDEX(parameters!D:D,MATCH($Q179,parameters!$A:$A,0))</f>
        <v>0.6</v>
      </c>
      <c r="W179">
        <f>INDEX(parameters!E:E,MATCH($Q179,parameters!$A:$A,0))</f>
        <v>5</v>
      </c>
      <c r="X179" t="str">
        <f>INDEX(parameters!F:F,MATCH($Q179,parameters!$A:$A,0))</f>
        <v>without informal communication</v>
      </c>
    </row>
    <row r="180" spans="1:24" x14ac:dyDescent="0.2">
      <c r="A180" t="s">
        <v>23</v>
      </c>
      <c r="B180" t="s">
        <v>20</v>
      </c>
      <c r="C180">
        <v>371</v>
      </c>
      <c r="D180">
        <v>311</v>
      </c>
      <c r="E180" s="1">
        <v>0.35709999999999997</v>
      </c>
      <c r="F180" s="1">
        <v>0.36420000000000002</v>
      </c>
      <c r="G180" s="1">
        <v>52338</v>
      </c>
      <c r="H180" s="1">
        <v>3.6755031783036199E-2</v>
      </c>
      <c r="I180" s="1">
        <v>0.14702012713214499</v>
      </c>
      <c r="J180" s="1">
        <v>9.2779573759977793E-2</v>
      </c>
      <c r="K180" s="1">
        <v>-9.2779573759977793E-2</v>
      </c>
      <c r="L180" s="1">
        <v>0.45361021312001099</v>
      </c>
      <c r="M180" s="1">
        <v>0.46652658962113702</v>
      </c>
      <c r="N180" s="1">
        <v>17.9485082969804</v>
      </c>
      <c r="O180" s="1">
        <v>4.5073704050259601E-4</v>
      </c>
      <c r="P180" s="1">
        <v>2.6594037176624098E-3</v>
      </c>
      <c r="Q180">
        <v>557</v>
      </c>
      <c r="R180">
        <v>2300</v>
      </c>
      <c r="S180" t="s">
        <v>21</v>
      </c>
      <c r="T180" t="str">
        <f>INDEX(parameters!B:B,MATCH($Q180,parameters!$A:$A,0))</f>
        <v>0.6</v>
      </c>
      <c r="U180" t="str">
        <f>INDEX(parameters!C:C,MATCH($Q180,parameters!$A:$A,0))</f>
        <v>0.2</v>
      </c>
      <c r="V180" t="str">
        <f>INDEX(parameters!D:D,MATCH($Q180,parameters!$A:$A,0))</f>
        <v>0.6</v>
      </c>
      <c r="W180">
        <f>INDEX(parameters!E:E,MATCH($Q180,parameters!$A:$A,0))</f>
        <v>5</v>
      </c>
      <c r="X180" t="str">
        <f>INDEX(parameters!F:F,MATCH($Q180,parameters!$A:$A,0))</f>
        <v>without informal communication</v>
      </c>
    </row>
    <row r="181" spans="1:24" x14ac:dyDescent="0.2">
      <c r="A181" t="s">
        <v>22</v>
      </c>
      <c r="B181" t="s">
        <v>20</v>
      </c>
      <c r="C181">
        <v>784</v>
      </c>
      <c r="D181">
        <v>311</v>
      </c>
      <c r="E181" s="1">
        <v>0.3604</v>
      </c>
      <c r="F181" s="1">
        <v>0.36420000000000002</v>
      </c>
      <c r="G181" s="1">
        <v>116018</v>
      </c>
      <c r="H181" s="1">
        <v>0.21170928620988699</v>
      </c>
      <c r="I181" s="1">
        <v>0.63512785862966104</v>
      </c>
      <c r="J181" s="1">
        <v>4.8346348185576399E-2</v>
      </c>
      <c r="K181" s="1">
        <v>-4.8346348185576399E-2</v>
      </c>
      <c r="L181" s="1">
        <v>0.47582682590721098</v>
      </c>
      <c r="M181" s="1">
        <v>0.225087610667001</v>
      </c>
      <c r="N181" s="1">
        <v>17.9485082969804</v>
      </c>
      <c r="O181" s="1">
        <v>4.5073704050259601E-4</v>
      </c>
      <c r="P181" s="1">
        <v>2.6594037176624098E-3</v>
      </c>
      <c r="Q181">
        <v>557</v>
      </c>
      <c r="R181">
        <v>2300</v>
      </c>
      <c r="S181" t="s">
        <v>21</v>
      </c>
      <c r="T181" t="str">
        <f>INDEX(parameters!B:B,MATCH($Q181,parameters!$A:$A,0))</f>
        <v>0.6</v>
      </c>
      <c r="U181" t="str">
        <f>INDEX(parameters!C:C,MATCH($Q181,parameters!$A:$A,0))</f>
        <v>0.2</v>
      </c>
      <c r="V181" t="str">
        <f>INDEX(parameters!D:D,MATCH($Q181,parameters!$A:$A,0))</f>
        <v>0.6</v>
      </c>
      <c r="W181">
        <f>INDEX(parameters!E:E,MATCH($Q181,parameters!$A:$A,0))</f>
        <v>5</v>
      </c>
      <c r="X181" t="str">
        <f>INDEX(parameters!F:F,MATCH($Q181,parameters!$A:$A,0))</f>
        <v>without informal communication</v>
      </c>
    </row>
    <row r="182" spans="1:24" x14ac:dyDescent="0.2">
      <c r="A182" t="s">
        <v>19</v>
      </c>
      <c r="B182" t="s">
        <v>23</v>
      </c>
      <c r="C182">
        <v>4200</v>
      </c>
      <c r="D182">
        <v>330</v>
      </c>
      <c r="E182" s="1">
        <v>0.35610000000000003</v>
      </c>
      <c r="F182" s="1">
        <v>0.32519999999999999</v>
      </c>
      <c r="G182" s="1">
        <v>846701</v>
      </c>
      <c r="H182" s="1">
        <v>1.8331388877507101E-11</v>
      </c>
      <c r="I182" s="1">
        <v>9.1656944387535697E-11</v>
      </c>
      <c r="J182" s="1">
        <v>-0.22179076479076401</v>
      </c>
      <c r="K182" s="1">
        <v>0.22179076479076401</v>
      </c>
      <c r="L182" s="1">
        <v>0.61089538239538199</v>
      </c>
      <c r="M182" s="1">
        <v>0.249874014635734</v>
      </c>
      <c r="N182" s="1">
        <v>125.084561684401</v>
      </c>
      <c r="O182" s="1">
        <v>6.1973462479867701E-27</v>
      </c>
      <c r="P182" s="1">
        <v>2.1719366960398799E-2</v>
      </c>
      <c r="Q182">
        <v>558</v>
      </c>
      <c r="R182">
        <v>2300</v>
      </c>
      <c r="S182" t="s">
        <v>21</v>
      </c>
      <c r="T182" t="str">
        <f>INDEX(parameters!B:B,MATCH($Q182,parameters!$A:$A,0))</f>
        <v>0.6</v>
      </c>
      <c r="U182" t="str">
        <f>INDEX(parameters!C:C,MATCH($Q182,parameters!$A:$A,0))</f>
        <v>0.2</v>
      </c>
      <c r="V182" t="str">
        <f>INDEX(parameters!D:D,MATCH($Q182,parameters!$A:$A,0))</f>
        <v>0.6</v>
      </c>
      <c r="W182">
        <f>INDEX(parameters!E:E,MATCH($Q182,parameters!$A:$A,0))</f>
        <v>15</v>
      </c>
      <c r="X182" t="str">
        <f>INDEX(parameters!F:F,MATCH($Q182,parameters!$A:$A,0))</f>
        <v>with informal communication</v>
      </c>
    </row>
    <row r="183" spans="1:24" x14ac:dyDescent="0.2">
      <c r="A183" t="s">
        <v>19</v>
      </c>
      <c r="B183" t="s">
        <v>20</v>
      </c>
      <c r="C183">
        <v>4200</v>
      </c>
      <c r="D183">
        <v>269</v>
      </c>
      <c r="E183" s="1">
        <v>0.35610000000000003</v>
      </c>
      <c r="F183" s="1">
        <v>0.33200000000000002</v>
      </c>
      <c r="G183" s="1">
        <v>669816</v>
      </c>
      <c r="H183" s="1">
        <v>3.1511224892860198E-7</v>
      </c>
      <c r="I183" s="1">
        <v>1.26044899571441E-6</v>
      </c>
      <c r="J183" s="1">
        <v>-0.185724907063197</v>
      </c>
      <c r="K183" s="1">
        <v>0.185724907063197</v>
      </c>
      <c r="L183" s="1">
        <v>0.59286245353159805</v>
      </c>
      <c r="M183" s="1">
        <v>0.220727567647136</v>
      </c>
      <c r="N183" s="1">
        <v>125.084561684401</v>
      </c>
      <c r="O183" s="1">
        <v>6.1973462479867701E-27</v>
      </c>
      <c r="P183" s="1">
        <v>2.1719366960398799E-2</v>
      </c>
      <c r="Q183">
        <v>558</v>
      </c>
      <c r="R183">
        <v>2300</v>
      </c>
      <c r="S183" t="s">
        <v>21</v>
      </c>
      <c r="T183" t="str">
        <f>INDEX(parameters!B:B,MATCH($Q183,parameters!$A:$A,0))</f>
        <v>0.6</v>
      </c>
      <c r="U183" t="str">
        <f>INDEX(parameters!C:C,MATCH($Q183,parameters!$A:$A,0))</f>
        <v>0.2</v>
      </c>
      <c r="V183" t="str">
        <f>INDEX(parameters!D:D,MATCH($Q183,parameters!$A:$A,0))</f>
        <v>0.6</v>
      </c>
      <c r="W183">
        <f>INDEX(parameters!E:E,MATCH($Q183,parameters!$A:$A,0))</f>
        <v>15</v>
      </c>
      <c r="X183" t="str">
        <f>INDEX(parameters!F:F,MATCH($Q183,parameters!$A:$A,0))</f>
        <v>with informal communication</v>
      </c>
    </row>
    <row r="184" spans="1:24" x14ac:dyDescent="0.2">
      <c r="A184" t="s">
        <v>19</v>
      </c>
      <c r="B184" t="s">
        <v>22</v>
      </c>
      <c r="C184">
        <v>4200</v>
      </c>
      <c r="D184">
        <v>826</v>
      </c>
      <c r="E184" s="1">
        <v>0.35610000000000003</v>
      </c>
      <c r="F184" s="1">
        <v>0.32919999999999999</v>
      </c>
      <c r="G184" s="1">
        <v>2066574</v>
      </c>
      <c r="H184" s="1">
        <v>3.0892752218109699E-18</v>
      </c>
      <c r="I184" s="1">
        <v>1.85356513308658E-17</v>
      </c>
      <c r="J184" s="1">
        <v>-0.191383604289173</v>
      </c>
      <c r="K184" s="1">
        <v>0.191383604289173</v>
      </c>
      <c r="L184" s="1">
        <v>0.59569180214458595</v>
      </c>
      <c r="M184" s="1">
        <v>0.35243708664733198</v>
      </c>
      <c r="N184" s="1">
        <v>125.084561684401</v>
      </c>
      <c r="O184" s="1">
        <v>6.1973462479867701E-27</v>
      </c>
      <c r="P184" s="1">
        <v>2.1719366960398799E-2</v>
      </c>
      <c r="Q184">
        <v>558</v>
      </c>
      <c r="R184">
        <v>2300</v>
      </c>
      <c r="S184" t="s">
        <v>21</v>
      </c>
      <c r="T184" t="str">
        <f>INDEX(parameters!B:B,MATCH($Q184,parameters!$A:$A,0))</f>
        <v>0.6</v>
      </c>
      <c r="U184" t="str">
        <f>INDEX(parameters!C:C,MATCH($Q184,parameters!$A:$A,0))</f>
        <v>0.2</v>
      </c>
      <c r="V184" t="str">
        <f>INDEX(parameters!D:D,MATCH($Q184,parameters!$A:$A,0))</f>
        <v>0.6</v>
      </c>
      <c r="W184">
        <f>INDEX(parameters!E:E,MATCH($Q184,parameters!$A:$A,0))</f>
        <v>15</v>
      </c>
      <c r="X184" t="str">
        <f>INDEX(parameters!F:F,MATCH($Q184,parameters!$A:$A,0))</f>
        <v>with informal communication</v>
      </c>
    </row>
    <row r="185" spans="1:24" x14ac:dyDescent="0.2">
      <c r="A185" t="s">
        <v>23</v>
      </c>
      <c r="B185" t="s">
        <v>20</v>
      </c>
      <c r="C185">
        <v>330</v>
      </c>
      <c r="D185">
        <v>269</v>
      </c>
      <c r="E185" s="1">
        <v>0.32519999999999999</v>
      </c>
      <c r="F185" s="1">
        <v>0.33200000000000002</v>
      </c>
      <c r="G185" s="1">
        <v>42810</v>
      </c>
      <c r="H185" s="1">
        <v>0.454851784593644</v>
      </c>
      <c r="I185" s="1">
        <v>1</v>
      </c>
      <c r="J185" s="1">
        <v>3.54849611355188E-2</v>
      </c>
      <c r="K185" s="1">
        <v>-3.5484961135518703E-2</v>
      </c>
      <c r="L185" s="1">
        <v>0.48225751943223999</v>
      </c>
      <c r="M185" s="1">
        <v>0.426597097540314</v>
      </c>
      <c r="N185" s="1">
        <v>125.084561684401</v>
      </c>
      <c r="O185" s="1">
        <v>6.1973462479867701E-27</v>
      </c>
      <c r="P185" s="1">
        <v>2.1719366960398799E-2</v>
      </c>
      <c r="Q185">
        <v>558</v>
      </c>
      <c r="R185">
        <v>2300</v>
      </c>
      <c r="S185" t="s">
        <v>21</v>
      </c>
      <c r="T185" t="str">
        <f>INDEX(parameters!B:B,MATCH($Q185,parameters!$A:$A,0))</f>
        <v>0.6</v>
      </c>
      <c r="U185" t="str">
        <f>INDEX(parameters!C:C,MATCH($Q185,parameters!$A:$A,0))</f>
        <v>0.2</v>
      </c>
      <c r="V185" t="str">
        <f>INDEX(parameters!D:D,MATCH($Q185,parameters!$A:$A,0))</f>
        <v>0.6</v>
      </c>
      <c r="W185">
        <f>INDEX(parameters!E:E,MATCH($Q185,parameters!$A:$A,0))</f>
        <v>15</v>
      </c>
      <c r="X185" t="str">
        <f>INDEX(parameters!F:F,MATCH($Q185,parameters!$A:$A,0))</f>
        <v>with informal communication</v>
      </c>
    </row>
    <row r="186" spans="1:24" x14ac:dyDescent="0.2">
      <c r="A186" t="s">
        <v>23</v>
      </c>
      <c r="B186" t="s">
        <v>22</v>
      </c>
      <c r="C186">
        <v>330</v>
      </c>
      <c r="D186">
        <v>826</v>
      </c>
      <c r="E186" s="1">
        <v>0.32519999999999999</v>
      </c>
      <c r="F186" s="1">
        <v>0.32919999999999999</v>
      </c>
      <c r="G186" s="1">
        <v>132247</v>
      </c>
      <c r="H186" s="1">
        <v>0.43037746079383898</v>
      </c>
      <c r="I186" s="1">
        <v>1</v>
      </c>
      <c r="J186" s="1">
        <v>2.9664685596888899E-2</v>
      </c>
      <c r="K186" s="1">
        <v>-2.9664685596888899E-2</v>
      </c>
      <c r="L186" s="1">
        <v>0.48516765720155502</v>
      </c>
      <c r="M186" s="1">
        <v>0.27686413511289498</v>
      </c>
      <c r="N186" s="1">
        <v>125.084561684401</v>
      </c>
      <c r="O186" s="1">
        <v>6.1973462479867701E-27</v>
      </c>
      <c r="P186" s="1">
        <v>2.1719366960398799E-2</v>
      </c>
      <c r="Q186">
        <v>558</v>
      </c>
      <c r="R186">
        <v>2300</v>
      </c>
      <c r="S186" t="s">
        <v>21</v>
      </c>
      <c r="T186" t="str">
        <f>INDEX(parameters!B:B,MATCH($Q186,parameters!$A:$A,0))</f>
        <v>0.6</v>
      </c>
      <c r="U186" t="str">
        <f>INDEX(parameters!C:C,MATCH($Q186,parameters!$A:$A,0))</f>
        <v>0.2</v>
      </c>
      <c r="V186" t="str">
        <f>INDEX(parameters!D:D,MATCH($Q186,parameters!$A:$A,0))</f>
        <v>0.6</v>
      </c>
      <c r="W186">
        <f>INDEX(parameters!E:E,MATCH($Q186,parameters!$A:$A,0))</f>
        <v>15</v>
      </c>
      <c r="X186" t="str">
        <f>INDEX(parameters!F:F,MATCH($Q186,parameters!$A:$A,0))</f>
        <v>with informal communication</v>
      </c>
    </row>
    <row r="187" spans="1:24" x14ac:dyDescent="0.2">
      <c r="A187" t="s">
        <v>20</v>
      </c>
      <c r="B187" t="s">
        <v>22</v>
      </c>
      <c r="C187">
        <v>269</v>
      </c>
      <c r="D187">
        <v>826</v>
      </c>
      <c r="E187" s="1">
        <v>0.33200000000000002</v>
      </c>
      <c r="F187" s="1">
        <v>0.32919999999999999</v>
      </c>
      <c r="G187" s="1">
        <v>111632</v>
      </c>
      <c r="H187" s="1">
        <v>0.90555283497524697</v>
      </c>
      <c r="I187" s="1">
        <v>1</v>
      </c>
      <c r="J187" s="1">
        <v>-4.8156115826709601E-3</v>
      </c>
      <c r="K187" s="1">
        <v>4.8156115826709896E-3</v>
      </c>
      <c r="L187" s="1">
        <v>0.50240780579133504</v>
      </c>
      <c r="M187" s="1">
        <v>0.35910589613163701</v>
      </c>
      <c r="N187" s="1">
        <v>125.084561684401</v>
      </c>
      <c r="O187" s="1">
        <v>6.1973462479867701E-27</v>
      </c>
      <c r="P187" s="1">
        <v>2.1719366960398799E-2</v>
      </c>
      <c r="Q187">
        <v>558</v>
      </c>
      <c r="R187">
        <v>2300</v>
      </c>
      <c r="S187" t="s">
        <v>21</v>
      </c>
      <c r="T187" t="str">
        <f>INDEX(parameters!B:B,MATCH($Q187,parameters!$A:$A,0))</f>
        <v>0.6</v>
      </c>
      <c r="U187" t="str">
        <f>INDEX(parameters!C:C,MATCH($Q187,parameters!$A:$A,0))</f>
        <v>0.2</v>
      </c>
      <c r="V187" t="str">
        <f>INDEX(parameters!D:D,MATCH($Q187,parameters!$A:$A,0))</f>
        <v>0.6</v>
      </c>
      <c r="W187">
        <f>INDEX(parameters!E:E,MATCH($Q187,parameters!$A:$A,0))</f>
        <v>15</v>
      </c>
      <c r="X187" t="str">
        <f>INDEX(parameters!F:F,MATCH($Q187,parameters!$A:$A,0))</f>
        <v>with informal communication</v>
      </c>
    </row>
    <row r="188" spans="1:24" x14ac:dyDescent="0.2">
      <c r="A188" t="s">
        <v>23</v>
      </c>
      <c r="B188" t="s">
        <v>19</v>
      </c>
      <c r="C188">
        <v>376</v>
      </c>
      <c r="D188">
        <v>4152</v>
      </c>
      <c r="E188" s="1">
        <v>0.36459999999999998</v>
      </c>
      <c r="F188" s="1">
        <v>0.36770000000000003</v>
      </c>
      <c r="G188" s="1">
        <v>752404</v>
      </c>
      <c r="H188" s="1">
        <v>0.245810831988826</v>
      </c>
      <c r="I188" s="1">
        <v>0.983243327955304</v>
      </c>
      <c r="J188" s="1">
        <v>3.6091296683474702E-2</v>
      </c>
      <c r="K188" s="1">
        <v>-3.6091296683474702E-2</v>
      </c>
      <c r="L188" s="1">
        <v>0.481954351658262</v>
      </c>
      <c r="M188" s="1">
        <v>0.160421947130472</v>
      </c>
      <c r="N188" s="1">
        <v>5.3572388227330503</v>
      </c>
      <c r="O188" s="1">
        <v>0.14743107445540701</v>
      </c>
      <c r="P188" s="1">
        <v>4.1936289320993597E-4</v>
      </c>
      <c r="Q188">
        <v>559</v>
      </c>
      <c r="R188">
        <v>2300</v>
      </c>
      <c r="S188" t="s">
        <v>21</v>
      </c>
      <c r="T188" t="str">
        <f>INDEX(parameters!B:B,MATCH($Q188,parameters!$A:$A,0))</f>
        <v>0.6</v>
      </c>
      <c r="U188" t="str">
        <f>INDEX(parameters!C:C,MATCH($Q188,parameters!$A:$A,0))</f>
        <v>0.2</v>
      </c>
      <c r="V188" t="str">
        <f>INDEX(parameters!D:D,MATCH($Q188,parameters!$A:$A,0))</f>
        <v>0.6</v>
      </c>
      <c r="W188">
        <f>INDEX(parameters!E:E,MATCH($Q188,parameters!$A:$A,0))</f>
        <v>15</v>
      </c>
      <c r="X188" t="str">
        <f>INDEX(parameters!F:F,MATCH($Q188,parameters!$A:$A,0))</f>
        <v>without informal communication</v>
      </c>
    </row>
    <row r="189" spans="1:24" x14ac:dyDescent="0.2">
      <c r="A189" t="s">
        <v>23</v>
      </c>
      <c r="B189" t="s">
        <v>22</v>
      </c>
      <c r="C189">
        <v>376</v>
      </c>
      <c r="D189">
        <v>796</v>
      </c>
      <c r="E189" s="1">
        <v>0.36459999999999998</v>
      </c>
      <c r="F189" s="1">
        <v>0.3644</v>
      </c>
      <c r="G189" s="1">
        <v>148915</v>
      </c>
      <c r="H189" s="1">
        <v>0.892275872523974</v>
      </c>
      <c r="I189" s="1">
        <v>1</v>
      </c>
      <c r="J189" s="1">
        <v>4.8981610178552197E-3</v>
      </c>
      <c r="K189" s="1">
        <v>-4.8981610178552301E-3</v>
      </c>
      <c r="L189" s="1">
        <v>0.497550919491072</v>
      </c>
      <c r="M189" s="1">
        <v>0.23460563630502099</v>
      </c>
      <c r="N189" s="1">
        <v>5.3572388227330503</v>
      </c>
      <c r="O189" s="1">
        <v>0.14743107445540701</v>
      </c>
      <c r="P189" s="1">
        <v>4.1936289320993597E-4</v>
      </c>
      <c r="Q189">
        <v>559</v>
      </c>
      <c r="R189">
        <v>2300</v>
      </c>
      <c r="S189" t="s">
        <v>21</v>
      </c>
      <c r="T189" t="str">
        <f>INDEX(parameters!B:B,MATCH($Q189,parameters!$A:$A,0))</f>
        <v>0.6</v>
      </c>
      <c r="U189" t="str">
        <f>INDEX(parameters!C:C,MATCH($Q189,parameters!$A:$A,0))</f>
        <v>0.2</v>
      </c>
      <c r="V189" t="str">
        <f>INDEX(parameters!D:D,MATCH($Q189,parameters!$A:$A,0))</f>
        <v>0.6</v>
      </c>
      <c r="W189">
        <f>INDEX(parameters!E:E,MATCH($Q189,parameters!$A:$A,0))</f>
        <v>15</v>
      </c>
      <c r="X189" t="str">
        <f>INDEX(parameters!F:F,MATCH($Q189,parameters!$A:$A,0))</f>
        <v>without informal communication</v>
      </c>
    </row>
    <row r="190" spans="1:24" x14ac:dyDescent="0.2">
      <c r="A190" t="s">
        <v>23</v>
      </c>
      <c r="B190" t="s">
        <v>20</v>
      </c>
      <c r="C190">
        <v>376</v>
      </c>
      <c r="D190">
        <v>301</v>
      </c>
      <c r="E190" s="1">
        <v>0.36459999999999998</v>
      </c>
      <c r="F190" s="1">
        <v>0.36109999999999998</v>
      </c>
      <c r="G190" s="1">
        <v>57931</v>
      </c>
      <c r="H190" s="1">
        <v>0.59548792964228903</v>
      </c>
      <c r="I190" s="1">
        <v>1</v>
      </c>
      <c r="J190" s="1">
        <v>-2.3732946914540198E-2</v>
      </c>
      <c r="K190" s="1">
        <v>2.3732946914540101E-2</v>
      </c>
      <c r="L190" s="1">
        <v>0.51186647345726999</v>
      </c>
      <c r="M190" s="1">
        <v>0.46311745841010099</v>
      </c>
      <c r="N190" s="1">
        <v>5.3572388227330503</v>
      </c>
      <c r="O190" s="1">
        <v>0.14743107445540701</v>
      </c>
      <c r="P190" s="1">
        <v>4.1936289320993597E-4</v>
      </c>
      <c r="Q190">
        <v>559</v>
      </c>
      <c r="R190">
        <v>2300</v>
      </c>
      <c r="S190" t="s">
        <v>21</v>
      </c>
      <c r="T190" t="str">
        <f>INDEX(parameters!B:B,MATCH($Q190,parameters!$A:$A,0))</f>
        <v>0.6</v>
      </c>
      <c r="U190" t="str">
        <f>INDEX(parameters!C:C,MATCH($Q190,parameters!$A:$A,0))</f>
        <v>0.2</v>
      </c>
      <c r="V190" t="str">
        <f>INDEX(parameters!D:D,MATCH($Q190,parameters!$A:$A,0))</f>
        <v>0.6</v>
      </c>
      <c r="W190">
        <f>INDEX(parameters!E:E,MATCH($Q190,parameters!$A:$A,0))</f>
        <v>15</v>
      </c>
      <c r="X190" t="str">
        <f>INDEX(parameters!F:F,MATCH($Q190,parameters!$A:$A,0))</f>
        <v>without informal communication</v>
      </c>
    </row>
    <row r="191" spans="1:24" x14ac:dyDescent="0.2">
      <c r="A191" t="s">
        <v>19</v>
      </c>
      <c r="B191" t="s">
        <v>22</v>
      </c>
      <c r="C191">
        <v>4152</v>
      </c>
      <c r="D191">
        <v>796</v>
      </c>
      <c r="E191" s="1">
        <v>0.36770000000000003</v>
      </c>
      <c r="F191" s="1">
        <v>0.3644</v>
      </c>
      <c r="G191" s="1">
        <v>1704920</v>
      </c>
      <c r="H191" s="1">
        <v>0.15562257061623799</v>
      </c>
      <c r="I191" s="1">
        <v>0.77811285308119205</v>
      </c>
      <c r="J191" s="1">
        <v>-3.1724131253570299E-2</v>
      </c>
      <c r="K191" s="1">
        <v>3.1724131253570299E-2</v>
      </c>
      <c r="L191" s="1">
        <v>0.51586206562678505</v>
      </c>
      <c r="M191" s="1">
        <v>0.345569530265664</v>
      </c>
      <c r="N191" s="1">
        <v>5.3572388227330503</v>
      </c>
      <c r="O191" s="1">
        <v>0.14743107445540701</v>
      </c>
      <c r="P191" s="1">
        <v>4.1936289320993597E-4</v>
      </c>
      <c r="Q191">
        <v>559</v>
      </c>
      <c r="R191">
        <v>2300</v>
      </c>
      <c r="S191" t="s">
        <v>21</v>
      </c>
      <c r="T191" t="str">
        <f>INDEX(parameters!B:B,MATCH($Q191,parameters!$A:$A,0))</f>
        <v>0.6</v>
      </c>
      <c r="U191" t="str">
        <f>INDEX(parameters!C:C,MATCH($Q191,parameters!$A:$A,0))</f>
        <v>0.2</v>
      </c>
      <c r="V191" t="str">
        <f>INDEX(parameters!D:D,MATCH($Q191,parameters!$A:$A,0))</f>
        <v>0.6</v>
      </c>
      <c r="W191">
        <f>INDEX(parameters!E:E,MATCH($Q191,parameters!$A:$A,0))</f>
        <v>15</v>
      </c>
      <c r="X191" t="str">
        <f>INDEX(parameters!F:F,MATCH($Q191,parameters!$A:$A,0))</f>
        <v>without informal communication</v>
      </c>
    </row>
    <row r="192" spans="1:24" x14ac:dyDescent="0.2">
      <c r="A192" t="s">
        <v>19</v>
      </c>
      <c r="B192" t="s">
        <v>20</v>
      </c>
      <c r="C192">
        <v>4152</v>
      </c>
      <c r="D192">
        <v>301</v>
      </c>
      <c r="E192" s="1">
        <v>0.36770000000000003</v>
      </c>
      <c r="F192" s="1">
        <v>0.36109999999999998</v>
      </c>
      <c r="G192" s="1">
        <v>662050</v>
      </c>
      <c r="H192" s="1">
        <v>8.4350088054218897E-2</v>
      </c>
      <c r="I192" s="1">
        <v>0.50610052832531305</v>
      </c>
      <c r="J192" s="1">
        <v>-5.9490202856246698E-2</v>
      </c>
      <c r="K192" s="1">
        <v>5.94902028562466E-2</v>
      </c>
      <c r="L192" s="1">
        <v>0.52974510142812303</v>
      </c>
      <c r="M192" s="1">
        <v>0.22725719089562099</v>
      </c>
      <c r="N192" s="1">
        <v>5.3572388227330503</v>
      </c>
      <c r="O192" s="1">
        <v>0.14743107445540701</v>
      </c>
      <c r="P192" s="1">
        <v>4.1936289320993597E-4</v>
      </c>
      <c r="Q192">
        <v>559</v>
      </c>
      <c r="R192">
        <v>2300</v>
      </c>
      <c r="S192" t="s">
        <v>21</v>
      </c>
      <c r="T192" t="str">
        <f>INDEX(parameters!B:B,MATCH($Q192,parameters!$A:$A,0))</f>
        <v>0.6</v>
      </c>
      <c r="U192" t="str">
        <f>INDEX(parameters!C:C,MATCH($Q192,parameters!$A:$A,0))</f>
        <v>0.2</v>
      </c>
      <c r="V192" t="str">
        <f>INDEX(parameters!D:D,MATCH($Q192,parameters!$A:$A,0))</f>
        <v>0.6</v>
      </c>
      <c r="W192">
        <f>INDEX(parameters!E:E,MATCH($Q192,parameters!$A:$A,0))</f>
        <v>15</v>
      </c>
      <c r="X192" t="str">
        <f>INDEX(parameters!F:F,MATCH($Q192,parameters!$A:$A,0))</f>
        <v>without informal communication</v>
      </c>
    </row>
    <row r="193" spans="1:24" x14ac:dyDescent="0.2">
      <c r="A193" t="s">
        <v>22</v>
      </c>
      <c r="B193" t="s">
        <v>20</v>
      </c>
      <c r="C193">
        <v>796</v>
      </c>
      <c r="D193">
        <v>301</v>
      </c>
      <c r="E193" s="1">
        <v>0.3644</v>
      </c>
      <c r="F193" s="1">
        <v>0.36109999999999998</v>
      </c>
      <c r="G193" s="1">
        <v>123199</v>
      </c>
      <c r="H193" s="1">
        <v>0.46767906258772901</v>
      </c>
      <c r="I193" s="1">
        <v>1</v>
      </c>
      <c r="J193" s="1">
        <v>-2.83894555835657E-2</v>
      </c>
      <c r="K193" s="1">
        <v>2.83894555835656E-2</v>
      </c>
      <c r="L193" s="1">
        <v>0.51419472779178199</v>
      </c>
      <c r="M193" s="1">
        <v>0.18251988432753199</v>
      </c>
      <c r="N193" s="1">
        <v>5.3572388227330503</v>
      </c>
      <c r="O193" s="1">
        <v>0.14743107445540701</v>
      </c>
      <c r="P193" s="1">
        <v>4.1936289320993597E-4</v>
      </c>
      <c r="Q193">
        <v>559</v>
      </c>
      <c r="R193">
        <v>2300</v>
      </c>
      <c r="S193" t="s">
        <v>21</v>
      </c>
      <c r="T193" t="str">
        <f>INDEX(parameters!B:B,MATCH($Q193,parameters!$A:$A,0))</f>
        <v>0.6</v>
      </c>
      <c r="U193" t="str">
        <f>INDEX(parameters!C:C,MATCH($Q193,parameters!$A:$A,0))</f>
        <v>0.2</v>
      </c>
      <c r="V193" t="str">
        <f>INDEX(parameters!D:D,MATCH($Q193,parameters!$A:$A,0))</f>
        <v>0.6</v>
      </c>
      <c r="W193">
        <f>INDEX(parameters!E:E,MATCH($Q193,parameters!$A:$A,0))</f>
        <v>15</v>
      </c>
      <c r="X193" t="str">
        <f>INDEX(parameters!F:F,MATCH($Q193,parameters!$A:$A,0))</f>
        <v>without informal communication</v>
      </c>
    </row>
    <row r="194" spans="1:24" x14ac:dyDescent="0.2">
      <c r="A194" t="s">
        <v>19</v>
      </c>
      <c r="B194" t="s">
        <v>20</v>
      </c>
      <c r="C194">
        <v>4197</v>
      </c>
      <c r="D194">
        <v>296</v>
      </c>
      <c r="E194" s="1">
        <v>0.70709999999999995</v>
      </c>
      <c r="F194" s="1">
        <v>0.54490000000000005</v>
      </c>
      <c r="G194" s="1">
        <v>766242</v>
      </c>
      <c r="H194" s="1">
        <v>1.73910782934546E-11</v>
      </c>
      <c r="I194" s="1">
        <v>8.6955391467272995E-11</v>
      </c>
      <c r="J194" s="1">
        <v>-0.23357417460348101</v>
      </c>
      <c r="K194" s="1">
        <v>0.23357417460348101</v>
      </c>
      <c r="L194" s="1">
        <v>0.61678708730174003</v>
      </c>
      <c r="M194" s="1">
        <v>0.23788886763525899</v>
      </c>
      <c r="N194" s="1">
        <v>172.33899599655999</v>
      </c>
      <c r="O194" s="1">
        <v>3.9782564696162797E-37</v>
      </c>
      <c r="P194" s="1">
        <v>3.0126133427603698E-2</v>
      </c>
      <c r="Q194">
        <v>520</v>
      </c>
      <c r="R194">
        <v>2300</v>
      </c>
      <c r="S194" t="s">
        <v>24</v>
      </c>
      <c r="T194" t="str">
        <f>INDEX(parameters!B:B,MATCH($Q194,parameters!$A:$A,0))</f>
        <v>0.4</v>
      </c>
      <c r="U194" t="str">
        <f>INDEX(parameters!C:C,MATCH($Q194,parameters!$A:$A,0))</f>
        <v>0.1</v>
      </c>
      <c r="V194" t="str">
        <f>INDEX(parameters!D:D,MATCH($Q194,parameters!$A:$A,0))</f>
        <v>0.4</v>
      </c>
      <c r="W194">
        <f>INDEX(parameters!E:E,MATCH($Q194,parameters!$A:$A,0))</f>
        <v>5</v>
      </c>
      <c r="X194" t="str">
        <f>INDEX(parameters!F:F,MATCH($Q194,parameters!$A:$A,0))</f>
        <v>with informal communication</v>
      </c>
    </row>
    <row r="195" spans="1:24" x14ac:dyDescent="0.2">
      <c r="A195" t="s">
        <v>19</v>
      </c>
      <c r="B195" t="s">
        <v>22</v>
      </c>
      <c r="C195">
        <v>4197</v>
      </c>
      <c r="D195">
        <v>772</v>
      </c>
      <c r="E195" s="1">
        <v>0.70709999999999995</v>
      </c>
      <c r="F195" s="1">
        <v>0.53420000000000001</v>
      </c>
      <c r="G195" s="1">
        <v>2012373</v>
      </c>
      <c r="H195" s="1">
        <v>9.1437415352891602E-27</v>
      </c>
      <c r="I195" s="1">
        <v>5.4862449211735001E-26</v>
      </c>
      <c r="J195" s="1">
        <v>-0.242173351061268</v>
      </c>
      <c r="K195" s="1">
        <v>0.242173351061268</v>
      </c>
      <c r="L195" s="1">
        <v>0.62108667553063401</v>
      </c>
      <c r="M195" s="1">
        <v>0.34144376474348398</v>
      </c>
      <c r="N195" s="1">
        <v>172.33899599655999</v>
      </c>
      <c r="O195" s="1">
        <v>3.9782564696162797E-37</v>
      </c>
      <c r="P195" s="1">
        <v>3.0126133427603698E-2</v>
      </c>
      <c r="Q195">
        <v>520</v>
      </c>
      <c r="R195">
        <v>2300</v>
      </c>
      <c r="S195" t="s">
        <v>24</v>
      </c>
      <c r="T195" t="str">
        <f>INDEX(parameters!B:B,MATCH($Q195,parameters!$A:$A,0))</f>
        <v>0.4</v>
      </c>
      <c r="U195" t="str">
        <f>INDEX(parameters!C:C,MATCH($Q195,parameters!$A:$A,0))</f>
        <v>0.1</v>
      </c>
      <c r="V195" t="str">
        <f>INDEX(parameters!D:D,MATCH($Q195,parameters!$A:$A,0))</f>
        <v>0.4</v>
      </c>
      <c r="W195">
        <f>INDEX(parameters!E:E,MATCH($Q195,parameters!$A:$A,0))</f>
        <v>5</v>
      </c>
      <c r="X195" t="str">
        <f>INDEX(parameters!F:F,MATCH($Q195,parameters!$A:$A,0))</f>
        <v>with informal communication</v>
      </c>
    </row>
    <row r="196" spans="1:24" x14ac:dyDescent="0.2">
      <c r="A196" t="s">
        <v>19</v>
      </c>
      <c r="B196" t="s">
        <v>23</v>
      </c>
      <c r="C196">
        <v>4197</v>
      </c>
      <c r="D196">
        <v>360</v>
      </c>
      <c r="E196" s="1">
        <v>0.70709999999999995</v>
      </c>
      <c r="F196" s="1">
        <v>0.55649999999999999</v>
      </c>
      <c r="G196" s="1">
        <v>912167</v>
      </c>
      <c r="H196" s="1">
        <v>6.0951524253081797E-11</v>
      </c>
      <c r="I196" s="1">
        <v>2.4380609701232698E-10</v>
      </c>
      <c r="J196" s="1">
        <v>-0.207432557646996</v>
      </c>
      <c r="K196" s="1">
        <v>0.207432557646996</v>
      </c>
      <c r="L196" s="1">
        <v>0.60371627882349799</v>
      </c>
      <c r="M196" s="1">
        <v>0.25339585785165097</v>
      </c>
      <c r="N196" s="1">
        <v>172.33899599655999</v>
      </c>
      <c r="O196" s="1">
        <v>3.9782564696162797E-37</v>
      </c>
      <c r="P196" s="1">
        <v>3.0126133427603698E-2</v>
      </c>
      <c r="Q196">
        <v>520</v>
      </c>
      <c r="R196">
        <v>2300</v>
      </c>
      <c r="S196" t="s">
        <v>24</v>
      </c>
      <c r="T196" t="str">
        <f>INDEX(parameters!B:B,MATCH($Q196,parameters!$A:$A,0))</f>
        <v>0.4</v>
      </c>
      <c r="U196" t="str">
        <f>INDEX(parameters!C:C,MATCH($Q196,parameters!$A:$A,0))</f>
        <v>0.1</v>
      </c>
      <c r="V196" t="str">
        <f>INDEX(parameters!D:D,MATCH($Q196,parameters!$A:$A,0))</f>
        <v>0.4</v>
      </c>
      <c r="W196">
        <f>INDEX(parameters!E:E,MATCH($Q196,parameters!$A:$A,0))</f>
        <v>5</v>
      </c>
      <c r="X196" t="str">
        <f>INDEX(parameters!F:F,MATCH($Q196,parameters!$A:$A,0))</f>
        <v>with informal communication</v>
      </c>
    </row>
    <row r="197" spans="1:24" x14ac:dyDescent="0.2">
      <c r="A197" t="s">
        <v>20</v>
      </c>
      <c r="B197" t="s">
        <v>22</v>
      </c>
      <c r="C197">
        <v>296</v>
      </c>
      <c r="D197">
        <v>772</v>
      </c>
      <c r="E197" s="1">
        <v>0.54490000000000005</v>
      </c>
      <c r="F197" s="1">
        <v>0.53420000000000001</v>
      </c>
      <c r="G197" s="1">
        <v>116146</v>
      </c>
      <c r="H197" s="1">
        <v>0.67537112343316197</v>
      </c>
      <c r="I197" s="1">
        <v>1</v>
      </c>
      <c r="J197" s="1">
        <v>-1.6541800868225601E-2</v>
      </c>
      <c r="K197" s="1">
        <v>1.6541800868225699E-2</v>
      </c>
      <c r="L197" s="1">
        <v>0.50827090043411205</v>
      </c>
      <c r="M197" s="1">
        <v>0.34986154091716598</v>
      </c>
      <c r="N197" s="1">
        <v>172.33899599655999</v>
      </c>
      <c r="O197" s="1">
        <v>3.9782564696162797E-37</v>
      </c>
      <c r="P197" s="1">
        <v>3.0126133427603698E-2</v>
      </c>
      <c r="Q197">
        <v>520</v>
      </c>
      <c r="R197">
        <v>2300</v>
      </c>
      <c r="S197" t="s">
        <v>24</v>
      </c>
      <c r="T197" t="str">
        <f>INDEX(parameters!B:B,MATCH($Q197,parameters!$A:$A,0))</f>
        <v>0.4</v>
      </c>
      <c r="U197" t="str">
        <f>INDEX(parameters!C:C,MATCH($Q197,parameters!$A:$A,0))</f>
        <v>0.1</v>
      </c>
      <c r="V197" t="str">
        <f>INDEX(parameters!D:D,MATCH($Q197,parameters!$A:$A,0))</f>
        <v>0.4</v>
      </c>
      <c r="W197">
        <f>INDEX(parameters!E:E,MATCH($Q197,parameters!$A:$A,0))</f>
        <v>5</v>
      </c>
      <c r="X197" t="str">
        <f>INDEX(parameters!F:F,MATCH($Q197,parameters!$A:$A,0))</f>
        <v>with informal communication</v>
      </c>
    </row>
    <row r="198" spans="1:24" x14ac:dyDescent="0.2">
      <c r="A198" t="s">
        <v>20</v>
      </c>
      <c r="B198" t="s">
        <v>23</v>
      </c>
      <c r="C198">
        <v>296</v>
      </c>
      <c r="D198">
        <v>360</v>
      </c>
      <c r="E198" s="1">
        <v>0.54490000000000005</v>
      </c>
      <c r="F198" s="1">
        <v>0.55649999999999999</v>
      </c>
      <c r="G198" s="1">
        <v>52192</v>
      </c>
      <c r="H198" s="1">
        <v>0.652540370163047</v>
      </c>
      <c r="I198" s="1">
        <v>1</v>
      </c>
      <c r="J198" s="1">
        <v>2.0420420420420402E-2</v>
      </c>
      <c r="K198" s="1">
        <v>-2.0420420420420402E-2</v>
      </c>
      <c r="L198" s="1">
        <v>0.48978978978978899</v>
      </c>
      <c r="M198" s="1">
        <v>0.425200492236879</v>
      </c>
      <c r="N198" s="1">
        <v>172.33899599655999</v>
      </c>
      <c r="O198" s="1">
        <v>3.9782564696162797E-37</v>
      </c>
      <c r="P198" s="1">
        <v>3.0126133427603698E-2</v>
      </c>
      <c r="Q198">
        <v>520</v>
      </c>
      <c r="R198">
        <v>2300</v>
      </c>
      <c r="S198" t="s">
        <v>24</v>
      </c>
      <c r="T198" t="str">
        <f>INDEX(parameters!B:B,MATCH($Q198,parameters!$A:$A,0))</f>
        <v>0.4</v>
      </c>
      <c r="U198" t="str">
        <f>INDEX(parameters!C:C,MATCH($Q198,parameters!$A:$A,0))</f>
        <v>0.1</v>
      </c>
      <c r="V198" t="str">
        <f>INDEX(parameters!D:D,MATCH($Q198,parameters!$A:$A,0))</f>
        <v>0.4</v>
      </c>
      <c r="W198">
        <f>INDEX(parameters!E:E,MATCH($Q198,parameters!$A:$A,0))</f>
        <v>5</v>
      </c>
      <c r="X198" t="str">
        <f>INDEX(parameters!F:F,MATCH($Q198,parameters!$A:$A,0))</f>
        <v>with informal communication</v>
      </c>
    </row>
    <row r="199" spans="1:24" x14ac:dyDescent="0.2">
      <c r="A199" t="s">
        <v>22</v>
      </c>
      <c r="B199" t="s">
        <v>23</v>
      </c>
      <c r="C199">
        <v>772</v>
      </c>
      <c r="D199">
        <v>360</v>
      </c>
      <c r="E199" s="1">
        <v>0.53420000000000001</v>
      </c>
      <c r="F199" s="1">
        <v>0.55649999999999999</v>
      </c>
      <c r="G199" s="1">
        <v>134487</v>
      </c>
      <c r="H199" s="1">
        <v>0.38260624166329599</v>
      </c>
      <c r="I199" s="1">
        <v>1</v>
      </c>
      <c r="J199" s="1">
        <v>3.2189119170984402E-2</v>
      </c>
      <c r="K199" s="1">
        <v>-3.2189119170984402E-2</v>
      </c>
      <c r="L199" s="1">
        <v>0.483905440414507</v>
      </c>
      <c r="M199" s="1">
        <v>0.46619312546308</v>
      </c>
      <c r="N199" s="1">
        <v>172.33899599655999</v>
      </c>
      <c r="O199" s="1">
        <v>3.9782564696162797E-37</v>
      </c>
      <c r="P199" s="1">
        <v>3.0126133427603698E-2</v>
      </c>
      <c r="Q199">
        <v>520</v>
      </c>
      <c r="R199">
        <v>2300</v>
      </c>
      <c r="S199" t="s">
        <v>24</v>
      </c>
      <c r="T199" t="str">
        <f>INDEX(parameters!B:B,MATCH($Q199,parameters!$A:$A,0))</f>
        <v>0.4</v>
      </c>
      <c r="U199" t="str">
        <f>INDEX(parameters!C:C,MATCH($Q199,parameters!$A:$A,0))</f>
        <v>0.1</v>
      </c>
      <c r="V199" t="str">
        <f>INDEX(parameters!D:D,MATCH($Q199,parameters!$A:$A,0))</f>
        <v>0.4</v>
      </c>
      <c r="W199">
        <f>INDEX(parameters!E:E,MATCH($Q199,parameters!$A:$A,0))</f>
        <v>5</v>
      </c>
      <c r="X199" t="str">
        <f>INDEX(parameters!F:F,MATCH($Q199,parameters!$A:$A,0))</f>
        <v>with informal communication</v>
      </c>
    </row>
    <row r="200" spans="1:24" x14ac:dyDescent="0.2">
      <c r="A200" t="s">
        <v>19</v>
      </c>
      <c r="B200" t="s">
        <v>22</v>
      </c>
      <c r="C200">
        <v>4194</v>
      </c>
      <c r="D200">
        <v>802</v>
      </c>
      <c r="E200" s="1">
        <v>0.4289</v>
      </c>
      <c r="F200" s="1">
        <v>0.4239</v>
      </c>
      <c r="G200" s="1">
        <v>1726465</v>
      </c>
      <c r="H200" s="1">
        <v>0.23263817990761501</v>
      </c>
      <c r="I200" s="1">
        <v>1</v>
      </c>
      <c r="J200" s="1">
        <v>-2.6561517046677498E-2</v>
      </c>
      <c r="K200" s="1">
        <v>2.6561517046677498E-2</v>
      </c>
      <c r="L200" s="1">
        <v>0.51328075852333799</v>
      </c>
      <c r="M200" s="1">
        <v>0.350508991405722</v>
      </c>
      <c r="N200" s="1">
        <v>6.3846512208692703</v>
      </c>
      <c r="O200" s="1">
        <v>9.4324278102710102E-2</v>
      </c>
      <c r="P200" s="1">
        <v>6.0214396386217201E-4</v>
      </c>
      <c r="Q200">
        <v>521</v>
      </c>
      <c r="R200">
        <v>2300</v>
      </c>
      <c r="S200" t="s">
        <v>24</v>
      </c>
      <c r="T200" t="str">
        <f>INDEX(parameters!B:B,MATCH($Q200,parameters!$A:$A,0))</f>
        <v>0.4</v>
      </c>
      <c r="U200" t="str">
        <f>INDEX(parameters!C:C,MATCH($Q200,parameters!$A:$A,0))</f>
        <v>0.1</v>
      </c>
      <c r="V200" t="str">
        <f>INDEX(parameters!D:D,MATCH($Q200,parameters!$A:$A,0))</f>
        <v>0.4</v>
      </c>
      <c r="W200">
        <f>INDEX(parameters!E:E,MATCH($Q200,parameters!$A:$A,0))</f>
        <v>5</v>
      </c>
      <c r="X200" t="str">
        <f>INDEX(parameters!F:F,MATCH($Q200,parameters!$A:$A,0))</f>
        <v>without informal communication</v>
      </c>
    </row>
    <row r="201" spans="1:24" x14ac:dyDescent="0.2">
      <c r="A201" t="s">
        <v>19</v>
      </c>
      <c r="B201" t="s">
        <v>20</v>
      </c>
      <c r="C201">
        <v>4194</v>
      </c>
      <c r="D201">
        <v>293</v>
      </c>
      <c r="E201" s="1">
        <v>0.4289</v>
      </c>
      <c r="F201" s="1">
        <v>0.39779999999999999</v>
      </c>
      <c r="G201" s="1">
        <v>659409</v>
      </c>
      <c r="H201" s="1">
        <v>3.5861399963025398E-2</v>
      </c>
      <c r="I201" s="1">
        <v>0.215168399778152</v>
      </c>
      <c r="J201" s="1">
        <v>-7.3220153608030997E-2</v>
      </c>
      <c r="K201" s="1">
        <v>7.32201536080309E-2</v>
      </c>
      <c r="L201" s="1">
        <v>0.53661007680401496</v>
      </c>
      <c r="M201" s="1">
        <v>0.23442676722765601</v>
      </c>
      <c r="N201" s="1">
        <v>6.3846512208692703</v>
      </c>
      <c r="O201" s="1">
        <v>9.4324278102710102E-2</v>
      </c>
      <c r="P201" s="1">
        <v>6.0214396386217201E-4</v>
      </c>
      <c r="Q201">
        <v>521</v>
      </c>
      <c r="R201">
        <v>2300</v>
      </c>
      <c r="S201" t="s">
        <v>24</v>
      </c>
      <c r="T201" t="str">
        <f>INDEX(parameters!B:B,MATCH($Q201,parameters!$A:$A,0))</f>
        <v>0.4</v>
      </c>
      <c r="U201" t="str">
        <f>INDEX(parameters!C:C,MATCH($Q201,parameters!$A:$A,0))</f>
        <v>0.1</v>
      </c>
      <c r="V201" t="str">
        <f>INDEX(parameters!D:D,MATCH($Q201,parameters!$A:$A,0))</f>
        <v>0.4</v>
      </c>
      <c r="W201">
        <f>INDEX(parameters!E:E,MATCH($Q201,parameters!$A:$A,0))</f>
        <v>5</v>
      </c>
      <c r="X201" t="str">
        <f>INDEX(parameters!F:F,MATCH($Q201,parameters!$A:$A,0))</f>
        <v>without informal communication</v>
      </c>
    </row>
    <row r="202" spans="1:24" x14ac:dyDescent="0.2">
      <c r="A202" t="s">
        <v>19</v>
      </c>
      <c r="B202" t="s">
        <v>23</v>
      </c>
      <c r="C202">
        <v>4194</v>
      </c>
      <c r="D202">
        <v>336</v>
      </c>
      <c r="E202" s="1">
        <v>0.4289</v>
      </c>
      <c r="F202" s="1">
        <v>0.41610000000000003</v>
      </c>
      <c r="G202" s="1">
        <v>733392</v>
      </c>
      <c r="H202" s="1">
        <v>0.21184154699412</v>
      </c>
      <c r="I202" s="1">
        <v>1</v>
      </c>
      <c r="J202" s="1">
        <v>-4.0874718986306999E-2</v>
      </c>
      <c r="K202" s="1">
        <v>4.0874718986306902E-2</v>
      </c>
      <c r="L202" s="1">
        <v>0.52043735949315295</v>
      </c>
      <c r="M202" s="1">
        <v>0.25594491198679897</v>
      </c>
      <c r="N202" s="1">
        <v>6.3846512208692703</v>
      </c>
      <c r="O202" s="1">
        <v>9.4324278102710102E-2</v>
      </c>
      <c r="P202" s="1">
        <v>6.0214396386217201E-4</v>
      </c>
      <c r="Q202">
        <v>521</v>
      </c>
      <c r="R202">
        <v>2300</v>
      </c>
      <c r="S202" t="s">
        <v>24</v>
      </c>
      <c r="T202" t="str">
        <f>INDEX(parameters!B:B,MATCH($Q202,parameters!$A:$A,0))</f>
        <v>0.4</v>
      </c>
      <c r="U202" t="str">
        <f>INDEX(parameters!C:C,MATCH($Q202,parameters!$A:$A,0))</f>
        <v>0.1</v>
      </c>
      <c r="V202" t="str">
        <f>INDEX(parameters!D:D,MATCH($Q202,parameters!$A:$A,0))</f>
        <v>0.4</v>
      </c>
      <c r="W202">
        <f>INDEX(parameters!E:E,MATCH($Q202,parameters!$A:$A,0))</f>
        <v>5</v>
      </c>
      <c r="X202" t="str">
        <f>INDEX(parameters!F:F,MATCH($Q202,parameters!$A:$A,0))</f>
        <v>without informal communication</v>
      </c>
    </row>
    <row r="203" spans="1:24" x14ac:dyDescent="0.2">
      <c r="A203" t="s">
        <v>22</v>
      </c>
      <c r="B203" t="s">
        <v>20</v>
      </c>
      <c r="C203">
        <v>802</v>
      </c>
      <c r="D203">
        <v>293</v>
      </c>
      <c r="E203" s="1">
        <v>0.4239</v>
      </c>
      <c r="F203" s="1">
        <v>0.39779999999999999</v>
      </c>
      <c r="G203" s="1">
        <v>122965</v>
      </c>
      <c r="H203" s="1">
        <v>0.23758019145447201</v>
      </c>
      <c r="I203" s="1">
        <v>1</v>
      </c>
      <c r="J203" s="1">
        <v>-4.65729873269045E-2</v>
      </c>
      <c r="K203" s="1">
        <v>4.65729873269045E-2</v>
      </c>
      <c r="L203" s="1">
        <v>0.52328649366345203</v>
      </c>
      <c r="M203" s="1">
        <v>0.33737919713678499</v>
      </c>
      <c r="N203" s="1">
        <v>6.3846512208692703</v>
      </c>
      <c r="O203" s="1">
        <v>9.4324278102710102E-2</v>
      </c>
      <c r="P203" s="1">
        <v>6.0214396386217201E-4</v>
      </c>
      <c r="Q203">
        <v>521</v>
      </c>
      <c r="R203">
        <v>2300</v>
      </c>
      <c r="S203" t="s">
        <v>24</v>
      </c>
      <c r="T203" t="str">
        <f>INDEX(parameters!B:B,MATCH($Q203,parameters!$A:$A,0))</f>
        <v>0.4</v>
      </c>
      <c r="U203" t="str">
        <f>INDEX(parameters!C:C,MATCH($Q203,parameters!$A:$A,0))</f>
        <v>0.1</v>
      </c>
      <c r="V203" t="str">
        <f>INDEX(parameters!D:D,MATCH($Q203,parameters!$A:$A,0))</f>
        <v>0.4</v>
      </c>
      <c r="W203">
        <f>INDEX(parameters!E:E,MATCH($Q203,parameters!$A:$A,0))</f>
        <v>5</v>
      </c>
      <c r="X203" t="str">
        <f>INDEX(parameters!F:F,MATCH($Q203,parameters!$A:$A,0))</f>
        <v>without informal communication</v>
      </c>
    </row>
    <row r="204" spans="1:24" x14ac:dyDescent="0.2">
      <c r="A204" t="s">
        <v>22</v>
      </c>
      <c r="B204" t="s">
        <v>23</v>
      </c>
      <c r="C204">
        <v>802</v>
      </c>
      <c r="D204">
        <v>336</v>
      </c>
      <c r="E204" s="1">
        <v>0.4239</v>
      </c>
      <c r="F204" s="1">
        <v>0.41610000000000003</v>
      </c>
      <c r="G204" s="1">
        <v>136584</v>
      </c>
      <c r="H204" s="1">
        <v>0.71488326388610401</v>
      </c>
      <c r="I204" s="1">
        <v>1</v>
      </c>
      <c r="J204" s="1">
        <v>-1.3715710723191899E-2</v>
      </c>
      <c r="K204" s="1">
        <v>1.3715710723192E-2</v>
      </c>
      <c r="L204" s="1">
        <v>0.506857855361596</v>
      </c>
      <c r="M204" s="1">
        <v>0.325396408008927</v>
      </c>
      <c r="N204" s="1">
        <v>6.3846512208692703</v>
      </c>
      <c r="O204" s="1">
        <v>9.4324278102710102E-2</v>
      </c>
      <c r="P204" s="1">
        <v>6.0214396386217201E-4</v>
      </c>
      <c r="Q204">
        <v>521</v>
      </c>
      <c r="R204">
        <v>2300</v>
      </c>
      <c r="S204" t="s">
        <v>24</v>
      </c>
      <c r="T204" t="str">
        <f>INDEX(parameters!B:B,MATCH($Q204,parameters!$A:$A,0))</f>
        <v>0.4</v>
      </c>
      <c r="U204" t="str">
        <f>INDEX(parameters!C:C,MATCH($Q204,parameters!$A:$A,0))</f>
        <v>0.1</v>
      </c>
      <c r="V204" t="str">
        <f>INDEX(parameters!D:D,MATCH($Q204,parameters!$A:$A,0))</f>
        <v>0.4</v>
      </c>
      <c r="W204">
        <f>INDEX(parameters!E:E,MATCH($Q204,parameters!$A:$A,0))</f>
        <v>5</v>
      </c>
      <c r="X204" t="str">
        <f>INDEX(parameters!F:F,MATCH($Q204,parameters!$A:$A,0))</f>
        <v>without informal communication</v>
      </c>
    </row>
    <row r="205" spans="1:24" x14ac:dyDescent="0.2">
      <c r="A205" t="s">
        <v>20</v>
      </c>
      <c r="B205" t="s">
        <v>23</v>
      </c>
      <c r="C205">
        <v>293</v>
      </c>
      <c r="D205">
        <v>336</v>
      </c>
      <c r="E205" s="1">
        <v>0.39779999999999999</v>
      </c>
      <c r="F205" s="1">
        <v>0.41610000000000003</v>
      </c>
      <c r="G205" s="1">
        <v>47674</v>
      </c>
      <c r="H205" s="1">
        <v>0.495512861696215</v>
      </c>
      <c r="I205" s="1">
        <v>1</v>
      </c>
      <c r="J205" s="1">
        <v>3.1488704696895797E-2</v>
      </c>
      <c r="K205" s="1">
        <v>-3.1488704696895797E-2</v>
      </c>
      <c r="L205" s="1">
        <v>0.48425564765155199</v>
      </c>
      <c r="M205" s="1">
        <v>0.55669723960020001</v>
      </c>
      <c r="N205" s="1">
        <v>6.3846512208692703</v>
      </c>
      <c r="O205" s="1">
        <v>9.4324278102710102E-2</v>
      </c>
      <c r="P205" s="1">
        <v>6.0214396386217201E-4</v>
      </c>
      <c r="Q205">
        <v>521</v>
      </c>
      <c r="R205">
        <v>2300</v>
      </c>
      <c r="S205" t="s">
        <v>24</v>
      </c>
      <c r="T205" t="str">
        <f>INDEX(parameters!B:B,MATCH($Q205,parameters!$A:$A,0))</f>
        <v>0.4</v>
      </c>
      <c r="U205" t="str">
        <f>INDEX(parameters!C:C,MATCH($Q205,parameters!$A:$A,0))</f>
        <v>0.1</v>
      </c>
      <c r="V205" t="str">
        <f>INDEX(parameters!D:D,MATCH($Q205,parameters!$A:$A,0))</f>
        <v>0.4</v>
      </c>
      <c r="W205">
        <f>INDEX(parameters!E:E,MATCH($Q205,parameters!$A:$A,0))</f>
        <v>5</v>
      </c>
      <c r="X205" t="str">
        <f>INDEX(parameters!F:F,MATCH($Q205,parameters!$A:$A,0))</f>
        <v>without informal communication</v>
      </c>
    </row>
    <row r="206" spans="1:24" x14ac:dyDescent="0.2">
      <c r="A206" t="s">
        <v>22</v>
      </c>
      <c r="B206" t="s">
        <v>19</v>
      </c>
      <c r="C206">
        <v>805</v>
      </c>
      <c r="D206">
        <v>4190</v>
      </c>
      <c r="E206" s="1">
        <v>0.53480000000000005</v>
      </c>
      <c r="F206" s="1">
        <v>0.7077</v>
      </c>
      <c r="G206" s="1">
        <v>1296296</v>
      </c>
      <c r="H206" s="1">
        <v>2.1838066654448002E-25</v>
      </c>
      <c r="I206" s="1">
        <v>1.31028399926688E-24</v>
      </c>
      <c r="J206" s="1">
        <v>0.23135771357417101</v>
      </c>
      <c r="K206" s="1">
        <v>-0.23135771357417001</v>
      </c>
      <c r="L206" s="1">
        <v>0.384321143212914</v>
      </c>
      <c r="M206" s="1">
        <v>0.260794602167776</v>
      </c>
      <c r="N206" s="1">
        <v>165.66323296692201</v>
      </c>
      <c r="O206" s="1">
        <v>1.09859439300824E-35</v>
      </c>
      <c r="P206" s="1">
        <v>2.89384865623417E-2</v>
      </c>
      <c r="Q206">
        <v>522</v>
      </c>
      <c r="R206">
        <v>2300</v>
      </c>
      <c r="S206" t="s">
        <v>24</v>
      </c>
      <c r="T206" t="str">
        <f>INDEX(parameters!B:B,MATCH($Q206,parameters!$A:$A,0))</f>
        <v>0.4</v>
      </c>
      <c r="U206" t="str">
        <f>INDEX(parameters!C:C,MATCH($Q206,parameters!$A:$A,0))</f>
        <v>0.1</v>
      </c>
      <c r="V206" t="str">
        <f>INDEX(parameters!D:D,MATCH($Q206,parameters!$A:$A,0))</f>
        <v>0.4</v>
      </c>
      <c r="W206">
        <f>INDEX(parameters!E:E,MATCH($Q206,parameters!$A:$A,0))</f>
        <v>15</v>
      </c>
      <c r="X206" t="str">
        <f>INDEX(parameters!F:F,MATCH($Q206,parameters!$A:$A,0))</f>
        <v>with informal communication</v>
      </c>
    </row>
    <row r="207" spans="1:24" x14ac:dyDescent="0.2">
      <c r="A207" t="s">
        <v>22</v>
      </c>
      <c r="B207" t="s">
        <v>20</v>
      </c>
      <c r="C207">
        <v>805</v>
      </c>
      <c r="D207">
        <v>302</v>
      </c>
      <c r="E207" s="1">
        <v>0.53480000000000005</v>
      </c>
      <c r="F207" s="1">
        <v>0.53990000000000005</v>
      </c>
      <c r="G207" s="1">
        <v>121425</v>
      </c>
      <c r="H207" s="1">
        <v>0.978194046234657</v>
      </c>
      <c r="I207" s="1">
        <v>1</v>
      </c>
      <c r="J207" s="1">
        <v>1.0694747233762601E-3</v>
      </c>
      <c r="K207" s="1">
        <v>-1.0694747233762399E-3</v>
      </c>
      <c r="L207" s="1">
        <v>0.49946526263831098</v>
      </c>
      <c r="M207" s="1">
        <v>0.30194324296508601</v>
      </c>
      <c r="N207" s="1">
        <v>165.66323296692201</v>
      </c>
      <c r="O207" s="1">
        <v>1.09859439300824E-35</v>
      </c>
      <c r="P207" s="1">
        <v>2.89384865623417E-2</v>
      </c>
      <c r="Q207">
        <v>522</v>
      </c>
      <c r="R207">
        <v>2300</v>
      </c>
      <c r="S207" t="s">
        <v>24</v>
      </c>
      <c r="T207" t="str">
        <f>INDEX(parameters!B:B,MATCH($Q207,parameters!$A:$A,0))</f>
        <v>0.4</v>
      </c>
      <c r="U207" t="str">
        <f>INDEX(parameters!C:C,MATCH($Q207,parameters!$A:$A,0))</f>
        <v>0.1</v>
      </c>
      <c r="V207" t="str">
        <f>INDEX(parameters!D:D,MATCH($Q207,parameters!$A:$A,0))</f>
        <v>0.4</v>
      </c>
      <c r="W207">
        <f>INDEX(parameters!E:E,MATCH($Q207,parameters!$A:$A,0))</f>
        <v>15</v>
      </c>
      <c r="X207" t="str">
        <f>INDEX(parameters!F:F,MATCH($Q207,parameters!$A:$A,0))</f>
        <v>with informal communication</v>
      </c>
    </row>
    <row r="208" spans="1:24" x14ac:dyDescent="0.2">
      <c r="A208" t="s">
        <v>22</v>
      </c>
      <c r="B208" t="s">
        <v>23</v>
      </c>
      <c r="C208">
        <v>805</v>
      </c>
      <c r="D208">
        <v>328</v>
      </c>
      <c r="E208" s="1">
        <v>0.53480000000000005</v>
      </c>
      <c r="F208" s="1">
        <v>0.5575</v>
      </c>
      <c r="G208" s="1">
        <v>128497</v>
      </c>
      <c r="H208" s="1">
        <v>0.48069797447898599</v>
      </c>
      <c r="I208" s="1">
        <v>1</v>
      </c>
      <c r="J208" s="1">
        <v>2.6685350704438601E-2</v>
      </c>
      <c r="K208" s="1">
        <v>-2.6685350704438698E-2</v>
      </c>
      <c r="L208" s="1">
        <v>0.48665732464778</v>
      </c>
      <c r="M208" s="1">
        <v>0.37342230207841498</v>
      </c>
      <c r="N208" s="1">
        <v>165.66323296692201</v>
      </c>
      <c r="O208" s="1">
        <v>1.09859439300824E-35</v>
      </c>
      <c r="P208" s="1">
        <v>2.89384865623417E-2</v>
      </c>
      <c r="Q208">
        <v>522</v>
      </c>
      <c r="R208">
        <v>2300</v>
      </c>
      <c r="S208" t="s">
        <v>24</v>
      </c>
      <c r="T208" t="str">
        <f>INDEX(parameters!B:B,MATCH($Q208,parameters!$A:$A,0))</f>
        <v>0.4</v>
      </c>
      <c r="U208" t="str">
        <f>INDEX(parameters!C:C,MATCH($Q208,parameters!$A:$A,0))</f>
        <v>0.1</v>
      </c>
      <c r="V208" t="str">
        <f>INDEX(parameters!D:D,MATCH($Q208,parameters!$A:$A,0))</f>
        <v>0.4</v>
      </c>
      <c r="W208">
        <f>INDEX(parameters!E:E,MATCH($Q208,parameters!$A:$A,0))</f>
        <v>15</v>
      </c>
      <c r="X208" t="str">
        <f>INDEX(parameters!F:F,MATCH($Q208,parameters!$A:$A,0))</f>
        <v>with informal communication</v>
      </c>
    </row>
    <row r="209" spans="1:24" x14ac:dyDescent="0.2">
      <c r="A209" t="s">
        <v>19</v>
      </c>
      <c r="B209" t="s">
        <v>20</v>
      </c>
      <c r="C209">
        <v>4190</v>
      </c>
      <c r="D209">
        <v>302</v>
      </c>
      <c r="E209" s="1">
        <v>0.7077</v>
      </c>
      <c r="F209" s="1">
        <v>0.53990000000000005</v>
      </c>
      <c r="G209" s="1">
        <v>780140</v>
      </c>
      <c r="H209" s="1">
        <v>1.2513403642030899E-11</v>
      </c>
      <c r="I209" s="1">
        <v>6.2567018210154703E-11</v>
      </c>
      <c r="J209" s="1">
        <v>-0.23305252177211599</v>
      </c>
      <c r="K209" s="1">
        <v>0.233052521772115</v>
      </c>
      <c r="L209" s="1">
        <v>0.616526260886058</v>
      </c>
      <c r="M209" s="1">
        <v>0.240625129397849</v>
      </c>
      <c r="N209" s="1">
        <v>165.66323296692201</v>
      </c>
      <c r="O209" s="1">
        <v>1.09859439300824E-35</v>
      </c>
      <c r="P209" s="1">
        <v>2.89384865623417E-2</v>
      </c>
      <c r="Q209">
        <v>522</v>
      </c>
      <c r="R209">
        <v>2300</v>
      </c>
      <c r="S209" t="s">
        <v>24</v>
      </c>
      <c r="T209" t="str">
        <f>INDEX(parameters!B:B,MATCH($Q209,parameters!$A:$A,0))</f>
        <v>0.4</v>
      </c>
      <c r="U209" t="str">
        <f>INDEX(parameters!C:C,MATCH($Q209,parameters!$A:$A,0))</f>
        <v>0.1</v>
      </c>
      <c r="V209" t="str">
        <f>INDEX(parameters!D:D,MATCH($Q209,parameters!$A:$A,0))</f>
        <v>0.4</v>
      </c>
      <c r="W209">
        <f>INDEX(parameters!E:E,MATCH($Q209,parameters!$A:$A,0))</f>
        <v>15</v>
      </c>
      <c r="X209" t="str">
        <f>INDEX(parameters!F:F,MATCH($Q209,parameters!$A:$A,0))</f>
        <v>with informal communication</v>
      </c>
    </row>
    <row r="210" spans="1:24" x14ac:dyDescent="0.2">
      <c r="A210" t="s">
        <v>19</v>
      </c>
      <c r="B210" t="s">
        <v>23</v>
      </c>
      <c r="C210">
        <v>4190</v>
      </c>
      <c r="D210">
        <v>328</v>
      </c>
      <c r="E210" s="1">
        <v>0.7077</v>
      </c>
      <c r="F210" s="1">
        <v>0.5575</v>
      </c>
      <c r="G210" s="1">
        <v>832130</v>
      </c>
      <c r="H210" s="1">
        <v>1.86108233914392E-10</v>
      </c>
      <c r="I210" s="1">
        <v>7.4443293565756901E-10</v>
      </c>
      <c r="J210" s="1">
        <v>-0.21096978869550001</v>
      </c>
      <c r="K210" s="1">
        <v>0.21096978869550001</v>
      </c>
      <c r="L210" s="1">
        <v>0.60548489434774999</v>
      </c>
      <c r="M210" s="1">
        <v>0.24473634975109701</v>
      </c>
      <c r="N210" s="1">
        <v>165.66323296692201</v>
      </c>
      <c r="O210" s="1">
        <v>1.09859439300824E-35</v>
      </c>
      <c r="P210" s="1">
        <v>2.89384865623417E-2</v>
      </c>
      <c r="Q210">
        <v>522</v>
      </c>
      <c r="R210">
        <v>2300</v>
      </c>
      <c r="S210" t="s">
        <v>24</v>
      </c>
      <c r="T210" t="str">
        <f>INDEX(parameters!B:B,MATCH($Q210,parameters!$A:$A,0))</f>
        <v>0.4</v>
      </c>
      <c r="U210" t="str">
        <f>INDEX(parameters!C:C,MATCH($Q210,parameters!$A:$A,0))</f>
        <v>0.1</v>
      </c>
      <c r="V210" t="str">
        <f>INDEX(parameters!D:D,MATCH($Q210,parameters!$A:$A,0))</f>
        <v>0.4</v>
      </c>
      <c r="W210">
        <f>INDEX(parameters!E:E,MATCH($Q210,parameters!$A:$A,0))</f>
        <v>15</v>
      </c>
      <c r="X210" t="str">
        <f>INDEX(parameters!F:F,MATCH($Q210,parameters!$A:$A,0))</f>
        <v>with informal communication</v>
      </c>
    </row>
    <row r="211" spans="1:24" x14ac:dyDescent="0.2">
      <c r="A211" t="s">
        <v>20</v>
      </c>
      <c r="B211" t="s">
        <v>23</v>
      </c>
      <c r="C211">
        <v>302</v>
      </c>
      <c r="D211">
        <v>328</v>
      </c>
      <c r="E211" s="1">
        <v>0.53990000000000005</v>
      </c>
      <c r="F211" s="1">
        <v>0.5575</v>
      </c>
      <c r="G211" s="1">
        <v>48336</v>
      </c>
      <c r="H211" s="1">
        <v>0.60162087445436896</v>
      </c>
      <c r="I211" s="1">
        <v>1</v>
      </c>
      <c r="J211" s="1">
        <v>2.40671943143272E-2</v>
      </c>
      <c r="K211" s="1">
        <v>-2.40671943143272E-2</v>
      </c>
      <c r="L211" s="1">
        <v>0.48796640284283599</v>
      </c>
      <c r="M211" s="1">
        <v>0.41626205006789402</v>
      </c>
      <c r="N211" s="1">
        <v>165.66323296692201</v>
      </c>
      <c r="O211" s="1">
        <v>1.09859439300824E-35</v>
      </c>
      <c r="P211" s="1">
        <v>2.89384865623417E-2</v>
      </c>
      <c r="Q211">
        <v>522</v>
      </c>
      <c r="R211">
        <v>2300</v>
      </c>
      <c r="S211" t="s">
        <v>24</v>
      </c>
      <c r="T211" t="str">
        <f>INDEX(parameters!B:B,MATCH($Q211,parameters!$A:$A,0))</f>
        <v>0.4</v>
      </c>
      <c r="U211" t="str">
        <f>INDEX(parameters!C:C,MATCH($Q211,parameters!$A:$A,0))</f>
        <v>0.1</v>
      </c>
      <c r="V211" t="str">
        <f>INDEX(parameters!D:D,MATCH($Q211,parameters!$A:$A,0))</f>
        <v>0.4</v>
      </c>
      <c r="W211">
        <f>INDEX(parameters!E:E,MATCH($Q211,parameters!$A:$A,0))</f>
        <v>15</v>
      </c>
      <c r="X211" t="str">
        <f>INDEX(parameters!F:F,MATCH($Q211,parameters!$A:$A,0))</f>
        <v>with informal communication</v>
      </c>
    </row>
    <row r="212" spans="1:24" x14ac:dyDescent="0.2">
      <c r="A212" t="s">
        <v>22</v>
      </c>
      <c r="B212" t="s">
        <v>19</v>
      </c>
      <c r="C212">
        <v>817</v>
      </c>
      <c r="D212">
        <v>4166</v>
      </c>
      <c r="E212" s="1">
        <v>0.3906</v>
      </c>
      <c r="F212" s="1">
        <v>0.44440000000000002</v>
      </c>
      <c r="G212" s="1">
        <v>1560619</v>
      </c>
      <c r="H212" s="1">
        <v>1.73164697457923E-4</v>
      </c>
      <c r="I212" s="1">
        <v>1.03898818474753E-3</v>
      </c>
      <c r="J212" s="1">
        <v>8.2965734737876204E-2</v>
      </c>
      <c r="K212" s="1">
        <v>-8.2965734737876301E-2</v>
      </c>
      <c r="L212" s="1">
        <v>0.45851713263106098</v>
      </c>
      <c r="M212" s="1">
        <v>0.26754832170513798</v>
      </c>
      <c r="N212" s="1">
        <v>14.1400609738957</v>
      </c>
      <c r="O212" s="1">
        <v>2.7205738518536202E-3</v>
      </c>
      <c r="P212" s="1">
        <v>1.9818646101931502E-3</v>
      </c>
      <c r="Q212">
        <v>523</v>
      </c>
      <c r="R212">
        <v>2300</v>
      </c>
      <c r="S212" t="s">
        <v>24</v>
      </c>
      <c r="T212" t="str">
        <f>INDEX(parameters!B:B,MATCH($Q212,parameters!$A:$A,0))</f>
        <v>0.4</v>
      </c>
      <c r="U212" t="str">
        <f>INDEX(parameters!C:C,MATCH($Q212,parameters!$A:$A,0))</f>
        <v>0.1</v>
      </c>
      <c r="V212" t="str">
        <f>INDEX(parameters!D:D,MATCH($Q212,parameters!$A:$A,0))</f>
        <v>0.4</v>
      </c>
      <c r="W212">
        <f>INDEX(parameters!E:E,MATCH($Q212,parameters!$A:$A,0))</f>
        <v>15</v>
      </c>
      <c r="X212" t="str">
        <f>INDEX(parameters!F:F,MATCH($Q212,parameters!$A:$A,0))</f>
        <v>without informal communication</v>
      </c>
    </row>
    <row r="213" spans="1:24" x14ac:dyDescent="0.2">
      <c r="A213" t="s">
        <v>22</v>
      </c>
      <c r="B213" t="s">
        <v>20</v>
      </c>
      <c r="C213">
        <v>817</v>
      </c>
      <c r="D213">
        <v>288</v>
      </c>
      <c r="E213" s="1">
        <v>0.3906</v>
      </c>
      <c r="F213" s="1">
        <v>0.42499999999999999</v>
      </c>
      <c r="G213" s="1">
        <v>109501</v>
      </c>
      <c r="H213" s="1">
        <v>8.0230440701233904E-2</v>
      </c>
      <c r="I213" s="1">
        <v>0.32092176280493501</v>
      </c>
      <c r="J213" s="1">
        <v>6.92489460084319E-2</v>
      </c>
      <c r="K213" s="1">
        <v>-6.92489460084319E-2</v>
      </c>
      <c r="L213" s="1">
        <v>0.46537552699578399</v>
      </c>
      <c r="M213" s="1">
        <v>0.30780798598137399</v>
      </c>
      <c r="N213" s="1">
        <v>14.1400609738957</v>
      </c>
      <c r="O213" s="1">
        <v>2.7205738518536202E-3</v>
      </c>
      <c r="P213" s="1">
        <v>1.9818646101931502E-3</v>
      </c>
      <c r="Q213">
        <v>523</v>
      </c>
      <c r="R213">
        <v>2300</v>
      </c>
      <c r="S213" t="s">
        <v>24</v>
      </c>
      <c r="T213" t="str">
        <f>INDEX(parameters!B:B,MATCH($Q213,parameters!$A:$A,0))</f>
        <v>0.4</v>
      </c>
      <c r="U213" t="str">
        <f>INDEX(parameters!C:C,MATCH($Q213,parameters!$A:$A,0))</f>
        <v>0.1</v>
      </c>
      <c r="V213" t="str">
        <f>INDEX(parameters!D:D,MATCH($Q213,parameters!$A:$A,0))</f>
        <v>0.4</v>
      </c>
      <c r="W213">
        <f>INDEX(parameters!E:E,MATCH($Q213,parameters!$A:$A,0))</f>
        <v>15</v>
      </c>
      <c r="X213" t="str">
        <f>INDEX(parameters!F:F,MATCH($Q213,parameters!$A:$A,0))</f>
        <v>without informal communication</v>
      </c>
    </row>
    <row r="214" spans="1:24" x14ac:dyDescent="0.2">
      <c r="A214" t="s">
        <v>22</v>
      </c>
      <c r="B214" t="s">
        <v>23</v>
      </c>
      <c r="C214">
        <v>817</v>
      </c>
      <c r="D214">
        <v>354</v>
      </c>
      <c r="E214" s="1">
        <v>0.3906</v>
      </c>
      <c r="F214" s="1">
        <v>0.44719999999999999</v>
      </c>
      <c r="G214" s="1">
        <v>134353</v>
      </c>
      <c r="H214" s="1">
        <v>5.3654376837969898E-2</v>
      </c>
      <c r="I214" s="1">
        <v>0.26827188418984899</v>
      </c>
      <c r="J214" s="1">
        <v>7.0922280079386502E-2</v>
      </c>
      <c r="K214" s="1">
        <v>-7.0922280079386404E-2</v>
      </c>
      <c r="L214" s="1">
        <v>0.46453885996030603</v>
      </c>
      <c r="M214" s="1">
        <v>0.34822174948888901</v>
      </c>
      <c r="N214" s="1">
        <v>14.1400609738957</v>
      </c>
      <c r="O214" s="1">
        <v>2.7205738518536202E-3</v>
      </c>
      <c r="P214" s="1">
        <v>1.9818646101931502E-3</v>
      </c>
      <c r="Q214">
        <v>523</v>
      </c>
      <c r="R214">
        <v>2300</v>
      </c>
      <c r="S214" t="s">
        <v>24</v>
      </c>
      <c r="T214" t="str">
        <f>INDEX(parameters!B:B,MATCH($Q214,parameters!$A:$A,0))</f>
        <v>0.4</v>
      </c>
      <c r="U214" t="str">
        <f>INDEX(parameters!C:C,MATCH($Q214,parameters!$A:$A,0))</f>
        <v>0.1</v>
      </c>
      <c r="V214" t="str">
        <f>INDEX(parameters!D:D,MATCH($Q214,parameters!$A:$A,0))</f>
        <v>0.4</v>
      </c>
      <c r="W214">
        <f>INDEX(parameters!E:E,MATCH($Q214,parameters!$A:$A,0))</f>
        <v>15</v>
      </c>
      <c r="X214" t="str">
        <f>INDEX(parameters!F:F,MATCH($Q214,parameters!$A:$A,0))</f>
        <v>without informal communication</v>
      </c>
    </row>
    <row r="215" spans="1:24" x14ac:dyDescent="0.2">
      <c r="A215" t="s">
        <v>19</v>
      </c>
      <c r="B215" t="s">
        <v>20</v>
      </c>
      <c r="C215">
        <v>4166</v>
      </c>
      <c r="D215">
        <v>288</v>
      </c>
      <c r="E215" s="1">
        <v>0.44440000000000002</v>
      </c>
      <c r="F215" s="1">
        <v>0.42499999999999999</v>
      </c>
      <c r="G215" s="1">
        <v>609036</v>
      </c>
      <c r="H215" s="1">
        <v>0.66525725492471099</v>
      </c>
      <c r="I215" s="1">
        <v>1</v>
      </c>
      <c r="J215" s="1">
        <v>-1.52224355896943E-2</v>
      </c>
      <c r="K215" s="1">
        <v>1.52224355896943E-2</v>
      </c>
      <c r="L215" s="1">
        <v>0.50761121779484697</v>
      </c>
      <c r="M215" s="1">
        <v>0.248690404606835</v>
      </c>
      <c r="N215" s="1">
        <v>14.1400609738957</v>
      </c>
      <c r="O215" s="1">
        <v>2.7205738518536202E-3</v>
      </c>
      <c r="P215" s="1">
        <v>1.9818646101931502E-3</v>
      </c>
      <c r="Q215">
        <v>523</v>
      </c>
      <c r="R215">
        <v>2300</v>
      </c>
      <c r="S215" t="s">
        <v>24</v>
      </c>
      <c r="T215" t="str">
        <f>INDEX(parameters!B:B,MATCH($Q215,parameters!$A:$A,0))</f>
        <v>0.4</v>
      </c>
      <c r="U215" t="str">
        <f>INDEX(parameters!C:C,MATCH($Q215,parameters!$A:$A,0))</f>
        <v>0.1</v>
      </c>
      <c r="V215" t="str">
        <f>INDEX(parameters!D:D,MATCH($Q215,parameters!$A:$A,0))</f>
        <v>0.4</v>
      </c>
      <c r="W215">
        <f>INDEX(parameters!E:E,MATCH($Q215,parameters!$A:$A,0))</f>
        <v>15</v>
      </c>
      <c r="X215" t="str">
        <f>INDEX(parameters!F:F,MATCH($Q215,parameters!$A:$A,0))</f>
        <v>without informal communication</v>
      </c>
    </row>
    <row r="216" spans="1:24" x14ac:dyDescent="0.2">
      <c r="A216" t="s">
        <v>19</v>
      </c>
      <c r="B216" t="s">
        <v>23</v>
      </c>
      <c r="C216">
        <v>4166</v>
      </c>
      <c r="D216">
        <v>354</v>
      </c>
      <c r="E216" s="1">
        <v>0.44440000000000002</v>
      </c>
      <c r="F216" s="1">
        <v>0.44719999999999999</v>
      </c>
      <c r="G216" s="1">
        <v>746511</v>
      </c>
      <c r="H216" s="1">
        <v>0.69855787057971297</v>
      </c>
      <c r="I216" s="1">
        <v>1</v>
      </c>
      <c r="J216" s="1">
        <v>-1.2380285930494599E-2</v>
      </c>
      <c r="K216" s="1">
        <v>1.2380285930494599E-2</v>
      </c>
      <c r="L216" s="1">
        <v>0.506190142965247</v>
      </c>
      <c r="M216" s="1">
        <v>0.26943776567187799</v>
      </c>
      <c r="N216" s="1">
        <v>14.1400609738957</v>
      </c>
      <c r="O216" s="1">
        <v>2.7205738518536202E-3</v>
      </c>
      <c r="P216" s="1">
        <v>1.9818646101931502E-3</v>
      </c>
      <c r="Q216">
        <v>523</v>
      </c>
      <c r="R216">
        <v>2300</v>
      </c>
      <c r="S216" t="s">
        <v>24</v>
      </c>
      <c r="T216" t="str">
        <f>INDEX(parameters!B:B,MATCH($Q216,parameters!$A:$A,0))</f>
        <v>0.4</v>
      </c>
      <c r="U216" t="str">
        <f>INDEX(parameters!C:C,MATCH($Q216,parameters!$A:$A,0))</f>
        <v>0.1</v>
      </c>
      <c r="V216" t="str">
        <f>INDEX(parameters!D:D,MATCH($Q216,parameters!$A:$A,0))</f>
        <v>0.4</v>
      </c>
      <c r="W216">
        <f>INDEX(parameters!E:E,MATCH($Q216,parameters!$A:$A,0))</f>
        <v>15</v>
      </c>
      <c r="X216" t="str">
        <f>INDEX(parameters!F:F,MATCH($Q216,parameters!$A:$A,0))</f>
        <v>without informal communication</v>
      </c>
    </row>
    <row r="217" spans="1:24" x14ac:dyDescent="0.2">
      <c r="A217" t="s">
        <v>20</v>
      </c>
      <c r="B217" t="s">
        <v>23</v>
      </c>
      <c r="C217">
        <v>288</v>
      </c>
      <c r="D217">
        <v>354</v>
      </c>
      <c r="E217" s="1">
        <v>0.42499999999999999</v>
      </c>
      <c r="F217" s="1">
        <v>0.44719999999999999</v>
      </c>
      <c r="G217" s="1">
        <v>50691</v>
      </c>
      <c r="H217" s="1">
        <v>0.90311908879847003</v>
      </c>
      <c r="I217" s="1">
        <v>1</v>
      </c>
      <c r="J217" s="1">
        <v>5.5908662900188101E-3</v>
      </c>
      <c r="K217" s="1">
        <v>-5.59086629001883E-3</v>
      </c>
      <c r="L217" s="1">
        <v>0.49720456685498998</v>
      </c>
      <c r="M217" s="1">
        <v>0.39280203858245999</v>
      </c>
      <c r="N217" s="1">
        <v>14.1400609738957</v>
      </c>
      <c r="O217" s="1">
        <v>2.7205738518536202E-3</v>
      </c>
      <c r="P217" s="1">
        <v>1.9818646101931502E-3</v>
      </c>
      <c r="Q217">
        <v>523</v>
      </c>
      <c r="R217">
        <v>2300</v>
      </c>
      <c r="S217" t="s">
        <v>24</v>
      </c>
      <c r="T217" t="str">
        <f>INDEX(parameters!B:B,MATCH($Q217,parameters!$A:$A,0))</f>
        <v>0.4</v>
      </c>
      <c r="U217" t="str">
        <f>INDEX(parameters!C:C,MATCH($Q217,parameters!$A:$A,0))</f>
        <v>0.1</v>
      </c>
      <c r="V217" t="str">
        <f>INDEX(parameters!D:D,MATCH($Q217,parameters!$A:$A,0))</f>
        <v>0.4</v>
      </c>
      <c r="W217">
        <f>INDEX(parameters!E:E,MATCH($Q217,parameters!$A:$A,0))</f>
        <v>15</v>
      </c>
      <c r="X217" t="str">
        <f>INDEX(parameters!F:F,MATCH($Q217,parameters!$A:$A,0))</f>
        <v>without informal communication</v>
      </c>
    </row>
    <row r="218" spans="1:24" x14ac:dyDescent="0.2">
      <c r="A218" t="s">
        <v>19</v>
      </c>
      <c r="B218" t="s">
        <v>20</v>
      </c>
      <c r="C218">
        <v>4236</v>
      </c>
      <c r="D218">
        <v>266</v>
      </c>
      <c r="E218" s="1">
        <v>0.73299999999999998</v>
      </c>
      <c r="F218" s="1">
        <v>0.60870000000000002</v>
      </c>
      <c r="G218" s="1">
        <v>660193</v>
      </c>
      <c r="H218" s="1">
        <v>2.5042593927366599E-6</v>
      </c>
      <c r="I218" s="1">
        <v>1.0017037570946601E-5</v>
      </c>
      <c r="J218" s="1">
        <v>-0.17182652097666201</v>
      </c>
      <c r="K218" s="1">
        <v>0.17182652097666201</v>
      </c>
      <c r="L218" s="1">
        <v>0.58591326048833103</v>
      </c>
      <c r="M218" s="1">
        <v>0.21873520450056</v>
      </c>
      <c r="N218" s="1">
        <v>209.47705063986299</v>
      </c>
      <c r="O218" s="1">
        <v>3.7774896586783398E-45</v>
      </c>
      <c r="P218" s="1">
        <v>3.6733152577808799E-2</v>
      </c>
      <c r="Q218">
        <v>524</v>
      </c>
      <c r="R218">
        <v>2300</v>
      </c>
      <c r="S218" t="s">
        <v>24</v>
      </c>
      <c r="T218" t="str">
        <f>INDEX(parameters!B:B,MATCH($Q218,parameters!$A:$A,0))</f>
        <v>0.4</v>
      </c>
      <c r="U218" t="str">
        <f>INDEX(parameters!C:C,MATCH($Q218,parameters!$A:$A,0))</f>
        <v>0.1</v>
      </c>
      <c r="V218" t="str">
        <f>INDEX(parameters!D:D,MATCH($Q218,parameters!$A:$A,0))</f>
        <v>0.6</v>
      </c>
      <c r="W218">
        <f>INDEX(parameters!E:E,MATCH($Q218,parameters!$A:$A,0))</f>
        <v>5</v>
      </c>
      <c r="X218" t="str">
        <f>INDEX(parameters!F:F,MATCH($Q218,parameters!$A:$A,0))</f>
        <v>with informal communication</v>
      </c>
    </row>
    <row r="219" spans="1:24" x14ac:dyDescent="0.2">
      <c r="A219" t="s">
        <v>19</v>
      </c>
      <c r="B219" t="s">
        <v>22</v>
      </c>
      <c r="C219">
        <v>4236</v>
      </c>
      <c r="D219">
        <v>782</v>
      </c>
      <c r="E219" s="1">
        <v>0.73299999999999998</v>
      </c>
      <c r="F219" s="1">
        <v>0.52110000000000001</v>
      </c>
      <c r="G219" s="1">
        <v>2145427</v>
      </c>
      <c r="H219" s="1">
        <v>1.90548740242566E-39</v>
      </c>
      <c r="I219" s="1">
        <v>1.1432924414554E-38</v>
      </c>
      <c r="J219" s="1">
        <v>-0.29533181667789599</v>
      </c>
      <c r="K219" s="1">
        <v>0.29533181667789599</v>
      </c>
      <c r="L219" s="1">
        <v>0.64766590833894799</v>
      </c>
      <c r="M219" s="1">
        <v>0.33646532647002902</v>
      </c>
      <c r="N219" s="1">
        <v>209.47705063986299</v>
      </c>
      <c r="O219" s="1">
        <v>3.7774896586783398E-45</v>
      </c>
      <c r="P219" s="1">
        <v>3.6733152577808799E-2</v>
      </c>
      <c r="Q219">
        <v>524</v>
      </c>
      <c r="R219">
        <v>2300</v>
      </c>
      <c r="S219" t="s">
        <v>24</v>
      </c>
      <c r="T219" t="str">
        <f>INDEX(parameters!B:B,MATCH($Q219,parameters!$A:$A,0))</f>
        <v>0.4</v>
      </c>
      <c r="U219" t="str">
        <f>INDEX(parameters!C:C,MATCH($Q219,parameters!$A:$A,0))</f>
        <v>0.1</v>
      </c>
      <c r="V219" t="str">
        <f>INDEX(parameters!D:D,MATCH($Q219,parameters!$A:$A,0))</f>
        <v>0.6</v>
      </c>
      <c r="W219">
        <f>INDEX(parameters!E:E,MATCH($Q219,parameters!$A:$A,0))</f>
        <v>5</v>
      </c>
      <c r="X219" t="str">
        <f>INDEX(parameters!F:F,MATCH($Q219,parameters!$A:$A,0))</f>
        <v>with informal communication</v>
      </c>
    </row>
    <row r="220" spans="1:24" x14ac:dyDescent="0.2">
      <c r="A220" t="s">
        <v>19</v>
      </c>
      <c r="B220" t="s">
        <v>23</v>
      </c>
      <c r="C220">
        <v>4236</v>
      </c>
      <c r="D220">
        <v>341</v>
      </c>
      <c r="E220" s="1">
        <v>0.73299999999999998</v>
      </c>
      <c r="F220" s="1">
        <v>0.58489999999999998</v>
      </c>
      <c r="G220" s="1">
        <v>876301</v>
      </c>
      <c r="H220" s="1">
        <v>5.2778100470164897E-11</v>
      </c>
      <c r="I220" s="1">
        <v>2.6389050235082399E-10</v>
      </c>
      <c r="J220" s="1">
        <v>-0.21331333992395801</v>
      </c>
      <c r="K220" s="1">
        <v>0.21331333992395801</v>
      </c>
      <c r="L220" s="1">
        <v>0.60665666996197898</v>
      </c>
      <c r="M220" s="1">
        <v>0.240947877401719</v>
      </c>
      <c r="N220" s="1">
        <v>209.47705063986299</v>
      </c>
      <c r="O220" s="1">
        <v>3.7774896586783398E-45</v>
      </c>
      <c r="P220" s="1">
        <v>3.6733152577808799E-2</v>
      </c>
      <c r="Q220">
        <v>524</v>
      </c>
      <c r="R220">
        <v>2300</v>
      </c>
      <c r="S220" t="s">
        <v>24</v>
      </c>
      <c r="T220" t="str">
        <f>INDEX(parameters!B:B,MATCH($Q220,parameters!$A:$A,0))</f>
        <v>0.4</v>
      </c>
      <c r="U220" t="str">
        <f>INDEX(parameters!C:C,MATCH($Q220,parameters!$A:$A,0))</f>
        <v>0.1</v>
      </c>
      <c r="V220" t="str">
        <f>INDEX(parameters!D:D,MATCH($Q220,parameters!$A:$A,0))</f>
        <v>0.6</v>
      </c>
      <c r="W220">
        <f>INDEX(parameters!E:E,MATCH($Q220,parameters!$A:$A,0))</f>
        <v>5</v>
      </c>
      <c r="X220" t="str">
        <f>INDEX(parameters!F:F,MATCH($Q220,parameters!$A:$A,0))</f>
        <v>with informal communication</v>
      </c>
    </row>
    <row r="221" spans="1:24" x14ac:dyDescent="0.2">
      <c r="A221" t="s">
        <v>20</v>
      </c>
      <c r="B221" t="s">
        <v>22</v>
      </c>
      <c r="C221">
        <v>266</v>
      </c>
      <c r="D221">
        <v>782</v>
      </c>
      <c r="E221" s="1">
        <v>0.60870000000000002</v>
      </c>
      <c r="F221" s="1">
        <v>0.52110000000000001</v>
      </c>
      <c r="G221" s="1">
        <v>117143</v>
      </c>
      <c r="H221" s="1">
        <v>2.0656899620999998E-3</v>
      </c>
      <c r="I221" s="1">
        <v>6.1970698863000103E-3</v>
      </c>
      <c r="J221" s="1">
        <v>-0.12631002057573501</v>
      </c>
      <c r="K221" s="1">
        <v>0.12631002057573601</v>
      </c>
      <c r="L221" s="1">
        <v>0.56315501028786796</v>
      </c>
      <c r="M221" s="1">
        <v>0.296247936644706</v>
      </c>
      <c r="N221" s="1">
        <v>209.47705063986299</v>
      </c>
      <c r="O221" s="1">
        <v>3.7774896586783398E-45</v>
      </c>
      <c r="P221" s="1">
        <v>3.6733152577808799E-2</v>
      </c>
      <c r="Q221">
        <v>524</v>
      </c>
      <c r="R221">
        <v>2300</v>
      </c>
      <c r="S221" t="s">
        <v>24</v>
      </c>
      <c r="T221" t="str">
        <f>INDEX(parameters!B:B,MATCH($Q221,parameters!$A:$A,0))</f>
        <v>0.4</v>
      </c>
      <c r="U221" t="str">
        <f>INDEX(parameters!C:C,MATCH($Q221,parameters!$A:$A,0))</f>
        <v>0.1</v>
      </c>
      <c r="V221" t="str">
        <f>INDEX(parameters!D:D,MATCH($Q221,parameters!$A:$A,0))</f>
        <v>0.6</v>
      </c>
      <c r="W221">
        <f>INDEX(parameters!E:E,MATCH($Q221,parameters!$A:$A,0))</f>
        <v>5</v>
      </c>
      <c r="X221" t="str">
        <f>INDEX(parameters!F:F,MATCH($Q221,parameters!$A:$A,0))</f>
        <v>with informal communication</v>
      </c>
    </row>
    <row r="222" spans="1:24" x14ac:dyDescent="0.2">
      <c r="A222" t="s">
        <v>20</v>
      </c>
      <c r="B222" t="s">
        <v>23</v>
      </c>
      <c r="C222">
        <v>266</v>
      </c>
      <c r="D222">
        <v>341</v>
      </c>
      <c r="E222" s="1">
        <v>0.60870000000000002</v>
      </c>
      <c r="F222" s="1">
        <v>0.58489999999999998</v>
      </c>
      <c r="G222" s="1">
        <v>47697</v>
      </c>
      <c r="H222" s="1">
        <v>0.27432128926104099</v>
      </c>
      <c r="I222" s="1">
        <v>0.27432128926104099</v>
      </c>
      <c r="J222" s="1">
        <v>-5.16834608515424E-2</v>
      </c>
      <c r="K222" s="1">
        <v>5.1683460851542302E-2</v>
      </c>
      <c r="L222" s="1">
        <v>0.52584173042577098</v>
      </c>
      <c r="M222" s="1">
        <v>0.43206647687967298</v>
      </c>
      <c r="N222" s="1">
        <v>209.47705063986299</v>
      </c>
      <c r="O222" s="1">
        <v>3.7774896586783398E-45</v>
      </c>
      <c r="P222" s="1">
        <v>3.6733152577808799E-2</v>
      </c>
      <c r="Q222">
        <v>524</v>
      </c>
      <c r="R222">
        <v>2300</v>
      </c>
      <c r="S222" t="s">
        <v>24</v>
      </c>
      <c r="T222" t="str">
        <f>INDEX(parameters!B:B,MATCH($Q222,parameters!$A:$A,0))</f>
        <v>0.4</v>
      </c>
      <c r="U222" t="str">
        <f>INDEX(parameters!C:C,MATCH($Q222,parameters!$A:$A,0))</f>
        <v>0.1</v>
      </c>
      <c r="V222" t="str">
        <f>INDEX(parameters!D:D,MATCH($Q222,parameters!$A:$A,0))</f>
        <v>0.6</v>
      </c>
      <c r="W222">
        <f>INDEX(parameters!E:E,MATCH($Q222,parameters!$A:$A,0))</f>
        <v>5</v>
      </c>
      <c r="X222" t="str">
        <f>INDEX(parameters!F:F,MATCH($Q222,parameters!$A:$A,0))</f>
        <v>with informal communication</v>
      </c>
    </row>
    <row r="223" spans="1:24" x14ac:dyDescent="0.2">
      <c r="A223" t="s">
        <v>22</v>
      </c>
      <c r="B223" t="s">
        <v>23</v>
      </c>
      <c r="C223">
        <v>782</v>
      </c>
      <c r="D223">
        <v>341</v>
      </c>
      <c r="E223" s="1">
        <v>0.52110000000000001</v>
      </c>
      <c r="F223" s="1">
        <v>0.58489999999999998</v>
      </c>
      <c r="G223" s="1">
        <v>123712</v>
      </c>
      <c r="H223" s="1">
        <v>5.4282876526523E-2</v>
      </c>
      <c r="I223" s="1">
        <v>0.108565753053046</v>
      </c>
      <c r="J223" s="1">
        <v>7.2143762515843896E-2</v>
      </c>
      <c r="K223" s="1">
        <v>-7.2143762515844007E-2</v>
      </c>
      <c r="L223" s="1">
        <v>0.46392811874207801</v>
      </c>
      <c r="M223" s="1">
        <v>0.38096674767761002</v>
      </c>
      <c r="N223" s="1">
        <v>209.47705063986299</v>
      </c>
      <c r="O223" s="1">
        <v>3.7774896586783398E-45</v>
      </c>
      <c r="P223" s="1">
        <v>3.6733152577808799E-2</v>
      </c>
      <c r="Q223">
        <v>524</v>
      </c>
      <c r="R223">
        <v>2300</v>
      </c>
      <c r="S223" t="s">
        <v>24</v>
      </c>
      <c r="T223" t="str">
        <f>INDEX(parameters!B:B,MATCH($Q223,parameters!$A:$A,0))</f>
        <v>0.4</v>
      </c>
      <c r="U223" t="str">
        <f>INDEX(parameters!C:C,MATCH($Q223,parameters!$A:$A,0))</f>
        <v>0.1</v>
      </c>
      <c r="V223" t="str">
        <f>INDEX(parameters!D:D,MATCH($Q223,parameters!$A:$A,0))</f>
        <v>0.6</v>
      </c>
      <c r="W223">
        <f>INDEX(parameters!E:E,MATCH($Q223,parameters!$A:$A,0))</f>
        <v>5</v>
      </c>
      <c r="X223" t="str">
        <f>INDEX(parameters!F:F,MATCH($Q223,parameters!$A:$A,0))</f>
        <v>with informal communication</v>
      </c>
    </row>
    <row r="224" spans="1:24" x14ac:dyDescent="0.2">
      <c r="A224" t="s">
        <v>19</v>
      </c>
      <c r="B224" t="s">
        <v>22</v>
      </c>
      <c r="C224">
        <v>4251</v>
      </c>
      <c r="D224">
        <v>784</v>
      </c>
      <c r="E224" s="1">
        <v>0.45550000000000002</v>
      </c>
      <c r="F224" s="1">
        <v>0.4451</v>
      </c>
      <c r="G224" s="1">
        <v>1716620</v>
      </c>
      <c r="H224" s="1">
        <v>0.17926223292011201</v>
      </c>
      <c r="I224" s="1">
        <v>0.89631116460056304</v>
      </c>
      <c r="J224" s="1">
        <v>-3.0141767363261501E-2</v>
      </c>
      <c r="K224" s="1">
        <v>3.01417673632614E-2</v>
      </c>
      <c r="L224" s="1">
        <v>0.51507088368163001</v>
      </c>
      <c r="M224" s="1">
        <v>0.33600127753692099</v>
      </c>
      <c r="N224" s="1">
        <v>5.3357358261709997</v>
      </c>
      <c r="O224" s="1">
        <v>0.14880028295641001</v>
      </c>
      <c r="P224" s="1">
        <v>4.1553741792759298E-4</v>
      </c>
      <c r="Q224">
        <v>525</v>
      </c>
      <c r="R224">
        <v>2300</v>
      </c>
      <c r="S224" t="s">
        <v>24</v>
      </c>
      <c r="T224" t="str">
        <f>INDEX(parameters!B:B,MATCH($Q224,parameters!$A:$A,0))</f>
        <v>0.4</v>
      </c>
      <c r="U224" t="str">
        <f>INDEX(parameters!C:C,MATCH($Q224,parameters!$A:$A,0))</f>
        <v>0.1</v>
      </c>
      <c r="V224" t="str">
        <f>INDEX(parameters!D:D,MATCH($Q224,parameters!$A:$A,0))</f>
        <v>0.6</v>
      </c>
      <c r="W224">
        <f>INDEX(parameters!E:E,MATCH($Q224,parameters!$A:$A,0))</f>
        <v>5</v>
      </c>
      <c r="X224" t="str">
        <f>INDEX(parameters!F:F,MATCH($Q224,parameters!$A:$A,0))</f>
        <v>without informal communication</v>
      </c>
    </row>
    <row r="225" spans="1:24" x14ac:dyDescent="0.2">
      <c r="A225" t="s">
        <v>19</v>
      </c>
      <c r="B225" t="s">
        <v>20</v>
      </c>
      <c r="C225">
        <v>4251</v>
      </c>
      <c r="D225">
        <v>268</v>
      </c>
      <c r="E225" s="1">
        <v>0.45550000000000002</v>
      </c>
      <c r="F225" s="1">
        <v>0.42299999999999999</v>
      </c>
      <c r="G225" s="1">
        <v>609353</v>
      </c>
      <c r="H225" s="1">
        <v>5.5193539528085402E-2</v>
      </c>
      <c r="I225" s="1">
        <v>0.33116123716851198</v>
      </c>
      <c r="J225" s="1">
        <v>-6.9727228360666693E-2</v>
      </c>
      <c r="K225" s="1">
        <v>6.9727228360666596E-2</v>
      </c>
      <c r="L225" s="1">
        <v>0.53486361418033301</v>
      </c>
      <c r="M225" s="1">
        <v>0.22258983552306999</v>
      </c>
      <c r="N225" s="1">
        <v>5.3357358261709997</v>
      </c>
      <c r="O225" s="1">
        <v>0.14880028295641001</v>
      </c>
      <c r="P225" s="1">
        <v>4.1553741792759298E-4</v>
      </c>
      <c r="Q225">
        <v>525</v>
      </c>
      <c r="R225">
        <v>2300</v>
      </c>
      <c r="S225" t="s">
        <v>24</v>
      </c>
      <c r="T225" t="str">
        <f>INDEX(parameters!B:B,MATCH($Q225,parameters!$A:$A,0))</f>
        <v>0.4</v>
      </c>
      <c r="U225" t="str">
        <f>INDEX(parameters!C:C,MATCH($Q225,parameters!$A:$A,0))</f>
        <v>0.1</v>
      </c>
      <c r="V225" t="str">
        <f>INDEX(parameters!D:D,MATCH($Q225,parameters!$A:$A,0))</f>
        <v>0.6</v>
      </c>
      <c r="W225">
        <f>INDEX(parameters!E:E,MATCH($Q225,parameters!$A:$A,0))</f>
        <v>5</v>
      </c>
      <c r="X225" t="str">
        <f>INDEX(parameters!F:F,MATCH($Q225,parameters!$A:$A,0))</f>
        <v>without informal communication</v>
      </c>
    </row>
    <row r="226" spans="1:24" x14ac:dyDescent="0.2">
      <c r="A226" t="s">
        <v>19</v>
      </c>
      <c r="B226" t="s">
        <v>23</v>
      </c>
      <c r="C226">
        <v>4251</v>
      </c>
      <c r="D226">
        <v>322</v>
      </c>
      <c r="E226" s="1">
        <v>0.45550000000000002</v>
      </c>
      <c r="F226" s="1">
        <v>0.44390000000000002</v>
      </c>
      <c r="G226" s="1">
        <v>702299</v>
      </c>
      <c r="H226" s="1">
        <v>0.43356682697167598</v>
      </c>
      <c r="I226" s="1">
        <v>1</v>
      </c>
      <c r="J226" s="1">
        <v>-2.61363420517788E-2</v>
      </c>
      <c r="K226" s="1">
        <v>2.61363420517788E-2</v>
      </c>
      <c r="L226" s="1">
        <v>0.51306817102588897</v>
      </c>
      <c r="M226" s="1">
        <v>0.246204924201256</v>
      </c>
      <c r="N226" s="1">
        <v>5.3357358261709997</v>
      </c>
      <c r="O226" s="1">
        <v>0.14880028295641001</v>
      </c>
      <c r="P226" s="1">
        <v>4.1553741792759298E-4</v>
      </c>
      <c r="Q226">
        <v>525</v>
      </c>
      <c r="R226">
        <v>2300</v>
      </c>
      <c r="S226" t="s">
        <v>24</v>
      </c>
      <c r="T226" t="str">
        <f>INDEX(parameters!B:B,MATCH($Q226,parameters!$A:$A,0))</f>
        <v>0.4</v>
      </c>
      <c r="U226" t="str">
        <f>INDEX(parameters!C:C,MATCH($Q226,parameters!$A:$A,0))</f>
        <v>0.1</v>
      </c>
      <c r="V226" t="str">
        <f>INDEX(parameters!D:D,MATCH($Q226,parameters!$A:$A,0))</f>
        <v>0.6</v>
      </c>
      <c r="W226">
        <f>INDEX(parameters!E:E,MATCH($Q226,parameters!$A:$A,0))</f>
        <v>5</v>
      </c>
      <c r="X226" t="str">
        <f>INDEX(parameters!F:F,MATCH($Q226,parameters!$A:$A,0))</f>
        <v>without informal communication</v>
      </c>
    </row>
    <row r="227" spans="1:24" x14ac:dyDescent="0.2">
      <c r="A227" t="s">
        <v>22</v>
      </c>
      <c r="B227" t="s">
        <v>20</v>
      </c>
      <c r="C227">
        <v>784</v>
      </c>
      <c r="D227">
        <v>268</v>
      </c>
      <c r="E227" s="1">
        <v>0.4451</v>
      </c>
      <c r="F227" s="1">
        <v>0.42299999999999999</v>
      </c>
      <c r="G227" s="1">
        <v>109152</v>
      </c>
      <c r="H227" s="1">
        <v>0.34018419864996602</v>
      </c>
      <c r="I227" s="1">
        <v>1</v>
      </c>
      <c r="J227" s="1">
        <v>-3.89887298202862E-2</v>
      </c>
      <c r="K227" s="1">
        <v>3.8988729820286297E-2</v>
      </c>
      <c r="L227" s="1">
        <v>0.519494364910143</v>
      </c>
      <c r="M227" s="1">
        <v>0.30548687109387201</v>
      </c>
      <c r="N227" s="1">
        <v>5.3357358261709997</v>
      </c>
      <c r="O227" s="1">
        <v>0.14880028295641001</v>
      </c>
      <c r="P227" s="1">
        <v>4.1553741792759298E-4</v>
      </c>
      <c r="Q227">
        <v>525</v>
      </c>
      <c r="R227">
        <v>2300</v>
      </c>
      <c r="S227" t="s">
        <v>24</v>
      </c>
      <c r="T227" t="str">
        <f>INDEX(parameters!B:B,MATCH($Q227,parameters!$A:$A,0))</f>
        <v>0.4</v>
      </c>
      <c r="U227" t="str">
        <f>INDEX(parameters!C:C,MATCH($Q227,parameters!$A:$A,0))</f>
        <v>0.1</v>
      </c>
      <c r="V227" t="str">
        <f>INDEX(parameters!D:D,MATCH($Q227,parameters!$A:$A,0))</f>
        <v>0.6</v>
      </c>
      <c r="W227">
        <f>INDEX(parameters!E:E,MATCH($Q227,parameters!$A:$A,0))</f>
        <v>5</v>
      </c>
      <c r="X227" t="str">
        <f>INDEX(parameters!F:F,MATCH($Q227,parameters!$A:$A,0))</f>
        <v>without informal communication</v>
      </c>
    </row>
    <row r="228" spans="1:24" x14ac:dyDescent="0.2">
      <c r="A228" t="s">
        <v>22</v>
      </c>
      <c r="B228" t="s">
        <v>23</v>
      </c>
      <c r="C228">
        <v>784</v>
      </c>
      <c r="D228">
        <v>322</v>
      </c>
      <c r="E228" s="1">
        <v>0.4451</v>
      </c>
      <c r="F228" s="1">
        <v>0.44390000000000002</v>
      </c>
      <c r="G228" s="1">
        <v>125594</v>
      </c>
      <c r="H228" s="1">
        <v>0.89621456956719703</v>
      </c>
      <c r="I228" s="1">
        <v>1</v>
      </c>
      <c r="J228" s="1">
        <v>4.9911268855368203E-3</v>
      </c>
      <c r="K228" s="1">
        <v>-4.9911268855368203E-3</v>
      </c>
      <c r="L228" s="1">
        <v>0.49750443655723098</v>
      </c>
      <c r="M228" s="1">
        <v>0.43475530377649402</v>
      </c>
      <c r="N228" s="1">
        <v>5.3357358261709997</v>
      </c>
      <c r="O228" s="1">
        <v>0.14880028295641001</v>
      </c>
      <c r="P228" s="1">
        <v>4.1553741792759298E-4</v>
      </c>
      <c r="Q228">
        <v>525</v>
      </c>
      <c r="R228">
        <v>2300</v>
      </c>
      <c r="S228" t="s">
        <v>24</v>
      </c>
      <c r="T228" t="str">
        <f>INDEX(parameters!B:B,MATCH($Q228,parameters!$A:$A,0))</f>
        <v>0.4</v>
      </c>
      <c r="U228" t="str">
        <f>INDEX(parameters!C:C,MATCH($Q228,parameters!$A:$A,0))</f>
        <v>0.1</v>
      </c>
      <c r="V228" t="str">
        <f>INDEX(parameters!D:D,MATCH($Q228,parameters!$A:$A,0))</f>
        <v>0.6</v>
      </c>
      <c r="W228">
        <f>INDEX(parameters!E:E,MATCH($Q228,parameters!$A:$A,0))</f>
        <v>5</v>
      </c>
      <c r="X228" t="str">
        <f>INDEX(parameters!F:F,MATCH($Q228,parameters!$A:$A,0))</f>
        <v>without informal communication</v>
      </c>
    </row>
    <row r="229" spans="1:24" x14ac:dyDescent="0.2">
      <c r="A229" t="s">
        <v>20</v>
      </c>
      <c r="B229" t="s">
        <v>23</v>
      </c>
      <c r="C229">
        <v>268</v>
      </c>
      <c r="D229">
        <v>322</v>
      </c>
      <c r="E229" s="1">
        <v>0.42299999999999999</v>
      </c>
      <c r="F229" s="1">
        <v>0.44390000000000002</v>
      </c>
      <c r="G229" s="1">
        <v>41182</v>
      </c>
      <c r="H229" s="1">
        <v>0.34038805263361999</v>
      </c>
      <c r="I229" s="1">
        <v>1</v>
      </c>
      <c r="J229" s="1">
        <v>4.5564104941132798E-2</v>
      </c>
      <c r="K229" s="1">
        <v>-4.5564104941132798E-2</v>
      </c>
      <c r="L229" s="1">
        <v>0.47721794752943297</v>
      </c>
      <c r="M229" s="1">
        <v>0.54162920283362903</v>
      </c>
      <c r="N229" s="1">
        <v>5.3357358261709997</v>
      </c>
      <c r="O229" s="1">
        <v>0.14880028295641001</v>
      </c>
      <c r="P229" s="1">
        <v>4.1553741792759298E-4</v>
      </c>
      <c r="Q229">
        <v>525</v>
      </c>
      <c r="R229">
        <v>2300</v>
      </c>
      <c r="S229" t="s">
        <v>24</v>
      </c>
      <c r="T229" t="str">
        <f>INDEX(parameters!B:B,MATCH($Q229,parameters!$A:$A,0))</f>
        <v>0.4</v>
      </c>
      <c r="U229" t="str">
        <f>INDEX(parameters!C:C,MATCH($Q229,parameters!$A:$A,0))</f>
        <v>0.1</v>
      </c>
      <c r="V229" t="str">
        <f>INDEX(parameters!D:D,MATCH($Q229,parameters!$A:$A,0))</f>
        <v>0.6</v>
      </c>
      <c r="W229">
        <f>INDEX(parameters!E:E,MATCH($Q229,parameters!$A:$A,0))</f>
        <v>5</v>
      </c>
      <c r="X229" t="str">
        <f>INDEX(parameters!F:F,MATCH($Q229,parameters!$A:$A,0))</f>
        <v>without informal communication</v>
      </c>
    </row>
    <row r="230" spans="1:24" x14ac:dyDescent="0.2">
      <c r="A230" t="s">
        <v>19</v>
      </c>
      <c r="B230" t="s">
        <v>23</v>
      </c>
      <c r="C230">
        <v>4216</v>
      </c>
      <c r="D230">
        <v>343</v>
      </c>
      <c r="E230" s="1">
        <v>0.74850000000000005</v>
      </c>
      <c r="F230" s="1">
        <v>0.56640000000000001</v>
      </c>
      <c r="G230" s="1">
        <v>889689</v>
      </c>
      <c r="H230" s="1">
        <v>1.16979501471663E-12</v>
      </c>
      <c r="I230" s="1">
        <v>5.8489750735831599E-12</v>
      </c>
      <c r="J230" s="1">
        <v>-0.23047698342009601</v>
      </c>
      <c r="K230" s="1">
        <v>0.23047698342009601</v>
      </c>
      <c r="L230" s="1">
        <v>0.61523849171004796</v>
      </c>
      <c r="M230" s="1">
        <v>0.25877445994968001</v>
      </c>
      <c r="N230" s="1">
        <v>160.66445171134899</v>
      </c>
      <c r="O230" s="1">
        <v>1.31745524546013E-34</v>
      </c>
      <c r="P230" s="1">
        <v>2.8049181944733801E-2</v>
      </c>
      <c r="Q230">
        <v>526</v>
      </c>
      <c r="R230">
        <v>2300</v>
      </c>
      <c r="S230" t="s">
        <v>24</v>
      </c>
      <c r="T230" t="str">
        <f>INDEX(parameters!B:B,MATCH($Q230,parameters!$A:$A,0))</f>
        <v>0.4</v>
      </c>
      <c r="U230" t="str">
        <f>INDEX(parameters!C:C,MATCH($Q230,parameters!$A:$A,0))</f>
        <v>0.1</v>
      </c>
      <c r="V230" t="str">
        <f>INDEX(parameters!D:D,MATCH($Q230,parameters!$A:$A,0))</f>
        <v>0.6</v>
      </c>
      <c r="W230">
        <f>INDEX(parameters!E:E,MATCH($Q230,parameters!$A:$A,0))</f>
        <v>15</v>
      </c>
      <c r="X230" t="str">
        <f>INDEX(parameters!F:F,MATCH($Q230,parameters!$A:$A,0))</f>
        <v>with informal communication</v>
      </c>
    </row>
    <row r="231" spans="1:24" x14ac:dyDescent="0.2">
      <c r="A231" t="s">
        <v>19</v>
      </c>
      <c r="B231" t="s">
        <v>20</v>
      </c>
      <c r="C231">
        <v>4216</v>
      </c>
      <c r="D231">
        <v>276</v>
      </c>
      <c r="E231" s="1">
        <v>0.74850000000000005</v>
      </c>
      <c r="F231" s="1">
        <v>0.61650000000000005</v>
      </c>
      <c r="G231" s="1">
        <v>684038</v>
      </c>
      <c r="H231" s="1">
        <v>9.6955861935322198E-7</v>
      </c>
      <c r="I231" s="1">
        <v>3.8782344774128803E-6</v>
      </c>
      <c r="J231" s="1">
        <v>-0.17571088744053001</v>
      </c>
      <c r="K231" s="1">
        <v>0.17571088744053001</v>
      </c>
      <c r="L231" s="1">
        <v>0.58785544372026499</v>
      </c>
      <c r="M231" s="1">
        <v>0.23753696798240501</v>
      </c>
      <c r="N231" s="1">
        <v>160.66445171134899</v>
      </c>
      <c r="O231" s="1">
        <v>1.31745524546013E-34</v>
      </c>
      <c r="P231" s="1">
        <v>2.8049181944733801E-2</v>
      </c>
      <c r="Q231">
        <v>526</v>
      </c>
      <c r="R231">
        <v>2300</v>
      </c>
      <c r="S231" t="s">
        <v>24</v>
      </c>
      <c r="T231" t="str">
        <f>INDEX(parameters!B:B,MATCH($Q231,parameters!$A:$A,0))</f>
        <v>0.4</v>
      </c>
      <c r="U231" t="str">
        <f>INDEX(parameters!C:C,MATCH($Q231,parameters!$A:$A,0))</f>
        <v>0.1</v>
      </c>
      <c r="V231" t="str">
        <f>INDEX(parameters!D:D,MATCH($Q231,parameters!$A:$A,0))</f>
        <v>0.6</v>
      </c>
      <c r="W231">
        <f>INDEX(parameters!E:E,MATCH($Q231,parameters!$A:$A,0))</f>
        <v>15</v>
      </c>
      <c r="X231" t="str">
        <f>INDEX(parameters!F:F,MATCH($Q231,parameters!$A:$A,0))</f>
        <v>with informal communication</v>
      </c>
    </row>
    <row r="232" spans="1:24" x14ac:dyDescent="0.2">
      <c r="A232" t="s">
        <v>19</v>
      </c>
      <c r="B232" t="s">
        <v>22</v>
      </c>
      <c r="C232">
        <v>4216</v>
      </c>
      <c r="D232">
        <v>790</v>
      </c>
      <c r="E232" s="1">
        <v>0.74850000000000005</v>
      </c>
      <c r="F232" s="1">
        <v>0.57069999999999999</v>
      </c>
      <c r="G232" s="1">
        <v>2060608</v>
      </c>
      <c r="H232" s="1">
        <v>2.8689633733595902E-26</v>
      </c>
      <c r="I232" s="1">
        <v>1.7213780240157501E-25</v>
      </c>
      <c r="J232" s="1">
        <v>-0.23736459058919601</v>
      </c>
      <c r="K232" s="1">
        <v>0.23736459058919601</v>
      </c>
      <c r="L232" s="1">
        <v>0.61868229529459795</v>
      </c>
      <c r="M232" s="1">
        <v>0.34922951679807501</v>
      </c>
      <c r="N232" s="1">
        <v>160.66445171134899</v>
      </c>
      <c r="O232" s="1">
        <v>1.31745524546013E-34</v>
      </c>
      <c r="P232" s="1">
        <v>2.8049181944733801E-2</v>
      </c>
      <c r="Q232">
        <v>526</v>
      </c>
      <c r="R232">
        <v>2300</v>
      </c>
      <c r="S232" t="s">
        <v>24</v>
      </c>
      <c r="T232" t="str">
        <f>INDEX(parameters!B:B,MATCH($Q232,parameters!$A:$A,0))</f>
        <v>0.4</v>
      </c>
      <c r="U232" t="str">
        <f>INDEX(parameters!C:C,MATCH($Q232,parameters!$A:$A,0))</f>
        <v>0.1</v>
      </c>
      <c r="V232" t="str">
        <f>INDEX(parameters!D:D,MATCH($Q232,parameters!$A:$A,0))</f>
        <v>0.6</v>
      </c>
      <c r="W232">
        <f>INDEX(parameters!E:E,MATCH($Q232,parameters!$A:$A,0))</f>
        <v>15</v>
      </c>
      <c r="X232" t="str">
        <f>INDEX(parameters!F:F,MATCH($Q232,parameters!$A:$A,0))</f>
        <v>with informal communication</v>
      </c>
    </row>
    <row r="233" spans="1:24" x14ac:dyDescent="0.2">
      <c r="A233" t="s">
        <v>23</v>
      </c>
      <c r="B233" t="s">
        <v>20</v>
      </c>
      <c r="C233">
        <v>343</v>
      </c>
      <c r="D233">
        <v>276</v>
      </c>
      <c r="E233" s="1">
        <v>0.56640000000000001</v>
      </c>
      <c r="F233" s="1">
        <v>0.61650000000000005</v>
      </c>
      <c r="G233" s="1">
        <v>45201</v>
      </c>
      <c r="H233" s="1">
        <v>0.33492887123160098</v>
      </c>
      <c r="I233" s="1">
        <v>0.66985774246320196</v>
      </c>
      <c r="J233" s="1">
        <v>4.5062745595132403E-2</v>
      </c>
      <c r="K233" s="1">
        <v>-4.5062745595132403E-2</v>
      </c>
      <c r="L233" s="1">
        <v>0.47746862720243299</v>
      </c>
      <c r="M233" s="1">
        <v>0.35061737234796397</v>
      </c>
      <c r="N233" s="1">
        <v>160.66445171134899</v>
      </c>
      <c r="O233" s="1">
        <v>1.31745524546013E-34</v>
      </c>
      <c r="P233" s="1">
        <v>2.8049181944733801E-2</v>
      </c>
      <c r="Q233">
        <v>526</v>
      </c>
      <c r="R233">
        <v>2300</v>
      </c>
      <c r="S233" t="s">
        <v>24</v>
      </c>
      <c r="T233" t="str">
        <f>INDEX(parameters!B:B,MATCH($Q233,parameters!$A:$A,0))</f>
        <v>0.4</v>
      </c>
      <c r="U233" t="str">
        <f>INDEX(parameters!C:C,MATCH($Q233,parameters!$A:$A,0))</f>
        <v>0.1</v>
      </c>
      <c r="V233" t="str">
        <f>INDEX(parameters!D:D,MATCH($Q233,parameters!$A:$A,0))</f>
        <v>0.6</v>
      </c>
      <c r="W233">
        <f>INDEX(parameters!E:E,MATCH($Q233,parameters!$A:$A,0))</f>
        <v>15</v>
      </c>
      <c r="X233" t="str">
        <f>INDEX(parameters!F:F,MATCH($Q233,parameters!$A:$A,0))</f>
        <v>with informal communication</v>
      </c>
    </row>
    <row r="234" spans="1:24" x14ac:dyDescent="0.2">
      <c r="A234" t="s">
        <v>23</v>
      </c>
      <c r="B234" t="s">
        <v>22</v>
      </c>
      <c r="C234">
        <v>343</v>
      </c>
      <c r="D234">
        <v>790</v>
      </c>
      <c r="E234" s="1">
        <v>0.56640000000000001</v>
      </c>
      <c r="F234" s="1">
        <v>0.57069999999999999</v>
      </c>
      <c r="G234" s="1">
        <v>136616</v>
      </c>
      <c r="H234" s="1">
        <v>0.82321984565560202</v>
      </c>
      <c r="I234" s="1">
        <v>0.82321984565560202</v>
      </c>
      <c r="J234" s="1">
        <v>-8.3477875779607302E-3</v>
      </c>
      <c r="K234" s="1">
        <v>8.3477875779606504E-3</v>
      </c>
      <c r="L234" s="1">
        <v>0.50417389378898003</v>
      </c>
      <c r="M234" s="1">
        <v>0.21627653572553199</v>
      </c>
      <c r="N234" s="1">
        <v>160.66445171134899</v>
      </c>
      <c r="O234" s="1">
        <v>1.31745524546013E-34</v>
      </c>
      <c r="P234" s="1">
        <v>2.8049181944733801E-2</v>
      </c>
      <c r="Q234">
        <v>526</v>
      </c>
      <c r="R234">
        <v>2300</v>
      </c>
      <c r="S234" t="s">
        <v>24</v>
      </c>
      <c r="T234" t="str">
        <f>INDEX(parameters!B:B,MATCH($Q234,parameters!$A:$A,0))</f>
        <v>0.4</v>
      </c>
      <c r="U234" t="str">
        <f>INDEX(parameters!C:C,MATCH($Q234,parameters!$A:$A,0))</f>
        <v>0.1</v>
      </c>
      <c r="V234" t="str">
        <f>INDEX(parameters!D:D,MATCH($Q234,parameters!$A:$A,0))</f>
        <v>0.6</v>
      </c>
      <c r="W234">
        <f>INDEX(parameters!E:E,MATCH($Q234,parameters!$A:$A,0))</f>
        <v>15</v>
      </c>
      <c r="X234" t="str">
        <f>INDEX(parameters!F:F,MATCH($Q234,parameters!$A:$A,0))</f>
        <v>with informal communication</v>
      </c>
    </row>
    <row r="235" spans="1:24" x14ac:dyDescent="0.2">
      <c r="A235" t="s">
        <v>20</v>
      </c>
      <c r="B235" t="s">
        <v>22</v>
      </c>
      <c r="C235">
        <v>276</v>
      </c>
      <c r="D235">
        <v>790</v>
      </c>
      <c r="E235" s="1">
        <v>0.61650000000000005</v>
      </c>
      <c r="F235" s="1">
        <v>0.57069999999999999</v>
      </c>
      <c r="G235" s="1">
        <v>115211</v>
      </c>
      <c r="H235" s="1">
        <v>0.15974264644358999</v>
      </c>
      <c r="I235" s="1">
        <v>0.47922793933077101</v>
      </c>
      <c r="J235" s="1">
        <v>-5.6787745367822398E-2</v>
      </c>
      <c r="K235" s="1">
        <v>5.6787745367822398E-2</v>
      </c>
      <c r="L235" s="1">
        <v>0.52839387268391103</v>
      </c>
      <c r="M235" s="1">
        <v>0.245249269017389</v>
      </c>
      <c r="N235" s="1">
        <v>160.66445171134899</v>
      </c>
      <c r="O235" s="1">
        <v>1.31745524546013E-34</v>
      </c>
      <c r="P235" s="1">
        <v>2.8049181944733801E-2</v>
      </c>
      <c r="Q235">
        <v>526</v>
      </c>
      <c r="R235">
        <v>2300</v>
      </c>
      <c r="S235" t="s">
        <v>24</v>
      </c>
      <c r="T235" t="str">
        <f>INDEX(parameters!B:B,MATCH($Q235,parameters!$A:$A,0))</f>
        <v>0.4</v>
      </c>
      <c r="U235" t="str">
        <f>INDEX(parameters!C:C,MATCH($Q235,parameters!$A:$A,0))</f>
        <v>0.1</v>
      </c>
      <c r="V235" t="str">
        <f>INDEX(parameters!D:D,MATCH($Q235,parameters!$A:$A,0))</f>
        <v>0.6</v>
      </c>
      <c r="W235">
        <f>INDEX(parameters!E:E,MATCH($Q235,parameters!$A:$A,0))</f>
        <v>15</v>
      </c>
      <c r="X235" t="str">
        <f>INDEX(parameters!F:F,MATCH($Q235,parameters!$A:$A,0))</f>
        <v>with informal communication</v>
      </c>
    </row>
    <row r="236" spans="1:24" x14ac:dyDescent="0.2">
      <c r="A236" t="s">
        <v>19</v>
      </c>
      <c r="B236" t="s">
        <v>22</v>
      </c>
      <c r="C236">
        <v>4243</v>
      </c>
      <c r="D236">
        <v>795</v>
      </c>
      <c r="E236" s="1">
        <v>0.49109999999999998</v>
      </c>
      <c r="F236" s="1">
        <v>0.42799999999999999</v>
      </c>
      <c r="G236" s="1">
        <v>1859852</v>
      </c>
      <c r="H236" s="1">
        <v>4.1532186974608002E-6</v>
      </c>
      <c r="I236" s="1">
        <v>2.4919312184764801E-5</v>
      </c>
      <c r="J236" s="1">
        <v>-0.102727540884949</v>
      </c>
      <c r="K236" s="1">
        <v>0.102727540884949</v>
      </c>
      <c r="L236" s="1">
        <v>0.55136377044247498</v>
      </c>
      <c r="M236" s="1">
        <v>0.34345976480796803</v>
      </c>
      <c r="N236" s="1">
        <v>23.085367786097699</v>
      </c>
      <c r="O236" s="1">
        <v>3.8761786041116803E-5</v>
      </c>
      <c r="P236" s="1">
        <v>3.57327304502717E-3</v>
      </c>
      <c r="Q236">
        <v>527</v>
      </c>
      <c r="R236">
        <v>2300</v>
      </c>
      <c r="S236" t="s">
        <v>24</v>
      </c>
      <c r="T236" t="str">
        <f>INDEX(parameters!B:B,MATCH($Q236,parameters!$A:$A,0))</f>
        <v>0.4</v>
      </c>
      <c r="U236" t="str">
        <f>INDEX(parameters!C:C,MATCH($Q236,parameters!$A:$A,0))</f>
        <v>0.1</v>
      </c>
      <c r="V236" t="str">
        <f>INDEX(parameters!D:D,MATCH($Q236,parameters!$A:$A,0))</f>
        <v>0.6</v>
      </c>
      <c r="W236">
        <f>INDEX(parameters!E:E,MATCH($Q236,parameters!$A:$A,0))</f>
        <v>15</v>
      </c>
      <c r="X236" t="str">
        <f>INDEX(parameters!F:F,MATCH($Q236,parameters!$A:$A,0))</f>
        <v>without informal communication</v>
      </c>
    </row>
    <row r="237" spans="1:24" x14ac:dyDescent="0.2">
      <c r="A237" t="s">
        <v>19</v>
      </c>
      <c r="B237" t="s">
        <v>23</v>
      </c>
      <c r="C237">
        <v>4243</v>
      </c>
      <c r="D237">
        <v>323</v>
      </c>
      <c r="E237" s="1">
        <v>0.49109999999999998</v>
      </c>
      <c r="F237" s="1">
        <v>0.4531</v>
      </c>
      <c r="G237" s="1">
        <v>725771</v>
      </c>
      <c r="H237" s="1">
        <v>7.5983806693600303E-2</v>
      </c>
      <c r="I237" s="1">
        <v>0.37991903346800099</v>
      </c>
      <c r="J237" s="1">
        <v>-5.9141664033786498E-2</v>
      </c>
      <c r="K237" s="1">
        <v>5.9141664033786401E-2</v>
      </c>
      <c r="L237" s="1">
        <v>0.52957083201689303</v>
      </c>
      <c r="M237" s="1">
        <v>0.255960408920477</v>
      </c>
      <c r="N237" s="1">
        <v>23.085367786097699</v>
      </c>
      <c r="O237" s="1">
        <v>3.8761786041116803E-5</v>
      </c>
      <c r="P237" s="1">
        <v>3.57327304502717E-3</v>
      </c>
      <c r="Q237">
        <v>527</v>
      </c>
      <c r="R237">
        <v>2300</v>
      </c>
      <c r="S237" t="s">
        <v>24</v>
      </c>
      <c r="T237" t="str">
        <f>INDEX(parameters!B:B,MATCH($Q237,parameters!$A:$A,0))</f>
        <v>0.4</v>
      </c>
      <c r="U237" t="str">
        <f>INDEX(parameters!C:C,MATCH($Q237,parameters!$A:$A,0))</f>
        <v>0.1</v>
      </c>
      <c r="V237" t="str">
        <f>INDEX(parameters!D:D,MATCH($Q237,parameters!$A:$A,0))</f>
        <v>0.6</v>
      </c>
      <c r="W237">
        <f>INDEX(parameters!E:E,MATCH($Q237,parameters!$A:$A,0))</f>
        <v>15</v>
      </c>
      <c r="X237" t="str">
        <f>INDEX(parameters!F:F,MATCH($Q237,parameters!$A:$A,0))</f>
        <v>without informal communication</v>
      </c>
    </row>
    <row r="238" spans="1:24" x14ac:dyDescent="0.2">
      <c r="A238" t="s">
        <v>19</v>
      </c>
      <c r="B238" t="s">
        <v>20</v>
      </c>
      <c r="C238">
        <v>4243</v>
      </c>
      <c r="D238">
        <v>264</v>
      </c>
      <c r="E238" s="1">
        <v>0.49109999999999998</v>
      </c>
      <c r="F238" s="1">
        <v>0.47539999999999999</v>
      </c>
      <c r="G238" s="1">
        <v>580480</v>
      </c>
      <c r="H238" s="1">
        <v>0.31991256494304299</v>
      </c>
      <c r="I238" s="1">
        <v>0.69305500693728195</v>
      </c>
      <c r="J238" s="1">
        <v>-3.6430770109770798E-2</v>
      </c>
      <c r="K238" s="1">
        <v>3.6430770109770798E-2</v>
      </c>
      <c r="L238" s="1">
        <v>0.51821538505488496</v>
      </c>
      <c r="M238" s="1">
        <v>0.22235733611120101</v>
      </c>
      <c r="N238" s="1">
        <v>23.085367786097699</v>
      </c>
      <c r="O238" s="1">
        <v>3.8761786041116803E-5</v>
      </c>
      <c r="P238" s="1">
        <v>3.57327304502717E-3</v>
      </c>
      <c r="Q238">
        <v>527</v>
      </c>
      <c r="R238">
        <v>2300</v>
      </c>
      <c r="S238" t="s">
        <v>24</v>
      </c>
      <c r="T238" t="str">
        <f>INDEX(parameters!B:B,MATCH($Q238,parameters!$A:$A,0))</f>
        <v>0.4</v>
      </c>
      <c r="U238" t="str">
        <f>INDEX(parameters!C:C,MATCH($Q238,parameters!$A:$A,0))</f>
        <v>0.1</v>
      </c>
      <c r="V238" t="str">
        <f>INDEX(parameters!D:D,MATCH($Q238,parameters!$A:$A,0))</f>
        <v>0.6</v>
      </c>
      <c r="W238">
        <f>INDEX(parameters!E:E,MATCH($Q238,parameters!$A:$A,0))</f>
        <v>15</v>
      </c>
      <c r="X238" t="str">
        <f>INDEX(parameters!F:F,MATCH($Q238,parameters!$A:$A,0))</f>
        <v>without informal communication</v>
      </c>
    </row>
    <row r="239" spans="1:24" x14ac:dyDescent="0.2">
      <c r="A239" t="s">
        <v>22</v>
      </c>
      <c r="B239" t="s">
        <v>23</v>
      </c>
      <c r="C239">
        <v>795</v>
      </c>
      <c r="D239">
        <v>323</v>
      </c>
      <c r="E239" s="1">
        <v>0.42799999999999999</v>
      </c>
      <c r="F239" s="1">
        <v>0.4531</v>
      </c>
      <c r="G239" s="1">
        <v>122531</v>
      </c>
      <c r="H239" s="1">
        <v>0.23101833564575999</v>
      </c>
      <c r="I239" s="1">
        <v>0.69305500693728195</v>
      </c>
      <c r="J239" s="1">
        <v>4.5652978172400903E-2</v>
      </c>
      <c r="K239" s="1">
        <v>-4.5652978172401E-2</v>
      </c>
      <c r="L239" s="1">
        <v>0.477173510913799</v>
      </c>
      <c r="M239" s="1">
        <v>0.44517265454243898</v>
      </c>
      <c r="N239" s="1">
        <v>23.085367786097699</v>
      </c>
      <c r="O239" s="1">
        <v>3.8761786041116803E-5</v>
      </c>
      <c r="P239" s="1">
        <v>3.57327304502717E-3</v>
      </c>
      <c r="Q239">
        <v>527</v>
      </c>
      <c r="R239">
        <v>2300</v>
      </c>
      <c r="S239" t="s">
        <v>24</v>
      </c>
      <c r="T239" t="str">
        <f>INDEX(parameters!B:B,MATCH($Q239,parameters!$A:$A,0))</f>
        <v>0.4</v>
      </c>
      <c r="U239" t="str">
        <f>INDEX(parameters!C:C,MATCH($Q239,parameters!$A:$A,0))</f>
        <v>0.1</v>
      </c>
      <c r="V239" t="str">
        <f>INDEX(parameters!D:D,MATCH($Q239,parameters!$A:$A,0))</f>
        <v>0.6</v>
      </c>
      <c r="W239">
        <f>INDEX(parameters!E:E,MATCH($Q239,parameters!$A:$A,0))</f>
        <v>15</v>
      </c>
      <c r="X239" t="str">
        <f>INDEX(parameters!F:F,MATCH($Q239,parameters!$A:$A,0))</f>
        <v>without informal communication</v>
      </c>
    </row>
    <row r="240" spans="1:24" x14ac:dyDescent="0.2">
      <c r="A240" t="s">
        <v>22</v>
      </c>
      <c r="B240" t="s">
        <v>20</v>
      </c>
      <c r="C240">
        <v>795</v>
      </c>
      <c r="D240">
        <v>264</v>
      </c>
      <c r="E240" s="1">
        <v>0.42799999999999999</v>
      </c>
      <c r="F240" s="1">
        <v>0.47539999999999999</v>
      </c>
      <c r="G240" s="1">
        <v>98287</v>
      </c>
      <c r="H240" s="1">
        <v>0.12233889583160699</v>
      </c>
      <c r="I240" s="1">
        <v>0.48935558332642898</v>
      </c>
      <c r="J240" s="1">
        <v>6.3398132266056798E-2</v>
      </c>
      <c r="K240" s="1">
        <v>-6.3398132266056798E-2</v>
      </c>
      <c r="L240" s="1">
        <v>0.46830093386697103</v>
      </c>
      <c r="M240" s="1">
        <v>0.32945735621997502</v>
      </c>
      <c r="N240" s="1">
        <v>23.085367786097699</v>
      </c>
      <c r="O240" s="1">
        <v>3.8761786041116803E-5</v>
      </c>
      <c r="P240" s="1">
        <v>3.57327304502717E-3</v>
      </c>
      <c r="Q240">
        <v>527</v>
      </c>
      <c r="R240">
        <v>2300</v>
      </c>
      <c r="S240" t="s">
        <v>24</v>
      </c>
      <c r="T240" t="str">
        <f>INDEX(parameters!B:B,MATCH($Q240,parameters!$A:$A,0))</f>
        <v>0.4</v>
      </c>
      <c r="U240" t="str">
        <f>INDEX(parameters!C:C,MATCH($Q240,parameters!$A:$A,0))</f>
        <v>0.1</v>
      </c>
      <c r="V240" t="str">
        <f>INDEX(parameters!D:D,MATCH($Q240,parameters!$A:$A,0))</f>
        <v>0.6</v>
      </c>
      <c r="W240">
        <f>INDEX(parameters!E:E,MATCH($Q240,parameters!$A:$A,0))</f>
        <v>15</v>
      </c>
      <c r="X240" t="str">
        <f>INDEX(parameters!F:F,MATCH($Q240,parameters!$A:$A,0))</f>
        <v>without informal communication</v>
      </c>
    </row>
    <row r="241" spans="1:24" x14ac:dyDescent="0.2">
      <c r="A241" t="s">
        <v>23</v>
      </c>
      <c r="B241" t="s">
        <v>20</v>
      </c>
      <c r="C241">
        <v>323</v>
      </c>
      <c r="D241">
        <v>264</v>
      </c>
      <c r="E241" s="1">
        <v>0.4531</v>
      </c>
      <c r="F241" s="1">
        <v>0.47539999999999999</v>
      </c>
      <c r="G241" s="1">
        <v>41723</v>
      </c>
      <c r="H241" s="1">
        <v>0.65530282263225703</v>
      </c>
      <c r="I241" s="1">
        <v>0.69305500693728195</v>
      </c>
      <c r="J241" s="1">
        <v>2.14138286893704E-2</v>
      </c>
      <c r="K241" s="1">
        <v>-2.14138286893704E-2</v>
      </c>
      <c r="L241" s="1">
        <v>0.48929308565531399</v>
      </c>
      <c r="M241" s="1">
        <v>0.41396333785401301</v>
      </c>
      <c r="N241" s="1">
        <v>23.085367786097699</v>
      </c>
      <c r="O241" s="1">
        <v>3.8761786041116803E-5</v>
      </c>
      <c r="P241" s="1">
        <v>3.57327304502717E-3</v>
      </c>
      <c r="Q241">
        <v>527</v>
      </c>
      <c r="R241">
        <v>2300</v>
      </c>
      <c r="S241" t="s">
        <v>24</v>
      </c>
      <c r="T241" t="str">
        <f>INDEX(parameters!B:B,MATCH($Q241,parameters!$A:$A,0))</f>
        <v>0.4</v>
      </c>
      <c r="U241" t="str">
        <f>INDEX(parameters!C:C,MATCH($Q241,parameters!$A:$A,0))</f>
        <v>0.1</v>
      </c>
      <c r="V241" t="str">
        <f>INDEX(parameters!D:D,MATCH($Q241,parameters!$A:$A,0))</f>
        <v>0.6</v>
      </c>
      <c r="W241">
        <f>INDEX(parameters!E:E,MATCH($Q241,parameters!$A:$A,0))</f>
        <v>15</v>
      </c>
      <c r="X241" t="str">
        <f>INDEX(parameters!F:F,MATCH($Q241,parameters!$A:$A,0))</f>
        <v>without informal communication</v>
      </c>
    </row>
    <row r="242" spans="1:24" x14ac:dyDescent="0.2">
      <c r="A242" t="s">
        <v>19</v>
      </c>
      <c r="B242" t="s">
        <v>20</v>
      </c>
      <c r="C242">
        <v>4188</v>
      </c>
      <c r="D242">
        <v>269</v>
      </c>
      <c r="E242" s="1">
        <v>0.37730000000000002</v>
      </c>
      <c r="F242" s="1">
        <v>0.24840000000000001</v>
      </c>
      <c r="G242" s="1">
        <v>727059</v>
      </c>
      <c r="H242" s="1">
        <v>1.19095801682422E-15</v>
      </c>
      <c r="I242" s="1">
        <v>5.9547900841211299E-15</v>
      </c>
      <c r="J242" s="1">
        <v>-0.29074573129813203</v>
      </c>
      <c r="K242" s="1">
        <v>0.29074573129813203</v>
      </c>
      <c r="L242" s="1">
        <v>0.64537286564906604</v>
      </c>
      <c r="M242" s="1">
        <v>0.217652679906814</v>
      </c>
      <c r="N242" s="1">
        <v>205.91964575116401</v>
      </c>
      <c r="O242" s="1">
        <v>2.2181959916872399E-44</v>
      </c>
      <c r="P242" s="1">
        <v>3.6100274995759497E-2</v>
      </c>
      <c r="Q242">
        <v>528</v>
      </c>
      <c r="R242">
        <v>2300</v>
      </c>
      <c r="S242" t="s">
        <v>24</v>
      </c>
      <c r="T242" t="str">
        <f>INDEX(parameters!B:B,MATCH($Q242,parameters!$A:$A,0))</f>
        <v>0.4</v>
      </c>
      <c r="U242" t="str">
        <f>INDEX(parameters!C:C,MATCH($Q242,parameters!$A:$A,0))</f>
        <v>0.2</v>
      </c>
      <c r="V242" t="str">
        <f>INDEX(parameters!D:D,MATCH($Q242,parameters!$A:$A,0))</f>
        <v>0.4</v>
      </c>
      <c r="W242">
        <f>INDEX(parameters!E:E,MATCH($Q242,parameters!$A:$A,0))</f>
        <v>5</v>
      </c>
      <c r="X242" t="str">
        <f>INDEX(parameters!F:F,MATCH($Q242,parameters!$A:$A,0))</f>
        <v>with informal communication</v>
      </c>
    </row>
    <row r="243" spans="1:24" x14ac:dyDescent="0.2">
      <c r="A243" t="s">
        <v>19</v>
      </c>
      <c r="B243" t="s">
        <v>22</v>
      </c>
      <c r="C243">
        <v>4188</v>
      </c>
      <c r="D243">
        <v>829</v>
      </c>
      <c r="E243" s="1">
        <v>0.37730000000000002</v>
      </c>
      <c r="F243" s="1">
        <v>0.25430000000000003</v>
      </c>
      <c r="G243" s="1">
        <v>2164494</v>
      </c>
      <c r="H243" s="1">
        <v>2.3769583372175399E-29</v>
      </c>
      <c r="I243" s="1">
        <v>1.42617500233052E-28</v>
      </c>
      <c r="J243" s="1">
        <v>-0.246881491492148</v>
      </c>
      <c r="K243" s="1">
        <v>0.246881491492148</v>
      </c>
      <c r="L243" s="1">
        <v>0.623440745746074</v>
      </c>
      <c r="M243" s="1">
        <v>0.342038474937292</v>
      </c>
      <c r="N243" s="1">
        <v>205.91964575116401</v>
      </c>
      <c r="O243" s="1">
        <v>2.2181959916872399E-44</v>
      </c>
      <c r="P243" s="1">
        <v>3.6100274995759497E-2</v>
      </c>
      <c r="Q243">
        <v>528</v>
      </c>
      <c r="R243">
        <v>2300</v>
      </c>
      <c r="S243" t="s">
        <v>24</v>
      </c>
      <c r="T243" t="str">
        <f>INDEX(parameters!B:B,MATCH($Q243,parameters!$A:$A,0))</f>
        <v>0.4</v>
      </c>
      <c r="U243" t="str">
        <f>INDEX(parameters!C:C,MATCH($Q243,parameters!$A:$A,0))</f>
        <v>0.2</v>
      </c>
      <c r="V243" t="str">
        <f>INDEX(parameters!D:D,MATCH($Q243,parameters!$A:$A,0))</f>
        <v>0.4</v>
      </c>
      <c r="W243">
        <f>INDEX(parameters!E:E,MATCH($Q243,parameters!$A:$A,0))</f>
        <v>5</v>
      </c>
      <c r="X243" t="str">
        <f>INDEX(parameters!F:F,MATCH($Q243,parameters!$A:$A,0))</f>
        <v>with informal communication</v>
      </c>
    </row>
    <row r="244" spans="1:24" x14ac:dyDescent="0.2">
      <c r="A244" t="s">
        <v>19</v>
      </c>
      <c r="B244" t="s">
        <v>23</v>
      </c>
      <c r="C244">
        <v>4188</v>
      </c>
      <c r="D244">
        <v>339</v>
      </c>
      <c r="E244" s="1">
        <v>0.37730000000000002</v>
      </c>
      <c r="F244" s="1">
        <v>0.25659999999999999</v>
      </c>
      <c r="G244" s="1">
        <v>876164</v>
      </c>
      <c r="H244" s="1">
        <v>6.7262741456400804E-13</v>
      </c>
      <c r="I244" s="1">
        <v>2.6905096582560301E-12</v>
      </c>
      <c r="J244" s="1">
        <v>-0.234266748935714</v>
      </c>
      <c r="K244" s="1">
        <v>0.234266748935714</v>
      </c>
      <c r="L244" s="1">
        <v>0.61713337446785699</v>
      </c>
      <c r="M244" s="1">
        <v>0.24033525450782101</v>
      </c>
      <c r="N244" s="1">
        <v>205.91964575116401</v>
      </c>
      <c r="O244" s="1">
        <v>2.2181959916872399E-44</v>
      </c>
      <c r="P244" s="1">
        <v>3.6100274995759497E-2</v>
      </c>
      <c r="Q244">
        <v>528</v>
      </c>
      <c r="R244">
        <v>2300</v>
      </c>
      <c r="S244" t="s">
        <v>24</v>
      </c>
      <c r="T244" t="str">
        <f>INDEX(parameters!B:B,MATCH($Q244,parameters!$A:$A,0))</f>
        <v>0.4</v>
      </c>
      <c r="U244" t="str">
        <f>INDEX(parameters!C:C,MATCH($Q244,parameters!$A:$A,0))</f>
        <v>0.2</v>
      </c>
      <c r="V244" t="str">
        <f>INDEX(parameters!D:D,MATCH($Q244,parameters!$A:$A,0))</f>
        <v>0.4</v>
      </c>
      <c r="W244">
        <f>INDEX(parameters!E:E,MATCH($Q244,parameters!$A:$A,0))</f>
        <v>5</v>
      </c>
      <c r="X244" t="str">
        <f>INDEX(parameters!F:F,MATCH($Q244,parameters!$A:$A,0))</f>
        <v>with informal communication</v>
      </c>
    </row>
    <row r="245" spans="1:24" x14ac:dyDescent="0.2">
      <c r="A245" t="s">
        <v>20</v>
      </c>
      <c r="B245" t="s">
        <v>22</v>
      </c>
      <c r="C245">
        <v>269</v>
      </c>
      <c r="D245">
        <v>829</v>
      </c>
      <c r="E245" s="1">
        <v>0.24840000000000001</v>
      </c>
      <c r="F245" s="1">
        <v>0.25430000000000003</v>
      </c>
      <c r="G245" s="1">
        <v>104404</v>
      </c>
      <c r="H245" s="1">
        <v>0.11637110770217</v>
      </c>
      <c r="I245" s="1">
        <v>0.30888112075213597</v>
      </c>
      <c r="J245" s="1">
        <v>6.3645454504688198E-2</v>
      </c>
      <c r="K245" s="1">
        <v>-6.3645454504688295E-2</v>
      </c>
      <c r="L245" s="1">
        <v>0.46817727274765503</v>
      </c>
      <c r="M245" s="1">
        <v>0.35375976444379498</v>
      </c>
      <c r="N245" s="1">
        <v>205.91964575116401</v>
      </c>
      <c r="O245" s="1">
        <v>2.2181959916872399E-44</v>
      </c>
      <c r="P245" s="1">
        <v>3.6100274995759497E-2</v>
      </c>
      <c r="Q245">
        <v>528</v>
      </c>
      <c r="R245">
        <v>2300</v>
      </c>
      <c r="S245" t="s">
        <v>24</v>
      </c>
      <c r="T245" t="str">
        <f>INDEX(parameters!B:B,MATCH($Q245,parameters!$A:$A,0))</f>
        <v>0.4</v>
      </c>
      <c r="U245" t="str">
        <f>INDEX(parameters!C:C,MATCH($Q245,parameters!$A:$A,0))</f>
        <v>0.2</v>
      </c>
      <c r="V245" t="str">
        <f>INDEX(parameters!D:D,MATCH($Q245,parameters!$A:$A,0))</f>
        <v>0.4</v>
      </c>
      <c r="W245">
        <f>INDEX(parameters!E:E,MATCH($Q245,parameters!$A:$A,0))</f>
        <v>5</v>
      </c>
      <c r="X245" t="str">
        <f>INDEX(parameters!F:F,MATCH($Q245,parameters!$A:$A,0))</f>
        <v>with informal communication</v>
      </c>
    </row>
    <row r="246" spans="1:24" x14ac:dyDescent="0.2">
      <c r="A246" t="s">
        <v>20</v>
      </c>
      <c r="B246" t="s">
        <v>23</v>
      </c>
      <c r="C246">
        <v>269</v>
      </c>
      <c r="D246">
        <v>339</v>
      </c>
      <c r="E246" s="1">
        <v>0.24840000000000001</v>
      </c>
      <c r="F246" s="1">
        <v>0.25659999999999999</v>
      </c>
      <c r="G246" s="1">
        <v>42087</v>
      </c>
      <c r="H246" s="1">
        <v>0.102960373584045</v>
      </c>
      <c r="I246" s="1">
        <v>0.30888112075213597</v>
      </c>
      <c r="J246" s="1">
        <v>7.6948383064118206E-2</v>
      </c>
      <c r="K246" s="1">
        <v>-7.6948383064118095E-2</v>
      </c>
      <c r="L246" s="1">
        <v>0.46152580846794</v>
      </c>
      <c r="M246" s="1">
        <v>0.32171683941624701</v>
      </c>
      <c r="N246" s="1">
        <v>205.91964575116401</v>
      </c>
      <c r="O246" s="1">
        <v>2.2181959916872399E-44</v>
      </c>
      <c r="P246" s="1">
        <v>3.6100274995759497E-2</v>
      </c>
      <c r="Q246">
        <v>528</v>
      </c>
      <c r="R246">
        <v>2300</v>
      </c>
      <c r="S246" t="s">
        <v>24</v>
      </c>
      <c r="T246" t="str">
        <f>INDEX(parameters!B:B,MATCH($Q246,parameters!$A:$A,0))</f>
        <v>0.4</v>
      </c>
      <c r="U246" t="str">
        <f>INDEX(parameters!C:C,MATCH($Q246,parameters!$A:$A,0))</f>
        <v>0.2</v>
      </c>
      <c r="V246" t="str">
        <f>INDEX(parameters!D:D,MATCH($Q246,parameters!$A:$A,0))</f>
        <v>0.4</v>
      </c>
      <c r="W246">
        <f>INDEX(parameters!E:E,MATCH($Q246,parameters!$A:$A,0))</f>
        <v>5</v>
      </c>
      <c r="X246" t="str">
        <f>INDEX(parameters!F:F,MATCH($Q246,parameters!$A:$A,0))</f>
        <v>with informal communication</v>
      </c>
    </row>
    <row r="247" spans="1:24" x14ac:dyDescent="0.2">
      <c r="A247" t="s">
        <v>22</v>
      </c>
      <c r="B247" t="s">
        <v>23</v>
      </c>
      <c r="C247">
        <v>829</v>
      </c>
      <c r="D247">
        <v>339</v>
      </c>
      <c r="E247" s="1">
        <v>0.25430000000000003</v>
      </c>
      <c r="F247" s="1">
        <v>0.25659999999999999</v>
      </c>
      <c r="G247" s="1">
        <v>138478</v>
      </c>
      <c r="H247" s="1">
        <v>0.69704569751865997</v>
      </c>
      <c r="I247" s="1">
        <v>0.69704569751865997</v>
      </c>
      <c r="J247" s="1">
        <v>1.4500179695478401E-2</v>
      </c>
      <c r="K247" s="1">
        <v>-1.4500179695478401E-2</v>
      </c>
      <c r="L247" s="1">
        <v>0.49274991015226</v>
      </c>
      <c r="M247" s="1">
        <v>0.24481507744730799</v>
      </c>
      <c r="N247" s="1">
        <v>205.91964575116401</v>
      </c>
      <c r="O247" s="1">
        <v>2.2181959916872399E-44</v>
      </c>
      <c r="P247" s="1">
        <v>3.6100274995759497E-2</v>
      </c>
      <c r="Q247">
        <v>528</v>
      </c>
      <c r="R247">
        <v>2300</v>
      </c>
      <c r="S247" t="s">
        <v>24</v>
      </c>
      <c r="T247" t="str">
        <f>INDEX(parameters!B:B,MATCH($Q247,parameters!$A:$A,0))</f>
        <v>0.4</v>
      </c>
      <c r="U247" t="str">
        <f>INDEX(parameters!C:C,MATCH($Q247,parameters!$A:$A,0))</f>
        <v>0.2</v>
      </c>
      <c r="V247" t="str">
        <f>INDEX(parameters!D:D,MATCH($Q247,parameters!$A:$A,0))</f>
        <v>0.4</v>
      </c>
      <c r="W247">
        <f>INDEX(parameters!E:E,MATCH($Q247,parameters!$A:$A,0))</f>
        <v>5</v>
      </c>
      <c r="X247" t="str">
        <f>INDEX(parameters!F:F,MATCH($Q247,parameters!$A:$A,0))</f>
        <v>with informal communication</v>
      </c>
    </row>
    <row r="248" spans="1:24" x14ac:dyDescent="0.2">
      <c r="A248" t="s">
        <v>22</v>
      </c>
      <c r="B248" t="s">
        <v>19</v>
      </c>
      <c r="C248">
        <v>786</v>
      </c>
      <c r="D248">
        <v>4245</v>
      </c>
      <c r="E248" s="1">
        <v>0.23719999999999999</v>
      </c>
      <c r="F248" s="1">
        <v>0.26100000000000001</v>
      </c>
      <c r="G248" s="1">
        <v>1551210</v>
      </c>
      <c r="H248" s="1">
        <v>1.74857085265664E-3</v>
      </c>
      <c r="I248" s="1">
        <v>1.04914251159398E-2</v>
      </c>
      <c r="J248" s="1">
        <v>7.0176858270619202E-2</v>
      </c>
      <c r="K248" s="1">
        <v>-7.0176858270619202E-2</v>
      </c>
      <c r="L248" s="1">
        <v>0.46491157086468998</v>
      </c>
      <c r="M248" s="1">
        <v>1.17802051176995E-2</v>
      </c>
      <c r="N248" s="1">
        <v>16.821311633753702</v>
      </c>
      <c r="O248" s="1">
        <v>7.6913184353557E-4</v>
      </c>
      <c r="P248" s="1">
        <v>2.4588705984262202E-3</v>
      </c>
      <c r="Q248">
        <v>529</v>
      </c>
      <c r="R248">
        <v>2300</v>
      </c>
      <c r="S248" t="s">
        <v>24</v>
      </c>
      <c r="T248" t="str">
        <f>INDEX(parameters!B:B,MATCH($Q248,parameters!$A:$A,0))</f>
        <v>0.4</v>
      </c>
      <c r="U248" t="str">
        <f>INDEX(parameters!C:C,MATCH($Q248,parameters!$A:$A,0))</f>
        <v>0.2</v>
      </c>
      <c r="V248" t="str">
        <f>INDEX(parameters!D:D,MATCH($Q248,parameters!$A:$A,0))</f>
        <v>0.4</v>
      </c>
      <c r="W248">
        <f>INDEX(parameters!E:E,MATCH($Q248,parameters!$A:$A,0))</f>
        <v>5</v>
      </c>
      <c r="X248" t="str">
        <f>INDEX(parameters!F:F,MATCH($Q248,parameters!$A:$A,0))</f>
        <v>without informal communication</v>
      </c>
    </row>
    <row r="249" spans="1:24" x14ac:dyDescent="0.2">
      <c r="A249" t="s">
        <v>22</v>
      </c>
      <c r="B249" t="s">
        <v>20</v>
      </c>
      <c r="C249">
        <v>786</v>
      </c>
      <c r="D249">
        <v>237</v>
      </c>
      <c r="E249" s="1">
        <v>0.23719999999999999</v>
      </c>
      <c r="F249" s="1">
        <v>0.2492</v>
      </c>
      <c r="G249" s="1">
        <v>89149</v>
      </c>
      <c r="H249" s="1">
        <v>0.31676300848873601</v>
      </c>
      <c r="I249" s="1">
        <v>0.95028902546620797</v>
      </c>
      <c r="J249" s="1">
        <v>4.2859750271094302E-2</v>
      </c>
      <c r="K249" s="1">
        <v>-4.2859750271094302E-2</v>
      </c>
      <c r="L249" s="1">
        <v>0.478570124864452</v>
      </c>
      <c r="M249" s="1">
        <v>6.0493043000555503E-2</v>
      </c>
      <c r="N249" s="1">
        <v>16.821311633753702</v>
      </c>
      <c r="O249" s="1">
        <v>7.6913184353557E-4</v>
      </c>
      <c r="P249" s="1">
        <v>2.4588705984262202E-3</v>
      </c>
      <c r="Q249">
        <v>529</v>
      </c>
      <c r="R249">
        <v>2300</v>
      </c>
      <c r="S249" t="s">
        <v>24</v>
      </c>
      <c r="T249" t="str">
        <f>INDEX(parameters!B:B,MATCH($Q249,parameters!$A:$A,0))</f>
        <v>0.4</v>
      </c>
      <c r="U249" t="str">
        <f>INDEX(parameters!C:C,MATCH($Q249,parameters!$A:$A,0))</f>
        <v>0.2</v>
      </c>
      <c r="V249" t="str">
        <f>INDEX(parameters!D:D,MATCH($Q249,parameters!$A:$A,0))</f>
        <v>0.4</v>
      </c>
      <c r="W249">
        <f>INDEX(parameters!E:E,MATCH($Q249,parameters!$A:$A,0))</f>
        <v>5</v>
      </c>
      <c r="X249" t="str">
        <f>INDEX(parameters!F:F,MATCH($Q249,parameters!$A:$A,0))</f>
        <v>without informal communication</v>
      </c>
    </row>
    <row r="250" spans="1:24" x14ac:dyDescent="0.2">
      <c r="A250" t="s">
        <v>22</v>
      </c>
      <c r="B250" t="s">
        <v>23</v>
      </c>
      <c r="C250">
        <v>786</v>
      </c>
      <c r="D250">
        <v>357</v>
      </c>
      <c r="E250" s="1">
        <v>0.23719999999999999</v>
      </c>
      <c r="F250" s="1">
        <v>0.20960000000000001</v>
      </c>
      <c r="G250" s="1">
        <v>143246</v>
      </c>
      <c r="H250" s="1">
        <v>0.56915025020222798</v>
      </c>
      <c r="I250" s="1">
        <v>0.95028902546620797</v>
      </c>
      <c r="J250" s="1">
        <v>-2.0990584528977001E-2</v>
      </c>
      <c r="K250" s="1">
        <v>2.09905845289769E-2</v>
      </c>
      <c r="L250" s="1">
        <v>0.51049529226448798</v>
      </c>
      <c r="M250" s="1">
        <v>4.1242493836994298E-2</v>
      </c>
      <c r="N250" s="1">
        <v>16.821311633753702</v>
      </c>
      <c r="O250" s="1">
        <v>7.6913184353557E-4</v>
      </c>
      <c r="P250" s="1">
        <v>2.4588705984262202E-3</v>
      </c>
      <c r="Q250">
        <v>529</v>
      </c>
      <c r="R250">
        <v>2300</v>
      </c>
      <c r="S250" t="s">
        <v>24</v>
      </c>
      <c r="T250" t="str">
        <f>INDEX(parameters!B:B,MATCH($Q250,parameters!$A:$A,0))</f>
        <v>0.4</v>
      </c>
      <c r="U250" t="str">
        <f>INDEX(parameters!C:C,MATCH($Q250,parameters!$A:$A,0))</f>
        <v>0.2</v>
      </c>
      <c r="V250" t="str">
        <f>INDEX(parameters!D:D,MATCH($Q250,parameters!$A:$A,0))</f>
        <v>0.4</v>
      </c>
      <c r="W250">
        <f>INDEX(parameters!E:E,MATCH($Q250,parameters!$A:$A,0))</f>
        <v>5</v>
      </c>
      <c r="X250" t="str">
        <f>INDEX(parameters!F:F,MATCH($Q250,parameters!$A:$A,0))</f>
        <v>without informal communication</v>
      </c>
    </row>
    <row r="251" spans="1:24" x14ac:dyDescent="0.2">
      <c r="A251" t="s">
        <v>19</v>
      </c>
      <c r="B251" t="s">
        <v>20</v>
      </c>
      <c r="C251">
        <v>4245</v>
      </c>
      <c r="D251">
        <v>237</v>
      </c>
      <c r="E251" s="1">
        <v>0.26100000000000001</v>
      </c>
      <c r="F251" s="1">
        <v>0.2492</v>
      </c>
      <c r="G251" s="1">
        <v>516904</v>
      </c>
      <c r="H251" s="1">
        <v>0.47430892626242699</v>
      </c>
      <c r="I251" s="1">
        <v>0.95028902546620797</v>
      </c>
      <c r="J251" s="1">
        <v>-2.7575753057704901E-2</v>
      </c>
      <c r="K251" s="1">
        <v>2.7575753057704998E-2</v>
      </c>
      <c r="L251" s="1">
        <v>0.51378787652885205</v>
      </c>
      <c r="M251" s="1">
        <v>1.5847111147922401E-2</v>
      </c>
      <c r="N251" s="1">
        <v>16.821311633753702</v>
      </c>
      <c r="O251" s="1">
        <v>7.6913184353557E-4</v>
      </c>
      <c r="P251" s="1">
        <v>2.4588705984262202E-3</v>
      </c>
      <c r="Q251">
        <v>529</v>
      </c>
      <c r="R251">
        <v>2300</v>
      </c>
      <c r="S251" t="s">
        <v>24</v>
      </c>
      <c r="T251" t="str">
        <f>INDEX(parameters!B:B,MATCH($Q251,parameters!$A:$A,0))</f>
        <v>0.4</v>
      </c>
      <c r="U251" t="str">
        <f>INDEX(parameters!C:C,MATCH($Q251,parameters!$A:$A,0))</f>
        <v>0.2</v>
      </c>
      <c r="V251" t="str">
        <f>INDEX(parameters!D:D,MATCH($Q251,parameters!$A:$A,0))</f>
        <v>0.4</v>
      </c>
      <c r="W251">
        <f>INDEX(parameters!E:E,MATCH($Q251,parameters!$A:$A,0))</f>
        <v>5</v>
      </c>
      <c r="X251" t="str">
        <f>INDEX(parameters!F:F,MATCH($Q251,parameters!$A:$A,0))</f>
        <v>without informal communication</v>
      </c>
    </row>
    <row r="252" spans="1:24" x14ac:dyDescent="0.2">
      <c r="A252" t="s">
        <v>19</v>
      </c>
      <c r="B252" t="s">
        <v>23</v>
      </c>
      <c r="C252">
        <v>4245</v>
      </c>
      <c r="D252">
        <v>357</v>
      </c>
      <c r="E252" s="1">
        <v>0.26100000000000001</v>
      </c>
      <c r="F252" s="1">
        <v>0.20960000000000001</v>
      </c>
      <c r="G252" s="1">
        <v>829241</v>
      </c>
      <c r="H252" s="1">
        <v>3.0183004866218598E-3</v>
      </c>
      <c r="I252" s="1">
        <v>1.50915024331093E-2</v>
      </c>
      <c r="J252" s="1">
        <v>-9.4371694496408504E-2</v>
      </c>
      <c r="K252" s="1">
        <v>9.4371694496408698E-2</v>
      </c>
      <c r="L252" s="1">
        <v>0.54718584724820396</v>
      </c>
      <c r="M252" s="1">
        <v>6.8556003584063002E-3</v>
      </c>
      <c r="N252" s="1">
        <v>16.821311633753702</v>
      </c>
      <c r="O252" s="1">
        <v>7.6913184353557E-4</v>
      </c>
      <c r="P252" s="1">
        <v>2.4588705984262202E-3</v>
      </c>
      <c r="Q252">
        <v>529</v>
      </c>
      <c r="R252">
        <v>2300</v>
      </c>
      <c r="S252" t="s">
        <v>24</v>
      </c>
      <c r="T252" t="str">
        <f>INDEX(parameters!B:B,MATCH($Q252,parameters!$A:$A,0))</f>
        <v>0.4</v>
      </c>
      <c r="U252" t="str">
        <f>INDEX(parameters!C:C,MATCH($Q252,parameters!$A:$A,0))</f>
        <v>0.2</v>
      </c>
      <c r="V252" t="str">
        <f>INDEX(parameters!D:D,MATCH($Q252,parameters!$A:$A,0))</f>
        <v>0.4</v>
      </c>
      <c r="W252">
        <f>INDEX(parameters!E:E,MATCH($Q252,parameters!$A:$A,0))</f>
        <v>5</v>
      </c>
      <c r="X252" t="str">
        <f>INDEX(parameters!F:F,MATCH($Q252,parameters!$A:$A,0))</f>
        <v>without informal communication</v>
      </c>
    </row>
    <row r="253" spans="1:24" x14ac:dyDescent="0.2">
      <c r="A253" t="s">
        <v>20</v>
      </c>
      <c r="B253" t="s">
        <v>23</v>
      </c>
      <c r="C253">
        <v>237</v>
      </c>
      <c r="D253">
        <v>357</v>
      </c>
      <c r="E253" s="1">
        <v>0.2492</v>
      </c>
      <c r="F253" s="1">
        <v>0.20960000000000001</v>
      </c>
      <c r="G253" s="1">
        <v>45171</v>
      </c>
      <c r="H253" s="1">
        <v>0.16173345967375399</v>
      </c>
      <c r="I253" s="1">
        <v>0.64693383869501797</v>
      </c>
      <c r="J253" s="1">
        <v>-6.7758749069247906E-2</v>
      </c>
      <c r="K253" s="1">
        <v>6.7758749069247906E-2</v>
      </c>
      <c r="L253" s="1">
        <v>0.53387937453462397</v>
      </c>
      <c r="M253" s="1">
        <v>4.72746494306929E-2</v>
      </c>
      <c r="N253" s="1">
        <v>16.821311633753702</v>
      </c>
      <c r="O253" s="1">
        <v>7.6913184353557E-4</v>
      </c>
      <c r="P253" s="1">
        <v>2.4588705984262202E-3</v>
      </c>
      <c r="Q253">
        <v>529</v>
      </c>
      <c r="R253">
        <v>2300</v>
      </c>
      <c r="S253" t="s">
        <v>24</v>
      </c>
      <c r="T253" t="str">
        <f>INDEX(parameters!B:B,MATCH($Q253,parameters!$A:$A,0))</f>
        <v>0.4</v>
      </c>
      <c r="U253" t="str">
        <f>INDEX(parameters!C:C,MATCH($Q253,parameters!$A:$A,0))</f>
        <v>0.2</v>
      </c>
      <c r="V253" t="str">
        <f>INDEX(parameters!D:D,MATCH($Q253,parameters!$A:$A,0))</f>
        <v>0.4</v>
      </c>
      <c r="W253">
        <f>INDEX(parameters!E:E,MATCH($Q253,parameters!$A:$A,0))</f>
        <v>5</v>
      </c>
      <c r="X253" t="str">
        <f>INDEX(parameters!F:F,MATCH($Q253,parameters!$A:$A,0))</f>
        <v>without informal communication</v>
      </c>
    </row>
    <row r="254" spans="1:24" x14ac:dyDescent="0.2">
      <c r="A254" t="s">
        <v>19</v>
      </c>
      <c r="B254" t="s">
        <v>20</v>
      </c>
      <c r="C254">
        <v>4209</v>
      </c>
      <c r="D254">
        <v>279</v>
      </c>
      <c r="E254" s="1">
        <v>0.3992</v>
      </c>
      <c r="F254" s="1">
        <v>0.27700000000000002</v>
      </c>
      <c r="G254" s="1">
        <v>723836</v>
      </c>
      <c r="H254" s="1">
        <v>6.97351954952782E-11</v>
      </c>
      <c r="I254" s="1">
        <v>3.4867597747639102E-10</v>
      </c>
      <c r="J254" s="1">
        <v>-0.23278416024375101</v>
      </c>
      <c r="K254" s="1">
        <v>0.23278416024375101</v>
      </c>
      <c r="L254" s="1">
        <v>0.61639208012187496</v>
      </c>
      <c r="M254" s="1">
        <v>0.214419855104858</v>
      </c>
      <c r="N254" s="1">
        <v>212.97623726788501</v>
      </c>
      <c r="O254" s="1">
        <v>6.6210721893672603E-46</v>
      </c>
      <c r="P254" s="1">
        <v>3.7355672881673199E-2</v>
      </c>
      <c r="Q254">
        <v>530</v>
      </c>
      <c r="R254">
        <v>2300</v>
      </c>
      <c r="S254" t="s">
        <v>24</v>
      </c>
      <c r="T254" t="str">
        <f>INDEX(parameters!B:B,MATCH($Q254,parameters!$A:$A,0))</f>
        <v>0.4</v>
      </c>
      <c r="U254" t="str">
        <f>INDEX(parameters!C:C,MATCH($Q254,parameters!$A:$A,0))</f>
        <v>0.2</v>
      </c>
      <c r="V254" t="str">
        <f>INDEX(parameters!D:D,MATCH($Q254,parameters!$A:$A,0))</f>
        <v>0.4</v>
      </c>
      <c r="W254">
        <f>INDEX(parameters!E:E,MATCH($Q254,parameters!$A:$A,0))</f>
        <v>15</v>
      </c>
      <c r="X254" t="str">
        <f>INDEX(parameters!F:F,MATCH($Q254,parameters!$A:$A,0))</f>
        <v>with informal communication</v>
      </c>
    </row>
    <row r="255" spans="1:24" x14ac:dyDescent="0.2">
      <c r="A255" t="s">
        <v>19</v>
      </c>
      <c r="B255" t="s">
        <v>22</v>
      </c>
      <c r="C255">
        <v>4209</v>
      </c>
      <c r="D255">
        <v>794</v>
      </c>
      <c r="E255" s="1">
        <v>0.3992</v>
      </c>
      <c r="F255" s="1">
        <v>0.24510000000000001</v>
      </c>
      <c r="G255" s="1">
        <v>2151198</v>
      </c>
      <c r="H255" s="1">
        <v>7.1749816507438001E-38</v>
      </c>
      <c r="I255" s="1">
        <v>4.3049889904462798E-37</v>
      </c>
      <c r="J255" s="1">
        <v>-0.28739243542534798</v>
      </c>
      <c r="K255" s="1">
        <v>0.28739243542534798</v>
      </c>
      <c r="L255" s="1">
        <v>0.64369621771267405</v>
      </c>
      <c r="M255" s="1">
        <v>0.33391509866093499</v>
      </c>
      <c r="N255" s="1">
        <v>212.97623726788501</v>
      </c>
      <c r="O255" s="1">
        <v>6.6210721893672603E-46</v>
      </c>
      <c r="P255" s="1">
        <v>3.7355672881673199E-2</v>
      </c>
      <c r="Q255">
        <v>530</v>
      </c>
      <c r="R255">
        <v>2300</v>
      </c>
      <c r="S255" t="s">
        <v>24</v>
      </c>
      <c r="T255" t="str">
        <f>INDEX(parameters!B:B,MATCH($Q255,parameters!$A:$A,0))</f>
        <v>0.4</v>
      </c>
      <c r="U255" t="str">
        <f>INDEX(parameters!C:C,MATCH($Q255,parameters!$A:$A,0))</f>
        <v>0.2</v>
      </c>
      <c r="V255" t="str">
        <f>INDEX(parameters!D:D,MATCH($Q255,parameters!$A:$A,0))</f>
        <v>0.4</v>
      </c>
      <c r="W255">
        <f>INDEX(parameters!E:E,MATCH($Q255,parameters!$A:$A,0))</f>
        <v>15</v>
      </c>
      <c r="X255" t="str">
        <f>INDEX(parameters!F:F,MATCH($Q255,parameters!$A:$A,0))</f>
        <v>with informal communication</v>
      </c>
    </row>
    <row r="256" spans="1:24" x14ac:dyDescent="0.2">
      <c r="A256" t="s">
        <v>19</v>
      </c>
      <c r="B256" t="s">
        <v>23</v>
      </c>
      <c r="C256">
        <v>4209</v>
      </c>
      <c r="D256">
        <v>343</v>
      </c>
      <c r="E256" s="1">
        <v>0.3992</v>
      </c>
      <c r="F256" s="1">
        <v>0.28910000000000002</v>
      </c>
      <c r="G256" s="1">
        <v>865700</v>
      </c>
      <c r="H256" s="1">
        <v>7.9173399979098402E-10</v>
      </c>
      <c r="I256" s="1">
        <v>3.1669359991639299E-9</v>
      </c>
      <c r="J256" s="1">
        <v>-0.19929042791131299</v>
      </c>
      <c r="K256" s="1">
        <v>0.19929042791131299</v>
      </c>
      <c r="L256" s="1">
        <v>0.59964521395565595</v>
      </c>
      <c r="M256" s="1">
        <v>0.232513535668778</v>
      </c>
      <c r="N256" s="1">
        <v>212.97623726788501</v>
      </c>
      <c r="O256" s="1">
        <v>6.6210721893672603E-46</v>
      </c>
      <c r="P256" s="1">
        <v>3.7355672881673199E-2</v>
      </c>
      <c r="Q256">
        <v>530</v>
      </c>
      <c r="R256">
        <v>2300</v>
      </c>
      <c r="S256" t="s">
        <v>24</v>
      </c>
      <c r="T256" t="str">
        <f>INDEX(parameters!B:B,MATCH($Q256,parameters!$A:$A,0))</f>
        <v>0.4</v>
      </c>
      <c r="U256" t="str">
        <f>INDEX(parameters!C:C,MATCH($Q256,parameters!$A:$A,0))</f>
        <v>0.2</v>
      </c>
      <c r="V256" t="str">
        <f>INDEX(parameters!D:D,MATCH($Q256,parameters!$A:$A,0))</f>
        <v>0.4</v>
      </c>
      <c r="W256">
        <f>INDEX(parameters!E:E,MATCH($Q256,parameters!$A:$A,0))</f>
        <v>15</v>
      </c>
      <c r="X256" t="str">
        <f>INDEX(parameters!F:F,MATCH($Q256,parameters!$A:$A,0))</f>
        <v>with informal communication</v>
      </c>
    </row>
    <row r="257" spans="1:24" x14ac:dyDescent="0.2">
      <c r="A257" t="s">
        <v>20</v>
      </c>
      <c r="B257" t="s">
        <v>22</v>
      </c>
      <c r="C257">
        <v>279</v>
      </c>
      <c r="D257">
        <v>794</v>
      </c>
      <c r="E257" s="1">
        <v>0.27700000000000002</v>
      </c>
      <c r="F257" s="1">
        <v>0.24510000000000001</v>
      </c>
      <c r="G257" s="1">
        <v>115219</v>
      </c>
      <c r="H257" s="1">
        <v>0.31700677033830799</v>
      </c>
      <c r="I257" s="1">
        <v>0.63401354067661697</v>
      </c>
      <c r="J257" s="1">
        <v>-4.0230040717568097E-2</v>
      </c>
      <c r="K257" s="1">
        <v>4.0230040717568097E-2</v>
      </c>
      <c r="L257" s="1">
        <v>0.52011502035878399</v>
      </c>
      <c r="M257" s="1">
        <v>0.29671436198581302</v>
      </c>
      <c r="N257" s="1">
        <v>212.97623726788501</v>
      </c>
      <c r="O257" s="1">
        <v>6.6210721893672603E-46</v>
      </c>
      <c r="P257" s="1">
        <v>3.7355672881673199E-2</v>
      </c>
      <c r="Q257">
        <v>530</v>
      </c>
      <c r="R257">
        <v>2300</v>
      </c>
      <c r="S257" t="s">
        <v>24</v>
      </c>
      <c r="T257" t="str">
        <f>INDEX(parameters!B:B,MATCH($Q257,parameters!$A:$A,0))</f>
        <v>0.4</v>
      </c>
      <c r="U257" t="str">
        <f>INDEX(parameters!C:C,MATCH($Q257,parameters!$A:$A,0))</f>
        <v>0.2</v>
      </c>
      <c r="V257" t="str">
        <f>INDEX(parameters!D:D,MATCH($Q257,parameters!$A:$A,0))</f>
        <v>0.4</v>
      </c>
      <c r="W257">
        <f>INDEX(parameters!E:E,MATCH($Q257,parameters!$A:$A,0))</f>
        <v>15</v>
      </c>
      <c r="X257" t="str">
        <f>INDEX(parameters!F:F,MATCH($Q257,parameters!$A:$A,0))</f>
        <v>with informal communication</v>
      </c>
    </row>
    <row r="258" spans="1:24" x14ac:dyDescent="0.2">
      <c r="A258" t="s">
        <v>20</v>
      </c>
      <c r="B258" t="s">
        <v>23</v>
      </c>
      <c r="C258">
        <v>279</v>
      </c>
      <c r="D258">
        <v>343</v>
      </c>
      <c r="E258" s="1">
        <v>0.27700000000000002</v>
      </c>
      <c r="F258" s="1">
        <v>0.28910000000000002</v>
      </c>
      <c r="G258" s="1">
        <v>45975</v>
      </c>
      <c r="H258" s="1">
        <v>0.40073927750988297</v>
      </c>
      <c r="I258" s="1">
        <v>0.63401354067661697</v>
      </c>
      <c r="J258" s="1">
        <v>3.91548324398883E-2</v>
      </c>
      <c r="K258" s="1">
        <v>-3.9154832439888397E-2</v>
      </c>
      <c r="L258" s="1">
        <v>0.48042258378005498</v>
      </c>
      <c r="M258" s="1">
        <v>0.61276563837632902</v>
      </c>
      <c r="N258" s="1">
        <v>212.97623726788501</v>
      </c>
      <c r="O258" s="1">
        <v>6.6210721893672603E-46</v>
      </c>
      <c r="P258" s="1">
        <v>3.7355672881673199E-2</v>
      </c>
      <c r="Q258">
        <v>530</v>
      </c>
      <c r="R258">
        <v>2300</v>
      </c>
      <c r="S258" t="s">
        <v>24</v>
      </c>
      <c r="T258" t="str">
        <f>INDEX(parameters!B:B,MATCH($Q258,parameters!$A:$A,0))</f>
        <v>0.4</v>
      </c>
      <c r="U258" t="str">
        <f>INDEX(parameters!C:C,MATCH($Q258,parameters!$A:$A,0))</f>
        <v>0.2</v>
      </c>
      <c r="V258" t="str">
        <f>INDEX(parameters!D:D,MATCH($Q258,parameters!$A:$A,0))</f>
        <v>0.4</v>
      </c>
      <c r="W258">
        <f>INDEX(parameters!E:E,MATCH($Q258,parameters!$A:$A,0))</f>
        <v>15</v>
      </c>
      <c r="X258" t="str">
        <f>INDEX(parameters!F:F,MATCH($Q258,parameters!$A:$A,0))</f>
        <v>with informal communication</v>
      </c>
    </row>
    <row r="259" spans="1:24" x14ac:dyDescent="0.2">
      <c r="A259" t="s">
        <v>22</v>
      </c>
      <c r="B259" t="s">
        <v>23</v>
      </c>
      <c r="C259">
        <v>794</v>
      </c>
      <c r="D259">
        <v>343</v>
      </c>
      <c r="E259" s="1">
        <v>0.24510000000000001</v>
      </c>
      <c r="F259" s="1">
        <v>0.28910000000000002</v>
      </c>
      <c r="G259" s="1">
        <v>124686</v>
      </c>
      <c r="H259" s="1">
        <v>2.3832287328841E-2</v>
      </c>
      <c r="I259" s="1">
        <v>7.1496861986523094E-2</v>
      </c>
      <c r="J259" s="1">
        <v>8.4342481145030804E-2</v>
      </c>
      <c r="K259" s="1">
        <v>-8.4342481145030804E-2</v>
      </c>
      <c r="L259" s="1">
        <v>0.45782875942748402</v>
      </c>
      <c r="M259" s="1">
        <v>0.25616369313128901</v>
      </c>
      <c r="N259" s="1">
        <v>212.97623726788501</v>
      </c>
      <c r="O259" s="1">
        <v>6.6210721893672603E-46</v>
      </c>
      <c r="P259" s="1">
        <v>3.7355672881673199E-2</v>
      </c>
      <c r="Q259">
        <v>530</v>
      </c>
      <c r="R259">
        <v>2300</v>
      </c>
      <c r="S259" t="s">
        <v>24</v>
      </c>
      <c r="T259" t="str">
        <f>INDEX(parameters!B:B,MATCH($Q259,parameters!$A:$A,0))</f>
        <v>0.4</v>
      </c>
      <c r="U259" t="str">
        <f>INDEX(parameters!C:C,MATCH($Q259,parameters!$A:$A,0))</f>
        <v>0.2</v>
      </c>
      <c r="V259" t="str">
        <f>INDEX(parameters!D:D,MATCH($Q259,parameters!$A:$A,0))</f>
        <v>0.4</v>
      </c>
      <c r="W259">
        <f>INDEX(parameters!E:E,MATCH($Q259,parameters!$A:$A,0))</f>
        <v>15</v>
      </c>
      <c r="X259" t="str">
        <f>INDEX(parameters!F:F,MATCH($Q259,parameters!$A:$A,0))</f>
        <v>with informal communication</v>
      </c>
    </row>
    <row r="260" spans="1:24" x14ac:dyDescent="0.2">
      <c r="A260" t="s">
        <v>19</v>
      </c>
      <c r="B260" t="s">
        <v>23</v>
      </c>
      <c r="C260">
        <v>4169</v>
      </c>
      <c r="D260">
        <v>334</v>
      </c>
      <c r="E260" s="1">
        <v>0.27550000000000002</v>
      </c>
      <c r="F260" s="1">
        <v>0.2505</v>
      </c>
      <c r="G260" s="1">
        <v>723400</v>
      </c>
      <c r="H260" s="1">
        <v>0.234532407226171</v>
      </c>
      <c r="I260" s="1">
        <v>0.70359722167851302</v>
      </c>
      <c r="J260" s="1">
        <v>-3.9034906919191002E-2</v>
      </c>
      <c r="K260" s="1">
        <v>3.9034906919191099E-2</v>
      </c>
      <c r="L260" s="1">
        <v>0.51951745345959499</v>
      </c>
      <c r="M260" s="1">
        <v>0.25923559142685698</v>
      </c>
      <c r="N260" s="1">
        <v>23.542237618344998</v>
      </c>
      <c r="O260" s="1">
        <v>3.11262003921032E-5</v>
      </c>
      <c r="P260" s="1">
        <v>3.6545521470103298E-3</v>
      </c>
      <c r="Q260">
        <v>531</v>
      </c>
      <c r="R260">
        <v>2300</v>
      </c>
      <c r="S260" t="s">
        <v>24</v>
      </c>
      <c r="T260" t="str">
        <f>INDEX(parameters!B:B,MATCH($Q260,parameters!$A:$A,0))</f>
        <v>0.4</v>
      </c>
      <c r="U260" t="str">
        <f>INDEX(parameters!C:C,MATCH($Q260,parameters!$A:$A,0))</f>
        <v>0.2</v>
      </c>
      <c r="V260" t="str">
        <f>INDEX(parameters!D:D,MATCH($Q260,parameters!$A:$A,0))</f>
        <v>0.4</v>
      </c>
      <c r="W260">
        <f>INDEX(parameters!E:E,MATCH($Q260,parameters!$A:$A,0))</f>
        <v>15</v>
      </c>
      <c r="X260" t="str">
        <f>INDEX(parameters!F:F,MATCH($Q260,parameters!$A:$A,0))</f>
        <v>without informal communication</v>
      </c>
    </row>
    <row r="261" spans="1:24" x14ac:dyDescent="0.2">
      <c r="A261" t="s">
        <v>19</v>
      </c>
      <c r="B261" t="s">
        <v>20</v>
      </c>
      <c r="C261">
        <v>4169</v>
      </c>
      <c r="D261">
        <v>296</v>
      </c>
      <c r="E261" s="1">
        <v>0.27550000000000002</v>
      </c>
      <c r="F261" s="1">
        <v>0.26960000000000001</v>
      </c>
      <c r="G261" s="1">
        <v>634135</v>
      </c>
      <c r="H261" s="1">
        <v>0.42430123323733099</v>
      </c>
      <c r="I261" s="1">
        <v>0.84860246647466198</v>
      </c>
      <c r="J261" s="1">
        <v>-2.7751486194757799E-2</v>
      </c>
      <c r="K261" s="1">
        <v>2.77514861947579E-2</v>
      </c>
      <c r="L261" s="1">
        <v>0.51387574309737805</v>
      </c>
      <c r="M261" s="1">
        <v>0.24019163475644101</v>
      </c>
      <c r="N261" s="1">
        <v>23.542237618344998</v>
      </c>
      <c r="O261" s="1">
        <v>3.11262003921032E-5</v>
      </c>
      <c r="P261" s="1">
        <v>3.6545521470103298E-3</v>
      </c>
      <c r="Q261">
        <v>531</v>
      </c>
      <c r="R261">
        <v>2300</v>
      </c>
      <c r="S261" t="s">
        <v>24</v>
      </c>
      <c r="T261" t="str">
        <f>INDEX(parameters!B:B,MATCH($Q261,parameters!$A:$A,0))</f>
        <v>0.4</v>
      </c>
      <c r="U261" t="str">
        <f>INDEX(parameters!C:C,MATCH($Q261,parameters!$A:$A,0))</f>
        <v>0.2</v>
      </c>
      <c r="V261" t="str">
        <f>INDEX(parameters!D:D,MATCH($Q261,parameters!$A:$A,0))</f>
        <v>0.4</v>
      </c>
      <c r="W261">
        <f>INDEX(parameters!E:E,MATCH($Q261,parameters!$A:$A,0))</f>
        <v>15</v>
      </c>
      <c r="X261" t="str">
        <f>INDEX(parameters!F:F,MATCH($Q261,parameters!$A:$A,0))</f>
        <v>without informal communication</v>
      </c>
    </row>
    <row r="262" spans="1:24" x14ac:dyDescent="0.2">
      <c r="A262" t="s">
        <v>19</v>
      </c>
      <c r="B262" t="s">
        <v>22</v>
      </c>
      <c r="C262">
        <v>4169</v>
      </c>
      <c r="D262">
        <v>826</v>
      </c>
      <c r="E262" s="1">
        <v>0.27550000000000002</v>
      </c>
      <c r="F262" s="1">
        <v>0.21759999999999999</v>
      </c>
      <c r="G262" s="1">
        <v>1903554</v>
      </c>
      <c r="H262" s="1">
        <v>1.58471779629683E-6</v>
      </c>
      <c r="I262" s="1">
        <v>9.5083067777809902E-6</v>
      </c>
      <c r="J262" s="1">
        <v>-0.10556238627434</v>
      </c>
      <c r="K262" s="1">
        <v>0.10556238627434</v>
      </c>
      <c r="L262" s="1">
        <v>0.55278119313717</v>
      </c>
      <c r="M262" s="1">
        <v>0.35040921031699102</v>
      </c>
      <c r="N262" s="1">
        <v>23.542237618344998</v>
      </c>
      <c r="O262" s="1">
        <v>3.11262003921032E-5</v>
      </c>
      <c r="P262" s="1">
        <v>3.6545521470103298E-3</v>
      </c>
      <c r="Q262">
        <v>531</v>
      </c>
      <c r="R262">
        <v>2300</v>
      </c>
      <c r="S262" t="s">
        <v>24</v>
      </c>
      <c r="T262" t="str">
        <f>INDEX(parameters!B:B,MATCH($Q262,parameters!$A:$A,0))</f>
        <v>0.4</v>
      </c>
      <c r="U262" t="str">
        <f>INDEX(parameters!C:C,MATCH($Q262,parameters!$A:$A,0))</f>
        <v>0.2</v>
      </c>
      <c r="V262" t="str">
        <f>INDEX(parameters!D:D,MATCH($Q262,parameters!$A:$A,0))</f>
        <v>0.4</v>
      </c>
      <c r="W262">
        <f>INDEX(parameters!E:E,MATCH($Q262,parameters!$A:$A,0))</f>
        <v>15</v>
      </c>
      <c r="X262" t="str">
        <f>INDEX(parameters!F:F,MATCH($Q262,parameters!$A:$A,0))</f>
        <v>without informal communication</v>
      </c>
    </row>
    <row r="263" spans="1:24" x14ac:dyDescent="0.2">
      <c r="A263" t="s">
        <v>23</v>
      </c>
      <c r="B263" t="s">
        <v>20</v>
      </c>
      <c r="C263">
        <v>334</v>
      </c>
      <c r="D263">
        <v>296</v>
      </c>
      <c r="E263" s="1">
        <v>0.2505</v>
      </c>
      <c r="F263" s="1">
        <v>0.26960000000000001</v>
      </c>
      <c r="G263" s="1">
        <v>48856</v>
      </c>
      <c r="H263" s="1">
        <v>0.80072613636783496</v>
      </c>
      <c r="I263" s="1">
        <v>0.84860246647466198</v>
      </c>
      <c r="J263" s="1">
        <v>1.1652370933808101E-2</v>
      </c>
      <c r="K263" s="1">
        <v>-1.1652370933808E-2</v>
      </c>
      <c r="L263" s="1">
        <v>0.494173814533095</v>
      </c>
      <c r="M263" s="1">
        <v>0.47393589663609098</v>
      </c>
      <c r="N263" s="1">
        <v>23.542237618344998</v>
      </c>
      <c r="O263" s="1">
        <v>3.11262003921032E-5</v>
      </c>
      <c r="P263" s="1">
        <v>3.6545521470103298E-3</v>
      </c>
      <c r="Q263">
        <v>531</v>
      </c>
      <c r="R263">
        <v>2300</v>
      </c>
      <c r="S263" t="s">
        <v>24</v>
      </c>
      <c r="T263" t="str">
        <f>INDEX(parameters!B:B,MATCH($Q263,parameters!$A:$A,0))</f>
        <v>0.4</v>
      </c>
      <c r="U263" t="str">
        <f>INDEX(parameters!C:C,MATCH($Q263,parameters!$A:$A,0))</f>
        <v>0.2</v>
      </c>
      <c r="V263" t="str">
        <f>INDEX(parameters!D:D,MATCH($Q263,parameters!$A:$A,0))</f>
        <v>0.4</v>
      </c>
      <c r="W263">
        <f>INDEX(parameters!E:E,MATCH($Q263,parameters!$A:$A,0))</f>
        <v>15</v>
      </c>
      <c r="X263" t="str">
        <f>INDEX(parameters!F:F,MATCH($Q263,parameters!$A:$A,0))</f>
        <v>without informal communication</v>
      </c>
    </row>
    <row r="264" spans="1:24" x14ac:dyDescent="0.2">
      <c r="A264" t="s">
        <v>23</v>
      </c>
      <c r="B264" t="s">
        <v>22</v>
      </c>
      <c r="C264">
        <v>334</v>
      </c>
      <c r="D264">
        <v>826</v>
      </c>
      <c r="E264" s="1">
        <v>0.2505</v>
      </c>
      <c r="F264" s="1">
        <v>0.21759999999999999</v>
      </c>
      <c r="G264" s="1">
        <v>147253</v>
      </c>
      <c r="H264" s="1">
        <v>7.1526166077499898E-2</v>
      </c>
      <c r="I264" s="1">
        <v>0.28610466430999898</v>
      </c>
      <c r="J264" s="1">
        <v>-6.74993837989879E-2</v>
      </c>
      <c r="K264" s="1">
        <v>6.74993837989879E-2</v>
      </c>
      <c r="L264" s="1">
        <v>0.53374969189949395</v>
      </c>
      <c r="M264" s="1">
        <v>0.29379703919323003</v>
      </c>
      <c r="N264" s="1">
        <v>23.542237618344998</v>
      </c>
      <c r="O264" s="1">
        <v>3.11262003921032E-5</v>
      </c>
      <c r="P264" s="1">
        <v>3.6545521470103298E-3</v>
      </c>
      <c r="Q264">
        <v>531</v>
      </c>
      <c r="R264">
        <v>2300</v>
      </c>
      <c r="S264" t="s">
        <v>24</v>
      </c>
      <c r="T264" t="str">
        <f>INDEX(parameters!B:B,MATCH($Q264,parameters!$A:$A,0))</f>
        <v>0.4</v>
      </c>
      <c r="U264" t="str">
        <f>INDEX(parameters!C:C,MATCH($Q264,parameters!$A:$A,0))</f>
        <v>0.2</v>
      </c>
      <c r="V264" t="str">
        <f>INDEX(parameters!D:D,MATCH($Q264,parameters!$A:$A,0))</f>
        <v>0.4</v>
      </c>
      <c r="W264">
        <f>INDEX(parameters!E:E,MATCH($Q264,parameters!$A:$A,0))</f>
        <v>15</v>
      </c>
      <c r="X264" t="str">
        <f>INDEX(parameters!F:F,MATCH($Q264,parameters!$A:$A,0))</f>
        <v>without informal communication</v>
      </c>
    </row>
    <row r="265" spans="1:24" x14ac:dyDescent="0.2">
      <c r="A265" t="s">
        <v>20</v>
      </c>
      <c r="B265" t="s">
        <v>22</v>
      </c>
      <c r="C265">
        <v>296</v>
      </c>
      <c r="D265">
        <v>826</v>
      </c>
      <c r="E265" s="1">
        <v>0.26960000000000001</v>
      </c>
      <c r="F265" s="1">
        <v>0.21759999999999999</v>
      </c>
      <c r="G265" s="1">
        <v>131611</v>
      </c>
      <c r="H265" s="1">
        <v>5.0312578044315402E-2</v>
      </c>
      <c r="I265" s="1">
        <v>0.25156289022157702</v>
      </c>
      <c r="J265" s="1">
        <v>-7.6590210064786293E-2</v>
      </c>
      <c r="K265" s="1">
        <v>7.6590210064786293E-2</v>
      </c>
      <c r="L265" s="1">
        <v>0.53829510503239297</v>
      </c>
      <c r="M265" s="1">
        <v>0.36870145913854602</v>
      </c>
      <c r="N265" s="1">
        <v>23.542237618344998</v>
      </c>
      <c r="O265" s="1">
        <v>3.11262003921032E-5</v>
      </c>
      <c r="P265" s="1">
        <v>3.6545521470103298E-3</v>
      </c>
      <c r="Q265">
        <v>531</v>
      </c>
      <c r="R265">
        <v>2300</v>
      </c>
      <c r="S265" t="s">
        <v>24</v>
      </c>
      <c r="T265" t="str">
        <f>INDEX(parameters!B:B,MATCH($Q265,parameters!$A:$A,0))</f>
        <v>0.4</v>
      </c>
      <c r="U265" t="str">
        <f>INDEX(parameters!C:C,MATCH($Q265,parameters!$A:$A,0))</f>
        <v>0.2</v>
      </c>
      <c r="V265" t="str">
        <f>INDEX(parameters!D:D,MATCH($Q265,parameters!$A:$A,0))</f>
        <v>0.4</v>
      </c>
      <c r="W265">
        <f>INDEX(parameters!E:E,MATCH($Q265,parameters!$A:$A,0))</f>
        <v>15</v>
      </c>
      <c r="X265" t="str">
        <f>INDEX(parameters!F:F,MATCH($Q265,parameters!$A:$A,0))</f>
        <v>without informal communication</v>
      </c>
    </row>
    <row r="266" spans="1:24" x14ac:dyDescent="0.2">
      <c r="A266" t="s">
        <v>22</v>
      </c>
      <c r="B266" t="s">
        <v>23</v>
      </c>
      <c r="C266">
        <v>777</v>
      </c>
      <c r="D266">
        <v>346</v>
      </c>
      <c r="E266" s="1">
        <v>0.26540000000000002</v>
      </c>
      <c r="F266" s="1">
        <v>0.29339999999999999</v>
      </c>
      <c r="G266" s="1">
        <v>125890</v>
      </c>
      <c r="H266" s="1">
        <v>8.9142357150584203E-2</v>
      </c>
      <c r="I266" s="1">
        <v>0.17828471430116799</v>
      </c>
      <c r="J266" s="1">
        <v>6.3464786008138596E-2</v>
      </c>
      <c r="K266" s="1">
        <v>-6.3464786008138596E-2</v>
      </c>
      <c r="L266" s="1">
        <v>0.46826760699593001</v>
      </c>
      <c r="M266" s="1">
        <v>0.100663280646897</v>
      </c>
      <c r="N266" s="1">
        <v>227.566803092973</v>
      </c>
      <c r="O266" s="1">
        <v>4.6439452984802904E-49</v>
      </c>
      <c r="P266" s="1">
        <v>3.9951397098910102E-2</v>
      </c>
      <c r="Q266">
        <v>532</v>
      </c>
      <c r="R266">
        <v>2300</v>
      </c>
      <c r="S266" t="s">
        <v>24</v>
      </c>
      <c r="T266" t="str">
        <f>INDEX(parameters!B:B,MATCH($Q266,parameters!$A:$A,0))</f>
        <v>0.4</v>
      </c>
      <c r="U266" t="str">
        <f>INDEX(parameters!C:C,MATCH($Q266,parameters!$A:$A,0))</f>
        <v>0.2</v>
      </c>
      <c r="V266" t="str">
        <f>INDEX(parameters!D:D,MATCH($Q266,parameters!$A:$A,0))</f>
        <v>0.6</v>
      </c>
      <c r="W266">
        <f>INDEX(parameters!E:E,MATCH($Q266,parameters!$A:$A,0))</f>
        <v>5</v>
      </c>
      <c r="X266" t="str">
        <f>INDEX(parameters!F:F,MATCH($Q266,parameters!$A:$A,0))</f>
        <v>with informal communication</v>
      </c>
    </row>
    <row r="267" spans="1:24" x14ac:dyDescent="0.2">
      <c r="A267" t="s">
        <v>22</v>
      </c>
      <c r="B267" t="s">
        <v>19</v>
      </c>
      <c r="C267">
        <v>777</v>
      </c>
      <c r="D267">
        <v>4239</v>
      </c>
      <c r="E267" s="1">
        <v>0.26540000000000002</v>
      </c>
      <c r="F267" s="1">
        <v>0.41370000000000001</v>
      </c>
      <c r="G267" s="1">
        <v>1161231</v>
      </c>
      <c r="H267" s="1">
        <v>3.9341021827050203E-39</v>
      </c>
      <c r="I267" s="1">
        <v>2.3604613096230101E-38</v>
      </c>
      <c r="J267" s="1">
        <v>0.29487813564246601</v>
      </c>
      <c r="K267" s="1">
        <v>-0.29487813564246601</v>
      </c>
      <c r="L267" s="1">
        <v>0.352560932178766</v>
      </c>
      <c r="M267" s="1">
        <v>0.23527827405687901</v>
      </c>
      <c r="N267" s="1">
        <v>227.566803092973</v>
      </c>
      <c r="O267" s="1">
        <v>4.6439452984802904E-49</v>
      </c>
      <c r="P267" s="1">
        <v>3.9951397098910102E-2</v>
      </c>
      <c r="Q267">
        <v>532</v>
      </c>
      <c r="R267">
        <v>2300</v>
      </c>
      <c r="S267" t="s">
        <v>24</v>
      </c>
      <c r="T267" t="str">
        <f>INDEX(parameters!B:B,MATCH($Q267,parameters!$A:$A,0))</f>
        <v>0.4</v>
      </c>
      <c r="U267" t="str">
        <f>INDEX(parameters!C:C,MATCH($Q267,parameters!$A:$A,0))</f>
        <v>0.2</v>
      </c>
      <c r="V267" t="str">
        <f>INDEX(parameters!D:D,MATCH($Q267,parameters!$A:$A,0))</f>
        <v>0.6</v>
      </c>
      <c r="W267">
        <f>INDEX(parameters!E:E,MATCH($Q267,parameters!$A:$A,0))</f>
        <v>5</v>
      </c>
      <c r="X267" t="str">
        <f>INDEX(parameters!F:F,MATCH($Q267,parameters!$A:$A,0))</f>
        <v>with informal communication</v>
      </c>
    </row>
    <row r="268" spans="1:24" x14ac:dyDescent="0.2">
      <c r="A268" t="s">
        <v>22</v>
      </c>
      <c r="B268" t="s">
        <v>20</v>
      </c>
      <c r="C268">
        <v>777</v>
      </c>
      <c r="D268">
        <v>263</v>
      </c>
      <c r="E268" s="1">
        <v>0.26540000000000002</v>
      </c>
      <c r="F268" s="1">
        <v>0.28960000000000002</v>
      </c>
      <c r="G268" s="1">
        <v>93559</v>
      </c>
      <c r="H268" s="1">
        <v>4.0720720451084602E-2</v>
      </c>
      <c r="I268" s="1">
        <v>0.122162161353254</v>
      </c>
      <c r="J268" s="1">
        <v>8.4330392315183203E-2</v>
      </c>
      <c r="K268" s="1">
        <v>-8.4330392315183106E-2</v>
      </c>
      <c r="L268" s="1">
        <v>0.45783480384240799</v>
      </c>
      <c r="M268" s="1">
        <v>0.118238081441328</v>
      </c>
      <c r="N268" s="1">
        <v>227.566803092973</v>
      </c>
      <c r="O268" s="1">
        <v>4.6439452984802904E-49</v>
      </c>
      <c r="P268" s="1">
        <v>3.9951397098910102E-2</v>
      </c>
      <c r="Q268">
        <v>532</v>
      </c>
      <c r="R268">
        <v>2300</v>
      </c>
      <c r="S268" t="s">
        <v>24</v>
      </c>
      <c r="T268" t="str">
        <f>INDEX(parameters!B:B,MATCH($Q268,parameters!$A:$A,0))</f>
        <v>0.4</v>
      </c>
      <c r="U268" t="str">
        <f>INDEX(parameters!C:C,MATCH($Q268,parameters!$A:$A,0))</f>
        <v>0.2</v>
      </c>
      <c r="V268" t="str">
        <f>INDEX(parameters!D:D,MATCH($Q268,parameters!$A:$A,0))</f>
        <v>0.6</v>
      </c>
      <c r="W268">
        <f>INDEX(parameters!E:E,MATCH($Q268,parameters!$A:$A,0))</f>
        <v>5</v>
      </c>
      <c r="X268" t="str">
        <f>INDEX(parameters!F:F,MATCH($Q268,parameters!$A:$A,0))</f>
        <v>with informal communication</v>
      </c>
    </row>
    <row r="269" spans="1:24" x14ac:dyDescent="0.2">
      <c r="A269" t="s">
        <v>23</v>
      </c>
      <c r="B269" t="s">
        <v>19</v>
      </c>
      <c r="C269">
        <v>346</v>
      </c>
      <c r="D269">
        <v>4239</v>
      </c>
      <c r="E269" s="1">
        <v>0.29339999999999999</v>
      </c>
      <c r="F269" s="1">
        <v>0.41370000000000001</v>
      </c>
      <c r="G269" s="1">
        <v>561658</v>
      </c>
      <c r="H269" s="1">
        <v>4.1130801251876702E-13</v>
      </c>
      <c r="I269" s="1">
        <v>2.0565400625938301E-12</v>
      </c>
      <c r="J269" s="1">
        <v>0.23411700054680701</v>
      </c>
      <c r="K269" s="1">
        <v>-0.23411700054680701</v>
      </c>
      <c r="L269" s="1">
        <v>0.38294149972659602</v>
      </c>
      <c r="M269" s="1">
        <v>0.17380400363495399</v>
      </c>
      <c r="N269" s="1">
        <v>227.566803092973</v>
      </c>
      <c r="O269" s="1">
        <v>4.6439452984802904E-49</v>
      </c>
      <c r="P269" s="1">
        <v>3.9951397098910102E-2</v>
      </c>
      <c r="Q269">
        <v>532</v>
      </c>
      <c r="R269">
        <v>2300</v>
      </c>
      <c r="S269" t="s">
        <v>24</v>
      </c>
      <c r="T269" t="str">
        <f>INDEX(parameters!B:B,MATCH($Q269,parameters!$A:$A,0))</f>
        <v>0.4</v>
      </c>
      <c r="U269" t="str">
        <f>INDEX(parameters!C:C,MATCH($Q269,parameters!$A:$A,0))</f>
        <v>0.2</v>
      </c>
      <c r="V269" t="str">
        <f>INDEX(parameters!D:D,MATCH($Q269,parameters!$A:$A,0))</f>
        <v>0.6</v>
      </c>
      <c r="W269">
        <f>INDEX(parameters!E:E,MATCH($Q269,parameters!$A:$A,0))</f>
        <v>5</v>
      </c>
      <c r="X269" t="str">
        <f>INDEX(parameters!F:F,MATCH($Q269,parameters!$A:$A,0))</f>
        <v>with informal communication</v>
      </c>
    </row>
    <row r="270" spans="1:24" x14ac:dyDescent="0.2">
      <c r="A270" t="s">
        <v>23</v>
      </c>
      <c r="B270" t="s">
        <v>20</v>
      </c>
      <c r="C270">
        <v>346</v>
      </c>
      <c r="D270">
        <v>263</v>
      </c>
      <c r="E270" s="1">
        <v>0.29339999999999999</v>
      </c>
      <c r="F270" s="1">
        <v>0.28960000000000002</v>
      </c>
      <c r="G270" s="1">
        <v>44816</v>
      </c>
      <c r="H270" s="1">
        <v>0.75099249213036801</v>
      </c>
      <c r="I270" s="1">
        <v>0.75099249213036801</v>
      </c>
      <c r="J270" s="1">
        <v>1.5011318930086301E-2</v>
      </c>
      <c r="K270" s="1">
        <v>-1.5011318930086301E-2</v>
      </c>
      <c r="L270" s="1">
        <v>0.492494340534956</v>
      </c>
      <c r="M270" s="1">
        <v>0.24484051883317701</v>
      </c>
      <c r="N270" s="1">
        <v>227.566803092973</v>
      </c>
      <c r="O270" s="1">
        <v>4.6439452984802904E-49</v>
      </c>
      <c r="P270" s="1">
        <v>3.9951397098910102E-2</v>
      </c>
      <c r="Q270">
        <v>532</v>
      </c>
      <c r="R270">
        <v>2300</v>
      </c>
      <c r="S270" t="s">
        <v>24</v>
      </c>
      <c r="T270" t="str">
        <f>INDEX(parameters!B:B,MATCH($Q270,parameters!$A:$A,0))</f>
        <v>0.4</v>
      </c>
      <c r="U270" t="str">
        <f>INDEX(parameters!C:C,MATCH($Q270,parameters!$A:$A,0))</f>
        <v>0.2</v>
      </c>
      <c r="V270" t="str">
        <f>INDEX(parameters!D:D,MATCH($Q270,parameters!$A:$A,0))</f>
        <v>0.6</v>
      </c>
      <c r="W270">
        <f>INDEX(parameters!E:E,MATCH($Q270,parameters!$A:$A,0))</f>
        <v>5</v>
      </c>
      <c r="X270" t="str">
        <f>INDEX(parameters!F:F,MATCH($Q270,parameters!$A:$A,0))</f>
        <v>with informal communication</v>
      </c>
    </row>
    <row r="271" spans="1:24" x14ac:dyDescent="0.2">
      <c r="A271" t="s">
        <v>19</v>
      </c>
      <c r="B271" t="s">
        <v>20</v>
      </c>
      <c r="C271">
        <v>4239</v>
      </c>
      <c r="D271">
        <v>263</v>
      </c>
      <c r="E271" s="1">
        <v>0.41370000000000001</v>
      </c>
      <c r="F271" s="1">
        <v>0.28960000000000002</v>
      </c>
      <c r="G271" s="1">
        <v>683986</v>
      </c>
      <c r="H271" s="1">
        <v>6.1120178103112601E-10</v>
      </c>
      <c r="I271" s="1">
        <v>2.4448071241244999E-9</v>
      </c>
      <c r="J271" s="1">
        <v>-0.22703808649898599</v>
      </c>
      <c r="K271" s="1">
        <v>0.22703808649898499</v>
      </c>
      <c r="L271" s="1">
        <v>0.61351904324949302</v>
      </c>
      <c r="M271" s="1">
        <v>0.21685138699918299</v>
      </c>
      <c r="N271" s="1">
        <v>227.566803092973</v>
      </c>
      <c r="O271" s="1">
        <v>4.6439452984802904E-49</v>
      </c>
      <c r="P271" s="1">
        <v>3.9951397098910102E-2</v>
      </c>
      <c r="Q271">
        <v>532</v>
      </c>
      <c r="R271">
        <v>2300</v>
      </c>
      <c r="S271" t="s">
        <v>24</v>
      </c>
      <c r="T271" t="str">
        <f>INDEX(parameters!B:B,MATCH($Q271,parameters!$A:$A,0))</f>
        <v>0.4</v>
      </c>
      <c r="U271" t="str">
        <f>INDEX(parameters!C:C,MATCH($Q271,parameters!$A:$A,0))</f>
        <v>0.2</v>
      </c>
      <c r="V271" t="str">
        <f>INDEX(parameters!D:D,MATCH($Q271,parameters!$A:$A,0))</f>
        <v>0.6</v>
      </c>
      <c r="W271">
        <f>INDEX(parameters!E:E,MATCH($Q271,parameters!$A:$A,0))</f>
        <v>5</v>
      </c>
      <c r="X271" t="str">
        <f>INDEX(parameters!F:F,MATCH($Q271,parameters!$A:$A,0))</f>
        <v>with informal communication</v>
      </c>
    </row>
    <row r="272" spans="1:24" x14ac:dyDescent="0.2">
      <c r="A272" t="s">
        <v>19</v>
      </c>
      <c r="B272" t="s">
        <v>22</v>
      </c>
      <c r="C272">
        <v>4222</v>
      </c>
      <c r="D272">
        <v>771</v>
      </c>
      <c r="E272" s="1">
        <v>0.28129999999999999</v>
      </c>
      <c r="F272" s="1">
        <v>0.23400000000000001</v>
      </c>
      <c r="G272" s="1">
        <v>1849867</v>
      </c>
      <c r="H272" s="1">
        <v>1.5472314204009499E-9</v>
      </c>
      <c r="I272" s="1">
        <v>9.2833885224057297E-9</v>
      </c>
      <c r="J272" s="1">
        <v>-0.13657446234626699</v>
      </c>
      <c r="K272" s="1">
        <v>0.13657446234626699</v>
      </c>
      <c r="L272" s="1">
        <v>0.56828723117313296</v>
      </c>
      <c r="M272" s="1">
        <v>0.32552632268369303</v>
      </c>
      <c r="N272" s="1">
        <v>43.253392223054099</v>
      </c>
      <c r="O272" s="1">
        <v>2.1742474948446002E-9</v>
      </c>
      <c r="P272" s="1">
        <v>7.1612510626319296E-3</v>
      </c>
      <c r="Q272">
        <v>533</v>
      </c>
      <c r="R272">
        <v>2300</v>
      </c>
      <c r="S272" t="s">
        <v>24</v>
      </c>
      <c r="T272" t="str">
        <f>INDEX(parameters!B:B,MATCH($Q272,parameters!$A:$A,0))</f>
        <v>0.4</v>
      </c>
      <c r="U272" t="str">
        <f>INDEX(parameters!C:C,MATCH($Q272,parameters!$A:$A,0))</f>
        <v>0.2</v>
      </c>
      <c r="V272" t="str">
        <f>INDEX(parameters!D:D,MATCH($Q272,parameters!$A:$A,0))</f>
        <v>0.6</v>
      </c>
      <c r="W272">
        <f>INDEX(parameters!E:E,MATCH($Q272,parameters!$A:$A,0))</f>
        <v>5</v>
      </c>
      <c r="X272" t="str">
        <f>INDEX(parameters!F:F,MATCH($Q272,parameters!$A:$A,0))</f>
        <v>without informal communication</v>
      </c>
    </row>
    <row r="273" spans="1:24" x14ac:dyDescent="0.2">
      <c r="A273" t="s">
        <v>19</v>
      </c>
      <c r="B273" t="s">
        <v>23</v>
      </c>
      <c r="C273">
        <v>4222</v>
      </c>
      <c r="D273">
        <v>324</v>
      </c>
      <c r="E273" s="1">
        <v>0.28129999999999999</v>
      </c>
      <c r="F273" s="1">
        <v>0.25430000000000003</v>
      </c>
      <c r="G273" s="1">
        <v>743168</v>
      </c>
      <c r="H273" s="1">
        <v>9.3109058130285693E-3</v>
      </c>
      <c r="I273" s="1">
        <v>4.6554529065142798E-2</v>
      </c>
      <c r="J273" s="1">
        <v>-8.6560111350889798E-2</v>
      </c>
      <c r="K273" s="1">
        <v>8.6560111350889798E-2</v>
      </c>
      <c r="L273" s="1">
        <v>0.54328005567544402</v>
      </c>
      <c r="M273" s="1">
        <v>0.22781438911914001</v>
      </c>
      <c r="N273" s="1">
        <v>43.253392223054099</v>
      </c>
      <c r="O273" s="1">
        <v>2.1742474948446002E-9</v>
      </c>
      <c r="P273" s="1">
        <v>7.1612510626319296E-3</v>
      </c>
      <c r="Q273">
        <v>533</v>
      </c>
      <c r="R273">
        <v>2300</v>
      </c>
      <c r="S273" t="s">
        <v>24</v>
      </c>
      <c r="T273" t="str">
        <f>INDEX(parameters!B:B,MATCH($Q273,parameters!$A:$A,0))</f>
        <v>0.4</v>
      </c>
      <c r="U273" t="str">
        <f>INDEX(parameters!C:C,MATCH($Q273,parameters!$A:$A,0))</f>
        <v>0.2</v>
      </c>
      <c r="V273" t="str">
        <f>INDEX(parameters!D:D,MATCH($Q273,parameters!$A:$A,0))</f>
        <v>0.6</v>
      </c>
      <c r="W273">
        <f>INDEX(parameters!E:E,MATCH($Q273,parameters!$A:$A,0))</f>
        <v>5</v>
      </c>
      <c r="X273" t="str">
        <f>INDEX(parameters!F:F,MATCH($Q273,parameters!$A:$A,0))</f>
        <v>without informal communication</v>
      </c>
    </row>
    <row r="274" spans="1:24" x14ac:dyDescent="0.2">
      <c r="A274" t="s">
        <v>19</v>
      </c>
      <c r="B274" t="s">
        <v>20</v>
      </c>
      <c r="C274">
        <v>4222</v>
      </c>
      <c r="D274">
        <v>308</v>
      </c>
      <c r="E274" s="1">
        <v>0.28129999999999999</v>
      </c>
      <c r="F274" s="1">
        <v>0.24510000000000001</v>
      </c>
      <c r="G274" s="1">
        <v>703386</v>
      </c>
      <c r="H274" s="1">
        <v>1.6360668780703899E-2</v>
      </c>
      <c r="I274" s="1">
        <v>6.5442675122815694E-2</v>
      </c>
      <c r="J274" s="1">
        <v>-8.1819412231539199E-2</v>
      </c>
      <c r="K274" s="1">
        <v>8.1819412231539101E-2</v>
      </c>
      <c r="L274" s="1">
        <v>0.54090970611576905</v>
      </c>
      <c r="M274" s="1">
        <v>0.22181412015161001</v>
      </c>
      <c r="N274" s="1">
        <v>43.253392223054099</v>
      </c>
      <c r="O274" s="1">
        <v>2.1742474948446002E-9</v>
      </c>
      <c r="P274" s="1">
        <v>7.1612510626319296E-3</v>
      </c>
      <c r="Q274">
        <v>533</v>
      </c>
      <c r="R274">
        <v>2300</v>
      </c>
      <c r="S274" t="s">
        <v>24</v>
      </c>
      <c r="T274" t="str">
        <f>INDEX(parameters!B:B,MATCH($Q274,parameters!$A:$A,0))</f>
        <v>0.4</v>
      </c>
      <c r="U274" t="str">
        <f>INDEX(parameters!C:C,MATCH($Q274,parameters!$A:$A,0))</f>
        <v>0.2</v>
      </c>
      <c r="V274" t="str">
        <f>INDEX(parameters!D:D,MATCH($Q274,parameters!$A:$A,0))</f>
        <v>0.6</v>
      </c>
      <c r="W274">
        <f>INDEX(parameters!E:E,MATCH($Q274,parameters!$A:$A,0))</f>
        <v>5</v>
      </c>
      <c r="X274" t="str">
        <f>INDEX(parameters!F:F,MATCH($Q274,parameters!$A:$A,0))</f>
        <v>without informal communication</v>
      </c>
    </row>
    <row r="275" spans="1:24" x14ac:dyDescent="0.2">
      <c r="A275" t="s">
        <v>22</v>
      </c>
      <c r="B275" t="s">
        <v>23</v>
      </c>
      <c r="C275">
        <v>771</v>
      </c>
      <c r="D275">
        <v>324</v>
      </c>
      <c r="E275" s="1">
        <v>0.23400000000000001</v>
      </c>
      <c r="F275" s="1">
        <v>0.25430000000000003</v>
      </c>
      <c r="G275" s="1">
        <v>118512</v>
      </c>
      <c r="H275" s="1">
        <v>0.18100047959614399</v>
      </c>
      <c r="I275" s="1">
        <v>0.419317409708579</v>
      </c>
      <c r="J275" s="1">
        <v>5.1160109525868198E-2</v>
      </c>
      <c r="K275" s="1">
        <v>-5.1160109525868198E-2</v>
      </c>
      <c r="L275" s="1">
        <v>0.47441994523706499</v>
      </c>
      <c r="M275" s="1">
        <v>0.248258448783895</v>
      </c>
      <c r="N275" s="1">
        <v>43.253392223054099</v>
      </c>
      <c r="O275" s="1">
        <v>2.1742474948446002E-9</v>
      </c>
      <c r="P275" s="1">
        <v>7.1612510626319296E-3</v>
      </c>
      <c r="Q275">
        <v>533</v>
      </c>
      <c r="R275">
        <v>2300</v>
      </c>
      <c r="S275" t="s">
        <v>24</v>
      </c>
      <c r="T275" t="str">
        <f>INDEX(parameters!B:B,MATCH($Q275,parameters!$A:$A,0))</f>
        <v>0.4</v>
      </c>
      <c r="U275" t="str">
        <f>INDEX(parameters!C:C,MATCH($Q275,parameters!$A:$A,0))</f>
        <v>0.2</v>
      </c>
      <c r="V275" t="str">
        <f>INDEX(parameters!D:D,MATCH($Q275,parameters!$A:$A,0))</f>
        <v>0.6</v>
      </c>
      <c r="W275">
        <f>INDEX(parameters!E:E,MATCH($Q275,parameters!$A:$A,0))</f>
        <v>5</v>
      </c>
      <c r="X275" t="str">
        <f>INDEX(parameters!F:F,MATCH($Q275,parameters!$A:$A,0))</f>
        <v>without informal communication</v>
      </c>
    </row>
    <row r="276" spans="1:24" x14ac:dyDescent="0.2">
      <c r="A276" t="s">
        <v>22</v>
      </c>
      <c r="B276" t="s">
        <v>20</v>
      </c>
      <c r="C276">
        <v>771</v>
      </c>
      <c r="D276">
        <v>308</v>
      </c>
      <c r="E276" s="1">
        <v>0.23400000000000001</v>
      </c>
      <c r="F276" s="1">
        <v>0.24510000000000001</v>
      </c>
      <c r="G276" s="1">
        <v>111907</v>
      </c>
      <c r="H276" s="1">
        <v>0.13977246990285899</v>
      </c>
      <c r="I276" s="1">
        <v>0.419317409708579</v>
      </c>
      <c r="J276" s="1">
        <v>5.7498273451580803E-2</v>
      </c>
      <c r="K276" s="1">
        <v>-5.7498273451580803E-2</v>
      </c>
      <c r="L276" s="1">
        <v>0.47125086327420901</v>
      </c>
      <c r="M276" s="1">
        <v>0.21454686823949001</v>
      </c>
      <c r="N276" s="1">
        <v>43.253392223054099</v>
      </c>
      <c r="O276" s="1">
        <v>2.1742474948446002E-9</v>
      </c>
      <c r="P276" s="1">
        <v>7.1612510626319296E-3</v>
      </c>
      <c r="Q276">
        <v>533</v>
      </c>
      <c r="R276">
        <v>2300</v>
      </c>
      <c r="S276" t="s">
        <v>24</v>
      </c>
      <c r="T276" t="str">
        <f>INDEX(parameters!B:B,MATCH($Q276,parameters!$A:$A,0))</f>
        <v>0.4</v>
      </c>
      <c r="U276" t="str">
        <f>INDEX(parameters!C:C,MATCH($Q276,parameters!$A:$A,0))</f>
        <v>0.2</v>
      </c>
      <c r="V276" t="str">
        <f>INDEX(parameters!D:D,MATCH($Q276,parameters!$A:$A,0))</f>
        <v>0.6</v>
      </c>
      <c r="W276">
        <f>INDEX(parameters!E:E,MATCH($Q276,parameters!$A:$A,0))</f>
        <v>5</v>
      </c>
      <c r="X276" t="str">
        <f>INDEX(parameters!F:F,MATCH($Q276,parameters!$A:$A,0))</f>
        <v>without informal communication</v>
      </c>
    </row>
    <row r="277" spans="1:24" x14ac:dyDescent="0.2">
      <c r="A277" t="s">
        <v>23</v>
      </c>
      <c r="B277" t="s">
        <v>20</v>
      </c>
      <c r="C277">
        <v>324</v>
      </c>
      <c r="D277">
        <v>308</v>
      </c>
      <c r="E277" s="1">
        <v>0.25430000000000003</v>
      </c>
      <c r="F277" s="1">
        <v>0.24510000000000001</v>
      </c>
      <c r="G277" s="1">
        <v>49506</v>
      </c>
      <c r="H277" s="1">
        <v>0.86519488906219699</v>
      </c>
      <c r="I277" s="1">
        <v>0.86519488906219699</v>
      </c>
      <c r="J277" s="1">
        <v>7.8162578162578305E-3</v>
      </c>
      <c r="K277" s="1">
        <v>-7.8162578162578097E-3</v>
      </c>
      <c r="L277" s="1">
        <v>0.49609187109187097</v>
      </c>
      <c r="M277" s="1">
        <v>0.32682131098226902</v>
      </c>
      <c r="N277" s="1">
        <v>43.253392223054099</v>
      </c>
      <c r="O277" s="1">
        <v>2.1742474948446002E-9</v>
      </c>
      <c r="P277" s="1">
        <v>7.1612510626319296E-3</v>
      </c>
      <c r="Q277">
        <v>533</v>
      </c>
      <c r="R277">
        <v>2300</v>
      </c>
      <c r="S277" t="s">
        <v>24</v>
      </c>
      <c r="T277" t="str">
        <f>INDEX(parameters!B:B,MATCH($Q277,parameters!$A:$A,0))</f>
        <v>0.4</v>
      </c>
      <c r="U277" t="str">
        <f>INDEX(parameters!C:C,MATCH($Q277,parameters!$A:$A,0))</f>
        <v>0.2</v>
      </c>
      <c r="V277" t="str">
        <f>INDEX(parameters!D:D,MATCH($Q277,parameters!$A:$A,0))</f>
        <v>0.6</v>
      </c>
      <c r="W277">
        <f>INDEX(parameters!E:E,MATCH($Q277,parameters!$A:$A,0))</f>
        <v>5</v>
      </c>
      <c r="X277" t="str">
        <f>INDEX(parameters!F:F,MATCH($Q277,parameters!$A:$A,0))</f>
        <v>without informal communication</v>
      </c>
    </row>
    <row r="278" spans="1:24" x14ac:dyDescent="0.2">
      <c r="A278" t="s">
        <v>19</v>
      </c>
      <c r="B278" t="s">
        <v>22</v>
      </c>
      <c r="C278">
        <v>4269</v>
      </c>
      <c r="D278">
        <v>712</v>
      </c>
      <c r="E278" s="1">
        <v>0.45129999999999998</v>
      </c>
      <c r="F278" s="1">
        <v>0.27979999999999999</v>
      </c>
      <c r="G278" s="1">
        <v>1979403</v>
      </c>
      <c r="H278" s="1">
        <v>2.7099138513327801E-38</v>
      </c>
      <c r="I278" s="1">
        <v>1.62594831079966E-37</v>
      </c>
      <c r="J278" s="1">
        <v>-0.30244103689783403</v>
      </c>
      <c r="K278" s="1">
        <v>0.30244103689783403</v>
      </c>
      <c r="L278" s="1">
        <v>0.65122051844891704</v>
      </c>
      <c r="M278" s="1">
        <v>0.31418403798651501</v>
      </c>
      <c r="N278" s="1">
        <v>271.74883453467902</v>
      </c>
      <c r="O278" s="1">
        <v>1.2915275448583601E-58</v>
      </c>
      <c r="P278" s="1">
        <v>4.7811569922554503E-2</v>
      </c>
      <c r="Q278">
        <v>534</v>
      </c>
      <c r="R278">
        <v>2300</v>
      </c>
      <c r="S278" t="s">
        <v>24</v>
      </c>
      <c r="T278" t="str">
        <f>INDEX(parameters!B:B,MATCH($Q278,parameters!$A:$A,0))</f>
        <v>0.4</v>
      </c>
      <c r="U278" t="str">
        <f>INDEX(parameters!C:C,MATCH($Q278,parameters!$A:$A,0))</f>
        <v>0.2</v>
      </c>
      <c r="V278" t="str">
        <f>INDEX(parameters!D:D,MATCH($Q278,parameters!$A:$A,0))</f>
        <v>0.6</v>
      </c>
      <c r="W278">
        <f>INDEX(parameters!E:E,MATCH($Q278,parameters!$A:$A,0))</f>
        <v>15</v>
      </c>
      <c r="X278" t="str">
        <f>INDEX(parameters!F:F,MATCH($Q278,parameters!$A:$A,0))</f>
        <v>with informal communication</v>
      </c>
    </row>
    <row r="279" spans="1:24" x14ac:dyDescent="0.2">
      <c r="A279" t="s">
        <v>19</v>
      </c>
      <c r="B279" t="s">
        <v>23</v>
      </c>
      <c r="C279">
        <v>4269</v>
      </c>
      <c r="D279">
        <v>370</v>
      </c>
      <c r="E279" s="1">
        <v>0.45129999999999998</v>
      </c>
      <c r="F279" s="1">
        <v>0.3044</v>
      </c>
      <c r="G279" s="1">
        <v>1017467</v>
      </c>
      <c r="H279" s="1">
        <v>3.1510294390291999E-20</v>
      </c>
      <c r="I279" s="1">
        <v>1.5755147195146E-19</v>
      </c>
      <c r="J279" s="1">
        <v>-0.28831614467594702</v>
      </c>
      <c r="K279" s="1">
        <v>0.28831614467594702</v>
      </c>
      <c r="L279" s="1">
        <v>0.64415807233797395</v>
      </c>
      <c r="M279" s="1">
        <v>0.247129897637823</v>
      </c>
      <c r="N279" s="1">
        <v>271.74883453467902</v>
      </c>
      <c r="O279" s="1">
        <v>1.2915275448583601E-58</v>
      </c>
      <c r="P279" s="1">
        <v>4.7811569922554503E-2</v>
      </c>
      <c r="Q279">
        <v>534</v>
      </c>
      <c r="R279">
        <v>2300</v>
      </c>
      <c r="S279" t="s">
        <v>24</v>
      </c>
      <c r="T279" t="str">
        <f>INDEX(parameters!B:B,MATCH($Q279,parameters!$A:$A,0))</f>
        <v>0.4</v>
      </c>
      <c r="U279" t="str">
        <f>INDEX(parameters!C:C,MATCH($Q279,parameters!$A:$A,0))</f>
        <v>0.2</v>
      </c>
      <c r="V279" t="str">
        <f>INDEX(parameters!D:D,MATCH($Q279,parameters!$A:$A,0))</f>
        <v>0.6</v>
      </c>
      <c r="W279">
        <f>INDEX(parameters!E:E,MATCH($Q279,parameters!$A:$A,0))</f>
        <v>15</v>
      </c>
      <c r="X279" t="str">
        <f>INDEX(parameters!F:F,MATCH($Q279,parameters!$A:$A,0))</f>
        <v>with informal communication</v>
      </c>
    </row>
    <row r="280" spans="1:24" x14ac:dyDescent="0.2">
      <c r="A280" t="s">
        <v>19</v>
      </c>
      <c r="B280" t="s">
        <v>20</v>
      </c>
      <c r="C280">
        <v>4269</v>
      </c>
      <c r="D280">
        <v>274</v>
      </c>
      <c r="E280" s="1">
        <v>0.45129999999999998</v>
      </c>
      <c r="F280" s="1">
        <v>0.29959999999999998</v>
      </c>
      <c r="G280" s="1">
        <v>756154</v>
      </c>
      <c r="H280" s="1">
        <v>3.97282024521461E-16</v>
      </c>
      <c r="I280" s="1">
        <v>1.5891280980858401E-15</v>
      </c>
      <c r="J280" s="1">
        <v>-0.29289582168510703</v>
      </c>
      <c r="K280" s="1">
        <v>0.29289582168510703</v>
      </c>
      <c r="L280" s="1">
        <v>0.64644791084255304</v>
      </c>
      <c r="M280" s="1">
        <v>0.21725636674294799</v>
      </c>
      <c r="N280" s="1">
        <v>271.74883453467902</v>
      </c>
      <c r="O280" s="1">
        <v>1.2915275448583601E-58</v>
      </c>
      <c r="P280" s="1">
        <v>4.7811569922554503E-2</v>
      </c>
      <c r="Q280">
        <v>534</v>
      </c>
      <c r="R280">
        <v>2300</v>
      </c>
      <c r="S280" t="s">
        <v>24</v>
      </c>
      <c r="T280" t="str">
        <f>INDEX(parameters!B:B,MATCH($Q280,parameters!$A:$A,0))</f>
        <v>0.4</v>
      </c>
      <c r="U280" t="str">
        <f>INDEX(parameters!C:C,MATCH($Q280,parameters!$A:$A,0))</f>
        <v>0.2</v>
      </c>
      <c r="V280" t="str">
        <f>INDEX(parameters!D:D,MATCH($Q280,parameters!$A:$A,0))</f>
        <v>0.6</v>
      </c>
      <c r="W280">
        <f>INDEX(parameters!E:E,MATCH($Q280,parameters!$A:$A,0))</f>
        <v>15</v>
      </c>
      <c r="X280" t="str">
        <f>INDEX(parameters!F:F,MATCH($Q280,parameters!$A:$A,0))</f>
        <v>with informal communication</v>
      </c>
    </row>
    <row r="281" spans="1:24" x14ac:dyDescent="0.2">
      <c r="A281" t="s">
        <v>22</v>
      </c>
      <c r="B281" t="s">
        <v>23</v>
      </c>
      <c r="C281">
        <v>712</v>
      </c>
      <c r="D281">
        <v>370</v>
      </c>
      <c r="E281" s="1">
        <v>0.27979999999999999</v>
      </c>
      <c r="F281" s="1">
        <v>0.3044</v>
      </c>
      <c r="G281" s="1">
        <v>131462</v>
      </c>
      <c r="H281" s="1">
        <v>0.95788362301868202</v>
      </c>
      <c r="I281" s="1">
        <v>1</v>
      </c>
      <c r="J281" s="1">
        <v>1.9587002733070201E-3</v>
      </c>
      <c r="K281" s="1">
        <v>-1.9587002733070101E-3</v>
      </c>
      <c r="L281" s="1">
        <v>0.49902064986334599</v>
      </c>
      <c r="M281" s="1">
        <v>0.14401701546739201</v>
      </c>
      <c r="N281" s="1">
        <v>271.74883453467902</v>
      </c>
      <c r="O281" s="1">
        <v>1.2915275448583601E-58</v>
      </c>
      <c r="P281" s="1">
        <v>4.7811569922554503E-2</v>
      </c>
      <c r="Q281">
        <v>534</v>
      </c>
      <c r="R281">
        <v>2300</v>
      </c>
      <c r="S281" t="s">
        <v>24</v>
      </c>
      <c r="T281" t="str">
        <f>INDEX(parameters!B:B,MATCH($Q281,parameters!$A:$A,0))</f>
        <v>0.4</v>
      </c>
      <c r="U281" t="str">
        <f>INDEX(parameters!C:C,MATCH($Q281,parameters!$A:$A,0))</f>
        <v>0.2</v>
      </c>
      <c r="V281" t="str">
        <f>INDEX(parameters!D:D,MATCH($Q281,parameters!$A:$A,0))</f>
        <v>0.6</v>
      </c>
      <c r="W281">
        <f>INDEX(parameters!E:E,MATCH($Q281,parameters!$A:$A,0))</f>
        <v>15</v>
      </c>
      <c r="X281" t="str">
        <f>INDEX(parameters!F:F,MATCH($Q281,parameters!$A:$A,0))</f>
        <v>with informal communication</v>
      </c>
    </row>
    <row r="282" spans="1:24" x14ac:dyDescent="0.2">
      <c r="A282" t="s">
        <v>22</v>
      </c>
      <c r="B282" t="s">
        <v>20</v>
      </c>
      <c r="C282">
        <v>712</v>
      </c>
      <c r="D282">
        <v>274</v>
      </c>
      <c r="E282" s="1">
        <v>0.27979999999999999</v>
      </c>
      <c r="F282" s="1">
        <v>0.29959999999999998</v>
      </c>
      <c r="G282" s="1">
        <v>98594</v>
      </c>
      <c r="H282" s="1">
        <v>0.79332240957816202</v>
      </c>
      <c r="I282" s="1">
        <v>1</v>
      </c>
      <c r="J282" s="1">
        <v>-1.07643730009021E-2</v>
      </c>
      <c r="K282" s="1">
        <v>1.07643730009021E-2</v>
      </c>
      <c r="L282" s="1">
        <v>0.50538218650045097</v>
      </c>
      <c r="M282" s="1">
        <v>0.31179938297200599</v>
      </c>
      <c r="N282" s="1">
        <v>271.74883453467902</v>
      </c>
      <c r="O282" s="1">
        <v>1.2915275448583601E-58</v>
      </c>
      <c r="P282" s="1">
        <v>4.7811569922554503E-2</v>
      </c>
      <c r="Q282">
        <v>534</v>
      </c>
      <c r="R282">
        <v>2300</v>
      </c>
      <c r="S282" t="s">
        <v>24</v>
      </c>
      <c r="T282" t="str">
        <f>INDEX(parameters!B:B,MATCH($Q282,parameters!$A:$A,0))</f>
        <v>0.4</v>
      </c>
      <c r="U282" t="str">
        <f>INDEX(parameters!C:C,MATCH($Q282,parameters!$A:$A,0))</f>
        <v>0.2</v>
      </c>
      <c r="V282" t="str">
        <f>INDEX(parameters!D:D,MATCH($Q282,parameters!$A:$A,0))</f>
        <v>0.6</v>
      </c>
      <c r="W282">
        <f>INDEX(parameters!E:E,MATCH($Q282,parameters!$A:$A,0))</f>
        <v>15</v>
      </c>
      <c r="X282" t="str">
        <f>INDEX(parameters!F:F,MATCH($Q282,parameters!$A:$A,0))</f>
        <v>with informal communication</v>
      </c>
    </row>
    <row r="283" spans="1:24" x14ac:dyDescent="0.2">
      <c r="A283" t="s">
        <v>23</v>
      </c>
      <c r="B283" t="s">
        <v>20</v>
      </c>
      <c r="C283">
        <v>370</v>
      </c>
      <c r="D283">
        <v>274</v>
      </c>
      <c r="E283" s="1">
        <v>0.3044</v>
      </c>
      <c r="F283" s="1">
        <v>0.29959999999999998</v>
      </c>
      <c r="G283" s="1">
        <v>51372</v>
      </c>
      <c r="H283" s="1">
        <v>0.77032896388321404</v>
      </c>
      <c r="I283" s="1">
        <v>1</v>
      </c>
      <c r="J283" s="1">
        <v>-1.3454330242651301E-2</v>
      </c>
      <c r="K283" s="1">
        <v>1.3454330242651399E-2</v>
      </c>
      <c r="L283" s="1">
        <v>0.50672716512132499</v>
      </c>
      <c r="M283" s="1">
        <v>0.268066788825921</v>
      </c>
      <c r="N283" s="1">
        <v>271.74883453467902</v>
      </c>
      <c r="O283" s="1">
        <v>1.2915275448583601E-58</v>
      </c>
      <c r="P283" s="1">
        <v>4.7811569922554503E-2</v>
      </c>
      <c r="Q283">
        <v>534</v>
      </c>
      <c r="R283">
        <v>2300</v>
      </c>
      <c r="S283" t="s">
        <v>24</v>
      </c>
      <c r="T283" t="str">
        <f>INDEX(parameters!B:B,MATCH($Q283,parameters!$A:$A,0))</f>
        <v>0.4</v>
      </c>
      <c r="U283" t="str">
        <f>INDEX(parameters!C:C,MATCH($Q283,parameters!$A:$A,0))</f>
        <v>0.2</v>
      </c>
      <c r="V283" t="str">
        <f>INDEX(parameters!D:D,MATCH($Q283,parameters!$A:$A,0))</f>
        <v>0.6</v>
      </c>
      <c r="W283">
        <f>INDEX(parameters!E:E,MATCH($Q283,parameters!$A:$A,0))</f>
        <v>15</v>
      </c>
      <c r="X283" t="str">
        <f>INDEX(parameters!F:F,MATCH($Q283,parameters!$A:$A,0))</f>
        <v>with informal communication</v>
      </c>
    </row>
    <row r="284" spans="1:24" x14ac:dyDescent="0.2">
      <c r="A284" t="s">
        <v>19</v>
      </c>
      <c r="B284" t="s">
        <v>23</v>
      </c>
      <c r="C284">
        <v>4223</v>
      </c>
      <c r="D284">
        <v>341</v>
      </c>
      <c r="E284" s="1">
        <v>0.3014</v>
      </c>
      <c r="F284" s="1">
        <v>0.28310000000000002</v>
      </c>
      <c r="G284" s="1">
        <v>743331</v>
      </c>
      <c r="H284" s="1">
        <v>0.31930941989803502</v>
      </c>
      <c r="I284" s="1">
        <v>0.63861883979607004</v>
      </c>
      <c r="J284" s="1">
        <v>-3.2373338851687097E-2</v>
      </c>
      <c r="K284" s="1">
        <v>3.2373338851687E-2</v>
      </c>
      <c r="L284" s="1">
        <v>0.51618666942584301</v>
      </c>
      <c r="M284" s="1">
        <v>0.22795930433418399</v>
      </c>
      <c r="N284" s="1">
        <v>37.966027892915001</v>
      </c>
      <c r="O284" s="1">
        <v>2.8736730908480001E-8</v>
      </c>
      <c r="P284" s="1">
        <v>6.2206062787608903E-3</v>
      </c>
      <c r="Q284">
        <v>535</v>
      </c>
      <c r="R284">
        <v>2300</v>
      </c>
      <c r="S284" t="s">
        <v>24</v>
      </c>
      <c r="T284" t="str">
        <f>INDEX(parameters!B:B,MATCH($Q284,parameters!$A:$A,0))</f>
        <v>0.4</v>
      </c>
      <c r="U284" t="str">
        <f>INDEX(parameters!C:C,MATCH($Q284,parameters!$A:$A,0))</f>
        <v>0.2</v>
      </c>
      <c r="V284" t="str">
        <f>INDEX(parameters!D:D,MATCH($Q284,parameters!$A:$A,0))</f>
        <v>0.6</v>
      </c>
      <c r="W284">
        <f>INDEX(parameters!E:E,MATCH($Q284,parameters!$A:$A,0))</f>
        <v>15</v>
      </c>
      <c r="X284" t="str">
        <f>INDEX(parameters!F:F,MATCH($Q284,parameters!$A:$A,0))</f>
        <v>without informal communication</v>
      </c>
    </row>
    <row r="285" spans="1:24" x14ac:dyDescent="0.2">
      <c r="A285" t="s">
        <v>19</v>
      </c>
      <c r="B285" t="s">
        <v>22</v>
      </c>
      <c r="C285">
        <v>4223</v>
      </c>
      <c r="D285">
        <v>801</v>
      </c>
      <c r="E285" s="1">
        <v>0.3014</v>
      </c>
      <c r="F285" s="1">
        <v>0.23980000000000001</v>
      </c>
      <c r="G285" s="1">
        <v>1916924</v>
      </c>
      <c r="H285" s="1">
        <v>2.0402542261337201E-9</v>
      </c>
      <c r="I285" s="1">
        <v>1.22415253568023E-8</v>
      </c>
      <c r="J285" s="1">
        <v>-0.133395001453014</v>
      </c>
      <c r="K285" s="1">
        <v>0.133395001453014</v>
      </c>
      <c r="L285" s="1">
        <v>0.56669750072650704</v>
      </c>
      <c r="M285" s="1">
        <v>0.33025767477563001</v>
      </c>
      <c r="N285" s="1">
        <v>37.966027892915001</v>
      </c>
      <c r="O285" s="1">
        <v>2.8736730908480001E-8</v>
      </c>
      <c r="P285" s="1">
        <v>6.2206062787608903E-3</v>
      </c>
      <c r="Q285">
        <v>535</v>
      </c>
      <c r="R285">
        <v>2300</v>
      </c>
      <c r="S285" t="s">
        <v>24</v>
      </c>
      <c r="T285" t="str">
        <f>INDEX(parameters!B:B,MATCH($Q285,parameters!$A:$A,0))</f>
        <v>0.4</v>
      </c>
      <c r="U285" t="str">
        <f>INDEX(parameters!C:C,MATCH($Q285,parameters!$A:$A,0))</f>
        <v>0.2</v>
      </c>
      <c r="V285" t="str">
        <f>INDEX(parameters!D:D,MATCH($Q285,parameters!$A:$A,0))</f>
        <v>0.6</v>
      </c>
      <c r="W285">
        <f>INDEX(parameters!E:E,MATCH($Q285,parameters!$A:$A,0))</f>
        <v>15</v>
      </c>
      <c r="X285" t="str">
        <f>INDEX(parameters!F:F,MATCH($Q285,parameters!$A:$A,0))</f>
        <v>without informal communication</v>
      </c>
    </row>
    <row r="286" spans="1:24" x14ac:dyDescent="0.2">
      <c r="A286" t="s">
        <v>19</v>
      </c>
      <c r="B286" t="s">
        <v>20</v>
      </c>
      <c r="C286">
        <v>4223</v>
      </c>
      <c r="D286">
        <v>260</v>
      </c>
      <c r="E286" s="1">
        <v>0.3014</v>
      </c>
      <c r="F286" s="1">
        <v>0.27260000000000001</v>
      </c>
      <c r="G286" s="1">
        <v>588447</v>
      </c>
      <c r="H286" s="1">
        <v>5.1420216456039898E-2</v>
      </c>
      <c r="I286" s="1">
        <v>0.20568086582415901</v>
      </c>
      <c r="J286" s="1">
        <v>-7.1871983096231301E-2</v>
      </c>
      <c r="K286" s="1">
        <v>7.1871983096231204E-2</v>
      </c>
      <c r="L286" s="1">
        <v>0.535935991548115</v>
      </c>
      <c r="M286" s="1">
        <v>0.200124907987767</v>
      </c>
      <c r="N286" s="1">
        <v>37.966027892915001</v>
      </c>
      <c r="O286" s="1">
        <v>2.8736730908480001E-8</v>
      </c>
      <c r="P286" s="1">
        <v>6.2206062787608903E-3</v>
      </c>
      <c r="Q286">
        <v>535</v>
      </c>
      <c r="R286">
        <v>2300</v>
      </c>
      <c r="S286" t="s">
        <v>24</v>
      </c>
      <c r="T286" t="str">
        <f>INDEX(parameters!B:B,MATCH($Q286,parameters!$A:$A,0))</f>
        <v>0.4</v>
      </c>
      <c r="U286" t="str">
        <f>INDEX(parameters!C:C,MATCH($Q286,parameters!$A:$A,0))</f>
        <v>0.2</v>
      </c>
      <c r="V286" t="str">
        <f>INDEX(parameters!D:D,MATCH($Q286,parameters!$A:$A,0))</f>
        <v>0.6</v>
      </c>
      <c r="W286">
        <f>INDEX(parameters!E:E,MATCH($Q286,parameters!$A:$A,0))</f>
        <v>15</v>
      </c>
      <c r="X286" t="str">
        <f>INDEX(parameters!F:F,MATCH($Q286,parameters!$A:$A,0))</f>
        <v>without informal communication</v>
      </c>
    </row>
    <row r="287" spans="1:24" x14ac:dyDescent="0.2">
      <c r="A287" t="s">
        <v>23</v>
      </c>
      <c r="B287" t="s">
        <v>22</v>
      </c>
      <c r="C287">
        <v>341</v>
      </c>
      <c r="D287">
        <v>801</v>
      </c>
      <c r="E287" s="1">
        <v>0.28310000000000002</v>
      </c>
      <c r="F287" s="1">
        <v>0.23980000000000001</v>
      </c>
      <c r="G287" s="1">
        <v>150871</v>
      </c>
      <c r="H287" s="1">
        <v>5.05415816188866E-3</v>
      </c>
      <c r="I287" s="1">
        <v>2.5270790809443298E-2</v>
      </c>
      <c r="J287" s="1">
        <v>-0.104711486009057</v>
      </c>
      <c r="K287" s="1">
        <v>0.104711486009057</v>
      </c>
      <c r="L287" s="1">
        <v>0.55235574300452805</v>
      </c>
      <c r="M287" s="1">
        <v>7.25732284675044E-2</v>
      </c>
      <c r="N287" s="1">
        <v>37.966027892915001</v>
      </c>
      <c r="O287" s="1">
        <v>2.8736730908480001E-8</v>
      </c>
      <c r="P287" s="1">
        <v>6.2206062787608903E-3</v>
      </c>
      <c r="Q287">
        <v>535</v>
      </c>
      <c r="R287">
        <v>2300</v>
      </c>
      <c r="S287" t="s">
        <v>24</v>
      </c>
      <c r="T287" t="str">
        <f>INDEX(parameters!B:B,MATCH($Q287,parameters!$A:$A,0))</f>
        <v>0.4</v>
      </c>
      <c r="U287" t="str">
        <f>INDEX(parameters!C:C,MATCH($Q287,parameters!$A:$A,0))</f>
        <v>0.2</v>
      </c>
      <c r="V287" t="str">
        <f>INDEX(parameters!D:D,MATCH($Q287,parameters!$A:$A,0))</f>
        <v>0.6</v>
      </c>
      <c r="W287">
        <f>INDEX(parameters!E:E,MATCH($Q287,parameters!$A:$A,0))</f>
        <v>15</v>
      </c>
      <c r="X287" t="str">
        <f>INDEX(parameters!F:F,MATCH($Q287,parameters!$A:$A,0))</f>
        <v>without informal communication</v>
      </c>
    </row>
    <row r="288" spans="1:24" x14ac:dyDescent="0.2">
      <c r="A288" t="s">
        <v>23</v>
      </c>
      <c r="B288" t="s">
        <v>20</v>
      </c>
      <c r="C288">
        <v>341</v>
      </c>
      <c r="D288">
        <v>260</v>
      </c>
      <c r="E288" s="1">
        <v>0.28310000000000002</v>
      </c>
      <c r="F288" s="1">
        <v>0.27260000000000001</v>
      </c>
      <c r="G288" s="1">
        <v>46173</v>
      </c>
      <c r="H288" s="1">
        <v>0.382310499774979</v>
      </c>
      <c r="I288" s="1">
        <v>0.63861883979607004</v>
      </c>
      <c r="J288" s="1">
        <v>-4.1574554477780301E-2</v>
      </c>
      <c r="K288" s="1">
        <v>4.1574554477780197E-2</v>
      </c>
      <c r="L288" s="1">
        <v>0.52078727723888996</v>
      </c>
      <c r="M288" s="1">
        <v>0.40278562043608801</v>
      </c>
      <c r="N288" s="1">
        <v>37.966027892915001</v>
      </c>
      <c r="O288" s="1">
        <v>2.8736730908480001E-8</v>
      </c>
      <c r="P288" s="1">
        <v>6.2206062787608903E-3</v>
      </c>
      <c r="Q288">
        <v>535</v>
      </c>
      <c r="R288">
        <v>2300</v>
      </c>
      <c r="S288" t="s">
        <v>24</v>
      </c>
      <c r="T288" t="str">
        <f>INDEX(parameters!B:B,MATCH($Q288,parameters!$A:$A,0))</f>
        <v>0.4</v>
      </c>
      <c r="U288" t="str">
        <f>INDEX(parameters!C:C,MATCH($Q288,parameters!$A:$A,0))</f>
        <v>0.2</v>
      </c>
      <c r="V288" t="str">
        <f>INDEX(parameters!D:D,MATCH($Q288,parameters!$A:$A,0))</f>
        <v>0.6</v>
      </c>
      <c r="W288">
        <f>INDEX(parameters!E:E,MATCH($Q288,parameters!$A:$A,0))</f>
        <v>15</v>
      </c>
      <c r="X288" t="str">
        <f>INDEX(parameters!F:F,MATCH($Q288,parameters!$A:$A,0))</f>
        <v>without informal communication</v>
      </c>
    </row>
    <row r="289" spans="1:24" x14ac:dyDescent="0.2">
      <c r="A289" t="s">
        <v>22</v>
      </c>
      <c r="B289" t="s">
        <v>20</v>
      </c>
      <c r="C289">
        <v>801</v>
      </c>
      <c r="D289">
        <v>260</v>
      </c>
      <c r="E289" s="1">
        <v>0.23980000000000001</v>
      </c>
      <c r="F289" s="1">
        <v>0.27260000000000001</v>
      </c>
      <c r="G289" s="1">
        <v>98158</v>
      </c>
      <c r="H289" s="1">
        <v>0.16424316274266201</v>
      </c>
      <c r="I289" s="1">
        <v>0.49272948822798801</v>
      </c>
      <c r="J289" s="1">
        <v>5.7351387688466302E-2</v>
      </c>
      <c r="K289" s="1">
        <v>-5.7351387688466302E-2</v>
      </c>
      <c r="L289" s="1">
        <v>0.47132430615576598</v>
      </c>
      <c r="M289" s="1">
        <v>0.357900152831578</v>
      </c>
      <c r="N289" s="1">
        <v>37.966027892915001</v>
      </c>
      <c r="O289" s="1">
        <v>2.8736730908480001E-8</v>
      </c>
      <c r="P289" s="1">
        <v>6.2206062787608903E-3</v>
      </c>
      <c r="Q289">
        <v>535</v>
      </c>
      <c r="R289">
        <v>2300</v>
      </c>
      <c r="S289" t="s">
        <v>24</v>
      </c>
      <c r="T289" t="str">
        <f>INDEX(parameters!B:B,MATCH($Q289,parameters!$A:$A,0))</f>
        <v>0.4</v>
      </c>
      <c r="U289" t="str">
        <f>INDEX(parameters!C:C,MATCH($Q289,parameters!$A:$A,0))</f>
        <v>0.2</v>
      </c>
      <c r="V289" t="str">
        <f>INDEX(parameters!D:D,MATCH($Q289,parameters!$A:$A,0))</f>
        <v>0.6</v>
      </c>
      <c r="W289">
        <f>INDEX(parameters!E:E,MATCH($Q289,parameters!$A:$A,0))</f>
        <v>15</v>
      </c>
      <c r="X289" t="str">
        <f>INDEX(parameters!F:F,MATCH($Q289,parameters!$A:$A,0))</f>
        <v>without informal communication</v>
      </c>
    </row>
    <row r="290" spans="1:24" x14ac:dyDescent="0.2">
      <c r="A290" t="s">
        <v>19</v>
      </c>
      <c r="B290" t="s">
        <v>22</v>
      </c>
      <c r="C290">
        <v>4182</v>
      </c>
      <c r="D290">
        <v>782</v>
      </c>
      <c r="E290" s="1">
        <v>0.59189999999999998</v>
      </c>
      <c r="F290" s="1">
        <v>0.46750000000000003</v>
      </c>
      <c r="G290" s="1">
        <v>1928476</v>
      </c>
      <c r="H290" s="1">
        <v>1.53815428795031E-15</v>
      </c>
      <c r="I290" s="1">
        <v>9.2289257277018603E-15</v>
      </c>
      <c r="J290" s="1">
        <v>-0.179379168547214</v>
      </c>
      <c r="K290" s="1">
        <v>0.179379168547214</v>
      </c>
      <c r="L290" s="1">
        <v>0.58968958427360696</v>
      </c>
      <c r="M290" s="1">
        <v>0.35601317500676399</v>
      </c>
      <c r="N290" s="1">
        <v>116.67396725432199</v>
      </c>
      <c r="O290" s="1">
        <v>4.01487974072748E-25</v>
      </c>
      <c r="P290" s="1">
        <v>2.0223086150920201E-2</v>
      </c>
      <c r="Q290">
        <v>544</v>
      </c>
      <c r="R290">
        <v>2300</v>
      </c>
      <c r="S290" t="s">
        <v>24</v>
      </c>
      <c r="T290" t="str">
        <f>INDEX(parameters!B:B,MATCH($Q290,parameters!$A:$A,0))</f>
        <v>0.6</v>
      </c>
      <c r="U290" t="str">
        <f>INDEX(parameters!C:C,MATCH($Q290,parameters!$A:$A,0))</f>
        <v>0.1</v>
      </c>
      <c r="V290" t="str">
        <f>INDEX(parameters!D:D,MATCH($Q290,parameters!$A:$A,0))</f>
        <v>0.4</v>
      </c>
      <c r="W290">
        <f>INDEX(parameters!E:E,MATCH($Q290,parameters!$A:$A,0))</f>
        <v>5</v>
      </c>
      <c r="X290" t="str">
        <f>INDEX(parameters!F:F,MATCH($Q290,parameters!$A:$A,0))</f>
        <v>with informal communication</v>
      </c>
    </row>
    <row r="291" spans="1:24" x14ac:dyDescent="0.2">
      <c r="A291" t="s">
        <v>19</v>
      </c>
      <c r="B291" t="s">
        <v>20</v>
      </c>
      <c r="C291">
        <v>4182</v>
      </c>
      <c r="D291">
        <v>292</v>
      </c>
      <c r="E291" s="1">
        <v>0.59189999999999998</v>
      </c>
      <c r="F291" s="1">
        <v>0.45050000000000001</v>
      </c>
      <c r="G291" s="1">
        <v>743144</v>
      </c>
      <c r="H291" s="1">
        <v>5.2174630061415197E-10</v>
      </c>
      <c r="I291" s="1">
        <v>2.60873150307076E-9</v>
      </c>
      <c r="J291" s="1">
        <v>-0.21712754597328399</v>
      </c>
      <c r="K291" s="1">
        <v>0.21712754597328399</v>
      </c>
      <c r="L291" s="1">
        <v>0.60856377298664199</v>
      </c>
      <c r="M291" s="1">
        <v>0.24830076621583899</v>
      </c>
      <c r="N291" s="1">
        <v>116.67396725432199</v>
      </c>
      <c r="O291" s="1">
        <v>4.01487974072748E-25</v>
      </c>
      <c r="P291" s="1">
        <v>2.0223086150920201E-2</v>
      </c>
      <c r="Q291">
        <v>544</v>
      </c>
      <c r="R291">
        <v>2300</v>
      </c>
      <c r="S291" t="s">
        <v>24</v>
      </c>
      <c r="T291" t="str">
        <f>INDEX(parameters!B:B,MATCH($Q291,parameters!$A:$A,0))</f>
        <v>0.6</v>
      </c>
      <c r="U291" t="str">
        <f>INDEX(parameters!C:C,MATCH($Q291,parameters!$A:$A,0))</f>
        <v>0.1</v>
      </c>
      <c r="V291" t="str">
        <f>INDEX(parameters!D:D,MATCH($Q291,parameters!$A:$A,0))</f>
        <v>0.4</v>
      </c>
      <c r="W291">
        <f>INDEX(parameters!E:E,MATCH($Q291,parameters!$A:$A,0))</f>
        <v>5</v>
      </c>
      <c r="X291" t="str">
        <f>INDEX(parameters!F:F,MATCH($Q291,parameters!$A:$A,0))</f>
        <v>with informal communication</v>
      </c>
    </row>
    <row r="292" spans="1:24" x14ac:dyDescent="0.2">
      <c r="A292" t="s">
        <v>19</v>
      </c>
      <c r="B292" t="s">
        <v>23</v>
      </c>
      <c r="C292">
        <v>4182</v>
      </c>
      <c r="D292">
        <v>369</v>
      </c>
      <c r="E292" s="1">
        <v>0.59189999999999998</v>
      </c>
      <c r="F292" s="1">
        <v>0.46639999999999998</v>
      </c>
      <c r="G292" s="1">
        <v>917898</v>
      </c>
      <c r="H292" s="1">
        <v>1.4701330581956599E-9</v>
      </c>
      <c r="I292" s="1">
        <v>5.8805322327826496E-9</v>
      </c>
      <c r="J292" s="1">
        <v>-0.18963579879701201</v>
      </c>
      <c r="K292" s="1">
        <v>0.18963579879701201</v>
      </c>
      <c r="L292" s="1">
        <v>0.59481789939850604</v>
      </c>
      <c r="M292" s="1">
        <v>0.27439035528406802</v>
      </c>
      <c r="N292" s="1">
        <v>116.67396725432199</v>
      </c>
      <c r="O292" s="1">
        <v>4.01487974072748E-25</v>
      </c>
      <c r="P292" s="1">
        <v>2.0223086150920201E-2</v>
      </c>
      <c r="Q292">
        <v>544</v>
      </c>
      <c r="R292">
        <v>2300</v>
      </c>
      <c r="S292" t="s">
        <v>24</v>
      </c>
      <c r="T292" t="str">
        <f>INDEX(parameters!B:B,MATCH($Q292,parameters!$A:$A,0))</f>
        <v>0.6</v>
      </c>
      <c r="U292" t="str">
        <f>INDEX(parameters!C:C,MATCH($Q292,parameters!$A:$A,0))</f>
        <v>0.1</v>
      </c>
      <c r="V292" t="str">
        <f>INDEX(parameters!D:D,MATCH($Q292,parameters!$A:$A,0))</f>
        <v>0.4</v>
      </c>
      <c r="W292">
        <f>INDEX(parameters!E:E,MATCH($Q292,parameters!$A:$A,0))</f>
        <v>5</v>
      </c>
      <c r="X292" t="str">
        <f>INDEX(parameters!F:F,MATCH($Q292,parameters!$A:$A,0))</f>
        <v>with informal communication</v>
      </c>
    </row>
    <row r="293" spans="1:24" x14ac:dyDescent="0.2">
      <c r="A293" t="s">
        <v>22</v>
      </c>
      <c r="B293" t="s">
        <v>20</v>
      </c>
      <c r="C293">
        <v>782</v>
      </c>
      <c r="D293">
        <v>292</v>
      </c>
      <c r="E293" s="1">
        <v>0.46750000000000003</v>
      </c>
      <c r="F293" s="1">
        <v>0.45050000000000001</v>
      </c>
      <c r="G293" s="1">
        <v>118769</v>
      </c>
      <c r="H293" s="1">
        <v>0.30948997142073797</v>
      </c>
      <c r="I293" s="1">
        <v>0.92846991426221503</v>
      </c>
      <c r="J293" s="1">
        <v>-4.0263812493430903E-2</v>
      </c>
      <c r="K293" s="1">
        <v>4.0263812493430903E-2</v>
      </c>
      <c r="L293" s="1">
        <v>0.52013190624671501</v>
      </c>
      <c r="M293" s="1">
        <v>0.25425005112500598</v>
      </c>
      <c r="N293" s="1">
        <v>116.67396725432199</v>
      </c>
      <c r="O293" s="1">
        <v>4.01487974072748E-25</v>
      </c>
      <c r="P293" s="1">
        <v>2.0223086150920201E-2</v>
      </c>
      <c r="Q293">
        <v>544</v>
      </c>
      <c r="R293">
        <v>2300</v>
      </c>
      <c r="S293" t="s">
        <v>24</v>
      </c>
      <c r="T293" t="str">
        <f>INDEX(parameters!B:B,MATCH($Q293,parameters!$A:$A,0))</f>
        <v>0.6</v>
      </c>
      <c r="U293" t="str">
        <f>INDEX(parameters!C:C,MATCH($Q293,parameters!$A:$A,0))</f>
        <v>0.1</v>
      </c>
      <c r="V293" t="str">
        <f>INDEX(parameters!D:D,MATCH($Q293,parameters!$A:$A,0))</f>
        <v>0.4</v>
      </c>
      <c r="W293">
        <f>INDEX(parameters!E:E,MATCH($Q293,parameters!$A:$A,0))</f>
        <v>5</v>
      </c>
      <c r="X293" t="str">
        <f>INDEX(parameters!F:F,MATCH($Q293,parameters!$A:$A,0))</f>
        <v>with informal communication</v>
      </c>
    </row>
    <row r="294" spans="1:24" x14ac:dyDescent="0.2">
      <c r="A294" t="s">
        <v>22</v>
      </c>
      <c r="B294" t="s">
        <v>23</v>
      </c>
      <c r="C294">
        <v>782</v>
      </c>
      <c r="D294">
        <v>369</v>
      </c>
      <c r="E294" s="1">
        <v>0.46750000000000003</v>
      </c>
      <c r="F294" s="1">
        <v>0.46639999999999998</v>
      </c>
      <c r="G294" s="1">
        <v>146317</v>
      </c>
      <c r="H294" s="1">
        <v>0.69866748262910505</v>
      </c>
      <c r="I294" s="1">
        <v>1</v>
      </c>
      <c r="J294" s="1">
        <v>-1.41254097962975E-2</v>
      </c>
      <c r="K294" s="1">
        <v>1.41254097962974E-2</v>
      </c>
      <c r="L294" s="1">
        <v>0.50706270489814798</v>
      </c>
      <c r="M294" s="1">
        <v>0.44149135595670302</v>
      </c>
      <c r="N294" s="1">
        <v>116.67396725432199</v>
      </c>
      <c r="O294" s="1">
        <v>4.01487974072748E-25</v>
      </c>
      <c r="P294" s="1">
        <v>2.0223086150920201E-2</v>
      </c>
      <c r="Q294">
        <v>544</v>
      </c>
      <c r="R294">
        <v>2300</v>
      </c>
      <c r="S294" t="s">
        <v>24</v>
      </c>
      <c r="T294" t="str">
        <f>INDEX(parameters!B:B,MATCH($Q294,parameters!$A:$A,0))</f>
        <v>0.6</v>
      </c>
      <c r="U294" t="str">
        <f>INDEX(parameters!C:C,MATCH($Q294,parameters!$A:$A,0))</f>
        <v>0.1</v>
      </c>
      <c r="V294" t="str">
        <f>INDEX(parameters!D:D,MATCH($Q294,parameters!$A:$A,0))</f>
        <v>0.4</v>
      </c>
      <c r="W294">
        <f>INDEX(parameters!E:E,MATCH($Q294,parameters!$A:$A,0))</f>
        <v>5</v>
      </c>
      <c r="X294" t="str">
        <f>INDEX(parameters!F:F,MATCH($Q294,parameters!$A:$A,0))</f>
        <v>with informal communication</v>
      </c>
    </row>
    <row r="295" spans="1:24" x14ac:dyDescent="0.2">
      <c r="A295" t="s">
        <v>20</v>
      </c>
      <c r="B295" t="s">
        <v>23</v>
      </c>
      <c r="C295">
        <v>292</v>
      </c>
      <c r="D295">
        <v>369</v>
      </c>
      <c r="E295" s="1">
        <v>0.45050000000000001</v>
      </c>
      <c r="F295" s="1">
        <v>0.46639999999999998</v>
      </c>
      <c r="G295" s="1">
        <v>52355</v>
      </c>
      <c r="H295" s="1">
        <v>0.53339408100431496</v>
      </c>
      <c r="I295" s="1">
        <v>1</v>
      </c>
      <c r="J295" s="1">
        <v>2.81954189404908E-2</v>
      </c>
      <c r="K295" s="1">
        <v>-2.8195418940490699E-2</v>
      </c>
      <c r="L295" s="1">
        <v>0.48590229052975398</v>
      </c>
      <c r="M295" s="1">
        <v>0.385203268872091</v>
      </c>
      <c r="N295" s="1">
        <v>116.67396725432199</v>
      </c>
      <c r="O295" s="1">
        <v>4.01487974072748E-25</v>
      </c>
      <c r="P295" s="1">
        <v>2.0223086150920201E-2</v>
      </c>
      <c r="Q295">
        <v>544</v>
      </c>
      <c r="R295">
        <v>2300</v>
      </c>
      <c r="S295" t="s">
        <v>24</v>
      </c>
      <c r="T295" t="str">
        <f>INDEX(parameters!B:B,MATCH($Q295,parameters!$A:$A,0))</f>
        <v>0.6</v>
      </c>
      <c r="U295" t="str">
        <f>INDEX(parameters!C:C,MATCH($Q295,parameters!$A:$A,0))</f>
        <v>0.1</v>
      </c>
      <c r="V295" t="str">
        <f>INDEX(parameters!D:D,MATCH($Q295,parameters!$A:$A,0))</f>
        <v>0.4</v>
      </c>
      <c r="W295">
        <f>INDEX(parameters!E:E,MATCH($Q295,parameters!$A:$A,0))</f>
        <v>5</v>
      </c>
      <c r="X295" t="str">
        <f>INDEX(parameters!F:F,MATCH($Q295,parameters!$A:$A,0))</f>
        <v>with informal communication</v>
      </c>
    </row>
    <row r="296" spans="1:24" x14ac:dyDescent="0.2">
      <c r="A296" t="s">
        <v>19</v>
      </c>
      <c r="B296" t="s">
        <v>23</v>
      </c>
      <c r="C296">
        <v>4194</v>
      </c>
      <c r="D296">
        <v>320</v>
      </c>
      <c r="E296" s="1">
        <v>0.3886</v>
      </c>
      <c r="F296" s="1">
        <v>0.35920000000000002</v>
      </c>
      <c r="G296" s="1">
        <v>701229</v>
      </c>
      <c r="H296" s="1">
        <v>0.179133743569691</v>
      </c>
      <c r="I296" s="1">
        <v>0.53740123070907497</v>
      </c>
      <c r="J296" s="1">
        <v>-4.4988376251788198E-2</v>
      </c>
      <c r="K296" s="1">
        <v>4.4988376251788198E-2</v>
      </c>
      <c r="L296" s="1">
        <v>0.52249418812589399</v>
      </c>
      <c r="M296" s="1">
        <v>0.238897416010486</v>
      </c>
      <c r="N296" s="1">
        <v>29.187574257972301</v>
      </c>
      <c r="O296" s="1">
        <v>2.04511868684173E-6</v>
      </c>
      <c r="P296" s="1">
        <v>4.6588817395431898E-3</v>
      </c>
      <c r="Q296">
        <v>545</v>
      </c>
      <c r="R296">
        <v>2300</v>
      </c>
      <c r="S296" t="s">
        <v>24</v>
      </c>
      <c r="T296" t="str">
        <f>INDEX(parameters!B:B,MATCH($Q296,parameters!$A:$A,0))</f>
        <v>0.6</v>
      </c>
      <c r="U296" t="str">
        <f>INDEX(parameters!C:C,MATCH($Q296,parameters!$A:$A,0))</f>
        <v>0.1</v>
      </c>
      <c r="V296" t="str">
        <f>INDEX(parameters!D:D,MATCH($Q296,parameters!$A:$A,0))</f>
        <v>0.4</v>
      </c>
      <c r="W296">
        <f>INDEX(parameters!E:E,MATCH($Q296,parameters!$A:$A,0))</f>
        <v>5</v>
      </c>
      <c r="X296" t="str">
        <f>INDEX(parameters!F:F,MATCH($Q296,parameters!$A:$A,0))</f>
        <v>without informal communication</v>
      </c>
    </row>
    <row r="297" spans="1:24" x14ac:dyDescent="0.2">
      <c r="A297" t="s">
        <v>19</v>
      </c>
      <c r="B297" t="s">
        <v>20</v>
      </c>
      <c r="C297">
        <v>4194</v>
      </c>
      <c r="D297">
        <v>286</v>
      </c>
      <c r="E297" s="1">
        <v>0.3886</v>
      </c>
      <c r="F297" s="1">
        <v>0.32990000000000003</v>
      </c>
      <c r="G297" s="1">
        <v>664346</v>
      </c>
      <c r="H297" s="1">
        <v>2.2691027079520202E-3</v>
      </c>
      <c r="I297" s="1">
        <v>1.1345513539760099E-2</v>
      </c>
      <c r="J297" s="1">
        <v>-0.10771965278403001</v>
      </c>
      <c r="K297" s="1">
        <v>0.10771965278403001</v>
      </c>
      <c r="L297" s="1">
        <v>0.55385982639201503</v>
      </c>
      <c r="M297" s="1">
        <v>0.23272005970604701</v>
      </c>
      <c r="N297" s="1">
        <v>29.187574257972301</v>
      </c>
      <c r="O297" s="1">
        <v>2.04511868684173E-6</v>
      </c>
      <c r="P297" s="1">
        <v>4.6588817395431898E-3</v>
      </c>
      <c r="Q297">
        <v>545</v>
      </c>
      <c r="R297">
        <v>2300</v>
      </c>
      <c r="S297" t="s">
        <v>24</v>
      </c>
      <c r="T297" t="str">
        <f>INDEX(parameters!B:B,MATCH($Q297,parameters!$A:$A,0))</f>
        <v>0.6</v>
      </c>
      <c r="U297" t="str">
        <f>INDEX(parameters!C:C,MATCH($Q297,parameters!$A:$A,0))</f>
        <v>0.1</v>
      </c>
      <c r="V297" t="str">
        <f>INDEX(parameters!D:D,MATCH($Q297,parameters!$A:$A,0))</f>
        <v>0.4</v>
      </c>
      <c r="W297">
        <f>INDEX(parameters!E:E,MATCH($Q297,parameters!$A:$A,0))</f>
        <v>5</v>
      </c>
      <c r="X297" t="str">
        <f>INDEX(parameters!F:F,MATCH($Q297,parameters!$A:$A,0))</f>
        <v>without informal communication</v>
      </c>
    </row>
    <row r="298" spans="1:24" x14ac:dyDescent="0.2">
      <c r="A298" t="s">
        <v>19</v>
      </c>
      <c r="B298" t="s">
        <v>22</v>
      </c>
      <c r="C298">
        <v>4194</v>
      </c>
      <c r="D298">
        <v>825</v>
      </c>
      <c r="E298" s="1">
        <v>0.3886</v>
      </c>
      <c r="F298" s="1">
        <v>0.32350000000000001</v>
      </c>
      <c r="G298" s="1">
        <v>1908540</v>
      </c>
      <c r="H298" s="1">
        <v>2.7036038874569701E-6</v>
      </c>
      <c r="I298" s="1">
        <v>1.62216233247418E-5</v>
      </c>
      <c r="J298" s="1">
        <v>-0.103186370139159</v>
      </c>
      <c r="K298" s="1">
        <v>0.103186370139159</v>
      </c>
      <c r="L298" s="1">
        <v>0.551593185069579</v>
      </c>
      <c r="M298" s="1">
        <v>0.341711583743189</v>
      </c>
      <c r="N298" s="1">
        <v>29.187574257972301</v>
      </c>
      <c r="O298" s="1">
        <v>2.04511868684173E-6</v>
      </c>
      <c r="P298" s="1">
        <v>4.6588817395431898E-3</v>
      </c>
      <c r="Q298">
        <v>545</v>
      </c>
      <c r="R298">
        <v>2300</v>
      </c>
      <c r="S298" t="s">
        <v>24</v>
      </c>
      <c r="T298" t="str">
        <f>INDEX(parameters!B:B,MATCH($Q298,parameters!$A:$A,0))</f>
        <v>0.6</v>
      </c>
      <c r="U298" t="str">
        <f>INDEX(parameters!C:C,MATCH($Q298,parameters!$A:$A,0))</f>
        <v>0.1</v>
      </c>
      <c r="V298" t="str">
        <f>INDEX(parameters!D:D,MATCH($Q298,parameters!$A:$A,0))</f>
        <v>0.4</v>
      </c>
      <c r="W298">
        <f>INDEX(parameters!E:E,MATCH($Q298,parameters!$A:$A,0))</f>
        <v>5</v>
      </c>
      <c r="X298" t="str">
        <f>INDEX(parameters!F:F,MATCH($Q298,parameters!$A:$A,0))</f>
        <v>without informal communication</v>
      </c>
    </row>
    <row r="299" spans="1:24" x14ac:dyDescent="0.2">
      <c r="A299" t="s">
        <v>23</v>
      </c>
      <c r="B299" t="s">
        <v>20</v>
      </c>
      <c r="C299">
        <v>320</v>
      </c>
      <c r="D299">
        <v>286</v>
      </c>
      <c r="E299" s="1">
        <v>0.35920000000000002</v>
      </c>
      <c r="F299" s="1">
        <v>0.32990000000000003</v>
      </c>
      <c r="G299" s="1">
        <v>48545</v>
      </c>
      <c r="H299" s="1">
        <v>0.19561271077550499</v>
      </c>
      <c r="I299" s="1">
        <v>0.53740123070907497</v>
      </c>
      <c r="J299" s="1">
        <v>-6.0861013986013901E-2</v>
      </c>
      <c r="K299" s="1">
        <v>6.0861013986013901E-2</v>
      </c>
      <c r="L299" s="1">
        <v>0.53043050699300698</v>
      </c>
      <c r="M299" s="1">
        <v>0.212305274102563</v>
      </c>
      <c r="N299" s="1">
        <v>29.187574257972301</v>
      </c>
      <c r="O299" s="1">
        <v>2.04511868684173E-6</v>
      </c>
      <c r="P299" s="1">
        <v>4.6588817395431898E-3</v>
      </c>
      <c r="Q299">
        <v>545</v>
      </c>
      <c r="R299">
        <v>2300</v>
      </c>
      <c r="S299" t="s">
        <v>24</v>
      </c>
      <c r="T299" t="str">
        <f>INDEX(parameters!B:B,MATCH($Q299,parameters!$A:$A,0))</f>
        <v>0.6</v>
      </c>
      <c r="U299" t="str">
        <f>INDEX(parameters!C:C,MATCH($Q299,parameters!$A:$A,0))</f>
        <v>0.1</v>
      </c>
      <c r="V299" t="str">
        <f>INDEX(parameters!D:D,MATCH($Q299,parameters!$A:$A,0))</f>
        <v>0.4</v>
      </c>
      <c r="W299">
        <f>INDEX(parameters!E:E,MATCH($Q299,parameters!$A:$A,0))</f>
        <v>5</v>
      </c>
      <c r="X299" t="str">
        <f>INDEX(parameters!F:F,MATCH($Q299,parameters!$A:$A,0))</f>
        <v>without informal communication</v>
      </c>
    </row>
    <row r="300" spans="1:24" x14ac:dyDescent="0.2">
      <c r="A300" t="s">
        <v>23</v>
      </c>
      <c r="B300" t="s">
        <v>22</v>
      </c>
      <c r="C300">
        <v>320</v>
      </c>
      <c r="D300">
        <v>825</v>
      </c>
      <c r="E300" s="1">
        <v>0.35920000000000002</v>
      </c>
      <c r="F300" s="1">
        <v>0.32350000000000001</v>
      </c>
      <c r="G300" s="1">
        <v>139766</v>
      </c>
      <c r="H300" s="1">
        <v>0.12197023955503999</v>
      </c>
      <c r="I300" s="1">
        <v>0.48788095822016198</v>
      </c>
      <c r="J300" s="1">
        <v>-5.8833333333333203E-2</v>
      </c>
      <c r="K300" s="1">
        <v>5.88333333333333E-2</v>
      </c>
      <c r="L300" s="1">
        <v>0.52941666666666598</v>
      </c>
      <c r="M300" s="1">
        <v>0.28750947626414403</v>
      </c>
      <c r="N300" s="1">
        <v>29.187574257972301</v>
      </c>
      <c r="O300" s="1">
        <v>2.04511868684173E-6</v>
      </c>
      <c r="P300" s="1">
        <v>4.6588817395431898E-3</v>
      </c>
      <c r="Q300">
        <v>545</v>
      </c>
      <c r="R300">
        <v>2300</v>
      </c>
      <c r="S300" t="s">
        <v>24</v>
      </c>
      <c r="T300" t="str">
        <f>INDEX(parameters!B:B,MATCH($Q300,parameters!$A:$A,0))</f>
        <v>0.6</v>
      </c>
      <c r="U300" t="str">
        <f>INDEX(parameters!C:C,MATCH($Q300,parameters!$A:$A,0))</f>
        <v>0.1</v>
      </c>
      <c r="V300" t="str">
        <f>INDEX(parameters!D:D,MATCH($Q300,parameters!$A:$A,0))</f>
        <v>0.4</v>
      </c>
      <c r="W300">
        <f>INDEX(parameters!E:E,MATCH($Q300,parameters!$A:$A,0))</f>
        <v>5</v>
      </c>
      <c r="X300" t="str">
        <f>INDEX(parameters!F:F,MATCH($Q300,parameters!$A:$A,0))</f>
        <v>without informal communication</v>
      </c>
    </row>
    <row r="301" spans="1:24" x14ac:dyDescent="0.2">
      <c r="A301" t="s">
        <v>20</v>
      </c>
      <c r="B301" t="s">
        <v>22</v>
      </c>
      <c r="C301">
        <v>286</v>
      </c>
      <c r="D301">
        <v>825</v>
      </c>
      <c r="E301" s="1">
        <v>0.32990000000000003</v>
      </c>
      <c r="F301" s="1">
        <v>0.32350000000000001</v>
      </c>
      <c r="G301" s="1">
        <v>117221</v>
      </c>
      <c r="H301" s="1">
        <v>0.87198075888752602</v>
      </c>
      <c r="I301" s="1">
        <v>0.87198075888752602</v>
      </c>
      <c r="J301" s="1">
        <v>6.3911845730028E-3</v>
      </c>
      <c r="K301" s="1">
        <v>-6.3911845730027497E-3</v>
      </c>
      <c r="L301" s="1">
        <v>0.49680440771349799</v>
      </c>
      <c r="M301" s="1">
        <v>0.30159185924203102</v>
      </c>
      <c r="N301" s="1">
        <v>29.187574257972301</v>
      </c>
      <c r="O301" s="1">
        <v>2.04511868684173E-6</v>
      </c>
      <c r="P301" s="1">
        <v>4.6588817395431898E-3</v>
      </c>
      <c r="Q301">
        <v>545</v>
      </c>
      <c r="R301">
        <v>2300</v>
      </c>
      <c r="S301" t="s">
        <v>24</v>
      </c>
      <c r="T301" t="str">
        <f>INDEX(parameters!B:B,MATCH($Q301,parameters!$A:$A,0))</f>
        <v>0.6</v>
      </c>
      <c r="U301" t="str">
        <f>INDEX(parameters!C:C,MATCH($Q301,parameters!$A:$A,0))</f>
        <v>0.1</v>
      </c>
      <c r="V301" t="str">
        <f>INDEX(parameters!D:D,MATCH($Q301,parameters!$A:$A,0))</f>
        <v>0.4</v>
      </c>
      <c r="W301">
        <f>INDEX(parameters!E:E,MATCH($Q301,parameters!$A:$A,0))</f>
        <v>5</v>
      </c>
      <c r="X301" t="str">
        <f>INDEX(parameters!F:F,MATCH($Q301,parameters!$A:$A,0))</f>
        <v>without informal communication</v>
      </c>
    </row>
    <row r="302" spans="1:24" x14ac:dyDescent="0.2">
      <c r="A302" t="s">
        <v>19</v>
      </c>
      <c r="B302" t="s">
        <v>22</v>
      </c>
      <c r="C302">
        <v>4175</v>
      </c>
      <c r="D302">
        <v>865</v>
      </c>
      <c r="E302" s="1">
        <v>0.61150000000000004</v>
      </c>
      <c r="F302" s="1">
        <v>0.42409999999999998</v>
      </c>
      <c r="G302" s="1">
        <v>2295767</v>
      </c>
      <c r="H302" s="1">
        <v>2.6402587382483E-36</v>
      </c>
      <c r="I302" s="1">
        <v>1.5841552429489801E-35</v>
      </c>
      <c r="J302" s="1">
        <v>-0.27140881243293702</v>
      </c>
      <c r="K302" s="1">
        <v>0.27140881243293702</v>
      </c>
      <c r="L302" s="1">
        <v>0.63570440621646795</v>
      </c>
      <c r="M302" s="1">
        <v>0.35725044649779703</v>
      </c>
      <c r="N302" s="1">
        <v>174.321138673869</v>
      </c>
      <c r="O302" s="1">
        <v>1.48501568884925E-37</v>
      </c>
      <c r="P302" s="1">
        <v>3.0478765108320399E-2</v>
      </c>
      <c r="Q302">
        <v>546</v>
      </c>
      <c r="R302">
        <v>2300</v>
      </c>
      <c r="S302" t="s">
        <v>24</v>
      </c>
      <c r="T302" t="str">
        <f>INDEX(parameters!B:B,MATCH($Q302,parameters!$A:$A,0))</f>
        <v>0.6</v>
      </c>
      <c r="U302" t="str">
        <f>INDEX(parameters!C:C,MATCH($Q302,parameters!$A:$A,0))</f>
        <v>0.1</v>
      </c>
      <c r="V302" t="str">
        <f>INDEX(parameters!D:D,MATCH($Q302,parameters!$A:$A,0))</f>
        <v>0.4</v>
      </c>
      <c r="W302">
        <f>INDEX(parameters!E:E,MATCH($Q302,parameters!$A:$A,0))</f>
        <v>15</v>
      </c>
      <c r="X302" t="str">
        <f>INDEX(parameters!F:F,MATCH($Q302,parameters!$A:$A,0))</f>
        <v>with informal communication</v>
      </c>
    </row>
    <row r="303" spans="1:24" x14ac:dyDescent="0.2">
      <c r="A303" t="s">
        <v>19</v>
      </c>
      <c r="B303" t="s">
        <v>20</v>
      </c>
      <c r="C303">
        <v>4175</v>
      </c>
      <c r="D303">
        <v>286</v>
      </c>
      <c r="E303" s="1">
        <v>0.61150000000000004</v>
      </c>
      <c r="F303" s="1">
        <v>0.50370000000000004</v>
      </c>
      <c r="G303" s="1">
        <v>683004</v>
      </c>
      <c r="H303" s="1">
        <v>4.4955162609740403E-5</v>
      </c>
      <c r="I303" s="1">
        <v>1.7982065043896099E-4</v>
      </c>
      <c r="J303" s="1">
        <v>-0.144012394790837</v>
      </c>
      <c r="K303" s="1">
        <v>0.144012394790837</v>
      </c>
      <c r="L303" s="1">
        <v>0.57200619739541803</v>
      </c>
      <c r="M303" s="1">
        <v>0.23713278994536599</v>
      </c>
      <c r="N303" s="1">
        <v>174.321138673869</v>
      </c>
      <c r="O303" s="1">
        <v>1.48501568884925E-37</v>
      </c>
      <c r="P303" s="1">
        <v>3.0478765108320399E-2</v>
      </c>
      <c r="Q303">
        <v>546</v>
      </c>
      <c r="R303">
        <v>2300</v>
      </c>
      <c r="S303" t="s">
        <v>24</v>
      </c>
      <c r="T303" t="str">
        <f>INDEX(parameters!B:B,MATCH($Q303,parameters!$A:$A,0))</f>
        <v>0.6</v>
      </c>
      <c r="U303" t="str">
        <f>INDEX(parameters!C:C,MATCH($Q303,parameters!$A:$A,0))</f>
        <v>0.1</v>
      </c>
      <c r="V303" t="str">
        <f>INDEX(parameters!D:D,MATCH($Q303,parameters!$A:$A,0))</f>
        <v>0.4</v>
      </c>
      <c r="W303">
        <f>INDEX(parameters!E:E,MATCH($Q303,parameters!$A:$A,0))</f>
        <v>15</v>
      </c>
      <c r="X303" t="str">
        <f>INDEX(parameters!F:F,MATCH($Q303,parameters!$A:$A,0))</f>
        <v>with informal communication</v>
      </c>
    </row>
    <row r="304" spans="1:24" x14ac:dyDescent="0.2">
      <c r="A304" t="s">
        <v>19</v>
      </c>
      <c r="B304" t="s">
        <v>23</v>
      </c>
      <c r="C304">
        <v>4175</v>
      </c>
      <c r="D304">
        <v>299</v>
      </c>
      <c r="E304" s="1">
        <v>0.61150000000000004</v>
      </c>
      <c r="F304" s="1">
        <v>0.49740000000000001</v>
      </c>
      <c r="G304" s="1">
        <v>720981</v>
      </c>
      <c r="H304" s="1">
        <v>7.2127027870073502E-6</v>
      </c>
      <c r="I304" s="1">
        <v>3.6063513935036703E-5</v>
      </c>
      <c r="J304" s="1">
        <v>-0.155117457392906</v>
      </c>
      <c r="K304" s="1">
        <v>0.155117457392906</v>
      </c>
      <c r="L304" s="1">
        <v>0.57755872869645297</v>
      </c>
      <c r="M304" s="1">
        <v>0.241697059286865</v>
      </c>
      <c r="N304" s="1">
        <v>174.321138673869</v>
      </c>
      <c r="O304" s="1">
        <v>1.48501568884925E-37</v>
      </c>
      <c r="P304" s="1">
        <v>3.0478765108320399E-2</v>
      </c>
      <c r="Q304">
        <v>546</v>
      </c>
      <c r="R304">
        <v>2300</v>
      </c>
      <c r="S304" t="s">
        <v>24</v>
      </c>
      <c r="T304" t="str">
        <f>INDEX(parameters!B:B,MATCH($Q304,parameters!$A:$A,0))</f>
        <v>0.6</v>
      </c>
      <c r="U304" t="str">
        <f>INDEX(parameters!C:C,MATCH($Q304,parameters!$A:$A,0))</f>
        <v>0.1</v>
      </c>
      <c r="V304" t="str">
        <f>INDEX(parameters!D:D,MATCH($Q304,parameters!$A:$A,0))</f>
        <v>0.4</v>
      </c>
      <c r="W304">
        <f>INDEX(parameters!E:E,MATCH($Q304,parameters!$A:$A,0))</f>
        <v>15</v>
      </c>
      <c r="X304" t="str">
        <f>INDEX(parameters!F:F,MATCH($Q304,parameters!$A:$A,0))</f>
        <v>with informal communication</v>
      </c>
    </row>
    <row r="305" spans="1:24" x14ac:dyDescent="0.2">
      <c r="A305" t="s">
        <v>22</v>
      </c>
      <c r="B305" t="s">
        <v>20</v>
      </c>
      <c r="C305">
        <v>865</v>
      </c>
      <c r="D305">
        <v>286</v>
      </c>
      <c r="E305" s="1">
        <v>0.42409999999999998</v>
      </c>
      <c r="F305" s="1">
        <v>0.50370000000000004</v>
      </c>
      <c r="G305" s="1">
        <v>109021</v>
      </c>
      <c r="H305" s="1">
        <v>2.6041100567455598E-3</v>
      </c>
      <c r="I305" s="1">
        <v>7.8123301702366799E-3</v>
      </c>
      <c r="J305" s="1">
        <v>0.118630502445531</v>
      </c>
      <c r="K305" s="1">
        <v>-0.118630502445531</v>
      </c>
      <c r="L305" s="1">
        <v>0.44068474877723401</v>
      </c>
      <c r="M305" s="1">
        <v>0.35581494466881802</v>
      </c>
      <c r="N305" s="1">
        <v>174.321138673869</v>
      </c>
      <c r="O305" s="1">
        <v>1.48501568884925E-37</v>
      </c>
      <c r="P305" s="1">
        <v>3.0478765108320399E-2</v>
      </c>
      <c r="Q305">
        <v>546</v>
      </c>
      <c r="R305">
        <v>2300</v>
      </c>
      <c r="S305" t="s">
        <v>24</v>
      </c>
      <c r="T305" t="str">
        <f>INDEX(parameters!B:B,MATCH($Q305,parameters!$A:$A,0))</f>
        <v>0.6</v>
      </c>
      <c r="U305" t="str">
        <f>INDEX(parameters!C:C,MATCH($Q305,parameters!$A:$A,0))</f>
        <v>0.1</v>
      </c>
      <c r="V305" t="str">
        <f>INDEX(parameters!D:D,MATCH($Q305,parameters!$A:$A,0))</f>
        <v>0.4</v>
      </c>
      <c r="W305">
        <f>INDEX(parameters!E:E,MATCH($Q305,parameters!$A:$A,0))</f>
        <v>15</v>
      </c>
      <c r="X305" t="str">
        <f>INDEX(parameters!F:F,MATCH($Q305,parameters!$A:$A,0))</f>
        <v>with informal communication</v>
      </c>
    </row>
    <row r="306" spans="1:24" x14ac:dyDescent="0.2">
      <c r="A306" t="s">
        <v>22</v>
      </c>
      <c r="B306" t="s">
        <v>23</v>
      </c>
      <c r="C306">
        <v>865</v>
      </c>
      <c r="D306">
        <v>299</v>
      </c>
      <c r="E306" s="1">
        <v>0.42409999999999998</v>
      </c>
      <c r="F306" s="1">
        <v>0.49740000000000001</v>
      </c>
      <c r="G306" s="1">
        <v>116248</v>
      </c>
      <c r="H306" s="1">
        <v>9.1042947606338308E-3</v>
      </c>
      <c r="I306" s="1">
        <v>1.8208589521267599E-2</v>
      </c>
      <c r="J306" s="1">
        <v>0.101065207725172</v>
      </c>
      <c r="K306" s="1">
        <v>-0.101065207725172</v>
      </c>
      <c r="L306" s="1">
        <v>0.44946739613741299</v>
      </c>
      <c r="M306" s="1">
        <v>0.42860829027450398</v>
      </c>
      <c r="N306" s="1">
        <v>174.321138673869</v>
      </c>
      <c r="O306" s="1">
        <v>1.48501568884925E-37</v>
      </c>
      <c r="P306" s="1">
        <v>3.0478765108320399E-2</v>
      </c>
      <c r="Q306">
        <v>546</v>
      </c>
      <c r="R306">
        <v>2300</v>
      </c>
      <c r="S306" t="s">
        <v>24</v>
      </c>
      <c r="T306" t="str">
        <f>INDEX(parameters!B:B,MATCH($Q306,parameters!$A:$A,0))</f>
        <v>0.6</v>
      </c>
      <c r="U306" t="str">
        <f>INDEX(parameters!C:C,MATCH($Q306,parameters!$A:$A,0))</f>
        <v>0.1</v>
      </c>
      <c r="V306" t="str">
        <f>INDEX(parameters!D:D,MATCH($Q306,parameters!$A:$A,0))</f>
        <v>0.4</v>
      </c>
      <c r="W306">
        <f>INDEX(parameters!E:E,MATCH($Q306,parameters!$A:$A,0))</f>
        <v>15</v>
      </c>
      <c r="X306" t="str">
        <f>INDEX(parameters!F:F,MATCH($Q306,parameters!$A:$A,0))</f>
        <v>with informal communication</v>
      </c>
    </row>
    <row r="307" spans="1:24" x14ac:dyDescent="0.2">
      <c r="A307" t="s">
        <v>20</v>
      </c>
      <c r="B307" t="s">
        <v>23</v>
      </c>
      <c r="C307">
        <v>286</v>
      </c>
      <c r="D307">
        <v>299</v>
      </c>
      <c r="E307" s="1">
        <v>0.50370000000000004</v>
      </c>
      <c r="F307" s="1">
        <v>0.49740000000000001</v>
      </c>
      <c r="G307" s="1">
        <v>43458</v>
      </c>
      <c r="H307" s="1">
        <v>0.73175454929970896</v>
      </c>
      <c r="I307" s="1">
        <v>0.73175454929970896</v>
      </c>
      <c r="J307" s="1">
        <v>-1.6394976261197E-2</v>
      </c>
      <c r="K307" s="1">
        <v>1.63949762611969E-2</v>
      </c>
      <c r="L307" s="1">
        <v>0.50819748813059795</v>
      </c>
      <c r="M307" s="1">
        <v>0.44143183384558099</v>
      </c>
      <c r="N307" s="1">
        <v>174.321138673869</v>
      </c>
      <c r="O307" s="1">
        <v>1.48501568884925E-37</v>
      </c>
      <c r="P307" s="1">
        <v>3.0478765108320399E-2</v>
      </c>
      <c r="Q307">
        <v>546</v>
      </c>
      <c r="R307">
        <v>2300</v>
      </c>
      <c r="S307" t="s">
        <v>24</v>
      </c>
      <c r="T307" t="str">
        <f>INDEX(parameters!B:B,MATCH($Q307,parameters!$A:$A,0))</f>
        <v>0.6</v>
      </c>
      <c r="U307" t="str">
        <f>INDEX(parameters!C:C,MATCH($Q307,parameters!$A:$A,0))</f>
        <v>0.1</v>
      </c>
      <c r="V307" t="str">
        <f>INDEX(parameters!D:D,MATCH($Q307,parameters!$A:$A,0))</f>
        <v>0.4</v>
      </c>
      <c r="W307">
        <f>INDEX(parameters!E:E,MATCH($Q307,parameters!$A:$A,0))</f>
        <v>15</v>
      </c>
      <c r="X307" t="str">
        <f>INDEX(parameters!F:F,MATCH($Q307,parameters!$A:$A,0))</f>
        <v>with informal communication</v>
      </c>
    </row>
    <row r="308" spans="1:24" x14ac:dyDescent="0.2">
      <c r="A308" t="s">
        <v>19</v>
      </c>
      <c r="B308" t="s">
        <v>20</v>
      </c>
      <c r="C308">
        <v>4240</v>
      </c>
      <c r="D308">
        <v>296</v>
      </c>
      <c r="E308" s="1">
        <v>0.40139999999999998</v>
      </c>
      <c r="F308" s="1">
        <v>0.35980000000000001</v>
      </c>
      <c r="G308" s="1">
        <v>661655</v>
      </c>
      <c r="H308" s="1">
        <v>0.117113005866573</v>
      </c>
      <c r="I308" s="1">
        <v>0.58556502933286703</v>
      </c>
      <c r="J308" s="1">
        <v>-5.4396672616012297E-2</v>
      </c>
      <c r="K308" s="1">
        <v>5.43966726160122E-2</v>
      </c>
      <c r="L308" s="1">
        <v>0.52719833630800605</v>
      </c>
      <c r="M308" s="1">
        <v>0.23848615996943001</v>
      </c>
      <c r="N308" s="1">
        <v>8.4700441057320806</v>
      </c>
      <c r="O308" s="1">
        <v>3.7233405749739198E-2</v>
      </c>
      <c r="P308" s="1">
        <v>9.7314429918734797E-4</v>
      </c>
      <c r="Q308">
        <v>547</v>
      </c>
      <c r="R308">
        <v>2300</v>
      </c>
      <c r="S308" t="s">
        <v>24</v>
      </c>
      <c r="T308" t="str">
        <f>INDEX(parameters!B:B,MATCH($Q308,parameters!$A:$A,0))</f>
        <v>0.6</v>
      </c>
      <c r="U308" t="str">
        <f>INDEX(parameters!C:C,MATCH($Q308,parameters!$A:$A,0))</f>
        <v>0.1</v>
      </c>
      <c r="V308" t="str">
        <f>INDEX(parameters!D:D,MATCH($Q308,parameters!$A:$A,0))</f>
        <v>0.4</v>
      </c>
      <c r="W308">
        <f>INDEX(parameters!E:E,MATCH($Q308,parameters!$A:$A,0))</f>
        <v>15</v>
      </c>
      <c r="X308" t="str">
        <f>INDEX(parameters!F:F,MATCH($Q308,parameters!$A:$A,0))</f>
        <v>without informal communication</v>
      </c>
    </row>
    <row r="309" spans="1:24" x14ac:dyDescent="0.2">
      <c r="A309" t="s">
        <v>19</v>
      </c>
      <c r="B309" t="s">
        <v>22</v>
      </c>
      <c r="C309">
        <v>4240</v>
      </c>
      <c r="D309">
        <v>768</v>
      </c>
      <c r="E309" s="1">
        <v>0.40139999999999998</v>
      </c>
      <c r="F309" s="1">
        <v>0.36649999999999999</v>
      </c>
      <c r="G309" s="1">
        <v>1713137</v>
      </c>
      <c r="H309" s="1">
        <v>2.11726739667309E-2</v>
      </c>
      <c r="I309" s="1">
        <v>0.127036043800385</v>
      </c>
      <c r="J309" s="1">
        <v>-5.21920450078616E-2</v>
      </c>
      <c r="K309" s="1">
        <v>5.21920450078616E-2</v>
      </c>
      <c r="L309" s="1">
        <v>0.52609602250392995</v>
      </c>
      <c r="M309" s="1">
        <v>0.33056999057726699</v>
      </c>
      <c r="N309" s="1">
        <v>8.4700441057320806</v>
      </c>
      <c r="O309" s="1">
        <v>3.7233405749739198E-2</v>
      </c>
      <c r="P309" s="1">
        <v>9.7314429918734797E-4</v>
      </c>
      <c r="Q309">
        <v>547</v>
      </c>
      <c r="R309">
        <v>2300</v>
      </c>
      <c r="S309" t="s">
        <v>24</v>
      </c>
      <c r="T309" t="str">
        <f>INDEX(parameters!B:B,MATCH($Q309,parameters!$A:$A,0))</f>
        <v>0.6</v>
      </c>
      <c r="U309" t="str">
        <f>INDEX(parameters!C:C,MATCH($Q309,parameters!$A:$A,0))</f>
        <v>0.1</v>
      </c>
      <c r="V309" t="str">
        <f>INDEX(parameters!D:D,MATCH($Q309,parameters!$A:$A,0))</f>
        <v>0.4</v>
      </c>
      <c r="W309">
        <f>INDEX(parameters!E:E,MATCH($Q309,parameters!$A:$A,0))</f>
        <v>15</v>
      </c>
      <c r="X309" t="str">
        <f>INDEX(parameters!F:F,MATCH($Q309,parameters!$A:$A,0))</f>
        <v>without informal communication</v>
      </c>
    </row>
    <row r="310" spans="1:24" x14ac:dyDescent="0.2">
      <c r="A310" t="s">
        <v>19</v>
      </c>
      <c r="B310" t="s">
        <v>23</v>
      </c>
      <c r="C310">
        <v>4240</v>
      </c>
      <c r="D310">
        <v>321</v>
      </c>
      <c r="E310" s="1">
        <v>0.40139999999999998</v>
      </c>
      <c r="F310" s="1">
        <v>0.3659</v>
      </c>
      <c r="G310" s="1">
        <v>713983</v>
      </c>
      <c r="H310" s="1">
        <v>0.14126982093203999</v>
      </c>
      <c r="I310" s="1">
        <v>0.58556502933286703</v>
      </c>
      <c r="J310" s="1">
        <v>-4.9172691471227797E-2</v>
      </c>
      <c r="K310" s="1">
        <v>4.9172691471227797E-2</v>
      </c>
      <c r="L310" s="1">
        <v>0.52458634573561302</v>
      </c>
      <c r="M310" s="1">
        <v>0.24891820094429901</v>
      </c>
      <c r="N310" s="1">
        <v>8.4700441057320806</v>
      </c>
      <c r="O310" s="1">
        <v>3.7233405749739198E-2</v>
      </c>
      <c r="P310" s="1">
        <v>9.7314429918734797E-4</v>
      </c>
      <c r="Q310">
        <v>547</v>
      </c>
      <c r="R310">
        <v>2300</v>
      </c>
      <c r="S310" t="s">
        <v>24</v>
      </c>
      <c r="T310" t="str">
        <f>INDEX(parameters!B:B,MATCH($Q310,parameters!$A:$A,0))</f>
        <v>0.6</v>
      </c>
      <c r="U310" t="str">
        <f>INDEX(parameters!C:C,MATCH($Q310,parameters!$A:$A,0))</f>
        <v>0.1</v>
      </c>
      <c r="V310" t="str">
        <f>INDEX(parameters!D:D,MATCH($Q310,parameters!$A:$A,0))</f>
        <v>0.4</v>
      </c>
      <c r="W310">
        <f>INDEX(parameters!E:E,MATCH($Q310,parameters!$A:$A,0))</f>
        <v>15</v>
      </c>
      <c r="X310" t="str">
        <f>INDEX(parameters!F:F,MATCH($Q310,parameters!$A:$A,0))</f>
        <v>without informal communication</v>
      </c>
    </row>
    <row r="311" spans="1:24" x14ac:dyDescent="0.2">
      <c r="A311" t="s">
        <v>20</v>
      </c>
      <c r="B311" t="s">
        <v>22</v>
      </c>
      <c r="C311">
        <v>296</v>
      </c>
      <c r="D311">
        <v>768</v>
      </c>
      <c r="E311" s="1">
        <v>0.35980000000000001</v>
      </c>
      <c r="F311" s="1">
        <v>0.36649999999999999</v>
      </c>
      <c r="G311" s="1">
        <v>113523</v>
      </c>
      <c r="H311" s="1">
        <v>0.97504630155280103</v>
      </c>
      <c r="I311" s="1">
        <v>1</v>
      </c>
      <c r="J311" s="1">
        <v>1.24049831081085E-3</v>
      </c>
      <c r="K311" s="1">
        <v>-1.2404983108108101E-3</v>
      </c>
      <c r="L311" s="1">
        <v>0.49937975084459402</v>
      </c>
      <c r="M311" s="1">
        <v>0.248184031435222</v>
      </c>
      <c r="N311" s="1">
        <v>8.4700441057320806</v>
      </c>
      <c r="O311" s="1">
        <v>3.7233405749739198E-2</v>
      </c>
      <c r="P311" s="1">
        <v>9.7314429918734797E-4</v>
      </c>
      <c r="Q311">
        <v>547</v>
      </c>
      <c r="R311">
        <v>2300</v>
      </c>
      <c r="S311" t="s">
        <v>24</v>
      </c>
      <c r="T311" t="str">
        <f>INDEX(parameters!B:B,MATCH($Q311,parameters!$A:$A,0))</f>
        <v>0.6</v>
      </c>
      <c r="U311" t="str">
        <f>INDEX(parameters!C:C,MATCH($Q311,parameters!$A:$A,0))</f>
        <v>0.1</v>
      </c>
      <c r="V311" t="str">
        <f>INDEX(parameters!D:D,MATCH($Q311,parameters!$A:$A,0))</f>
        <v>0.4</v>
      </c>
      <c r="W311">
        <f>INDEX(parameters!E:E,MATCH($Q311,parameters!$A:$A,0))</f>
        <v>15</v>
      </c>
      <c r="X311" t="str">
        <f>INDEX(parameters!F:F,MATCH($Q311,parameters!$A:$A,0))</f>
        <v>without informal communication</v>
      </c>
    </row>
    <row r="312" spans="1:24" x14ac:dyDescent="0.2">
      <c r="A312" t="s">
        <v>20</v>
      </c>
      <c r="B312" t="s">
        <v>23</v>
      </c>
      <c r="C312">
        <v>296</v>
      </c>
      <c r="D312">
        <v>321</v>
      </c>
      <c r="E312" s="1">
        <v>0.35980000000000001</v>
      </c>
      <c r="F312" s="1">
        <v>0.3659</v>
      </c>
      <c r="G312" s="1">
        <v>47120</v>
      </c>
      <c r="H312" s="1">
        <v>0.86094289008660796</v>
      </c>
      <c r="I312" s="1">
        <v>1</v>
      </c>
      <c r="J312" s="1">
        <v>8.1670455502230697E-3</v>
      </c>
      <c r="K312" s="1">
        <v>-8.1670455502231201E-3</v>
      </c>
      <c r="L312" s="1">
        <v>0.49591647722488802</v>
      </c>
      <c r="M312" s="1">
        <v>0.40362491215398799</v>
      </c>
      <c r="N312" s="1">
        <v>8.4700441057320806</v>
      </c>
      <c r="O312" s="1">
        <v>3.7233405749739198E-2</v>
      </c>
      <c r="P312" s="1">
        <v>9.7314429918734797E-4</v>
      </c>
      <c r="Q312">
        <v>547</v>
      </c>
      <c r="R312">
        <v>2300</v>
      </c>
      <c r="S312" t="s">
        <v>24</v>
      </c>
      <c r="T312" t="str">
        <f>INDEX(parameters!B:B,MATCH($Q312,parameters!$A:$A,0))</f>
        <v>0.6</v>
      </c>
      <c r="U312" t="str">
        <f>INDEX(parameters!C:C,MATCH($Q312,parameters!$A:$A,0))</f>
        <v>0.1</v>
      </c>
      <c r="V312" t="str">
        <f>INDEX(parameters!D:D,MATCH($Q312,parameters!$A:$A,0))</f>
        <v>0.4</v>
      </c>
      <c r="W312">
        <f>INDEX(parameters!E:E,MATCH($Q312,parameters!$A:$A,0))</f>
        <v>15</v>
      </c>
      <c r="X312" t="str">
        <f>INDEX(parameters!F:F,MATCH($Q312,parameters!$A:$A,0))</f>
        <v>without informal communication</v>
      </c>
    </row>
    <row r="313" spans="1:24" x14ac:dyDescent="0.2">
      <c r="A313" t="s">
        <v>22</v>
      </c>
      <c r="B313" t="s">
        <v>23</v>
      </c>
      <c r="C313">
        <v>768</v>
      </c>
      <c r="D313">
        <v>321</v>
      </c>
      <c r="E313" s="1">
        <v>0.36649999999999999</v>
      </c>
      <c r="F313" s="1">
        <v>0.3659</v>
      </c>
      <c r="G313" s="1">
        <v>122789</v>
      </c>
      <c r="H313" s="1">
        <v>0.92012824190127795</v>
      </c>
      <c r="I313" s="1">
        <v>1</v>
      </c>
      <c r="J313" s="1">
        <v>3.8535176531672099E-3</v>
      </c>
      <c r="K313" s="1">
        <v>-3.8535176531671799E-3</v>
      </c>
      <c r="L313" s="1">
        <v>0.498073241173416</v>
      </c>
      <c r="M313" s="1">
        <v>0.43105657657779101</v>
      </c>
      <c r="N313" s="1">
        <v>8.4700441057320806</v>
      </c>
      <c r="O313" s="1">
        <v>3.7233405749739198E-2</v>
      </c>
      <c r="P313" s="1">
        <v>9.7314429918734797E-4</v>
      </c>
      <c r="Q313">
        <v>547</v>
      </c>
      <c r="R313">
        <v>2300</v>
      </c>
      <c r="S313" t="s">
        <v>24</v>
      </c>
      <c r="T313" t="str">
        <f>INDEX(parameters!B:B,MATCH($Q313,parameters!$A:$A,0))</f>
        <v>0.6</v>
      </c>
      <c r="U313" t="str">
        <f>INDEX(parameters!C:C,MATCH($Q313,parameters!$A:$A,0))</f>
        <v>0.1</v>
      </c>
      <c r="V313" t="str">
        <f>INDEX(parameters!D:D,MATCH($Q313,parameters!$A:$A,0))</f>
        <v>0.4</v>
      </c>
      <c r="W313">
        <f>INDEX(parameters!E:E,MATCH($Q313,parameters!$A:$A,0))</f>
        <v>15</v>
      </c>
      <c r="X313" t="str">
        <f>INDEX(parameters!F:F,MATCH($Q313,parameters!$A:$A,0))</f>
        <v>without informal communication</v>
      </c>
    </row>
    <row r="314" spans="1:24" x14ac:dyDescent="0.2">
      <c r="A314" t="s">
        <v>19</v>
      </c>
      <c r="B314" t="s">
        <v>22</v>
      </c>
      <c r="C314">
        <v>4218</v>
      </c>
      <c r="D314">
        <v>800</v>
      </c>
      <c r="E314" s="1">
        <v>0.62860000000000005</v>
      </c>
      <c r="F314" s="1">
        <v>0.45700000000000002</v>
      </c>
      <c r="G314" s="1">
        <v>2112892</v>
      </c>
      <c r="H314" s="1">
        <v>9.1859314428988903E-30</v>
      </c>
      <c r="I314" s="1">
        <v>5.51155886573933E-29</v>
      </c>
      <c r="J314" s="1">
        <v>-0.25230678046467497</v>
      </c>
      <c r="K314" s="1">
        <v>0.25230678046467497</v>
      </c>
      <c r="L314" s="1">
        <v>0.62615339023233696</v>
      </c>
      <c r="M314" s="1">
        <v>0.34431406698220302</v>
      </c>
      <c r="N314" s="1">
        <v>189.83573545135701</v>
      </c>
      <c r="O314" s="1">
        <v>6.6235800447434297E-41</v>
      </c>
      <c r="P314" s="1">
        <v>3.32388783937657E-2</v>
      </c>
      <c r="Q314">
        <v>548</v>
      </c>
      <c r="R314">
        <v>2300</v>
      </c>
      <c r="S314" t="s">
        <v>24</v>
      </c>
      <c r="T314" t="str">
        <f>INDEX(parameters!B:B,MATCH($Q314,parameters!$A:$A,0))</f>
        <v>0.6</v>
      </c>
      <c r="U314" t="str">
        <f>INDEX(parameters!C:C,MATCH($Q314,parameters!$A:$A,0))</f>
        <v>0.1</v>
      </c>
      <c r="V314" t="str">
        <f>INDEX(parameters!D:D,MATCH($Q314,parameters!$A:$A,0))</f>
        <v>0.6</v>
      </c>
      <c r="W314">
        <f>INDEX(parameters!E:E,MATCH($Q314,parameters!$A:$A,0))</f>
        <v>5</v>
      </c>
      <c r="X314" t="str">
        <f>INDEX(parameters!F:F,MATCH($Q314,parameters!$A:$A,0))</f>
        <v>with informal communication</v>
      </c>
    </row>
    <row r="315" spans="1:24" x14ac:dyDescent="0.2">
      <c r="A315" t="s">
        <v>19</v>
      </c>
      <c r="B315" t="s">
        <v>20</v>
      </c>
      <c r="C315">
        <v>4218</v>
      </c>
      <c r="D315">
        <v>251</v>
      </c>
      <c r="E315" s="1">
        <v>0.62860000000000005</v>
      </c>
      <c r="F315" s="1">
        <v>0.45269999999999999</v>
      </c>
      <c r="G315" s="1">
        <v>666726</v>
      </c>
      <c r="H315" s="1">
        <v>4.6080184005395098E-12</v>
      </c>
      <c r="I315" s="1">
        <v>2.3040092002697501E-11</v>
      </c>
      <c r="J315" s="1">
        <v>-0.25949686318736398</v>
      </c>
      <c r="K315" s="1">
        <v>0.25949686318736398</v>
      </c>
      <c r="L315" s="1">
        <v>0.62974843159368199</v>
      </c>
      <c r="M315" s="1">
        <v>0.22217861425742699</v>
      </c>
      <c r="N315" s="1">
        <v>189.83573545135701</v>
      </c>
      <c r="O315" s="1">
        <v>6.6235800447434297E-41</v>
      </c>
      <c r="P315" s="1">
        <v>3.32388783937657E-2</v>
      </c>
      <c r="Q315">
        <v>548</v>
      </c>
      <c r="R315">
        <v>2300</v>
      </c>
      <c r="S315" t="s">
        <v>24</v>
      </c>
      <c r="T315" t="str">
        <f>INDEX(parameters!B:B,MATCH($Q315,parameters!$A:$A,0))</f>
        <v>0.6</v>
      </c>
      <c r="U315" t="str">
        <f>INDEX(parameters!C:C,MATCH($Q315,parameters!$A:$A,0))</f>
        <v>0.1</v>
      </c>
      <c r="V315" t="str">
        <f>INDEX(parameters!D:D,MATCH($Q315,parameters!$A:$A,0))</f>
        <v>0.6</v>
      </c>
      <c r="W315">
        <f>INDEX(parameters!E:E,MATCH($Q315,parameters!$A:$A,0))</f>
        <v>5</v>
      </c>
      <c r="X315" t="str">
        <f>INDEX(parameters!F:F,MATCH($Q315,parameters!$A:$A,0))</f>
        <v>with informal communication</v>
      </c>
    </row>
    <row r="316" spans="1:24" x14ac:dyDescent="0.2">
      <c r="A316" t="s">
        <v>19</v>
      </c>
      <c r="B316" t="s">
        <v>23</v>
      </c>
      <c r="C316">
        <v>4218</v>
      </c>
      <c r="D316">
        <v>356</v>
      </c>
      <c r="E316" s="1">
        <v>0.62860000000000005</v>
      </c>
      <c r="F316" s="1">
        <v>0.48370000000000002</v>
      </c>
      <c r="G316" s="1">
        <v>911983</v>
      </c>
      <c r="H316" s="1">
        <v>1.6242773623095101E-11</v>
      </c>
      <c r="I316" s="1">
        <v>6.4971094492380598E-11</v>
      </c>
      <c r="J316" s="1">
        <v>-0.21467520151730601</v>
      </c>
      <c r="K316" s="1">
        <v>0.21467520151730601</v>
      </c>
      <c r="L316" s="1">
        <v>0.60733760075865295</v>
      </c>
      <c r="M316" s="1">
        <v>0.250663294324597</v>
      </c>
      <c r="N316" s="1">
        <v>189.83573545135701</v>
      </c>
      <c r="O316" s="1">
        <v>6.6235800447434297E-41</v>
      </c>
      <c r="P316" s="1">
        <v>3.32388783937657E-2</v>
      </c>
      <c r="Q316">
        <v>548</v>
      </c>
      <c r="R316">
        <v>2300</v>
      </c>
      <c r="S316" t="s">
        <v>24</v>
      </c>
      <c r="T316" t="str">
        <f>INDEX(parameters!B:B,MATCH($Q316,parameters!$A:$A,0))</f>
        <v>0.6</v>
      </c>
      <c r="U316" t="str">
        <f>INDEX(parameters!C:C,MATCH($Q316,parameters!$A:$A,0))</f>
        <v>0.1</v>
      </c>
      <c r="V316" t="str">
        <f>INDEX(parameters!D:D,MATCH($Q316,parameters!$A:$A,0))</f>
        <v>0.6</v>
      </c>
      <c r="W316">
        <f>INDEX(parameters!E:E,MATCH($Q316,parameters!$A:$A,0))</f>
        <v>5</v>
      </c>
      <c r="X316" t="str">
        <f>INDEX(parameters!F:F,MATCH($Q316,parameters!$A:$A,0))</f>
        <v>with informal communication</v>
      </c>
    </row>
    <row r="317" spans="1:24" x14ac:dyDescent="0.2">
      <c r="A317" t="s">
        <v>22</v>
      </c>
      <c r="B317" t="s">
        <v>20</v>
      </c>
      <c r="C317">
        <v>800</v>
      </c>
      <c r="D317">
        <v>251</v>
      </c>
      <c r="E317" s="1">
        <v>0.45700000000000002</v>
      </c>
      <c r="F317" s="1">
        <v>0.45269999999999999</v>
      </c>
      <c r="G317" s="1">
        <v>101813</v>
      </c>
      <c r="H317" s="1">
        <v>0.73637448474659395</v>
      </c>
      <c r="I317" s="1">
        <v>0.84576398434066902</v>
      </c>
      <c r="J317" s="1">
        <v>-1.40737051792829E-2</v>
      </c>
      <c r="K317" s="1">
        <v>1.4073705179282799E-2</v>
      </c>
      <c r="L317" s="1">
        <v>0.50703685258964104</v>
      </c>
      <c r="M317" s="1">
        <v>0.33875801993577498</v>
      </c>
      <c r="N317" s="1">
        <v>189.83573545135701</v>
      </c>
      <c r="O317" s="1">
        <v>6.6235800447434297E-41</v>
      </c>
      <c r="P317" s="1">
        <v>3.32388783937657E-2</v>
      </c>
      <c r="Q317">
        <v>548</v>
      </c>
      <c r="R317">
        <v>2300</v>
      </c>
      <c r="S317" t="s">
        <v>24</v>
      </c>
      <c r="T317" t="str">
        <f>INDEX(parameters!B:B,MATCH($Q317,parameters!$A:$A,0))</f>
        <v>0.6</v>
      </c>
      <c r="U317" t="str">
        <f>INDEX(parameters!C:C,MATCH($Q317,parameters!$A:$A,0))</f>
        <v>0.1</v>
      </c>
      <c r="V317" t="str">
        <f>INDEX(parameters!D:D,MATCH($Q317,parameters!$A:$A,0))</f>
        <v>0.6</v>
      </c>
      <c r="W317">
        <f>INDEX(parameters!E:E,MATCH($Q317,parameters!$A:$A,0))</f>
        <v>5</v>
      </c>
      <c r="X317" t="str">
        <f>INDEX(parameters!F:F,MATCH($Q317,parameters!$A:$A,0))</f>
        <v>with informal communication</v>
      </c>
    </row>
    <row r="318" spans="1:24" x14ac:dyDescent="0.2">
      <c r="A318" t="s">
        <v>22</v>
      </c>
      <c r="B318" t="s">
        <v>23</v>
      </c>
      <c r="C318">
        <v>800</v>
      </c>
      <c r="D318">
        <v>356</v>
      </c>
      <c r="E318" s="1">
        <v>0.45700000000000002</v>
      </c>
      <c r="F318" s="1">
        <v>0.48370000000000002</v>
      </c>
      <c r="G318" s="1">
        <v>136826</v>
      </c>
      <c r="H318" s="1">
        <v>0.28750591581380303</v>
      </c>
      <c r="I318" s="1">
        <v>0.84576398434066902</v>
      </c>
      <c r="J318" s="1">
        <v>3.9143258426966303E-2</v>
      </c>
      <c r="K318" s="1">
        <v>-3.9143258426966199E-2</v>
      </c>
      <c r="L318" s="1">
        <v>0.48042837078651601</v>
      </c>
      <c r="M318" s="1">
        <v>0.41526576511083801</v>
      </c>
      <c r="N318" s="1">
        <v>189.83573545135701</v>
      </c>
      <c r="O318" s="1">
        <v>6.6235800447434297E-41</v>
      </c>
      <c r="P318" s="1">
        <v>3.32388783937657E-2</v>
      </c>
      <c r="Q318">
        <v>548</v>
      </c>
      <c r="R318">
        <v>2300</v>
      </c>
      <c r="S318" t="s">
        <v>24</v>
      </c>
      <c r="T318" t="str">
        <f>INDEX(parameters!B:B,MATCH($Q318,parameters!$A:$A,0))</f>
        <v>0.6</v>
      </c>
      <c r="U318" t="str">
        <f>INDEX(parameters!C:C,MATCH($Q318,parameters!$A:$A,0))</f>
        <v>0.1</v>
      </c>
      <c r="V318" t="str">
        <f>INDEX(parameters!D:D,MATCH($Q318,parameters!$A:$A,0))</f>
        <v>0.6</v>
      </c>
      <c r="W318">
        <f>INDEX(parameters!E:E,MATCH($Q318,parameters!$A:$A,0))</f>
        <v>5</v>
      </c>
      <c r="X318" t="str">
        <f>INDEX(parameters!F:F,MATCH($Q318,parameters!$A:$A,0))</f>
        <v>with informal communication</v>
      </c>
    </row>
    <row r="319" spans="1:24" x14ac:dyDescent="0.2">
      <c r="A319" t="s">
        <v>20</v>
      </c>
      <c r="B319" t="s">
        <v>23</v>
      </c>
      <c r="C319">
        <v>251</v>
      </c>
      <c r="D319">
        <v>356</v>
      </c>
      <c r="E319" s="1">
        <v>0.45269999999999999</v>
      </c>
      <c r="F319" s="1">
        <v>0.48370000000000002</v>
      </c>
      <c r="G319" s="1">
        <v>42388</v>
      </c>
      <c r="H319" s="1">
        <v>0.28192132811355602</v>
      </c>
      <c r="I319" s="1">
        <v>0.84576398434066902</v>
      </c>
      <c r="J319" s="1">
        <v>5.1255651551098999E-2</v>
      </c>
      <c r="K319" s="1">
        <v>-5.1255651551098902E-2</v>
      </c>
      <c r="L319" s="1">
        <v>0.47437217422444999</v>
      </c>
      <c r="M319" s="1">
        <v>0.49267632051461802</v>
      </c>
      <c r="N319" s="1">
        <v>189.83573545135701</v>
      </c>
      <c r="O319" s="1">
        <v>6.6235800447434297E-41</v>
      </c>
      <c r="P319" s="1">
        <v>3.32388783937657E-2</v>
      </c>
      <c r="Q319">
        <v>548</v>
      </c>
      <c r="R319">
        <v>2300</v>
      </c>
      <c r="S319" t="s">
        <v>24</v>
      </c>
      <c r="T319" t="str">
        <f>INDEX(parameters!B:B,MATCH($Q319,parameters!$A:$A,0))</f>
        <v>0.6</v>
      </c>
      <c r="U319" t="str">
        <f>INDEX(parameters!C:C,MATCH($Q319,parameters!$A:$A,0))</f>
        <v>0.1</v>
      </c>
      <c r="V319" t="str">
        <f>INDEX(parameters!D:D,MATCH($Q319,parameters!$A:$A,0))</f>
        <v>0.6</v>
      </c>
      <c r="W319">
        <f>INDEX(parameters!E:E,MATCH($Q319,parameters!$A:$A,0))</f>
        <v>5</v>
      </c>
      <c r="X319" t="str">
        <f>INDEX(parameters!F:F,MATCH($Q319,parameters!$A:$A,0))</f>
        <v>with informal communication</v>
      </c>
    </row>
    <row r="320" spans="1:24" x14ac:dyDescent="0.2">
      <c r="A320" t="s">
        <v>22</v>
      </c>
      <c r="B320" t="s">
        <v>19</v>
      </c>
      <c r="C320">
        <v>807</v>
      </c>
      <c r="D320">
        <v>4229</v>
      </c>
      <c r="E320" s="1">
        <v>0.34620000000000001</v>
      </c>
      <c r="F320" s="1">
        <v>0.41070000000000001</v>
      </c>
      <c r="G320" s="1">
        <v>1507259</v>
      </c>
      <c r="H320" s="1">
        <v>1.4286297464752999E-7</v>
      </c>
      <c r="I320" s="1">
        <v>8.5717784788518503E-7</v>
      </c>
      <c r="J320" s="1">
        <v>0.116703190896163</v>
      </c>
      <c r="K320" s="1">
        <v>-0.116703190896163</v>
      </c>
      <c r="L320" s="1">
        <v>0.44164840455191801</v>
      </c>
      <c r="M320" s="1">
        <v>0.25690155486143501</v>
      </c>
      <c r="N320" s="1">
        <v>29.076718963635301</v>
      </c>
      <c r="O320" s="1">
        <v>2.1578226529856202E-6</v>
      </c>
      <c r="P320" s="1">
        <v>4.6391601073893099E-3</v>
      </c>
      <c r="Q320">
        <v>549</v>
      </c>
      <c r="R320">
        <v>2300</v>
      </c>
      <c r="S320" t="s">
        <v>24</v>
      </c>
      <c r="T320" t="str">
        <f>INDEX(parameters!B:B,MATCH($Q320,parameters!$A:$A,0))</f>
        <v>0.6</v>
      </c>
      <c r="U320" t="str">
        <f>INDEX(parameters!C:C,MATCH($Q320,parameters!$A:$A,0))</f>
        <v>0.1</v>
      </c>
      <c r="V320" t="str">
        <f>INDEX(parameters!D:D,MATCH($Q320,parameters!$A:$A,0))</f>
        <v>0.6</v>
      </c>
      <c r="W320">
        <f>INDEX(parameters!E:E,MATCH($Q320,parameters!$A:$A,0))</f>
        <v>5</v>
      </c>
      <c r="X320" t="str">
        <f>INDEX(parameters!F:F,MATCH($Q320,parameters!$A:$A,0))</f>
        <v>without informal communication</v>
      </c>
    </row>
    <row r="321" spans="1:24" x14ac:dyDescent="0.2">
      <c r="A321" t="s">
        <v>22</v>
      </c>
      <c r="B321" t="s">
        <v>20</v>
      </c>
      <c r="C321">
        <v>807</v>
      </c>
      <c r="D321">
        <v>276</v>
      </c>
      <c r="E321" s="1">
        <v>0.34620000000000001</v>
      </c>
      <c r="F321" s="1">
        <v>0.40689999999999998</v>
      </c>
      <c r="G321" s="1">
        <v>102696</v>
      </c>
      <c r="H321" s="1">
        <v>5.32653336894632E-2</v>
      </c>
      <c r="I321" s="1">
        <v>0.26632666844731601</v>
      </c>
      <c r="J321" s="1">
        <v>7.7851408868056596E-2</v>
      </c>
      <c r="K321" s="1">
        <v>-7.7851408868056596E-2</v>
      </c>
      <c r="L321" s="1">
        <v>0.46107429556597102</v>
      </c>
      <c r="M321" s="1">
        <v>0.311413887978151</v>
      </c>
      <c r="N321" s="1">
        <v>29.076718963635301</v>
      </c>
      <c r="O321" s="1">
        <v>2.1578226529856202E-6</v>
      </c>
      <c r="P321" s="1">
        <v>4.6391601073893099E-3</v>
      </c>
      <c r="Q321">
        <v>549</v>
      </c>
      <c r="R321">
        <v>2300</v>
      </c>
      <c r="S321" t="s">
        <v>24</v>
      </c>
      <c r="T321" t="str">
        <f>INDEX(parameters!B:B,MATCH($Q321,parameters!$A:$A,0))</f>
        <v>0.6</v>
      </c>
      <c r="U321" t="str">
        <f>INDEX(parameters!C:C,MATCH($Q321,parameters!$A:$A,0))</f>
        <v>0.1</v>
      </c>
      <c r="V321" t="str">
        <f>INDEX(parameters!D:D,MATCH($Q321,parameters!$A:$A,0))</f>
        <v>0.6</v>
      </c>
      <c r="W321">
        <f>INDEX(parameters!E:E,MATCH($Q321,parameters!$A:$A,0))</f>
        <v>5</v>
      </c>
      <c r="X321" t="str">
        <f>INDEX(parameters!F:F,MATCH($Q321,parameters!$A:$A,0))</f>
        <v>without informal communication</v>
      </c>
    </row>
    <row r="322" spans="1:24" x14ac:dyDescent="0.2">
      <c r="A322" t="s">
        <v>22</v>
      </c>
      <c r="B322" t="s">
        <v>23</v>
      </c>
      <c r="C322">
        <v>807</v>
      </c>
      <c r="D322">
        <v>313</v>
      </c>
      <c r="E322" s="1">
        <v>0.34620000000000001</v>
      </c>
      <c r="F322" s="1">
        <v>0.40429999999999999</v>
      </c>
      <c r="G322" s="1">
        <v>119493</v>
      </c>
      <c r="H322" s="1">
        <v>0.16142888691266</v>
      </c>
      <c r="I322" s="1">
        <v>0.48428666073797999</v>
      </c>
      <c r="J322" s="1">
        <v>5.3861776547857898E-2</v>
      </c>
      <c r="K322" s="1">
        <v>-5.3861776547858002E-2</v>
      </c>
      <c r="L322" s="1">
        <v>0.47306911172607102</v>
      </c>
      <c r="M322" s="1">
        <v>0.33196024234374699</v>
      </c>
      <c r="N322" s="1">
        <v>29.076718963635301</v>
      </c>
      <c r="O322" s="1">
        <v>2.1578226529856202E-6</v>
      </c>
      <c r="P322" s="1">
        <v>4.6391601073893099E-3</v>
      </c>
      <c r="Q322">
        <v>549</v>
      </c>
      <c r="R322">
        <v>2300</v>
      </c>
      <c r="S322" t="s">
        <v>24</v>
      </c>
      <c r="T322" t="str">
        <f>INDEX(parameters!B:B,MATCH($Q322,parameters!$A:$A,0))</f>
        <v>0.6</v>
      </c>
      <c r="U322" t="str">
        <f>INDEX(parameters!C:C,MATCH($Q322,parameters!$A:$A,0))</f>
        <v>0.1</v>
      </c>
      <c r="V322" t="str">
        <f>INDEX(parameters!D:D,MATCH($Q322,parameters!$A:$A,0))</f>
        <v>0.6</v>
      </c>
      <c r="W322">
        <f>INDEX(parameters!E:E,MATCH($Q322,parameters!$A:$A,0))</f>
        <v>5</v>
      </c>
      <c r="X322" t="str">
        <f>INDEX(parameters!F:F,MATCH($Q322,parameters!$A:$A,0))</f>
        <v>without informal communication</v>
      </c>
    </row>
    <row r="323" spans="1:24" x14ac:dyDescent="0.2">
      <c r="A323" t="s">
        <v>19</v>
      </c>
      <c r="B323" t="s">
        <v>20</v>
      </c>
      <c r="C323">
        <v>4229</v>
      </c>
      <c r="D323">
        <v>276</v>
      </c>
      <c r="E323" s="1">
        <v>0.41070000000000001</v>
      </c>
      <c r="F323" s="1">
        <v>0.40689999999999998</v>
      </c>
      <c r="G323" s="1">
        <v>606231</v>
      </c>
      <c r="H323" s="1">
        <v>0.27975057250775698</v>
      </c>
      <c r="I323" s="1">
        <v>0.55950114501551396</v>
      </c>
      <c r="J323" s="1">
        <v>-3.8774712903656798E-2</v>
      </c>
      <c r="K323" s="1">
        <v>3.8774712903656902E-2</v>
      </c>
      <c r="L323" s="1">
        <v>0.51938735645182799</v>
      </c>
      <c r="M323" s="1">
        <v>0.22432809425274799</v>
      </c>
      <c r="N323" s="1">
        <v>29.076718963635301</v>
      </c>
      <c r="O323" s="1">
        <v>2.1578226529856202E-6</v>
      </c>
      <c r="P323" s="1">
        <v>4.6391601073893099E-3</v>
      </c>
      <c r="Q323">
        <v>549</v>
      </c>
      <c r="R323">
        <v>2300</v>
      </c>
      <c r="S323" t="s">
        <v>24</v>
      </c>
      <c r="T323" t="str">
        <f>INDEX(parameters!B:B,MATCH($Q323,parameters!$A:$A,0))</f>
        <v>0.6</v>
      </c>
      <c r="U323" t="str">
        <f>INDEX(parameters!C:C,MATCH($Q323,parameters!$A:$A,0))</f>
        <v>0.1</v>
      </c>
      <c r="V323" t="str">
        <f>INDEX(parameters!D:D,MATCH($Q323,parameters!$A:$A,0))</f>
        <v>0.6</v>
      </c>
      <c r="W323">
        <f>INDEX(parameters!E:E,MATCH($Q323,parameters!$A:$A,0))</f>
        <v>5</v>
      </c>
      <c r="X323" t="str">
        <f>INDEX(parameters!F:F,MATCH($Q323,parameters!$A:$A,0))</f>
        <v>without informal communication</v>
      </c>
    </row>
    <row r="324" spans="1:24" x14ac:dyDescent="0.2">
      <c r="A324" t="s">
        <v>19</v>
      </c>
      <c r="B324" t="s">
        <v>23</v>
      </c>
      <c r="C324">
        <v>4229</v>
      </c>
      <c r="D324">
        <v>313</v>
      </c>
      <c r="E324" s="1">
        <v>0.41070000000000001</v>
      </c>
      <c r="F324" s="1">
        <v>0.40429999999999999</v>
      </c>
      <c r="G324" s="1">
        <v>699076</v>
      </c>
      <c r="H324" s="1">
        <v>9.6227619233533096E-2</v>
      </c>
      <c r="I324" s="1">
        <v>0.384910476934132</v>
      </c>
      <c r="J324" s="1">
        <v>-5.6263725969401802E-2</v>
      </c>
      <c r="K324" s="1">
        <v>5.62637259694019E-2</v>
      </c>
      <c r="L324" s="1">
        <v>0.52813186298470005</v>
      </c>
      <c r="M324" s="1">
        <v>0.23942910825972299</v>
      </c>
      <c r="N324" s="1">
        <v>29.076718963635301</v>
      </c>
      <c r="O324" s="1">
        <v>2.1578226529856202E-6</v>
      </c>
      <c r="P324" s="1">
        <v>4.6391601073893099E-3</v>
      </c>
      <c r="Q324">
        <v>549</v>
      </c>
      <c r="R324">
        <v>2300</v>
      </c>
      <c r="S324" t="s">
        <v>24</v>
      </c>
      <c r="T324" t="str">
        <f>INDEX(parameters!B:B,MATCH($Q324,parameters!$A:$A,0))</f>
        <v>0.6</v>
      </c>
      <c r="U324" t="str">
        <f>INDEX(parameters!C:C,MATCH($Q324,parameters!$A:$A,0))</f>
        <v>0.1</v>
      </c>
      <c r="V324" t="str">
        <f>INDEX(parameters!D:D,MATCH($Q324,parameters!$A:$A,0))</f>
        <v>0.6</v>
      </c>
      <c r="W324">
        <f>INDEX(parameters!E:E,MATCH($Q324,parameters!$A:$A,0))</f>
        <v>5</v>
      </c>
      <c r="X324" t="str">
        <f>INDEX(parameters!F:F,MATCH($Q324,parameters!$A:$A,0))</f>
        <v>without informal communication</v>
      </c>
    </row>
    <row r="325" spans="1:24" x14ac:dyDescent="0.2">
      <c r="A325" t="s">
        <v>20</v>
      </c>
      <c r="B325" t="s">
        <v>23</v>
      </c>
      <c r="C325">
        <v>276</v>
      </c>
      <c r="D325">
        <v>313</v>
      </c>
      <c r="E325" s="1">
        <v>0.40689999999999998</v>
      </c>
      <c r="F325" s="1">
        <v>0.40429999999999999</v>
      </c>
      <c r="G325" s="1">
        <v>43975</v>
      </c>
      <c r="H325" s="1">
        <v>0.70490060908768504</v>
      </c>
      <c r="I325" s="1">
        <v>0.70490060908768504</v>
      </c>
      <c r="J325" s="1">
        <v>-1.8081214983562501E-2</v>
      </c>
      <c r="K325" s="1">
        <v>1.8081214983562501E-2</v>
      </c>
      <c r="L325" s="1">
        <v>0.50904060749178104</v>
      </c>
      <c r="M325" s="1">
        <v>0.48505160171644401</v>
      </c>
      <c r="N325" s="1">
        <v>29.076718963635301</v>
      </c>
      <c r="O325" s="1">
        <v>2.1578226529856202E-6</v>
      </c>
      <c r="P325" s="1">
        <v>4.6391601073893099E-3</v>
      </c>
      <c r="Q325">
        <v>549</v>
      </c>
      <c r="R325">
        <v>2300</v>
      </c>
      <c r="S325" t="s">
        <v>24</v>
      </c>
      <c r="T325" t="str">
        <f>INDEX(parameters!B:B,MATCH($Q325,parameters!$A:$A,0))</f>
        <v>0.6</v>
      </c>
      <c r="U325" t="str">
        <f>INDEX(parameters!C:C,MATCH($Q325,parameters!$A:$A,0))</f>
        <v>0.1</v>
      </c>
      <c r="V325" t="str">
        <f>INDEX(parameters!D:D,MATCH($Q325,parameters!$A:$A,0))</f>
        <v>0.6</v>
      </c>
      <c r="W325">
        <f>INDEX(parameters!E:E,MATCH($Q325,parameters!$A:$A,0))</f>
        <v>5</v>
      </c>
      <c r="X325" t="str">
        <f>INDEX(parameters!F:F,MATCH($Q325,parameters!$A:$A,0))</f>
        <v>without informal communication</v>
      </c>
    </row>
    <row r="326" spans="1:24" x14ac:dyDescent="0.2">
      <c r="A326" t="s">
        <v>19</v>
      </c>
      <c r="B326" t="s">
        <v>20</v>
      </c>
      <c r="C326">
        <v>4221</v>
      </c>
      <c r="D326">
        <v>266</v>
      </c>
      <c r="E326" s="1">
        <v>0.65300000000000002</v>
      </c>
      <c r="F326" s="1">
        <v>0.52</v>
      </c>
      <c r="G326" s="1">
        <v>669841</v>
      </c>
      <c r="H326" s="1">
        <v>1.2086166654254299E-7</v>
      </c>
      <c r="I326" s="1">
        <v>4.8344666617017197E-7</v>
      </c>
      <c r="J326" s="1">
        <v>-0.19317661602478101</v>
      </c>
      <c r="K326" s="1">
        <v>0.19317661602478101</v>
      </c>
      <c r="L326" s="1">
        <v>0.59658830801239005</v>
      </c>
      <c r="M326" s="1">
        <v>0.23215574623660401</v>
      </c>
      <c r="N326" s="1">
        <v>165.388340948251</v>
      </c>
      <c r="O326" s="1">
        <v>1.2594272359332299E-35</v>
      </c>
      <c r="P326" s="1">
        <v>2.8889582093622301E-2</v>
      </c>
      <c r="Q326">
        <v>550</v>
      </c>
      <c r="R326">
        <v>2300</v>
      </c>
      <c r="S326" t="s">
        <v>24</v>
      </c>
      <c r="T326" t="str">
        <f>INDEX(parameters!B:B,MATCH($Q326,parameters!$A:$A,0))</f>
        <v>0.6</v>
      </c>
      <c r="U326" t="str">
        <f>INDEX(parameters!C:C,MATCH($Q326,parameters!$A:$A,0))</f>
        <v>0.1</v>
      </c>
      <c r="V326" t="str">
        <f>INDEX(parameters!D:D,MATCH($Q326,parameters!$A:$A,0))</f>
        <v>0.6</v>
      </c>
      <c r="W326">
        <f>INDEX(parameters!E:E,MATCH($Q326,parameters!$A:$A,0))</f>
        <v>15</v>
      </c>
      <c r="X326" t="str">
        <f>INDEX(parameters!F:F,MATCH($Q326,parameters!$A:$A,0))</f>
        <v>with informal communication</v>
      </c>
    </row>
    <row r="327" spans="1:24" x14ac:dyDescent="0.2">
      <c r="A327" t="s">
        <v>19</v>
      </c>
      <c r="B327" t="s">
        <v>23</v>
      </c>
      <c r="C327">
        <v>4221</v>
      </c>
      <c r="D327">
        <v>336</v>
      </c>
      <c r="E327" s="1">
        <v>0.65300000000000002</v>
      </c>
      <c r="F327" s="1">
        <v>0.47960000000000003</v>
      </c>
      <c r="G327" s="1">
        <v>882143</v>
      </c>
      <c r="H327" s="1">
        <v>9.0325247316840198E-14</v>
      </c>
      <c r="I327" s="1">
        <v>4.5162623658420101E-13</v>
      </c>
      <c r="J327" s="1">
        <v>-0.243982750645863</v>
      </c>
      <c r="K327" s="1">
        <v>0.243982750645863</v>
      </c>
      <c r="L327" s="1">
        <v>0.62199137532293103</v>
      </c>
      <c r="M327" s="1">
        <v>0.261834917218281</v>
      </c>
      <c r="N327" s="1">
        <v>165.388340948251</v>
      </c>
      <c r="O327" s="1">
        <v>1.2594272359332299E-35</v>
      </c>
      <c r="P327" s="1">
        <v>2.8889582093622301E-2</v>
      </c>
      <c r="Q327">
        <v>550</v>
      </c>
      <c r="R327">
        <v>2300</v>
      </c>
      <c r="S327" t="s">
        <v>24</v>
      </c>
      <c r="T327" t="str">
        <f>INDEX(parameters!B:B,MATCH($Q327,parameters!$A:$A,0))</f>
        <v>0.6</v>
      </c>
      <c r="U327" t="str">
        <f>INDEX(parameters!C:C,MATCH($Q327,parameters!$A:$A,0))</f>
        <v>0.1</v>
      </c>
      <c r="V327" t="str">
        <f>INDEX(parameters!D:D,MATCH($Q327,parameters!$A:$A,0))</f>
        <v>0.6</v>
      </c>
      <c r="W327">
        <f>INDEX(parameters!E:E,MATCH($Q327,parameters!$A:$A,0))</f>
        <v>15</v>
      </c>
      <c r="X327" t="str">
        <f>INDEX(parameters!F:F,MATCH($Q327,parameters!$A:$A,0))</f>
        <v>with informal communication</v>
      </c>
    </row>
    <row r="328" spans="1:24" x14ac:dyDescent="0.2">
      <c r="A328" t="s">
        <v>19</v>
      </c>
      <c r="B328" t="s">
        <v>22</v>
      </c>
      <c r="C328">
        <v>4221</v>
      </c>
      <c r="D328">
        <v>802</v>
      </c>
      <c r="E328" s="1">
        <v>0.65300000000000002</v>
      </c>
      <c r="F328" s="1">
        <v>0.48259999999999997</v>
      </c>
      <c r="G328" s="1">
        <v>2086551</v>
      </c>
      <c r="H328" s="1">
        <v>1.2667062109344399E-25</v>
      </c>
      <c r="I328" s="1">
        <v>7.6002372656066401E-25</v>
      </c>
      <c r="J328" s="1">
        <v>-0.23273373070521899</v>
      </c>
      <c r="K328" s="1">
        <v>0.23273373070521899</v>
      </c>
      <c r="L328" s="1">
        <v>0.61636686535260998</v>
      </c>
      <c r="M328" s="1">
        <v>0.34302414219465399</v>
      </c>
      <c r="N328" s="1">
        <v>165.388340948251</v>
      </c>
      <c r="O328" s="1">
        <v>1.2594272359332299E-35</v>
      </c>
      <c r="P328" s="1">
        <v>2.8889582093622301E-2</v>
      </c>
      <c r="Q328">
        <v>550</v>
      </c>
      <c r="R328">
        <v>2300</v>
      </c>
      <c r="S328" t="s">
        <v>24</v>
      </c>
      <c r="T328" t="str">
        <f>INDEX(parameters!B:B,MATCH($Q328,parameters!$A:$A,0))</f>
        <v>0.6</v>
      </c>
      <c r="U328" t="str">
        <f>INDEX(parameters!C:C,MATCH($Q328,parameters!$A:$A,0))</f>
        <v>0.1</v>
      </c>
      <c r="V328" t="str">
        <f>INDEX(parameters!D:D,MATCH($Q328,parameters!$A:$A,0))</f>
        <v>0.6</v>
      </c>
      <c r="W328">
        <f>INDEX(parameters!E:E,MATCH($Q328,parameters!$A:$A,0))</f>
        <v>15</v>
      </c>
      <c r="X328" t="str">
        <f>INDEX(parameters!F:F,MATCH($Q328,parameters!$A:$A,0))</f>
        <v>with informal communication</v>
      </c>
    </row>
    <row r="329" spans="1:24" x14ac:dyDescent="0.2">
      <c r="A329" t="s">
        <v>20</v>
      </c>
      <c r="B329" t="s">
        <v>23</v>
      </c>
      <c r="C329">
        <v>266</v>
      </c>
      <c r="D329">
        <v>336</v>
      </c>
      <c r="E329" s="1">
        <v>0.52</v>
      </c>
      <c r="F329" s="1">
        <v>0.47960000000000003</v>
      </c>
      <c r="G329" s="1">
        <v>46582</v>
      </c>
      <c r="H329" s="1">
        <v>0.37159799309881802</v>
      </c>
      <c r="I329" s="1">
        <v>1</v>
      </c>
      <c r="J329" s="1">
        <v>-4.2382742570712298E-2</v>
      </c>
      <c r="K329" s="1">
        <v>4.2382742570712402E-2</v>
      </c>
      <c r="L329" s="1">
        <v>0.52119137128535598</v>
      </c>
      <c r="M329" s="1">
        <v>0.35677112907242797</v>
      </c>
      <c r="N329" s="1">
        <v>165.388340948251</v>
      </c>
      <c r="O329" s="1">
        <v>1.2594272359332299E-35</v>
      </c>
      <c r="P329" s="1">
        <v>2.8889582093622301E-2</v>
      </c>
      <c r="Q329">
        <v>550</v>
      </c>
      <c r="R329">
        <v>2300</v>
      </c>
      <c r="S329" t="s">
        <v>24</v>
      </c>
      <c r="T329" t="str">
        <f>INDEX(parameters!B:B,MATCH($Q329,parameters!$A:$A,0))</f>
        <v>0.6</v>
      </c>
      <c r="U329" t="str">
        <f>INDEX(parameters!C:C,MATCH($Q329,parameters!$A:$A,0))</f>
        <v>0.1</v>
      </c>
      <c r="V329" t="str">
        <f>INDEX(parameters!D:D,MATCH($Q329,parameters!$A:$A,0))</f>
        <v>0.6</v>
      </c>
      <c r="W329">
        <f>INDEX(parameters!E:E,MATCH($Q329,parameters!$A:$A,0))</f>
        <v>15</v>
      </c>
      <c r="X329" t="str">
        <f>INDEX(parameters!F:F,MATCH($Q329,parameters!$A:$A,0))</f>
        <v>with informal communication</v>
      </c>
    </row>
    <row r="330" spans="1:24" x14ac:dyDescent="0.2">
      <c r="A330" t="s">
        <v>20</v>
      </c>
      <c r="B330" t="s">
        <v>22</v>
      </c>
      <c r="C330">
        <v>266</v>
      </c>
      <c r="D330">
        <v>802</v>
      </c>
      <c r="E330" s="1">
        <v>0.52</v>
      </c>
      <c r="F330" s="1">
        <v>0.48259999999999997</v>
      </c>
      <c r="G330" s="1">
        <v>110854</v>
      </c>
      <c r="H330" s="1">
        <v>0.33676889823205203</v>
      </c>
      <c r="I330" s="1">
        <v>1</v>
      </c>
      <c r="J330" s="1">
        <v>-3.9262745392158703E-2</v>
      </c>
      <c r="K330" s="1">
        <v>3.9262745392158703E-2</v>
      </c>
      <c r="L330" s="1">
        <v>0.51963137269607895</v>
      </c>
      <c r="M330" s="1">
        <v>0.21908381124473</v>
      </c>
      <c r="N330" s="1">
        <v>165.388340948251</v>
      </c>
      <c r="O330" s="1">
        <v>1.2594272359332299E-35</v>
      </c>
      <c r="P330" s="1">
        <v>2.8889582093622301E-2</v>
      </c>
      <c r="Q330">
        <v>550</v>
      </c>
      <c r="R330">
        <v>2300</v>
      </c>
      <c r="S330" t="s">
        <v>24</v>
      </c>
      <c r="T330" t="str">
        <f>INDEX(parameters!B:B,MATCH($Q330,parameters!$A:$A,0))</f>
        <v>0.6</v>
      </c>
      <c r="U330" t="str">
        <f>INDEX(parameters!C:C,MATCH($Q330,parameters!$A:$A,0))</f>
        <v>0.1</v>
      </c>
      <c r="V330" t="str">
        <f>INDEX(parameters!D:D,MATCH($Q330,parameters!$A:$A,0))</f>
        <v>0.6</v>
      </c>
      <c r="W330">
        <f>INDEX(parameters!E:E,MATCH($Q330,parameters!$A:$A,0))</f>
        <v>15</v>
      </c>
      <c r="X330" t="str">
        <f>INDEX(parameters!F:F,MATCH($Q330,parameters!$A:$A,0))</f>
        <v>with informal communication</v>
      </c>
    </row>
    <row r="331" spans="1:24" x14ac:dyDescent="0.2">
      <c r="A331" t="s">
        <v>23</v>
      </c>
      <c r="B331" t="s">
        <v>22</v>
      </c>
      <c r="C331">
        <v>336</v>
      </c>
      <c r="D331">
        <v>802</v>
      </c>
      <c r="E331" s="1">
        <v>0.47960000000000003</v>
      </c>
      <c r="F331" s="1">
        <v>0.48259999999999997</v>
      </c>
      <c r="G331" s="1">
        <v>134365</v>
      </c>
      <c r="H331" s="1">
        <v>0.94160012942955096</v>
      </c>
      <c r="I331" s="1">
        <v>1</v>
      </c>
      <c r="J331" s="1">
        <v>2.7535328345802399E-3</v>
      </c>
      <c r="K331" s="1">
        <v>-2.75353283458021E-3</v>
      </c>
      <c r="L331" s="1">
        <v>0.49862323358270899</v>
      </c>
      <c r="M331" s="1">
        <v>0.17475317538532301</v>
      </c>
      <c r="N331" s="1">
        <v>165.388340948251</v>
      </c>
      <c r="O331" s="1">
        <v>1.2594272359332299E-35</v>
      </c>
      <c r="P331" s="1">
        <v>2.8889582093622301E-2</v>
      </c>
      <c r="Q331">
        <v>550</v>
      </c>
      <c r="R331">
        <v>2300</v>
      </c>
      <c r="S331" t="s">
        <v>24</v>
      </c>
      <c r="T331" t="str">
        <f>INDEX(parameters!B:B,MATCH($Q331,parameters!$A:$A,0))</f>
        <v>0.6</v>
      </c>
      <c r="U331" t="str">
        <f>INDEX(parameters!C:C,MATCH($Q331,parameters!$A:$A,0))</f>
        <v>0.1</v>
      </c>
      <c r="V331" t="str">
        <f>INDEX(parameters!D:D,MATCH($Q331,parameters!$A:$A,0))</f>
        <v>0.6</v>
      </c>
      <c r="W331">
        <f>INDEX(parameters!E:E,MATCH($Q331,parameters!$A:$A,0))</f>
        <v>15</v>
      </c>
      <c r="X331" t="str">
        <f>INDEX(parameters!F:F,MATCH($Q331,parameters!$A:$A,0))</f>
        <v>with informal communication</v>
      </c>
    </row>
    <row r="332" spans="1:24" x14ac:dyDescent="0.2">
      <c r="A332" t="s">
        <v>19</v>
      </c>
      <c r="B332" t="s">
        <v>22</v>
      </c>
      <c r="C332">
        <v>4239</v>
      </c>
      <c r="D332">
        <v>763</v>
      </c>
      <c r="E332" s="1">
        <v>0.43869999999999998</v>
      </c>
      <c r="F332" s="1">
        <v>0.38450000000000001</v>
      </c>
      <c r="G332" s="1">
        <v>1768642</v>
      </c>
      <c r="H332" s="1">
        <v>3.7128597412722002E-5</v>
      </c>
      <c r="I332" s="1">
        <v>2.22771584476332E-4</v>
      </c>
      <c r="J332" s="1">
        <v>-9.3659110605291904E-2</v>
      </c>
      <c r="K332" s="1">
        <v>9.3659110605291807E-2</v>
      </c>
      <c r="L332" s="1">
        <v>0.54682955530264599</v>
      </c>
      <c r="M332" s="1">
        <v>0.336613796780588</v>
      </c>
      <c r="N332" s="1">
        <v>33.450517145462001</v>
      </c>
      <c r="O332" s="1">
        <v>2.5876138460865603E-7</v>
      </c>
      <c r="P332" s="1">
        <v>5.4172775565668099E-3</v>
      </c>
      <c r="Q332">
        <v>551</v>
      </c>
      <c r="R332">
        <v>2300</v>
      </c>
      <c r="S332" t="s">
        <v>24</v>
      </c>
      <c r="T332" t="str">
        <f>INDEX(parameters!B:B,MATCH($Q332,parameters!$A:$A,0))</f>
        <v>0.6</v>
      </c>
      <c r="U332" t="str">
        <f>INDEX(parameters!C:C,MATCH($Q332,parameters!$A:$A,0))</f>
        <v>0.1</v>
      </c>
      <c r="V332" t="str">
        <f>INDEX(parameters!D:D,MATCH($Q332,parameters!$A:$A,0))</f>
        <v>0.6</v>
      </c>
      <c r="W332">
        <f>INDEX(parameters!E:E,MATCH($Q332,parameters!$A:$A,0))</f>
        <v>15</v>
      </c>
      <c r="X332" t="str">
        <f>INDEX(parameters!F:F,MATCH($Q332,parameters!$A:$A,0))</f>
        <v>without informal communication</v>
      </c>
    </row>
    <row r="333" spans="1:24" x14ac:dyDescent="0.2">
      <c r="A333" t="s">
        <v>19</v>
      </c>
      <c r="B333" t="s">
        <v>23</v>
      </c>
      <c r="C333">
        <v>4239</v>
      </c>
      <c r="D333">
        <v>351</v>
      </c>
      <c r="E333" s="1">
        <v>0.43869999999999998</v>
      </c>
      <c r="F333" s="1">
        <v>0.37619999999999998</v>
      </c>
      <c r="G333" s="1">
        <v>821789</v>
      </c>
      <c r="H333" s="1">
        <v>1.10357118464803E-3</v>
      </c>
      <c r="I333" s="1">
        <v>4.4142847385921502E-3</v>
      </c>
      <c r="J333" s="1">
        <v>-0.10463750992177499</v>
      </c>
      <c r="K333" s="1">
        <v>0.10463750992177499</v>
      </c>
      <c r="L333" s="1">
        <v>0.552318754960887</v>
      </c>
      <c r="M333" s="1">
        <v>0.25047770363850302</v>
      </c>
      <c r="N333" s="1">
        <v>33.450517145462001</v>
      </c>
      <c r="O333" s="1">
        <v>2.5876138460865603E-7</v>
      </c>
      <c r="P333" s="1">
        <v>5.4172775565668099E-3</v>
      </c>
      <c r="Q333">
        <v>551</v>
      </c>
      <c r="R333">
        <v>2300</v>
      </c>
      <c r="S333" t="s">
        <v>24</v>
      </c>
      <c r="T333" t="str">
        <f>INDEX(parameters!B:B,MATCH($Q333,parameters!$A:$A,0))</f>
        <v>0.6</v>
      </c>
      <c r="U333" t="str">
        <f>INDEX(parameters!C:C,MATCH($Q333,parameters!$A:$A,0))</f>
        <v>0.1</v>
      </c>
      <c r="V333" t="str">
        <f>INDEX(parameters!D:D,MATCH($Q333,parameters!$A:$A,0))</f>
        <v>0.6</v>
      </c>
      <c r="W333">
        <f>INDEX(parameters!E:E,MATCH($Q333,parameters!$A:$A,0))</f>
        <v>15</v>
      </c>
      <c r="X333" t="str">
        <f>INDEX(parameters!F:F,MATCH($Q333,parameters!$A:$A,0))</f>
        <v>without informal communication</v>
      </c>
    </row>
    <row r="334" spans="1:24" x14ac:dyDescent="0.2">
      <c r="A334" t="s">
        <v>19</v>
      </c>
      <c r="B334" t="s">
        <v>20</v>
      </c>
      <c r="C334">
        <v>4239</v>
      </c>
      <c r="D334">
        <v>272</v>
      </c>
      <c r="E334" s="1">
        <v>0.43869999999999998</v>
      </c>
      <c r="F334" s="1">
        <v>0.35639999999999999</v>
      </c>
      <c r="G334" s="1">
        <v>648263</v>
      </c>
      <c r="H334" s="1">
        <v>5.6814903212259495E-4</v>
      </c>
      <c r="I334" s="1">
        <v>2.84074516061297E-3</v>
      </c>
      <c r="J334" s="1">
        <v>-0.12447268362405101</v>
      </c>
      <c r="K334" s="1">
        <v>0.12447268362405101</v>
      </c>
      <c r="L334" s="1">
        <v>0.56223634181202498</v>
      </c>
      <c r="M334" s="1">
        <v>0.22855677480739101</v>
      </c>
      <c r="N334" s="1">
        <v>33.450517145462001</v>
      </c>
      <c r="O334" s="1">
        <v>2.5876138460865603E-7</v>
      </c>
      <c r="P334" s="1">
        <v>5.4172775565668099E-3</v>
      </c>
      <c r="Q334">
        <v>551</v>
      </c>
      <c r="R334">
        <v>2300</v>
      </c>
      <c r="S334" t="s">
        <v>24</v>
      </c>
      <c r="T334" t="str">
        <f>INDEX(parameters!B:B,MATCH($Q334,parameters!$A:$A,0))</f>
        <v>0.6</v>
      </c>
      <c r="U334" t="str">
        <f>INDEX(parameters!C:C,MATCH($Q334,parameters!$A:$A,0))</f>
        <v>0.1</v>
      </c>
      <c r="V334" t="str">
        <f>INDEX(parameters!D:D,MATCH($Q334,parameters!$A:$A,0))</f>
        <v>0.6</v>
      </c>
      <c r="W334">
        <f>INDEX(parameters!E:E,MATCH($Q334,parameters!$A:$A,0))</f>
        <v>15</v>
      </c>
      <c r="X334" t="str">
        <f>INDEX(parameters!F:F,MATCH($Q334,parameters!$A:$A,0))</f>
        <v>without informal communication</v>
      </c>
    </row>
    <row r="335" spans="1:24" x14ac:dyDescent="0.2">
      <c r="A335" t="s">
        <v>22</v>
      </c>
      <c r="B335" t="s">
        <v>23</v>
      </c>
      <c r="C335">
        <v>763</v>
      </c>
      <c r="D335">
        <v>351</v>
      </c>
      <c r="E335" s="1">
        <v>0.38450000000000001</v>
      </c>
      <c r="F335" s="1">
        <v>0.37619999999999998</v>
      </c>
      <c r="G335" s="1">
        <v>135153</v>
      </c>
      <c r="H335" s="1">
        <v>0.80275849111852104</v>
      </c>
      <c r="I335" s="1">
        <v>1</v>
      </c>
      <c r="J335" s="1">
        <v>-9.3087340793762598E-3</v>
      </c>
      <c r="K335" s="1">
        <v>9.3087340793762807E-3</v>
      </c>
      <c r="L335" s="1">
        <v>0.50465436703968802</v>
      </c>
      <c r="M335" s="1">
        <v>0.30469240348566701</v>
      </c>
      <c r="N335" s="1">
        <v>33.450517145462001</v>
      </c>
      <c r="O335" s="1">
        <v>2.5876138460865603E-7</v>
      </c>
      <c r="P335" s="1">
        <v>5.4172775565668099E-3</v>
      </c>
      <c r="Q335">
        <v>551</v>
      </c>
      <c r="R335">
        <v>2300</v>
      </c>
      <c r="S335" t="s">
        <v>24</v>
      </c>
      <c r="T335" t="str">
        <f>INDEX(parameters!B:B,MATCH($Q335,parameters!$A:$A,0))</f>
        <v>0.6</v>
      </c>
      <c r="U335" t="str">
        <f>INDEX(parameters!C:C,MATCH($Q335,parameters!$A:$A,0))</f>
        <v>0.1</v>
      </c>
      <c r="V335" t="str">
        <f>INDEX(parameters!D:D,MATCH($Q335,parameters!$A:$A,0))</f>
        <v>0.6</v>
      </c>
      <c r="W335">
        <f>INDEX(parameters!E:E,MATCH($Q335,parameters!$A:$A,0))</f>
        <v>15</v>
      </c>
      <c r="X335" t="str">
        <f>INDEX(parameters!F:F,MATCH($Q335,parameters!$A:$A,0))</f>
        <v>without informal communication</v>
      </c>
    </row>
    <row r="336" spans="1:24" x14ac:dyDescent="0.2">
      <c r="A336" t="s">
        <v>22</v>
      </c>
      <c r="B336" t="s">
        <v>20</v>
      </c>
      <c r="C336">
        <v>763</v>
      </c>
      <c r="D336">
        <v>272</v>
      </c>
      <c r="E336" s="1">
        <v>0.38450000000000001</v>
      </c>
      <c r="F336" s="1">
        <v>0.35639999999999999</v>
      </c>
      <c r="G336" s="1">
        <v>106541</v>
      </c>
      <c r="H336" s="1">
        <v>0.51247330918725698</v>
      </c>
      <c r="I336" s="1">
        <v>1</v>
      </c>
      <c r="J336" s="1">
        <v>-2.67230745509212E-2</v>
      </c>
      <c r="K336" s="1">
        <v>2.67230745509212E-2</v>
      </c>
      <c r="L336" s="1">
        <v>0.51336153727545997</v>
      </c>
      <c r="M336" s="1">
        <v>0.18254224373708999</v>
      </c>
      <c r="N336" s="1">
        <v>33.450517145462001</v>
      </c>
      <c r="O336" s="1">
        <v>2.5876138460865603E-7</v>
      </c>
      <c r="P336" s="1">
        <v>5.4172775565668099E-3</v>
      </c>
      <c r="Q336">
        <v>551</v>
      </c>
      <c r="R336">
        <v>2300</v>
      </c>
      <c r="S336" t="s">
        <v>24</v>
      </c>
      <c r="T336" t="str">
        <f>INDEX(parameters!B:B,MATCH($Q336,parameters!$A:$A,0))</f>
        <v>0.6</v>
      </c>
      <c r="U336" t="str">
        <f>INDEX(parameters!C:C,MATCH($Q336,parameters!$A:$A,0))</f>
        <v>0.1</v>
      </c>
      <c r="V336" t="str">
        <f>INDEX(parameters!D:D,MATCH($Q336,parameters!$A:$A,0))</f>
        <v>0.6</v>
      </c>
      <c r="W336">
        <f>INDEX(parameters!E:E,MATCH($Q336,parameters!$A:$A,0))</f>
        <v>15</v>
      </c>
      <c r="X336" t="str">
        <f>INDEX(parameters!F:F,MATCH($Q336,parameters!$A:$A,0))</f>
        <v>without informal communication</v>
      </c>
    </row>
    <row r="337" spans="1:24" x14ac:dyDescent="0.2">
      <c r="A337" t="s">
        <v>23</v>
      </c>
      <c r="B337" t="s">
        <v>20</v>
      </c>
      <c r="C337">
        <v>351</v>
      </c>
      <c r="D337">
        <v>272</v>
      </c>
      <c r="E337" s="1">
        <v>0.37619999999999998</v>
      </c>
      <c r="F337" s="1">
        <v>0.35639999999999999</v>
      </c>
      <c r="G337" s="1">
        <v>48661</v>
      </c>
      <c r="H337" s="1">
        <v>0.67819846496914904</v>
      </c>
      <c r="I337" s="1">
        <v>1</v>
      </c>
      <c r="J337" s="1">
        <v>-1.93774090832914E-2</v>
      </c>
      <c r="K337" s="1">
        <v>1.93774090832914E-2</v>
      </c>
      <c r="L337" s="1">
        <v>0.50968870454164505</v>
      </c>
      <c r="M337" s="1">
        <v>0.182593950014588</v>
      </c>
      <c r="N337" s="1">
        <v>33.450517145462001</v>
      </c>
      <c r="O337" s="1">
        <v>2.5876138460865603E-7</v>
      </c>
      <c r="P337" s="1">
        <v>5.4172775565668099E-3</v>
      </c>
      <c r="Q337">
        <v>551</v>
      </c>
      <c r="R337">
        <v>2300</v>
      </c>
      <c r="S337" t="s">
        <v>24</v>
      </c>
      <c r="T337" t="str">
        <f>INDEX(parameters!B:B,MATCH($Q337,parameters!$A:$A,0))</f>
        <v>0.6</v>
      </c>
      <c r="U337" t="str">
        <f>INDEX(parameters!C:C,MATCH($Q337,parameters!$A:$A,0))</f>
        <v>0.1</v>
      </c>
      <c r="V337" t="str">
        <f>INDEX(parameters!D:D,MATCH($Q337,parameters!$A:$A,0))</f>
        <v>0.6</v>
      </c>
      <c r="W337">
        <f>INDEX(parameters!E:E,MATCH($Q337,parameters!$A:$A,0))</f>
        <v>15</v>
      </c>
      <c r="X337" t="str">
        <f>INDEX(parameters!F:F,MATCH($Q337,parameters!$A:$A,0))</f>
        <v>without informal communication</v>
      </c>
    </row>
    <row r="338" spans="1:24" x14ac:dyDescent="0.2">
      <c r="A338" t="s">
        <v>19</v>
      </c>
      <c r="B338" t="s">
        <v>22</v>
      </c>
      <c r="C338">
        <v>4214</v>
      </c>
      <c r="D338">
        <v>743</v>
      </c>
      <c r="E338" s="1">
        <v>0.30549999999999999</v>
      </c>
      <c r="F338" s="1">
        <v>0.19689999999999999</v>
      </c>
      <c r="G338" s="1">
        <v>1958884</v>
      </c>
      <c r="H338" s="1">
        <v>7.6429849082191301E-28</v>
      </c>
      <c r="I338" s="1">
        <v>4.5857909449314796E-27</v>
      </c>
      <c r="J338" s="1">
        <v>-0.25128249678537401</v>
      </c>
      <c r="K338" s="1">
        <v>0.25128249678537401</v>
      </c>
      <c r="L338" s="1">
        <v>0.62564124839268698</v>
      </c>
      <c r="M338" s="1">
        <v>0.36165329779891903</v>
      </c>
      <c r="N338" s="1">
        <v>192.031810320593</v>
      </c>
      <c r="O338" s="1">
        <v>2.2217389724290501E-41</v>
      </c>
      <c r="P338" s="1">
        <v>3.3629569528659198E-2</v>
      </c>
      <c r="Q338">
        <v>552</v>
      </c>
      <c r="R338">
        <v>2300</v>
      </c>
      <c r="S338" t="s">
        <v>24</v>
      </c>
      <c r="T338" t="str">
        <f>INDEX(parameters!B:B,MATCH($Q338,parameters!$A:$A,0))</f>
        <v>0.6</v>
      </c>
      <c r="U338" t="str">
        <f>INDEX(parameters!C:C,MATCH($Q338,parameters!$A:$A,0))</f>
        <v>0.2</v>
      </c>
      <c r="V338" t="str">
        <f>INDEX(parameters!D:D,MATCH($Q338,parameters!$A:$A,0))</f>
        <v>0.4</v>
      </c>
      <c r="W338">
        <f>INDEX(parameters!E:E,MATCH($Q338,parameters!$A:$A,0))</f>
        <v>5</v>
      </c>
      <c r="X338" t="str">
        <f>INDEX(parameters!F:F,MATCH($Q338,parameters!$A:$A,0))</f>
        <v>with informal communication</v>
      </c>
    </row>
    <row r="339" spans="1:24" x14ac:dyDescent="0.2">
      <c r="A339" t="s">
        <v>19</v>
      </c>
      <c r="B339" t="s">
        <v>23</v>
      </c>
      <c r="C339">
        <v>4214</v>
      </c>
      <c r="D339">
        <v>364</v>
      </c>
      <c r="E339" s="1">
        <v>0.30549999999999999</v>
      </c>
      <c r="F339" s="1">
        <v>0.2074</v>
      </c>
      <c r="G339" s="1">
        <v>934337</v>
      </c>
      <c r="H339" s="1">
        <v>4.5537349589587803E-12</v>
      </c>
      <c r="I339" s="1">
        <v>1.8214939835835099E-11</v>
      </c>
      <c r="J339" s="1">
        <v>-0.21825338875647299</v>
      </c>
      <c r="K339" s="1">
        <v>0.21825338875647299</v>
      </c>
      <c r="L339" s="1">
        <v>0.60912669437823597</v>
      </c>
      <c r="M339" s="1">
        <v>0.26438368838792398</v>
      </c>
      <c r="N339" s="1">
        <v>192.031810320593</v>
      </c>
      <c r="O339" s="1">
        <v>2.2217389724290501E-41</v>
      </c>
      <c r="P339" s="1">
        <v>3.3629569528659198E-2</v>
      </c>
      <c r="Q339">
        <v>552</v>
      </c>
      <c r="R339">
        <v>2300</v>
      </c>
      <c r="S339" t="s">
        <v>24</v>
      </c>
      <c r="T339" t="str">
        <f>INDEX(parameters!B:B,MATCH($Q339,parameters!$A:$A,0))</f>
        <v>0.6</v>
      </c>
      <c r="U339" t="str">
        <f>INDEX(parameters!C:C,MATCH($Q339,parameters!$A:$A,0))</f>
        <v>0.2</v>
      </c>
      <c r="V339" t="str">
        <f>INDEX(parameters!D:D,MATCH($Q339,parameters!$A:$A,0))</f>
        <v>0.4</v>
      </c>
      <c r="W339">
        <f>INDEX(parameters!E:E,MATCH($Q339,parameters!$A:$A,0))</f>
        <v>5</v>
      </c>
      <c r="X339" t="str">
        <f>INDEX(parameters!F:F,MATCH($Q339,parameters!$A:$A,0))</f>
        <v>with informal communication</v>
      </c>
    </row>
    <row r="340" spans="1:24" x14ac:dyDescent="0.2">
      <c r="A340" t="s">
        <v>19</v>
      </c>
      <c r="B340" t="s">
        <v>20</v>
      </c>
      <c r="C340">
        <v>4214</v>
      </c>
      <c r="D340">
        <v>304</v>
      </c>
      <c r="E340" s="1">
        <v>0.30549999999999999</v>
      </c>
      <c r="F340" s="1">
        <v>0.18729999999999999</v>
      </c>
      <c r="G340" s="1">
        <v>809085</v>
      </c>
      <c r="H340" s="1">
        <v>1.66504994807351E-14</v>
      </c>
      <c r="I340" s="1">
        <v>8.3252497403675597E-14</v>
      </c>
      <c r="J340" s="1">
        <v>-0.263153211100841</v>
      </c>
      <c r="K340" s="1">
        <v>0.263153211100841</v>
      </c>
      <c r="L340" s="1">
        <v>0.63157660555041994</v>
      </c>
      <c r="M340" s="1">
        <v>0.24748929309713699</v>
      </c>
      <c r="N340" s="1">
        <v>192.031810320593</v>
      </c>
      <c r="O340" s="1">
        <v>2.2217389724290501E-41</v>
      </c>
      <c r="P340" s="1">
        <v>3.3629569528659198E-2</v>
      </c>
      <c r="Q340">
        <v>552</v>
      </c>
      <c r="R340">
        <v>2300</v>
      </c>
      <c r="S340" t="s">
        <v>24</v>
      </c>
      <c r="T340" t="str">
        <f>INDEX(parameters!B:B,MATCH($Q340,parameters!$A:$A,0))</f>
        <v>0.6</v>
      </c>
      <c r="U340" t="str">
        <f>INDEX(parameters!C:C,MATCH($Q340,parameters!$A:$A,0))</f>
        <v>0.2</v>
      </c>
      <c r="V340" t="str">
        <f>INDEX(parameters!D:D,MATCH($Q340,parameters!$A:$A,0))</f>
        <v>0.4</v>
      </c>
      <c r="W340">
        <f>INDEX(parameters!E:E,MATCH($Q340,parameters!$A:$A,0))</f>
        <v>5</v>
      </c>
      <c r="X340" t="str">
        <f>INDEX(parameters!F:F,MATCH($Q340,parameters!$A:$A,0))</f>
        <v>with informal communication</v>
      </c>
    </row>
    <row r="341" spans="1:24" x14ac:dyDescent="0.2">
      <c r="A341" t="s">
        <v>22</v>
      </c>
      <c r="B341" t="s">
        <v>23</v>
      </c>
      <c r="C341">
        <v>743</v>
      </c>
      <c r="D341">
        <v>364</v>
      </c>
      <c r="E341" s="1">
        <v>0.19689999999999999</v>
      </c>
      <c r="F341" s="1">
        <v>0.2074</v>
      </c>
      <c r="G341" s="1">
        <v>130258</v>
      </c>
      <c r="H341" s="1">
        <v>0.320192630990424</v>
      </c>
      <c r="I341" s="1">
        <v>0.86156069778348499</v>
      </c>
      <c r="J341" s="1">
        <v>3.6738497034593899E-2</v>
      </c>
      <c r="K341" s="1">
        <v>-3.6738497034593899E-2</v>
      </c>
      <c r="L341" s="1">
        <v>0.48163075148270301</v>
      </c>
      <c r="M341" s="1">
        <v>0.19382073774018699</v>
      </c>
      <c r="N341" s="1">
        <v>192.031810320593</v>
      </c>
      <c r="O341" s="1">
        <v>2.2217389724290501E-41</v>
      </c>
      <c r="P341" s="1">
        <v>3.3629569528659198E-2</v>
      </c>
      <c r="Q341">
        <v>552</v>
      </c>
      <c r="R341">
        <v>2300</v>
      </c>
      <c r="S341" t="s">
        <v>24</v>
      </c>
      <c r="T341" t="str">
        <f>INDEX(parameters!B:B,MATCH($Q341,parameters!$A:$A,0))</f>
        <v>0.6</v>
      </c>
      <c r="U341" t="str">
        <f>INDEX(parameters!C:C,MATCH($Q341,parameters!$A:$A,0))</f>
        <v>0.2</v>
      </c>
      <c r="V341" t="str">
        <f>INDEX(parameters!D:D,MATCH($Q341,parameters!$A:$A,0))</f>
        <v>0.4</v>
      </c>
      <c r="W341">
        <f>INDEX(parameters!E:E,MATCH($Q341,parameters!$A:$A,0))</f>
        <v>5</v>
      </c>
      <c r="X341" t="str">
        <f>INDEX(parameters!F:F,MATCH($Q341,parameters!$A:$A,0))</f>
        <v>with informal communication</v>
      </c>
    </row>
    <row r="342" spans="1:24" x14ac:dyDescent="0.2">
      <c r="A342" t="s">
        <v>22</v>
      </c>
      <c r="B342" t="s">
        <v>20</v>
      </c>
      <c r="C342">
        <v>743</v>
      </c>
      <c r="D342">
        <v>304</v>
      </c>
      <c r="E342" s="1">
        <v>0.19689999999999999</v>
      </c>
      <c r="F342" s="1">
        <v>0.18729999999999999</v>
      </c>
      <c r="G342" s="1">
        <v>114234</v>
      </c>
      <c r="H342" s="1">
        <v>0.77018209178378905</v>
      </c>
      <c r="I342" s="1">
        <v>0.86156069778348499</v>
      </c>
      <c r="J342" s="1">
        <v>-1.1493235106609E-2</v>
      </c>
      <c r="K342" s="1">
        <v>1.1493235106609E-2</v>
      </c>
      <c r="L342" s="1">
        <v>0.50574661755330397</v>
      </c>
      <c r="M342" s="1">
        <v>0.24922377490909201</v>
      </c>
      <c r="N342" s="1">
        <v>192.031810320593</v>
      </c>
      <c r="O342" s="1">
        <v>2.2217389724290501E-41</v>
      </c>
      <c r="P342" s="1">
        <v>3.3629569528659198E-2</v>
      </c>
      <c r="Q342">
        <v>552</v>
      </c>
      <c r="R342">
        <v>2300</v>
      </c>
      <c r="S342" t="s">
        <v>24</v>
      </c>
      <c r="T342" t="str">
        <f>INDEX(parameters!B:B,MATCH($Q342,parameters!$A:$A,0))</f>
        <v>0.6</v>
      </c>
      <c r="U342" t="str">
        <f>INDEX(parameters!C:C,MATCH($Q342,parameters!$A:$A,0))</f>
        <v>0.2</v>
      </c>
      <c r="V342" t="str">
        <f>INDEX(parameters!D:D,MATCH($Q342,parameters!$A:$A,0))</f>
        <v>0.4</v>
      </c>
      <c r="W342">
        <f>INDEX(parameters!E:E,MATCH($Q342,parameters!$A:$A,0))</f>
        <v>5</v>
      </c>
      <c r="X342" t="str">
        <f>INDEX(parameters!F:F,MATCH($Q342,parameters!$A:$A,0))</f>
        <v>with informal communication</v>
      </c>
    </row>
    <row r="343" spans="1:24" x14ac:dyDescent="0.2">
      <c r="A343" t="s">
        <v>23</v>
      </c>
      <c r="B343" t="s">
        <v>20</v>
      </c>
      <c r="C343">
        <v>364</v>
      </c>
      <c r="D343">
        <v>304</v>
      </c>
      <c r="E343" s="1">
        <v>0.2074</v>
      </c>
      <c r="F343" s="1">
        <v>0.18729999999999999</v>
      </c>
      <c r="G343" s="1">
        <v>57972</v>
      </c>
      <c r="H343" s="1">
        <v>0.28718689926116098</v>
      </c>
      <c r="I343" s="1">
        <v>0.86156069778348499</v>
      </c>
      <c r="J343" s="1">
        <v>-4.7787738577212302E-2</v>
      </c>
      <c r="K343" s="1">
        <v>4.7787738577212198E-2</v>
      </c>
      <c r="L343" s="1">
        <v>0.52389386928860604</v>
      </c>
      <c r="M343" s="1">
        <v>0.473976504819418</v>
      </c>
      <c r="N343" s="1">
        <v>192.031810320593</v>
      </c>
      <c r="O343" s="1">
        <v>2.2217389724290501E-41</v>
      </c>
      <c r="P343" s="1">
        <v>3.3629569528659198E-2</v>
      </c>
      <c r="Q343">
        <v>552</v>
      </c>
      <c r="R343">
        <v>2300</v>
      </c>
      <c r="S343" t="s">
        <v>24</v>
      </c>
      <c r="T343" t="str">
        <f>INDEX(parameters!B:B,MATCH($Q343,parameters!$A:$A,0))</f>
        <v>0.6</v>
      </c>
      <c r="U343" t="str">
        <f>INDEX(parameters!C:C,MATCH($Q343,parameters!$A:$A,0))</f>
        <v>0.2</v>
      </c>
      <c r="V343" t="str">
        <f>INDEX(parameters!D:D,MATCH($Q343,parameters!$A:$A,0))</f>
        <v>0.4</v>
      </c>
      <c r="W343">
        <f>INDEX(parameters!E:E,MATCH($Q343,parameters!$A:$A,0))</f>
        <v>5</v>
      </c>
      <c r="X343" t="str">
        <f>INDEX(parameters!F:F,MATCH($Q343,parameters!$A:$A,0))</f>
        <v>with informal communication</v>
      </c>
    </row>
    <row r="344" spans="1:24" x14ac:dyDescent="0.2">
      <c r="A344" t="s">
        <v>19</v>
      </c>
      <c r="B344" t="s">
        <v>22</v>
      </c>
      <c r="C344">
        <v>4214</v>
      </c>
      <c r="D344">
        <v>790</v>
      </c>
      <c r="E344" s="1">
        <v>0.23319999999999999</v>
      </c>
      <c r="F344" s="1">
        <v>0.1804</v>
      </c>
      <c r="G344" s="1">
        <v>1841928</v>
      </c>
      <c r="H344" s="1">
        <v>1.9287600240484201E-6</v>
      </c>
      <c r="I344" s="1">
        <v>1.1572560144290499E-5</v>
      </c>
      <c r="J344" s="1">
        <v>-0.106575429700876</v>
      </c>
      <c r="K344" s="1">
        <v>0.106575429700876</v>
      </c>
      <c r="L344" s="1">
        <v>0.55328771485043804</v>
      </c>
      <c r="M344" s="1">
        <v>0.35466979174199198</v>
      </c>
      <c r="N344" s="1">
        <v>31.886892919614102</v>
      </c>
      <c r="O344" s="1">
        <v>5.5287326050379298E-7</v>
      </c>
      <c r="P344" s="1">
        <v>5.1391021027600396E-3</v>
      </c>
      <c r="Q344">
        <v>553</v>
      </c>
      <c r="R344">
        <v>2300</v>
      </c>
      <c r="S344" t="s">
        <v>24</v>
      </c>
      <c r="T344" t="str">
        <f>INDEX(parameters!B:B,MATCH($Q344,parameters!$A:$A,0))</f>
        <v>0.6</v>
      </c>
      <c r="U344" t="str">
        <f>INDEX(parameters!C:C,MATCH($Q344,parameters!$A:$A,0))</f>
        <v>0.2</v>
      </c>
      <c r="V344" t="str">
        <f>INDEX(parameters!D:D,MATCH($Q344,parameters!$A:$A,0))</f>
        <v>0.4</v>
      </c>
      <c r="W344">
        <f>INDEX(parameters!E:E,MATCH($Q344,parameters!$A:$A,0))</f>
        <v>5</v>
      </c>
      <c r="X344" t="str">
        <f>INDEX(parameters!F:F,MATCH($Q344,parameters!$A:$A,0))</f>
        <v>without informal communication</v>
      </c>
    </row>
    <row r="345" spans="1:24" x14ac:dyDescent="0.2">
      <c r="A345" t="s">
        <v>19</v>
      </c>
      <c r="B345" t="s">
        <v>20</v>
      </c>
      <c r="C345">
        <v>4214</v>
      </c>
      <c r="D345">
        <v>268</v>
      </c>
      <c r="E345" s="1">
        <v>0.23319999999999999</v>
      </c>
      <c r="F345" s="1">
        <v>0.20119999999999999</v>
      </c>
      <c r="G345" s="1">
        <v>620255</v>
      </c>
      <c r="H345" s="1">
        <v>6.8136593287897104E-3</v>
      </c>
      <c r="I345" s="1">
        <v>3.4068296643948497E-2</v>
      </c>
      <c r="J345" s="1">
        <v>-9.84263542279111E-2</v>
      </c>
      <c r="K345" s="1">
        <v>9.8426354227911197E-2</v>
      </c>
      <c r="L345" s="1">
        <v>0.54921317711395501</v>
      </c>
      <c r="M345" s="1">
        <v>0.24062090104029901</v>
      </c>
      <c r="N345" s="1">
        <v>31.886892919614102</v>
      </c>
      <c r="O345" s="1">
        <v>5.5287326050379298E-7</v>
      </c>
      <c r="P345" s="1">
        <v>5.1391021027600396E-3</v>
      </c>
      <c r="Q345">
        <v>553</v>
      </c>
      <c r="R345">
        <v>2300</v>
      </c>
      <c r="S345" t="s">
        <v>24</v>
      </c>
      <c r="T345" t="str">
        <f>INDEX(parameters!B:B,MATCH($Q345,parameters!$A:$A,0))</f>
        <v>0.6</v>
      </c>
      <c r="U345" t="str">
        <f>INDEX(parameters!C:C,MATCH($Q345,parameters!$A:$A,0))</f>
        <v>0.2</v>
      </c>
      <c r="V345" t="str">
        <f>INDEX(parameters!D:D,MATCH($Q345,parameters!$A:$A,0))</f>
        <v>0.4</v>
      </c>
      <c r="W345">
        <f>INDEX(parameters!E:E,MATCH($Q345,parameters!$A:$A,0))</f>
        <v>5</v>
      </c>
      <c r="X345" t="str">
        <f>INDEX(parameters!F:F,MATCH($Q345,parameters!$A:$A,0))</f>
        <v>without informal communication</v>
      </c>
    </row>
    <row r="346" spans="1:24" x14ac:dyDescent="0.2">
      <c r="A346" t="s">
        <v>19</v>
      </c>
      <c r="B346" t="s">
        <v>23</v>
      </c>
      <c r="C346">
        <v>4214</v>
      </c>
      <c r="D346">
        <v>353</v>
      </c>
      <c r="E346" s="1">
        <v>0.23319999999999999</v>
      </c>
      <c r="F346" s="1">
        <v>0.19650000000000001</v>
      </c>
      <c r="G346" s="1">
        <v>807432</v>
      </c>
      <c r="H346" s="1">
        <v>7.4675423418543597E-3</v>
      </c>
      <c r="I346" s="1">
        <v>3.4068296643948497E-2</v>
      </c>
      <c r="J346" s="1">
        <v>-8.5592205127653601E-2</v>
      </c>
      <c r="K346" s="1">
        <v>8.5592205127653503E-2</v>
      </c>
      <c r="L346" s="1">
        <v>0.54279610256382604</v>
      </c>
      <c r="M346" s="1">
        <v>0.26387313777489702</v>
      </c>
      <c r="N346" s="1">
        <v>31.886892919614102</v>
      </c>
      <c r="O346" s="1">
        <v>5.5287326050379298E-7</v>
      </c>
      <c r="P346" s="1">
        <v>5.1391021027600396E-3</v>
      </c>
      <c r="Q346">
        <v>553</v>
      </c>
      <c r="R346">
        <v>2300</v>
      </c>
      <c r="S346" t="s">
        <v>24</v>
      </c>
      <c r="T346" t="str">
        <f>INDEX(parameters!B:B,MATCH($Q346,parameters!$A:$A,0))</f>
        <v>0.6</v>
      </c>
      <c r="U346" t="str">
        <f>INDEX(parameters!C:C,MATCH($Q346,parameters!$A:$A,0))</f>
        <v>0.2</v>
      </c>
      <c r="V346" t="str">
        <f>INDEX(parameters!D:D,MATCH($Q346,parameters!$A:$A,0))</f>
        <v>0.4</v>
      </c>
      <c r="W346">
        <f>INDEX(parameters!E:E,MATCH($Q346,parameters!$A:$A,0))</f>
        <v>5</v>
      </c>
      <c r="X346" t="str">
        <f>INDEX(parameters!F:F,MATCH($Q346,parameters!$A:$A,0))</f>
        <v>without informal communication</v>
      </c>
    </row>
    <row r="347" spans="1:24" x14ac:dyDescent="0.2">
      <c r="A347" t="s">
        <v>22</v>
      </c>
      <c r="B347" t="s">
        <v>20</v>
      </c>
      <c r="C347">
        <v>790</v>
      </c>
      <c r="D347">
        <v>268</v>
      </c>
      <c r="E347" s="1">
        <v>0.1804</v>
      </c>
      <c r="F347" s="1">
        <v>0.20119999999999999</v>
      </c>
      <c r="G347" s="1">
        <v>105331</v>
      </c>
      <c r="H347" s="1">
        <v>0.90268813779383095</v>
      </c>
      <c r="I347" s="1">
        <v>1</v>
      </c>
      <c r="J347" s="1">
        <v>4.9971660683921703E-3</v>
      </c>
      <c r="K347" s="1">
        <v>-4.9971660683922102E-3</v>
      </c>
      <c r="L347" s="1">
        <v>0.49750141696580302</v>
      </c>
      <c r="M347" s="1">
        <v>0.23865383784125099</v>
      </c>
      <c r="N347" s="1">
        <v>31.886892919614102</v>
      </c>
      <c r="O347" s="1">
        <v>5.5287326050379298E-7</v>
      </c>
      <c r="P347" s="1">
        <v>5.1391021027600396E-3</v>
      </c>
      <c r="Q347">
        <v>553</v>
      </c>
      <c r="R347">
        <v>2300</v>
      </c>
      <c r="S347" t="s">
        <v>24</v>
      </c>
      <c r="T347" t="str">
        <f>INDEX(parameters!B:B,MATCH($Q347,parameters!$A:$A,0))</f>
        <v>0.6</v>
      </c>
      <c r="U347" t="str">
        <f>INDEX(parameters!C:C,MATCH($Q347,parameters!$A:$A,0))</f>
        <v>0.2</v>
      </c>
      <c r="V347" t="str">
        <f>INDEX(parameters!D:D,MATCH($Q347,parameters!$A:$A,0))</f>
        <v>0.4</v>
      </c>
      <c r="W347">
        <f>INDEX(parameters!E:E,MATCH($Q347,parameters!$A:$A,0))</f>
        <v>5</v>
      </c>
      <c r="X347" t="str">
        <f>INDEX(parameters!F:F,MATCH($Q347,parameters!$A:$A,0))</f>
        <v>without informal communication</v>
      </c>
    </row>
    <row r="348" spans="1:24" x14ac:dyDescent="0.2">
      <c r="A348" t="s">
        <v>22</v>
      </c>
      <c r="B348" t="s">
        <v>23</v>
      </c>
      <c r="C348">
        <v>790</v>
      </c>
      <c r="D348">
        <v>353</v>
      </c>
      <c r="E348" s="1">
        <v>0.1804</v>
      </c>
      <c r="F348" s="1">
        <v>0.19650000000000001</v>
      </c>
      <c r="G348" s="1">
        <v>136557</v>
      </c>
      <c r="H348" s="1">
        <v>0.57679363020035701</v>
      </c>
      <c r="I348" s="1">
        <v>1</v>
      </c>
      <c r="J348" s="1">
        <v>2.06404417829095E-2</v>
      </c>
      <c r="K348" s="1">
        <v>-2.0640441782909601E-2</v>
      </c>
      <c r="L348" s="1">
        <v>0.48967977910854499</v>
      </c>
      <c r="M348" s="1">
        <v>0.30744358885802903</v>
      </c>
      <c r="N348" s="1">
        <v>31.886892919614102</v>
      </c>
      <c r="O348" s="1">
        <v>5.5287326050379298E-7</v>
      </c>
      <c r="P348" s="1">
        <v>5.1391021027600396E-3</v>
      </c>
      <c r="Q348">
        <v>553</v>
      </c>
      <c r="R348">
        <v>2300</v>
      </c>
      <c r="S348" t="s">
        <v>24</v>
      </c>
      <c r="T348" t="str">
        <f>INDEX(parameters!B:B,MATCH($Q348,parameters!$A:$A,0))</f>
        <v>0.6</v>
      </c>
      <c r="U348" t="str">
        <f>INDEX(parameters!C:C,MATCH($Q348,parameters!$A:$A,0))</f>
        <v>0.2</v>
      </c>
      <c r="V348" t="str">
        <f>INDEX(parameters!D:D,MATCH($Q348,parameters!$A:$A,0))</f>
        <v>0.4</v>
      </c>
      <c r="W348">
        <f>INDEX(parameters!E:E,MATCH($Q348,parameters!$A:$A,0))</f>
        <v>5</v>
      </c>
      <c r="X348" t="str">
        <f>INDEX(parameters!F:F,MATCH($Q348,parameters!$A:$A,0))</f>
        <v>without informal communication</v>
      </c>
    </row>
    <row r="349" spans="1:24" x14ac:dyDescent="0.2">
      <c r="A349" t="s">
        <v>20</v>
      </c>
      <c r="B349" t="s">
        <v>23</v>
      </c>
      <c r="C349">
        <v>268</v>
      </c>
      <c r="D349">
        <v>353</v>
      </c>
      <c r="E349" s="1">
        <v>0.20119999999999999</v>
      </c>
      <c r="F349" s="1">
        <v>0.19650000000000001</v>
      </c>
      <c r="G349" s="1">
        <v>46520</v>
      </c>
      <c r="H349" s="1">
        <v>0.72415244189766304</v>
      </c>
      <c r="I349" s="1">
        <v>1</v>
      </c>
      <c r="J349" s="1">
        <v>1.6532070525559099E-2</v>
      </c>
      <c r="K349" s="1">
        <v>-1.6532070525559099E-2</v>
      </c>
      <c r="L349" s="1">
        <v>0.49173396473721998</v>
      </c>
      <c r="M349" s="1">
        <v>0.322984122888748</v>
      </c>
      <c r="N349" s="1">
        <v>31.886892919614102</v>
      </c>
      <c r="O349" s="1">
        <v>5.5287326050379298E-7</v>
      </c>
      <c r="P349" s="1">
        <v>5.1391021027600396E-3</v>
      </c>
      <c r="Q349">
        <v>553</v>
      </c>
      <c r="R349">
        <v>2300</v>
      </c>
      <c r="S349" t="s">
        <v>24</v>
      </c>
      <c r="T349" t="str">
        <f>INDEX(parameters!B:B,MATCH($Q349,parameters!$A:$A,0))</f>
        <v>0.6</v>
      </c>
      <c r="U349" t="str">
        <f>INDEX(parameters!C:C,MATCH($Q349,parameters!$A:$A,0))</f>
        <v>0.2</v>
      </c>
      <c r="V349" t="str">
        <f>INDEX(parameters!D:D,MATCH($Q349,parameters!$A:$A,0))</f>
        <v>0.4</v>
      </c>
      <c r="W349">
        <f>INDEX(parameters!E:E,MATCH($Q349,parameters!$A:$A,0))</f>
        <v>5</v>
      </c>
      <c r="X349" t="str">
        <f>INDEX(parameters!F:F,MATCH($Q349,parameters!$A:$A,0))</f>
        <v>without informal communication</v>
      </c>
    </row>
    <row r="350" spans="1:24" x14ac:dyDescent="0.2">
      <c r="A350" t="s">
        <v>19</v>
      </c>
      <c r="B350" t="s">
        <v>20</v>
      </c>
      <c r="C350">
        <v>4245</v>
      </c>
      <c r="D350">
        <v>279</v>
      </c>
      <c r="E350" s="1">
        <v>0.31269999999999998</v>
      </c>
      <c r="F350" s="1">
        <v>0.2021</v>
      </c>
      <c r="G350" s="1">
        <v>737684</v>
      </c>
      <c r="H350" s="1">
        <v>5.7676048944627401E-12</v>
      </c>
      <c r="I350" s="1">
        <v>2.3070419577850899E-11</v>
      </c>
      <c r="J350" s="1">
        <v>-0.245714333962367</v>
      </c>
      <c r="K350" s="1">
        <v>0.245714333962367</v>
      </c>
      <c r="L350" s="1">
        <v>0.62285716698118299</v>
      </c>
      <c r="M350" s="1">
        <v>0.244036918244386</v>
      </c>
      <c r="N350" s="1">
        <v>168.385613155405</v>
      </c>
      <c r="O350" s="1">
        <v>2.8390812057186899E-36</v>
      </c>
      <c r="P350" s="1">
        <v>2.94228096700597E-2</v>
      </c>
      <c r="Q350">
        <v>554</v>
      </c>
      <c r="R350">
        <v>2300</v>
      </c>
      <c r="S350" t="s">
        <v>24</v>
      </c>
      <c r="T350" t="str">
        <f>INDEX(parameters!B:B,MATCH($Q350,parameters!$A:$A,0))</f>
        <v>0.6</v>
      </c>
      <c r="U350" t="str">
        <f>INDEX(parameters!C:C,MATCH($Q350,parameters!$A:$A,0))</f>
        <v>0.2</v>
      </c>
      <c r="V350" t="str">
        <f>INDEX(parameters!D:D,MATCH($Q350,parameters!$A:$A,0))</f>
        <v>0.4</v>
      </c>
      <c r="W350">
        <f>INDEX(parameters!E:E,MATCH($Q350,parameters!$A:$A,0))</f>
        <v>15</v>
      </c>
      <c r="X350" t="str">
        <f>INDEX(parameters!F:F,MATCH($Q350,parameters!$A:$A,0))</f>
        <v>with informal communication</v>
      </c>
    </row>
    <row r="351" spans="1:24" x14ac:dyDescent="0.2">
      <c r="A351" t="s">
        <v>19</v>
      </c>
      <c r="B351" t="s">
        <v>22</v>
      </c>
      <c r="C351">
        <v>4245</v>
      </c>
      <c r="D351">
        <v>791</v>
      </c>
      <c r="E351" s="1">
        <v>0.31269999999999998</v>
      </c>
      <c r="F351" s="1">
        <v>0.2084</v>
      </c>
      <c r="G351" s="1">
        <v>2053981</v>
      </c>
      <c r="H351" s="1">
        <v>1.6704529455692201E-23</v>
      </c>
      <c r="I351" s="1">
        <v>1.0022717673415299E-22</v>
      </c>
      <c r="J351" s="1">
        <v>-0.223410601302342</v>
      </c>
      <c r="K351" s="1">
        <v>0.223410601302342</v>
      </c>
      <c r="L351" s="1">
        <v>0.61170530065117101</v>
      </c>
      <c r="M351" s="1">
        <v>0.37186238956697898</v>
      </c>
      <c r="N351" s="1">
        <v>168.385613155405</v>
      </c>
      <c r="O351" s="1">
        <v>2.8390812057186899E-36</v>
      </c>
      <c r="P351" s="1">
        <v>2.94228096700597E-2</v>
      </c>
      <c r="Q351">
        <v>554</v>
      </c>
      <c r="R351">
        <v>2300</v>
      </c>
      <c r="S351" t="s">
        <v>24</v>
      </c>
      <c r="T351" t="str">
        <f>INDEX(parameters!B:B,MATCH($Q351,parameters!$A:$A,0))</f>
        <v>0.6</v>
      </c>
      <c r="U351" t="str">
        <f>INDEX(parameters!C:C,MATCH($Q351,parameters!$A:$A,0))</f>
        <v>0.2</v>
      </c>
      <c r="V351" t="str">
        <f>INDEX(parameters!D:D,MATCH($Q351,parameters!$A:$A,0))</f>
        <v>0.4</v>
      </c>
      <c r="W351">
        <f>INDEX(parameters!E:E,MATCH($Q351,parameters!$A:$A,0))</f>
        <v>15</v>
      </c>
      <c r="X351" t="str">
        <f>INDEX(parameters!F:F,MATCH($Q351,parameters!$A:$A,0))</f>
        <v>with informal communication</v>
      </c>
    </row>
    <row r="352" spans="1:24" x14ac:dyDescent="0.2">
      <c r="A352" t="s">
        <v>19</v>
      </c>
      <c r="B352" t="s">
        <v>23</v>
      </c>
      <c r="C352">
        <v>4245</v>
      </c>
      <c r="D352">
        <v>310</v>
      </c>
      <c r="E352" s="1">
        <v>0.31269999999999998</v>
      </c>
      <c r="F352" s="1">
        <v>0.19639999999999999</v>
      </c>
      <c r="G352" s="1">
        <v>816554</v>
      </c>
      <c r="H352" s="1">
        <v>1.29795695716415E-12</v>
      </c>
      <c r="I352" s="1">
        <v>6.4897847858207803E-12</v>
      </c>
      <c r="J352" s="1">
        <v>-0.241010676697442</v>
      </c>
      <c r="K352" s="1">
        <v>0.241010676697442</v>
      </c>
      <c r="L352" s="1">
        <v>0.62050533834872101</v>
      </c>
      <c r="M352" s="1">
        <v>0.25659226767750098</v>
      </c>
      <c r="N352" s="1">
        <v>168.385613155405</v>
      </c>
      <c r="O352" s="1">
        <v>2.8390812057186899E-36</v>
      </c>
      <c r="P352" s="1">
        <v>2.94228096700597E-2</v>
      </c>
      <c r="Q352">
        <v>554</v>
      </c>
      <c r="R352">
        <v>2300</v>
      </c>
      <c r="S352" t="s">
        <v>24</v>
      </c>
      <c r="T352" t="str">
        <f>INDEX(parameters!B:B,MATCH($Q352,parameters!$A:$A,0))</f>
        <v>0.6</v>
      </c>
      <c r="U352" t="str">
        <f>INDEX(parameters!C:C,MATCH($Q352,parameters!$A:$A,0))</f>
        <v>0.2</v>
      </c>
      <c r="V352" t="str">
        <f>INDEX(parameters!D:D,MATCH($Q352,parameters!$A:$A,0))</f>
        <v>0.4</v>
      </c>
      <c r="W352">
        <f>INDEX(parameters!E:E,MATCH($Q352,parameters!$A:$A,0))</f>
        <v>15</v>
      </c>
      <c r="X352" t="str">
        <f>INDEX(parameters!F:F,MATCH($Q352,parameters!$A:$A,0))</f>
        <v>with informal communication</v>
      </c>
    </row>
    <row r="353" spans="1:24" x14ac:dyDescent="0.2">
      <c r="A353" t="s">
        <v>20</v>
      </c>
      <c r="B353" t="s">
        <v>22</v>
      </c>
      <c r="C353">
        <v>279</v>
      </c>
      <c r="D353">
        <v>791</v>
      </c>
      <c r="E353" s="1">
        <v>0.2021</v>
      </c>
      <c r="F353" s="1">
        <v>0.2084</v>
      </c>
      <c r="G353" s="1">
        <v>107302</v>
      </c>
      <c r="H353" s="1">
        <v>0.493070980590814</v>
      </c>
      <c r="I353" s="1">
        <v>1</v>
      </c>
      <c r="J353" s="1">
        <v>2.75727381065662E-2</v>
      </c>
      <c r="K353" s="1">
        <v>-2.75727381065662E-2</v>
      </c>
      <c r="L353" s="1">
        <v>0.48621363094671599</v>
      </c>
      <c r="M353" s="1">
        <v>0.447590589289313</v>
      </c>
      <c r="N353" s="1">
        <v>168.385613155405</v>
      </c>
      <c r="O353" s="1">
        <v>2.8390812057186899E-36</v>
      </c>
      <c r="P353" s="1">
        <v>2.94228096700597E-2</v>
      </c>
      <c r="Q353">
        <v>554</v>
      </c>
      <c r="R353">
        <v>2300</v>
      </c>
      <c r="S353" t="s">
        <v>24</v>
      </c>
      <c r="T353" t="str">
        <f>INDEX(parameters!B:B,MATCH($Q353,parameters!$A:$A,0))</f>
        <v>0.6</v>
      </c>
      <c r="U353" t="str">
        <f>INDEX(parameters!C:C,MATCH($Q353,parameters!$A:$A,0))</f>
        <v>0.2</v>
      </c>
      <c r="V353" t="str">
        <f>INDEX(parameters!D:D,MATCH($Q353,parameters!$A:$A,0))</f>
        <v>0.4</v>
      </c>
      <c r="W353">
        <f>INDEX(parameters!E:E,MATCH($Q353,parameters!$A:$A,0))</f>
        <v>15</v>
      </c>
      <c r="X353" t="str">
        <f>INDEX(parameters!F:F,MATCH($Q353,parameters!$A:$A,0))</f>
        <v>with informal communication</v>
      </c>
    </row>
    <row r="354" spans="1:24" x14ac:dyDescent="0.2">
      <c r="A354" t="s">
        <v>20</v>
      </c>
      <c r="B354" t="s">
        <v>23</v>
      </c>
      <c r="C354">
        <v>279</v>
      </c>
      <c r="D354">
        <v>310</v>
      </c>
      <c r="E354" s="1">
        <v>0.2021</v>
      </c>
      <c r="F354" s="1">
        <v>0.19639999999999999</v>
      </c>
      <c r="G354" s="1">
        <v>43002</v>
      </c>
      <c r="H354" s="1">
        <v>0.90638758953922305</v>
      </c>
      <c r="I354" s="1">
        <v>1</v>
      </c>
      <c r="J354" s="1">
        <v>5.61914672216445E-3</v>
      </c>
      <c r="K354" s="1">
        <v>-5.6191467221644101E-3</v>
      </c>
      <c r="L354" s="1">
        <v>0.49719042663891699</v>
      </c>
      <c r="M354" s="1">
        <v>0.41318855677505401</v>
      </c>
      <c r="N354" s="1">
        <v>168.385613155405</v>
      </c>
      <c r="O354" s="1">
        <v>2.8390812057186899E-36</v>
      </c>
      <c r="P354" s="1">
        <v>2.94228096700597E-2</v>
      </c>
      <c r="Q354">
        <v>554</v>
      </c>
      <c r="R354">
        <v>2300</v>
      </c>
      <c r="S354" t="s">
        <v>24</v>
      </c>
      <c r="T354" t="str">
        <f>INDEX(parameters!B:B,MATCH($Q354,parameters!$A:$A,0))</f>
        <v>0.6</v>
      </c>
      <c r="U354" t="str">
        <f>INDEX(parameters!C:C,MATCH($Q354,parameters!$A:$A,0))</f>
        <v>0.2</v>
      </c>
      <c r="V354" t="str">
        <f>INDEX(parameters!D:D,MATCH($Q354,parameters!$A:$A,0))</f>
        <v>0.4</v>
      </c>
      <c r="W354">
        <f>INDEX(parameters!E:E,MATCH($Q354,parameters!$A:$A,0))</f>
        <v>15</v>
      </c>
      <c r="X354" t="str">
        <f>INDEX(parameters!F:F,MATCH($Q354,parameters!$A:$A,0))</f>
        <v>with informal communication</v>
      </c>
    </row>
    <row r="355" spans="1:24" x14ac:dyDescent="0.2">
      <c r="A355" t="s">
        <v>22</v>
      </c>
      <c r="B355" t="s">
        <v>23</v>
      </c>
      <c r="C355">
        <v>791</v>
      </c>
      <c r="D355">
        <v>310</v>
      </c>
      <c r="E355" s="1">
        <v>0.2084</v>
      </c>
      <c r="F355" s="1">
        <v>0.19639999999999999</v>
      </c>
      <c r="G355" s="1">
        <v>124732</v>
      </c>
      <c r="H355" s="1">
        <v>0.65406525672593296</v>
      </c>
      <c r="I355" s="1">
        <v>1</v>
      </c>
      <c r="J355" s="1">
        <v>-1.7348395253048401E-2</v>
      </c>
      <c r="K355" s="1">
        <v>1.7348395253048401E-2</v>
      </c>
      <c r="L355" s="1">
        <v>0.50867419762652399</v>
      </c>
      <c r="M355" s="1">
        <v>0.214782213090975</v>
      </c>
      <c r="N355" s="1">
        <v>168.385613155405</v>
      </c>
      <c r="O355" s="1">
        <v>2.8390812057186899E-36</v>
      </c>
      <c r="P355" s="1">
        <v>2.94228096700597E-2</v>
      </c>
      <c r="Q355">
        <v>554</v>
      </c>
      <c r="R355">
        <v>2300</v>
      </c>
      <c r="S355" t="s">
        <v>24</v>
      </c>
      <c r="T355" t="str">
        <f>INDEX(parameters!B:B,MATCH($Q355,parameters!$A:$A,0))</f>
        <v>0.6</v>
      </c>
      <c r="U355" t="str">
        <f>INDEX(parameters!C:C,MATCH($Q355,parameters!$A:$A,0))</f>
        <v>0.2</v>
      </c>
      <c r="V355" t="str">
        <f>INDEX(parameters!D:D,MATCH($Q355,parameters!$A:$A,0))</f>
        <v>0.4</v>
      </c>
      <c r="W355">
        <f>INDEX(parameters!E:E,MATCH($Q355,parameters!$A:$A,0))</f>
        <v>15</v>
      </c>
      <c r="X355" t="str">
        <f>INDEX(parameters!F:F,MATCH($Q355,parameters!$A:$A,0))</f>
        <v>with informal communication</v>
      </c>
    </row>
    <row r="356" spans="1:24" x14ac:dyDescent="0.2">
      <c r="A356" t="s">
        <v>23</v>
      </c>
      <c r="B356" t="s">
        <v>19</v>
      </c>
      <c r="C356">
        <v>329</v>
      </c>
      <c r="D356">
        <v>4218</v>
      </c>
      <c r="E356" s="1">
        <v>0.2059</v>
      </c>
      <c r="F356" s="1">
        <v>0.24390000000000001</v>
      </c>
      <c r="G356" s="1">
        <v>643175</v>
      </c>
      <c r="H356" s="1">
        <v>2.7097880777319699E-2</v>
      </c>
      <c r="I356" s="1">
        <v>0.10839152310927801</v>
      </c>
      <c r="J356" s="1">
        <v>7.3049213026816606E-2</v>
      </c>
      <c r="K356" s="1">
        <v>-7.3049213026816606E-2</v>
      </c>
      <c r="L356" s="1">
        <v>0.463475393486591</v>
      </c>
      <c r="M356" s="1">
        <v>0.184085022785239</v>
      </c>
      <c r="N356" s="1">
        <v>30.5941159688482</v>
      </c>
      <c r="O356" s="1">
        <v>1.03487546006875E-6</v>
      </c>
      <c r="P356" s="1">
        <v>4.9091115404462198E-3</v>
      </c>
      <c r="Q356">
        <v>555</v>
      </c>
      <c r="R356">
        <v>2300</v>
      </c>
      <c r="S356" t="s">
        <v>24</v>
      </c>
      <c r="T356" t="str">
        <f>INDEX(parameters!B:B,MATCH($Q356,parameters!$A:$A,0))</f>
        <v>0.6</v>
      </c>
      <c r="U356" t="str">
        <f>INDEX(parameters!C:C,MATCH($Q356,parameters!$A:$A,0))</f>
        <v>0.2</v>
      </c>
      <c r="V356" t="str">
        <f>INDEX(parameters!D:D,MATCH($Q356,parameters!$A:$A,0))</f>
        <v>0.4</v>
      </c>
      <c r="W356">
        <f>INDEX(parameters!E:E,MATCH($Q356,parameters!$A:$A,0))</f>
        <v>15</v>
      </c>
      <c r="X356" t="str">
        <f>INDEX(parameters!F:F,MATCH($Q356,parameters!$A:$A,0))</f>
        <v>without informal communication</v>
      </c>
    </row>
    <row r="357" spans="1:24" x14ac:dyDescent="0.2">
      <c r="A357" t="s">
        <v>23</v>
      </c>
      <c r="B357" t="s">
        <v>22</v>
      </c>
      <c r="C357">
        <v>329</v>
      </c>
      <c r="D357">
        <v>772</v>
      </c>
      <c r="E357" s="1">
        <v>0.2059</v>
      </c>
      <c r="F357" s="1">
        <v>0.19919999999999999</v>
      </c>
      <c r="G357" s="1">
        <v>131978</v>
      </c>
      <c r="H357" s="1">
        <v>0.30213001247666599</v>
      </c>
      <c r="I357" s="1">
        <v>0.90639003742999802</v>
      </c>
      <c r="J357" s="1">
        <v>-3.9245948627494302E-2</v>
      </c>
      <c r="K357" s="1">
        <v>3.9245948627494198E-2</v>
      </c>
      <c r="L357" s="1">
        <v>0.51962297431374704</v>
      </c>
      <c r="M357" s="1">
        <v>0.388402156811888</v>
      </c>
      <c r="N357" s="1">
        <v>30.5941159688482</v>
      </c>
      <c r="O357" s="1">
        <v>1.03487546006875E-6</v>
      </c>
      <c r="P357" s="1">
        <v>4.9091115404462198E-3</v>
      </c>
      <c r="Q357">
        <v>555</v>
      </c>
      <c r="R357">
        <v>2300</v>
      </c>
      <c r="S357" t="s">
        <v>24</v>
      </c>
      <c r="T357" t="str">
        <f>INDEX(parameters!B:B,MATCH($Q357,parameters!$A:$A,0))</f>
        <v>0.6</v>
      </c>
      <c r="U357" t="str">
        <f>INDEX(parameters!C:C,MATCH($Q357,parameters!$A:$A,0))</f>
        <v>0.2</v>
      </c>
      <c r="V357" t="str">
        <f>INDEX(parameters!D:D,MATCH($Q357,parameters!$A:$A,0))</f>
        <v>0.4</v>
      </c>
      <c r="W357">
        <f>INDEX(parameters!E:E,MATCH($Q357,parameters!$A:$A,0))</f>
        <v>15</v>
      </c>
      <c r="X357" t="str">
        <f>INDEX(parameters!F:F,MATCH($Q357,parameters!$A:$A,0))</f>
        <v>without informal communication</v>
      </c>
    </row>
    <row r="358" spans="1:24" x14ac:dyDescent="0.2">
      <c r="A358" t="s">
        <v>23</v>
      </c>
      <c r="B358" t="s">
        <v>20</v>
      </c>
      <c r="C358">
        <v>329</v>
      </c>
      <c r="D358">
        <v>306</v>
      </c>
      <c r="E358" s="1">
        <v>0.2059</v>
      </c>
      <c r="F358" s="1">
        <v>0.20369999999999999</v>
      </c>
      <c r="G358" s="1">
        <v>51938</v>
      </c>
      <c r="H358" s="1">
        <v>0.48838380460061298</v>
      </c>
      <c r="I358" s="1">
        <v>0.97676760920122696</v>
      </c>
      <c r="J358" s="1">
        <v>-3.1805630053439699E-2</v>
      </c>
      <c r="K358" s="1">
        <v>3.1805630053439803E-2</v>
      </c>
      <c r="L358" s="1">
        <v>0.51590281502671897</v>
      </c>
      <c r="M358" s="1">
        <v>0.41947565057887598</v>
      </c>
      <c r="N358" s="1">
        <v>30.5941159688482</v>
      </c>
      <c r="O358" s="1">
        <v>1.03487546006875E-6</v>
      </c>
      <c r="P358" s="1">
        <v>4.9091115404462198E-3</v>
      </c>
      <c r="Q358">
        <v>555</v>
      </c>
      <c r="R358">
        <v>2300</v>
      </c>
      <c r="S358" t="s">
        <v>24</v>
      </c>
      <c r="T358" t="str">
        <f>INDEX(parameters!B:B,MATCH($Q358,parameters!$A:$A,0))</f>
        <v>0.6</v>
      </c>
      <c r="U358" t="str">
        <f>INDEX(parameters!C:C,MATCH($Q358,parameters!$A:$A,0))</f>
        <v>0.2</v>
      </c>
      <c r="V358" t="str">
        <f>INDEX(parameters!D:D,MATCH($Q358,parameters!$A:$A,0))</f>
        <v>0.4</v>
      </c>
      <c r="W358">
        <f>INDEX(parameters!E:E,MATCH($Q358,parameters!$A:$A,0))</f>
        <v>15</v>
      </c>
      <c r="X358" t="str">
        <f>INDEX(parameters!F:F,MATCH($Q358,parameters!$A:$A,0))</f>
        <v>without informal communication</v>
      </c>
    </row>
    <row r="359" spans="1:24" x14ac:dyDescent="0.2">
      <c r="A359" t="s">
        <v>19</v>
      </c>
      <c r="B359" t="s">
        <v>22</v>
      </c>
      <c r="C359">
        <v>4218</v>
      </c>
      <c r="D359">
        <v>772</v>
      </c>
      <c r="E359" s="1">
        <v>0.24390000000000001</v>
      </c>
      <c r="F359" s="1">
        <v>0.19919999999999999</v>
      </c>
      <c r="G359" s="1">
        <v>1800934</v>
      </c>
      <c r="H359" s="1">
        <v>2.6651371357360799E-6</v>
      </c>
      <c r="I359" s="1">
        <v>1.59908228144165E-5</v>
      </c>
      <c r="J359" s="1">
        <v>-0.10612425897399901</v>
      </c>
      <c r="K359" s="1">
        <v>0.10612425897399901</v>
      </c>
      <c r="L359" s="1">
        <v>0.55306212948699995</v>
      </c>
      <c r="M359" s="1">
        <v>0.34083893256845599</v>
      </c>
      <c r="N359" s="1">
        <v>30.5941159688482</v>
      </c>
      <c r="O359" s="1">
        <v>1.03487546006875E-6</v>
      </c>
      <c r="P359" s="1">
        <v>4.9091115404462198E-3</v>
      </c>
      <c r="Q359">
        <v>555</v>
      </c>
      <c r="R359">
        <v>2300</v>
      </c>
      <c r="S359" t="s">
        <v>24</v>
      </c>
      <c r="T359" t="str">
        <f>INDEX(parameters!B:B,MATCH($Q359,parameters!$A:$A,0))</f>
        <v>0.6</v>
      </c>
      <c r="U359" t="str">
        <f>INDEX(parameters!C:C,MATCH($Q359,parameters!$A:$A,0))</f>
        <v>0.2</v>
      </c>
      <c r="V359" t="str">
        <f>INDEX(parameters!D:D,MATCH($Q359,parameters!$A:$A,0))</f>
        <v>0.4</v>
      </c>
      <c r="W359">
        <f>INDEX(parameters!E:E,MATCH($Q359,parameters!$A:$A,0))</f>
        <v>15</v>
      </c>
      <c r="X359" t="str">
        <f>INDEX(parameters!F:F,MATCH($Q359,parameters!$A:$A,0))</f>
        <v>without informal communication</v>
      </c>
    </row>
    <row r="360" spans="1:24" x14ac:dyDescent="0.2">
      <c r="A360" t="s">
        <v>19</v>
      </c>
      <c r="B360" t="s">
        <v>20</v>
      </c>
      <c r="C360">
        <v>4218</v>
      </c>
      <c r="D360">
        <v>306</v>
      </c>
      <c r="E360" s="1">
        <v>0.24390000000000001</v>
      </c>
      <c r="F360" s="1">
        <v>0.20369999999999999</v>
      </c>
      <c r="G360" s="1">
        <v>709646</v>
      </c>
      <c r="H360" s="1">
        <v>3.5658960156521599E-3</v>
      </c>
      <c r="I360" s="1">
        <v>1.7829480078260799E-2</v>
      </c>
      <c r="J360" s="1">
        <v>-9.9622842656898303E-2</v>
      </c>
      <c r="K360" s="1">
        <v>9.9622842656898303E-2</v>
      </c>
      <c r="L360" s="1">
        <v>0.54981142132844896</v>
      </c>
      <c r="M360" s="1">
        <v>0.25213860033464203</v>
      </c>
      <c r="N360" s="1">
        <v>30.5941159688482</v>
      </c>
      <c r="O360" s="1">
        <v>1.03487546006875E-6</v>
      </c>
      <c r="P360" s="1">
        <v>4.9091115404462198E-3</v>
      </c>
      <c r="Q360">
        <v>555</v>
      </c>
      <c r="R360">
        <v>2300</v>
      </c>
      <c r="S360" t="s">
        <v>24</v>
      </c>
      <c r="T360" t="str">
        <f>INDEX(parameters!B:B,MATCH($Q360,parameters!$A:$A,0))</f>
        <v>0.6</v>
      </c>
      <c r="U360" t="str">
        <f>INDEX(parameters!C:C,MATCH($Q360,parameters!$A:$A,0))</f>
        <v>0.2</v>
      </c>
      <c r="V360" t="str">
        <f>INDEX(parameters!D:D,MATCH($Q360,parameters!$A:$A,0))</f>
        <v>0.4</v>
      </c>
      <c r="W360">
        <f>INDEX(parameters!E:E,MATCH($Q360,parameters!$A:$A,0))</f>
        <v>15</v>
      </c>
      <c r="X360" t="str">
        <f>INDEX(parameters!F:F,MATCH($Q360,parameters!$A:$A,0))</f>
        <v>without informal communication</v>
      </c>
    </row>
    <row r="361" spans="1:24" x14ac:dyDescent="0.2">
      <c r="A361" t="s">
        <v>22</v>
      </c>
      <c r="B361" t="s">
        <v>20</v>
      </c>
      <c r="C361">
        <v>772</v>
      </c>
      <c r="D361">
        <v>306</v>
      </c>
      <c r="E361" s="1">
        <v>0.19919999999999999</v>
      </c>
      <c r="F361" s="1">
        <v>0.20369999999999999</v>
      </c>
      <c r="G361" s="1">
        <v>117672</v>
      </c>
      <c r="H361" s="1">
        <v>0.92333901774889104</v>
      </c>
      <c r="I361" s="1">
        <v>0.97676760920122696</v>
      </c>
      <c r="J361" s="1">
        <v>3.7590165599918901E-3</v>
      </c>
      <c r="K361" s="1">
        <v>-3.7590165599918702E-3</v>
      </c>
      <c r="L361" s="1">
        <v>0.498120491720004</v>
      </c>
      <c r="M361" s="1">
        <v>0.31645685395138701</v>
      </c>
      <c r="N361" s="1">
        <v>30.5941159688482</v>
      </c>
      <c r="O361" s="1">
        <v>1.03487546006875E-6</v>
      </c>
      <c r="P361" s="1">
        <v>4.9091115404462198E-3</v>
      </c>
      <c r="Q361">
        <v>555</v>
      </c>
      <c r="R361">
        <v>2300</v>
      </c>
      <c r="S361" t="s">
        <v>24</v>
      </c>
      <c r="T361" t="str">
        <f>INDEX(parameters!B:B,MATCH($Q361,parameters!$A:$A,0))</f>
        <v>0.6</v>
      </c>
      <c r="U361" t="str">
        <f>INDEX(parameters!C:C,MATCH($Q361,parameters!$A:$A,0))</f>
        <v>0.2</v>
      </c>
      <c r="V361" t="str">
        <f>INDEX(parameters!D:D,MATCH($Q361,parameters!$A:$A,0))</f>
        <v>0.4</v>
      </c>
      <c r="W361">
        <f>INDEX(parameters!E:E,MATCH($Q361,parameters!$A:$A,0))</f>
        <v>15</v>
      </c>
      <c r="X361" t="str">
        <f>INDEX(parameters!F:F,MATCH($Q361,parameters!$A:$A,0))</f>
        <v>without informal communication</v>
      </c>
    </row>
    <row r="362" spans="1:24" x14ac:dyDescent="0.2">
      <c r="A362" t="s">
        <v>19</v>
      </c>
      <c r="B362" t="s">
        <v>22</v>
      </c>
      <c r="C362">
        <v>4208</v>
      </c>
      <c r="D362">
        <v>840</v>
      </c>
      <c r="E362" s="1">
        <v>0.33110000000000001</v>
      </c>
      <c r="F362" s="1">
        <v>0.2084</v>
      </c>
      <c r="G362" s="1">
        <v>2278028</v>
      </c>
      <c r="H362" s="1">
        <v>5.0294813262693896E-40</v>
      </c>
      <c r="I362" s="1">
        <v>3.01768879576163E-39</v>
      </c>
      <c r="J362" s="1">
        <v>-0.28894396161506403</v>
      </c>
      <c r="K362" s="1">
        <v>0.28894396161506403</v>
      </c>
      <c r="L362" s="1">
        <v>0.64447198080753199</v>
      </c>
      <c r="M362" s="1">
        <v>0.34114987241406503</v>
      </c>
      <c r="N362" s="1">
        <v>240.74116522278899</v>
      </c>
      <c r="O362" s="1">
        <v>6.5800366177026698E-52</v>
      </c>
      <c r="P362" s="1">
        <v>4.2295172606794003E-2</v>
      </c>
      <c r="Q362">
        <v>556</v>
      </c>
      <c r="R362">
        <v>2300</v>
      </c>
      <c r="S362" t="s">
        <v>24</v>
      </c>
      <c r="T362" t="str">
        <f>INDEX(parameters!B:B,MATCH($Q362,parameters!$A:$A,0))</f>
        <v>0.6</v>
      </c>
      <c r="U362" t="str">
        <f>INDEX(parameters!C:C,MATCH($Q362,parameters!$A:$A,0))</f>
        <v>0.2</v>
      </c>
      <c r="V362" t="str">
        <f>INDEX(parameters!D:D,MATCH($Q362,parameters!$A:$A,0))</f>
        <v>0.6</v>
      </c>
      <c r="W362">
        <f>INDEX(parameters!E:E,MATCH($Q362,parameters!$A:$A,0))</f>
        <v>5</v>
      </c>
      <c r="X362" t="str">
        <f>INDEX(parameters!F:F,MATCH($Q362,parameters!$A:$A,0))</f>
        <v>with informal communication</v>
      </c>
    </row>
    <row r="363" spans="1:24" x14ac:dyDescent="0.2">
      <c r="A363" t="s">
        <v>19</v>
      </c>
      <c r="B363" t="s">
        <v>23</v>
      </c>
      <c r="C363">
        <v>4208</v>
      </c>
      <c r="D363">
        <v>315</v>
      </c>
      <c r="E363" s="1">
        <v>0.33110000000000001</v>
      </c>
      <c r="F363" s="1">
        <v>0.21540000000000001</v>
      </c>
      <c r="G363" s="1">
        <v>841895</v>
      </c>
      <c r="H363" s="1">
        <v>1.11603500716518E-15</v>
      </c>
      <c r="I363" s="1">
        <v>5.5801750358259397E-15</v>
      </c>
      <c r="J363" s="1">
        <v>-0.27028637817611201</v>
      </c>
      <c r="K363" s="1">
        <v>0.27028637817611201</v>
      </c>
      <c r="L363" s="1">
        <v>0.635143189088056</v>
      </c>
      <c r="M363" s="1">
        <v>0.22920876727849501</v>
      </c>
      <c r="N363" s="1">
        <v>240.74116522278899</v>
      </c>
      <c r="O363" s="1">
        <v>6.5800366177026698E-52</v>
      </c>
      <c r="P363" s="1">
        <v>4.2295172606794003E-2</v>
      </c>
      <c r="Q363">
        <v>556</v>
      </c>
      <c r="R363">
        <v>2300</v>
      </c>
      <c r="S363" t="s">
        <v>24</v>
      </c>
      <c r="T363" t="str">
        <f>INDEX(parameters!B:B,MATCH($Q363,parameters!$A:$A,0))</f>
        <v>0.6</v>
      </c>
      <c r="U363" t="str">
        <f>INDEX(parameters!C:C,MATCH($Q363,parameters!$A:$A,0))</f>
        <v>0.2</v>
      </c>
      <c r="V363" t="str">
        <f>INDEX(parameters!D:D,MATCH($Q363,parameters!$A:$A,0))</f>
        <v>0.6</v>
      </c>
      <c r="W363">
        <f>INDEX(parameters!E:E,MATCH($Q363,parameters!$A:$A,0))</f>
        <v>5</v>
      </c>
      <c r="X363" t="str">
        <f>INDEX(parameters!F:F,MATCH($Q363,parameters!$A:$A,0))</f>
        <v>with informal communication</v>
      </c>
    </row>
    <row r="364" spans="1:24" x14ac:dyDescent="0.2">
      <c r="A364" t="s">
        <v>19</v>
      </c>
      <c r="B364" t="s">
        <v>20</v>
      </c>
      <c r="C364">
        <v>4208</v>
      </c>
      <c r="D364">
        <v>262</v>
      </c>
      <c r="E364" s="1">
        <v>0.33110000000000001</v>
      </c>
      <c r="F364" s="1">
        <v>0.24279999999999999</v>
      </c>
      <c r="G364" s="1">
        <v>678803</v>
      </c>
      <c r="H364" s="1">
        <v>3.1029012910185999E-10</v>
      </c>
      <c r="I364" s="1">
        <v>1.24116051640744E-9</v>
      </c>
      <c r="J364" s="1">
        <v>-0.231393129770992</v>
      </c>
      <c r="K364" s="1">
        <v>0.231393129770992</v>
      </c>
      <c r="L364" s="1">
        <v>0.61569656488549596</v>
      </c>
      <c r="M364" s="1">
        <v>0.216888403345326</v>
      </c>
      <c r="N364" s="1">
        <v>240.74116522278899</v>
      </c>
      <c r="O364" s="1">
        <v>6.5800366177026698E-52</v>
      </c>
      <c r="P364" s="1">
        <v>4.2295172606794003E-2</v>
      </c>
      <c r="Q364">
        <v>556</v>
      </c>
      <c r="R364">
        <v>2300</v>
      </c>
      <c r="S364" t="s">
        <v>24</v>
      </c>
      <c r="T364" t="str">
        <f>INDEX(parameters!B:B,MATCH($Q364,parameters!$A:$A,0))</f>
        <v>0.6</v>
      </c>
      <c r="U364" t="str">
        <f>INDEX(parameters!C:C,MATCH($Q364,parameters!$A:$A,0))</f>
        <v>0.2</v>
      </c>
      <c r="V364" t="str">
        <f>INDEX(parameters!D:D,MATCH($Q364,parameters!$A:$A,0))</f>
        <v>0.6</v>
      </c>
      <c r="W364">
        <f>INDEX(parameters!E:E,MATCH($Q364,parameters!$A:$A,0))</f>
        <v>5</v>
      </c>
      <c r="X364" t="str">
        <f>INDEX(parameters!F:F,MATCH($Q364,parameters!$A:$A,0))</f>
        <v>with informal communication</v>
      </c>
    </row>
    <row r="365" spans="1:24" x14ac:dyDescent="0.2">
      <c r="A365" t="s">
        <v>22</v>
      </c>
      <c r="B365" t="s">
        <v>23</v>
      </c>
      <c r="C365">
        <v>840</v>
      </c>
      <c r="D365">
        <v>315</v>
      </c>
      <c r="E365" s="1">
        <v>0.2084</v>
      </c>
      <c r="F365" s="1">
        <v>0.21540000000000001</v>
      </c>
      <c r="G365" s="1">
        <v>129819</v>
      </c>
      <c r="H365" s="1">
        <v>0.62320687719211998</v>
      </c>
      <c r="I365" s="1">
        <v>1</v>
      </c>
      <c r="J365" s="1">
        <v>1.8752834467120099E-2</v>
      </c>
      <c r="K365" s="1">
        <v>-1.8752834467120099E-2</v>
      </c>
      <c r="L365" s="1">
        <v>0.49062358276643903</v>
      </c>
      <c r="M365" s="1">
        <v>0.129498333588938</v>
      </c>
      <c r="N365" s="1">
        <v>240.74116522278899</v>
      </c>
      <c r="O365" s="1">
        <v>6.5800366177026698E-52</v>
      </c>
      <c r="P365" s="1">
        <v>4.2295172606794003E-2</v>
      </c>
      <c r="Q365">
        <v>556</v>
      </c>
      <c r="R365">
        <v>2300</v>
      </c>
      <c r="S365" t="s">
        <v>24</v>
      </c>
      <c r="T365" t="str">
        <f>INDEX(parameters!B:B,MATCH($Q365,parameters!$A:$A,0))</f>
        <v>0.6</v>
      </c>
      <c r="U365" t="str">
        <f>INDEX(parameters!C:C,MATCH($Q365,parameters!$A:$A,0))</f>
        <v>0.2</v>
      </c>
      <c r="V365" t="str">
        <f>INDEX(parameters!D:D,MATCH($Q365,parameters!$A:$A,0))</f>
        <v>0.6</v>
      </c>
      <c r="W365">
        <f>INDEX(parameters!E:E,MATCH($Q365,parameters!$A:$A,0))</f>
        <v>5</v>
      </c>
      <c r="X365" t="str">
        <f>INDEX(parameters!F:F,MATCH($Q365,parameters!$A:$A,0))</f>
        <v>with informal communication</v>
      </c>
    </row>
    <row r="366" spans="1:24" x14ac:dyDescent="0.2">
      <c r="A366" t="s">
        <v>22</v>
      </c>
      <c r="B366" t="s">
        <v>20</v>
      </c>
      <c r="C366">
        <v>840</v>
      </c>
      <c r="D366">
        <v>262</v>
      </c>
      <c r="E366" s="1">
        <v>0.2084</v>
      </c>
      <c r="F366" s="1">
        <v>0.24279999999999999</v>
      </c>
      <c r="G366" s="1">
        <v>105365</v>
      </c>
      <c r="H366" s="1">
        <v>0.29865765242186298</v>
      </c>
      <c r="I366" s="1">
        <v>0.89597295726559001</v>
      </c>
      <c r="J366" s="1">
        <v>4.2484551072337201E-2</v>
      </c>
      <c r="K366" s="1">
        <v>-4.2484551072337298E-2</v>
      </c>
      <c r="L366" s="1">
        <v>0.47875772446383102</v>
      </c>
      <c r="M366" s="1">
        <v>4.2125625158994699E-2</v>
      </c>
      <c r="N366" s="1">
        <v>240.74116522278899</v>
      </c>
      <c r="O366" s="1">
        <v>6.5800366177026698E-52</v>
      </c>
      <c r="P366" s="1">
        <v>4.2295172606794003E-2</v>
      </c>
      <c r="Q366">
        <v>556</v>
      </c>
      <c r="R366">
        <v>2300</v>
      </c>
      <c r="S366" t="s">
        <v>24</v>
      </c>
      <c r="T366" t="str">
        <f>INDEX(parameters!B:B,MATCH($Q366,parameters!$A:$A,0))</f>
        <v>0.6</v>
      </c>
      <c r="U366" t="str">
        <f>INDEX(parameters!C:C,MATCH($Q366,parameters!$A:$A,0))</f>
        <v>0.2</v>
      </c>
      <c r="V366" t="str">
        <f>INDEX(parameters!D:D,MATCH($Q366,parameters!$A:$A,0))</f>
        <v>0.6</v>
      </c>
      <c r="W366">
        <f>INDEX(parameters!E:E,MATCH($Q366,parameters!$A:$A,0))</f>
        <v>5</v>
      </c>
      <c r="X366" t="str">
        <f>INDEX(parameters!F:F,MATCH($Q366,parameters!$A:$A,0))</f>
        <v>with informal communication</v>
      </c>
    </row>
    <row r="367" spans="1:24" x14ac:dyDescent="0.2">
      <c r="A367" t="s">
        <v>23</v>
      </c>
      <c r="B367" t="s">
        <v>20</v>
      </c>
      <c r="C367">
        <v>315</v>
      </c>
      <c r="D367">
        <v>262</v>
      </c>
      <c r="E367" s="1">
        <v>0.21540000000000001</v>
      </c>
      <c r="F367" s="1">
        <v>0.24279999999999999</v>
      </c>
      <c r="G367" s="1">
        <v>40217</v>
      </c>
      <c r="H367" s="1">
        <v>0.59931798054921603</v>
      </c>
      <c r="I367" s="1">
        <v>1</v>
      </c>
      <c r="J367" s="1">
        <v>2.53968253968254E-2</v>
      </c>
      <c r="K367" s="1">
        <v>-2.53968253968253E-2</v>
      </c>
      <c r="L367" s="1">
        <v>0.48730158730158701</v>
      </c>
      <c r="M367" s="1">
        <v>0.42499770679892002</v>
      </c>
      <c r="N367" s="1">
        <v>240.74116522278899</v>
      </c>
      <c r="O367" s="1">
        <v>6.5800366177026698E-52</v>
      </c>
      <c r="P367" s="1">
        <v>4.2295172606794003E-2</v>
      </c>
      <c r="Q367">
        <v>556</v>
      </c>
      <c r="R367">
        <v>2300</v>
      </c>
      <c r="S367" t="s">
        <v>24</v>
      </c>
      <c r="T367" t="str">
        <f>INDEX(parameters!B:B,MATCH($Q367,parameters!$A:$A,0))</f>
        <v>0.6</v>
      </c>
      <c r="U367" t="str">
        <f>INDEX(parameters!C:C,MATCH($Q367,parameters!$A:$A,0))</f>
        <v>0.2</v>
      </c>
      <c r="V367" t="str">
        <f>INDEX(parameters!D:D,MATCH($Q367,parameters!$A:$A,0))</f>
        <v>0.6</v>
      </c>
      <c r="W367">
        <f>INDEX(parameters!E:E,MATCH($Q367,parameters!$A:$A,0))</f>
        <v>5</v>
      </c>
      <c r="X367" t="str">
        <f>INDEX(parameters!F:F,MATCH($Q367,parameters!$A:$A,0))</f>
        <v>with informal communication</v>
      </c>
    </row>
    <row r="368" spans="1:24" x14ac:dyDescent="0.2">
      <c r="A368" t="s">
        <v>19</v>
      </c>
      <c r="B368" t="s">
        <v>23</v>
      </c>
      <c r="C368">
        <v>4159</v>
      </c>
      <c r="D368">
        <v>371</v>
      </c>
      <c r="E368" s="1">
        <v>0.24940000000000001</v>
      </c>
      <c r="F368" s="1">
        <v>0.1953</v>
      </c>
      <c r="G368" s="1">
        <v>859365</v>
      </c>
      <c r="H368" s="1">
        <v>2.7218204846014003E-4</v>
      </c>
      <c r="I368" s="1">
        <v>1.3609102423007E-3</v>
      </c>
      <c r="J368" s="1">
        <v>-0.11389646977392499</v>
      </c>
      <c r="K368" s="1">
        <v>0.11389646977392499</v>
      </c>
      <c r="L368" s="1">
        <v>0.55694823488696199</v>
      </c>
      <c r="M368" s="1">
        <v>0.25487247176961703</v>
      </c>
      <c r="N368" s="1">
        <v>31.916525616565099</v>
      </c>
      <c r="O368" s="1">
        <v>5.4498059328141397E-7</v>
      </c>
      <c r="P368" s="1">
        <v>5.1443738865976103E-3</v>
      </c>
      <c r="Q368">
        <v>557</v>
      </c>
      <c r="R368">
        <v>2300</v>
      </c>
      <c r="S368" t="s">
        <v>24</v>
      </c>
      <c r="T368" t="str">
        <f>INDEX(parameters!B:B,MATCH($Q368,parameters!$A:$A,0))</f>
        <v>0.6</v>
      </c>
      <c r="U368" t="str">
        <f>INDEX(parameters!C:C,MATCH($Q368,parameters!$A:$A,0))</f>
        <v>0.2</v>
      </c>
      <c r="V368" t="str">
        <f>INDEX(parameters!D:D,MATCH($Q368,parameters!$A:$A,0))</f>
        <v>0.6</v>
      </c>
      <c r="W368">
        <f>INDEX(parameters!E:E,MATCH($Q368,parameters!$A:$A,0))</f>
        <v>5</v>
      </c>
      <c r="X368" t="str">
        <f>INDEX(parameters!F:F,MATCH($Q368,parameters!$A:$A,0))</f>
        <v>without informal communication</v>
      </c>
    </row>
    <row r="369" spans="1:24" x14ac:dyDescent="0.2">
      <c r="A369" t="s">
        <v>19</v>
      </c>
      <c r="B369" t="s">
        <v>22</v>
      </c>
      <c r="C369">
        <v>4159</v>
      </c>
      <c r="D369">
        <v>784</v>
      </c>
      <c r="E369" s="1">
        <v>0.24940000000000001</v>
      </c>
      <c r="F369" s="1">
        <v>0.2069</v>
      </c>
      <c r="G369" s="1">
        <v>1794434</v>
      </c>
      <c r="H369" s="1">
        <v>7.5571673118921501E-6</v>
      </c>
      <c r="I369" s="1">
        <v>4.5343003871352901E-5</v>
      </c>
      <c r="J369" s="1">
        <v>-0.10065827244579</v>
      </c>
      <c r="K369" s="1">
        <v>0.10065827244579</v>
      </c>
      <c r="L369" s="1">
        <v>0.55032913622289503</v>
      </c>
      <c r="M369" s="1">
        <v>0.34099272148559301</v>
      </c>
      <c r="N369" s="1">
        <v>31.916525616565099</v>
      </c>
      <c r="O369" s="1">
        <v>5.4498059328141397E-7</v>
      </c>
      <c r="P369" s="1">
        <v>5.1443738865976103E-3</v>
      </c>
      <c r="Q369">
        <v>557</v>
      </c>
      <c r="R369">
        <v>2300</v>
      </c>
      <c r="S369" t="s">
        <v>24</v>
      </c>
      <c r="T369" t="str">
        <f>INDEX(parameters!B:B,MATCH($Q369,parameters!$A:$A,0))</f>
        <v>0.6</v>
      </c>
      <c r="U369" t="str">
        <f>INDEX(parameters!C:C,MATCH($Q369,parameters!$A:$A,0))</f>
        <v>0.2</v>
      </c>
      <c r="V369" t="str">
        <f>INDEX(parameters!D:D,MATCH($Q369,parameters!$A:$A,0))</f>
        <v>0.6</v>
      </c>
      <c r="W369">
        <f>INDEX(parameters!E:E,MATCH($Q369,parameters!$A:$A,0))</f>
        <v>5</v>
      </c>
      <c r="X369" t="str">
        <f>INDEX(parameters!F:F,MATCH($Q369,parameters!$A:$A,0))</f>
        <v>without informal communication</v>
      </c>
    </row>
    <row r="370" spans="1:24" x14ac:dyDescent="0.2">
      <c r="A370" t="s">
        <v>19</v>
      </c>
      <c r="B370" t="s">
        <v>20</v>
      </c>
      <c r="C370">
        <v>4159</v>
      </c>
      <c r="D370">
        <v>311</v>
      </c>
      <c r="E370" s="1">
        <v>0.24940000000000001</v>
      </c>
      <c r="F370" s="1">
        <v>0.21759999999999999</v>
      </c>
      <c r="G370" s="1">
        <v>691557</v>
      </c>
      <c r="H370" s="1">
        <v>4.1130076209736501E-2</v>
      </c>
      <c r="I370" s="1">
        <v>0.164520304838946</v>
      </c>
      <c r="J370" s="1">
        <v>-6.9322408537174598E-2</v>
      </c>
      <c r="K370" s="1">
        <v>6.9322408537174598E-2</v>
      </c>
      <c r="L370" s="1">
        <v>0.53466120426858699</v>
      </c>
      <c r="M370" s="1">
        <v>0.235568566746689</v>
      </c>
      <c r="N370" s="1">
        <v>31.916525616565099</v>
      </c>
      <c r="O370" s="1">
        <v>5.4498059328141397E-7</v>
      </c>
      <c r="P370" s="1">
        <v>5.1443738865976103E-3</v>
      </c>
      <c r="Q370">
        <v>557</v>
      </c>
      <c r="R370">
        <v>2300</v>
      </c>
      <c r="S370" t="s">
        <v>24</v>
      </c>
      <c r="T370" t="str">
        <f>INDEX(parameters!B:B,MATCH($Q370,parameters!$A:$A,0))</f>
        <v>0.6</v>
      </c>
      <c r="U370" t="str">
        <f>INDEX(parameters!C:C,MATCH($Q370,parameters!$A:$A,0))</f>
        <v>0.2</v>
      </c>
      <c r="V370" t="str">
        <f>INDEX(parameters!D:D,MATCH($Q370,parameters!$A:$A,0))</f>
        <v>0.6</v>
      </c>
      <c r="W370">
        <f>INDEX(parameters!E:E,MATCH($Q370,parameters!$A:$A,0))</f>
        <v>5</v>
      </c>
      <c r="X370" t="str">
        <f>INDEX(parameters!F:F,MATCH($Q370,parameters!$A:$A,0))</f>
        <v>without informal communication</v>
      </c>
    </row>
    <row r="371" spans="1:24" x14ac:dyDescent="0.2">
      <c r="A371" t="s">
        <v>23</v>
      </c>
      <c r="B371" t="s">
        <v>22</v>
      </c>
      <c r="C371">
        <v>371</v>
      </c>
      <c r="D371">
        <v>784</v>
      </c>
      <c r="E371" s="1">
        <v>0.1953</v>
      </c>
      <c r="F371" s="1">
        <v>0.2069</v>
      </c>
      <c r="G371" s="1">
        <v>143745</v>
      </c>
      <c r="H371" s="1">
        <v>0.75002579534661395</v>
      </c>
      <c r="I371" s="1">
        <v>0.79411302020824104</v>
      </c>
      <c r="J371" s="1">
        <v>1.15999229880631E-2</v>
      </c>
      <c r="K371" s="1">
        <v>-1.15999229880631E-2</v>
      </c>
      <c r="L371" s="1">
        <v>0.494200038505968</v>
      </c>
      <c r="M371" s="1">
        <v>0.17899731385171999</v>
      </c>
      <c r="N371" s="1">
        <v>31.916525616565099</v>
      </c>
      <c r="O371" s="1">
        <v>5.4498059328141397E-7</v>
      </c>
      <c r="P371" s="1">
        <v>5.1443738865976103E-3</v>
      </c>
      <c r="Q371">
        <v>557</v>
      </c>
      <c r="R371">
        <v>2300</v>
      </c>
      <c r="S371" t="s">
        <v>24</v>
      </c>
      <c r="T371" t="str">
        <f>INDEX(parameters!B:B,MATCH($Q371,parameters!$A:$A,0))</f>
        <v>0.6</v>
      </c>
      <c r="U371" t="str">
        <f>INDEX(parameters!C:C,MATCH($Q371,parameters!$A:$A,0))</f>
        <v>0.2</v>
      </c>
      <c r="V371" t="str">
        <f>INDEX(parameters!D:D,MATCH($Q371,parameters!$A:$A,0))</f>
        <v>0.6</v>
      </c>
      <c r="W371">
        <f>INDEX(parameters!E:E,MATCH($Q371,parameters!$A:$A,0))</f>
        <v>5</v>
      </c>
      <c r="X371" t="str">
        <f>INDEX(parameters!F:F,MATCH($Q371,parameters!$A:$A,0))</f>
        <v>without informal communication</v>
      </c>
    </row>
    <row r="372" spans="1:24" x14ac:dyDescent="0.2">
      <c r="A372" t="s">
        <v>23</v>
      </c>
      <c r="B372" t="s">
        <v>20</v>
      </c>
      <c r="C372">
        <v>371</v>
      </c>
      <c r="D372">
        <v>311</v>
      </c>
      <c r="E372" s="1">
        <v>0.1953</v>
      </c>
      <c r="F372" s="1">
        <v>0.21759999999999999</v>
      </c>
      <c r="G372" s="1">
        <v>54811</v>
      </c>
      <c r="H372" s="1">
        <v>0.26124528460901703</v>
      </c>
      <c r="I372" s="1">
        <v>0.78373585382705302</v>
      </c>
      <c r="J372" s="1">
        <v>4.9912897270781097E-2</v>
      </c>
      <c r="K372" s="1">
        <v>-4.9912897270781097E-2</v>
      </c>
      <c r="L372" s="1">
        <v>0.47504355136460902</v>
      </c>
      <c r="M372" s="1">
        <v>0.325610441032465</v>
      </c>
      <c r="N372" s="1">
        <v>31.916525616565099</v>
      </c>
      <c r="O372" s="1">
        <v>5.4498059328141397E-7</v>
      </c>
      <c r="P372" s="1">
        <v>5.1443738865976103E-3</v>
      </c>
      <c r="Q372">
        <v>557</v>
      </c>
      <c r="R372">
        <v>2300</v>
      </c>
      <c r="S372" t="s">
        <v>24</v>
      </c>
      <c r="T372" t="str">
        <f>INDEX(parameters!B:B,MATCH($Q372,parameters!$A:$A,0))</f>
        <v>0.6</v>
      </c>
      <c r="U372" t="str">
        <f>INDEX(parameters!C:C,MATCH($Q372,parameters!$A:$A,0))</f>
        <v>0.2</v>
      </c>
      <c r="V372" t="str">
        <f>INDEX(parameters!D:D,MATCH($Q372,parameters!$A:$A,0))</f>
        <v>0.6</v>
      </c>
      <c r="W372">
        <f>INDEX(parameters!E:E,MATCH($Q372,parameters!$A:$A,0))</f>
        <v>5</v>
      </c>
      <c r="X372" t="str">
        <f>INDEX(parameters!F:F,MATCH($Q372,parameters!$A:$A,0))</f>
        <v>without informal communication</v>
      </c>
    </row>
    <row r="373" spans="1:24" x14ac:dyDescent="0.2">
      <c r="A373" t="s">
        <v>22</v>
      </c>
      <c r="B373" t="s">
        <v>20</v>
      </c>
      <c r="C373">
        <v>784</v>
      </c>
      <c r="D373">
        <v>311</v>
      </c>
      <c r="E373" s="1">
        <v>0.2069</v>
      </c>
      <c r="F373" s="1">
        <v>0.21759999999999999</v>
      </c>
      <c r="G373" s="1">
        <v>117915</v>
      </c>
      <c r="H373" s="1">
        <v>0.39705651010412002</v>
      </c>
      <c r="I373" s="1">
        <v>0.79411302020824104</v>
      </c>
      <c r="J373" s="1">
        <v>3.2785943959577298E-2</v>
      </c>
      <c r="K373" s="1">
        <v>-3.2785943959577402E-2</v>
      </c>
      <c r="L373" s="1">
        <v>0.48360702802021099</v>
      </c>
      <c r="M373" s="1">
        <v>0.13307139495876599</v>
      </c>
      <c r="N373" s="1">
        <v>31.916525616565099</v>
      </c>
      <c r="O373" s="1">
        <v>5.4498059328141397E-7</v>
      </c>
      <c r="P373" s="1">
        <v>5.1443738865976103E-3</v>
      </c>
      <c r="Q373">
        <v>557</v>
      </c>
      <c r="R373">
        <v>2300</v>
      </c>
      <c r="S373" t="s">
        <v>24</v>
      </c>
      <c r="T373" t="str">
        <f>INDEX(parameters!B:B,MATCH($Q373,parameters!$A:$A,0))</f>
        <v>0.6</v>
      </c>
      <c r="U373" t="str">
        <f>INDEX(parameters!C:C,MATCH($Q373,parameters!$A:$A,0))</f>
        <v>0.2</v>
      </c>
      <c r="V373" t="str">
        <f>INDEX(parameters!D:D,MATCH($Q373,parameters!$A:$A,0))</f>
        <v>0.6</v>
      </c>
      <c r="W373">
        <f>INDEX(parameters!E:E,MATCH($Q373,parameters!$A:$A,0))</f>
        <v>5</v>
      </c>
      <c r="X373" t="str">
        <f>INDEX(parameters!F:F,MATCH($Q373,parameters!$A:$A,0))</f>
        <v>without informal communication</v>
      </c>
    </row>
    <row r="374" spans="1:24" x14ac:dyDescent="0.2">
      <c r="A374" t="s">
        <v>19</v>
      </c>
      <c r="B374" t="s">
        <v>23</v>
      </c>
      <c r="C374">
        <v>4200</v>
      </c>
      <c r="D374">
        <v>330</v>
      </c>
      <c r="E374" s="1">
        <v>0.35799999999999998</v>
      </c>
      <c r="F374" s="1">
        <v>0.2228</v>
      </c>
      <c r="G374" s="1">
        <v>875623</v>
      </c>
      <c r="H374" s="1">
        <v>1.42816112715073E-15</v>
      </c>
      <c r="I374" s="1">
        <v>7.1408056357536597E-15</v>
      </c>
      <c r="J374" s="1">
        <v>-0.263525252525252</v>
      </c>
      <c r="K374" s="1">
        <v>0.263525252525252</v>
      </c>
      <c r="L374" s="1">
        <v>0.63176262626262603</v>
      </c>
      <c r="M374" s="1">
        <v>0.24222239199281001</v>
      </c>
      <c r="N374" s="1">
        <v>229.32441859100399</v>
      </c>
      <c r="O374" s="1">
        <v>1.9358958886667701E-49</v>
      </c>
      <c r="P374" s="1">
        <v>4.02640844317744E-2</v>
      </c>
      <c r="Q374">
        <v>558</v>
      </c>
      <c r="R374">
        <v>2300</v>
      </c>
      <c r="S374" t="s">
        <v>24</v>
      </c>
      <c r="T374" t="str">
        <f>INDEX(parameters!B:B,MATCH($Q374,parameters!$A:$A,0))</f>
        <v>0.6</v>
      </c>
      <c r="U374" t="str">
        <f>INDEX(parameters!C:C,MATCH($Q374,parameters!$A:$A,0))</f>
        <v>0.2</v>
      </c>
      <c r="V374" t="str">
        <f>INDEX(parameters!D:D,MATCH($Q374,parameters!$A:$A,0))</f>
        <v>0.6</v>
      </c>
      <c r="W374">
        <f>INDEX(parameters!E:E,MATCH($Q374,parameters!$A:$A,0))</f>
        <v>15</v>
      </c>
      <c r="X374" t="str">
        <f>INDEX(parameters!F:F,MATCH($Q374,parameters!$A:$A,0))</f>
        <v>with informal communication</v>
      </c>
    </row>
    <row r="375" spans="1:24" x14ac:dyDescent="0.2">
      <c r="A375" t="s">
        <v>19</v>
      </c>
      <c r="B375" t="s">
        <v>20</v>
      </c>
      <c r="C375">
        <v>4200</v>
      </c>
      <c r="D375">
        <v>269</v>
      </c>
      <c r="E375" s="1">
        <v>0.35799999999999998</v>
      </c>
      <c r="F375" s="1">
        <v>0.24740000000000001</v>
      </c>
      <c r="G375" s="1">
        <v>696540</v>
      </c>
      <c r="H375" s="1">
        <v>1.3911730372788201E-10</v>
      </c>
      <c r="I375" s="1">
        <v>5.5646921491152999E-10</v>
      </c>
      <c r="J375" s="1">
        <v>-0.233032395114179</v>
      </c>
      <c r="K375" s="1">
        <v>0.233032395114179</v>
      </c>
      <c r="L375" s="1">
        <v>0.61651619755708897</v>
      </c>
      <c r="M375" s="1">
        <v>0.21610771169956899</v>
      </c>
      <c r="N375" s="1">
        <v>229.32441859100399</v>
      </c>
      <c r="O375" s="1">
        <v>1.9358958886667701E-49</v>
      </c>
      <c r="P375" s="1">
        <v>4.02640844317744E-2</v>
      </c>
      <c r="Q375">
        <v>558</v>
      </c>
      <c r="R375">
        <v>2300</v>
      </c>
      <c r="S375" t="s">
        <v>24</v>
      </c>
      <c r="T375" t="str">
        <f>INDEX(parameters!B:B,MATCH($Q375,parameters!$A:$A,0))</f>
        <v>0.6</v>
      </c>
      <c r="U375" t="str">
        <f>INDEX(parameters!C:C,MATCH($Q375,parameters!$A:$A,0))</f>
        <v>0.2</v>
      </c>
      <c r="V375" t="str">
        <f>INDEX(parameters!D:D,MATCH($Q375,parameters!$A:$A,0))</f>
        <v>0.6</v>
      </c>
      <c r="W375">
        <f>INDEX(parameters!E:E,MATCH($Q375,parameters!$A:$A,0))</f>
        <v>15</v>
      </c>
      <c r="X375" t="str">
        <f>INDEX(parameters!F:F,MATCH($Q375,parameters!$A:$A,0))</f>
        <v>with informal communication</v>
      </c>
    </row>
    <row r="376" spans="1:24" x14ac:dyDescent="0.2">
      <c r="A376" t="s">
        <v>19</v>
      </c>
      <c r="B376" t="s">
        <v>22</v>
      </c>
      <c r="C376">
        <v>4200</v>
      </c>
      <c r="D376">
        <v>826</v>
      </c>
      <c r="E376" s="1">
        <v>0.35799999999999998</v>
      </c>
      <c r="F376" s="1">
        <v>0.21290000000000001</v>
      </c>
      <c r="G376" s="1">
        <v>2220474</v>
      </c>
      <c r="H376" s="1">
        <v>3.3178041150221001E-37</v>
      </c>
      <c r="I376" s="1">
        <v>1.9906824690132599E-36</v>
      </c>
      <c r="J376" s="1">
        <v>-0.28010722933241</v>
      </c>
      <c r="K376" s="1">
        <v>0.28010722933241</v>
      </c>
      <c r="L376" s="1">
        <v>0.64005361466620503</v>
      </c>
      <c r="M376" s="1">
        <v>0.34698116442586002</v>
      </c>
      <c r="N376" s="1">
        <v>229.32441859100399</v>
      </c>
      <c r="O376" s="1">
        <v>1.9358958886667701E-49</v>
      </c>
      <c r="P376" s="1">
        <v>4.02640844317744E-2</v>
      </c>
      <c r="Q376">
        <v>558</v>
      </c>
      <c r="R376">
        <v>2300</v>
      </c>
      <c r="S376" t="s">
        <v>24</v>
      </c>
      <c r="T376" t="str">
        <f>INDEX(parameters!B:B,MATCH($Q376,parameters!$A:$A,0))</f>
        <v>0.6</v>
      </c>
      <c r="U376" t="str">
        <f>INDEX(parameters!C:C,MATCH($Q376,parameters!$A:$A,0))</f>
        <v>0.2</v>
      </c>
      <c r="V376" t="str">
        <f>INDEX(parameters!D:D,MATCH($Q376,parameters!$A:$A,0))</f>
        <v>0.6</v>
      </c>
      <c r="W376">
        <f>INDEX(parameters!E:E,MATCH($Q376,parameters!$A:$A,0))</f>
        <v>15</v>
      </c>
      <c r="X376" t="str">
        <f>INDEX(parameters!F:F,MATCH($Q376,parameters!$A:$A,0))</f>
        <v>with informal communication</v>
      </c>
    </row>
    <row r="377" spans="1:24" x14ac:dyDescent="0.2">
      <c r="A377" t="s">
        <v>23</v>
      </c>
      <c r="B377" t="s">
        <v>20</v>
      </c>
      <c r="C377">
        <v>330</v>
      </c>
      <c r="D377">
        <v>269</v>
      </c>
      <c r="E377" s="1">
        <v>0.2228</v>
      </c>
      <c r="F377" s="1">
        <v>0.24740000000000001</v>
      </c>
      <c r="G377" s="1">
        <v>43550</v>
      </c>
      <c r="H377" s="1">
        <v>0.69202897983036404</v>
      </c>
      <c r="I377" s="1">
        <v>1</v>
      </c>
      <c r="J377" s="1">
        <v>1.8812661935338398E-2</v>
      </c>
      <c r="K377" s="1">
        <v>-1.8812661935338499E-2</v>
      </c>
      <c r="L377" s="1">
        <v>0.49059366903232998</v>
      </c>
      <c r="M377" s="1">
        <v>0.37806707013603802</v>
      </c>
      <c r="N377" s="1">
        <v>229.32441859100399</v>
      </c>
      <c r="O377" s="1">
        <v>1.9358958886667701E-49</v>
      </c>
      <c r="P377" s="1">
        <v>4.02640844317744E-2</v>
      </c>
      <c r="Q377">
        <v>558</v>
      </c>
      <c r="R377">
        <v>2300</v>
      </c>
      <c r="S377" t="s">
        <v>24</v>
      </c>
      <c r="T377" t="str">
        <f>INDEX(parameters!B:B,MATCH($Q377,parameters!$A:$A,0))</f>
        <v>0.6</v>
      </c>
      <c r="U377" t="str">
        <f>INDEX(parameters!C:C,MATCH($Q377,parameters!$A:$A,0))</f>
        <v>0.2</v>
      </c>
      <c r="V377" t="str">
        <f>INDEX(parameters!D:D,MATCH($Q377,parameters!$A:$A,0))</f>
        <v>0.6</v>
      </c>
      <c r="W377">
        <f>INDEX(parameters!E:E,MATCH($Q377,parameters!$A:$A,0))</f>
        <v>15</v>
      </c>
      <c r="X377" t="str">
        <f>INDEX(parameters!F:F,MATCH($Q377,parameters!$A:$A,0))</f>
        <v>with informal communication</v>
      </c>
    </row>
    <row r="378" spans="1:24" x14ac:dyDescent="0.2">
      <c r="A378" t="s">
        <v>23</v>
      </c>
      <c r="B378" t="s">
        <v>22</v>
      </c>
      <c r="C378">
        <v>330</v>
      </c>
      <c r="D378">
        <v>826</v>
      </c>
      <c r="E378" s="1">
        <v>0.2228</v>
      </c>
      <c r="F378" s="1">
        <v>0.21290000000000001</v>
      </c>
      <c r="G378" s="1">
        <v>138612</v>
      </c>
      <c r="H378" s="1">
        <v>0.65066331523518595</v>
      </c>
      <c r="I378" s="1">
        <v>1</v>
      </c>
      <c r="J378" s="1">
        <v>-1.7037200088047599E-2</v>
      </c>
      <c r="K378" s="1">
        <v>1.7037200088047499E-2</v>
      </c>
      <c r="L378" s="1">
        <v>0.50851860004402305</v>
      </c>
      <c r="M378" s="1">
        <v>0.23694100668814</v>
      </c>
      <c r="N378" s="1">
        <v>229.32441859100399</v>
      </c>
      <c r="O378" s="1">
        <v>1.9358958886667701E-49</v>
      </c>
      <c r="P378" s="1">
        <v>4.02640844317744E-2</v>
      </c>
      <c r="Q378">
        <v>558</v>
      </c>
      <c r="R378">
        <v>2300</v>
      </c>
      <c r="S378" t="s">
        <v>24</v>
      </c>
      <c r="T378" t="str">
        <f>INDEX(parameters!B:B,MATCH($Q378,parameters!$A:$A,0))</f>
        <v>0.6</v>
      </c>
      <c r="U378" t="str">
        <f>INDEX(parameters!C:C,MATCH($Q378,parameters!$A:$A,0))</f>
        <v>0.2</v>
      </c>
      <c r="V378" t="str">
        <f>INDEX(parameters!D:D,MATCH($Q378,parameters!$A:$A,0))</f>
        <v>0.6</v>
      </c>
      <c r="W378">
        <f>INDEX(parameters!E:E,MATCH($Q378,parameters!$A:$A,0))</f>
        <v>15</v>
      </c>
      <c r="X378" t="str">
        <f>INDEX(parameters!F:F,MATCH($Q378,parameters!$A:$A,0))</f>
        <v>with informal communication</v>
      </c>
    </row>
    <row r="379" spans="1:24" x14ac:dyDescent="0.2">
      <c r="A379" t="s">
        <v>20</v>
      </c>
      <c r="B379" t="s">
        <v>22</v>
      </c>
      <c r="C379">
        <v>269</v>
      </c>
      <c r="D379">
        <v>826</v>
      </c>
      <c r="E379" s="1">
        <v>0.24740000000000001</v>
      </c>
      <c r="F379" s="1">
        <v>0.21290000000000001</v>
      </c>
      <c r="G379" s="1">
        <v>114483</v>
      </c>
      <c r="H379" s="1">
        <v>0.452338251564182</v>
      </c>
      <c r="I379" s="1">
        <v>1</v>
      </c>
      <c r="J379" s="1">
        <v>-3.0477870689577601E-2</v>
      </c>
      <c r="K379" s="1">
        <v>3.04778706895775E-2</v>
      </c>
      <c r="L379" s="1">
        <v>0.51523893534478804</v>
      </c>
      <c r="M379" s="1">
        <v>0.39389729653033101</v>
      </c>
      <c r="N379" s="1">
        <v>229.32441859100399</v>
      </c>
      <c r="O379" s="1">
        <v>1.9358958886667701E-49</v>
      </c>
      <c r="P379" s="1">
        <v>4.02640844317744E-2</v>
      </c>
      <c r="Q379">
        <v>558</v>
      </c>
      <c r="R379">
        <v>2300</v>
      </c>
      <c r="S379" t="s">
        <v>24</v>
      </c>
      <c r="T379" t="str">
        <f>INDEX(parameters!B:B,MATCH($Q379,parameters!$A:$A,0))</f>
        <v>0.6</v>
      </c>
      <c r="U379" t="str">
        <f>INDEX(parameters!C:C,MATCH($Q379,parameters!$A:$A,0))</f>
        <v>0.2</v>
      </c>
      <c r="V379" t="str">
        <f>INDEX(parameters!D:D,MATCH($Q379,parameters!$A:$A,0))</f>
        <v>0.6</v>
      </c>
      <c r="W379">
        <f>INDEX(parameters!E:E,MATCH($Q379,parameters!$A:$A,0))</f>
        <v>15</v>
      </c>
      <c r="X379" t="str">
        <f>INDEX(parameters!F:F,MATCH($Q379,parameters!$A:$A,0))</f>
        <v>with informal communication</v>
      </c>
    </row>
    <row r="380" spans="1:24" x14ac:dyDescent="0.2">
      <c r="A380" t="s">
        <v>23</v>
      </c>
      <c r="B380" t="s">
        <v>19</v>
      </c>
      <c r="C380">
        <v>376</v>
      </c>
      <c r="D380">
        <v>4152</v>
      </c>
      <c r="E380" s="1">
        <v>0.2276</v>
      </c>
      <c r="F380" s="1">
        <v>0.26179999999999998</v>
      </c>
      <c r="G380" s="1">
        <v>720817</v>
      </c>
      <c r="H380" s="1">
        <v>1.38211609800121E-2</v>
      </c>
      <c r="I380" s="1">
        <v>5.5284643920048497E-2</v>
      </c>
      <c r="J380" s="1">
        <v>7.6557567744844707E-2</v>
      </c>
      <c r="K380" s="1">
        <v>-7.6557567744844804E-2</v>
      </c>
      <c r="L380" s="1">
        <v>0.46172121612757699</v>
      </c>
      <c r="M380" s="1">
        <v>0.136240167246135</v>
      </c>
      <c r="N380" s="1">
        <v>23.901904429298099</v>
      </c>
      <c r="O380" s="1">
        <v>2.61860615274969E-5</v>
      </c>
      <c r="P380" s="1">
        <v>3.71853841474793E-3</v>
      </c>
      <c r="Q380">
        <v>559</v>
      </c>
      <c r="R380">
        <v>2300</v>
      </c>
      <c r="S380" t="s">
        <v>24</v>
      </c>
      <c r="T380" t="str">
        <f>INDEX(parameters!B:B,MATCH($Q380,parameters!$A:$A,0))</f>
        <v>0.6</v>
      </c>
      <c r="U380" t="str">
        <f>INDEX(parameters!C:C,MATCH($Q380,parameters!$A:$A,0))</f>
        <v>0.2</v>
      </c>
      <c r="V380" t="str">
        <f>INDEX(parameters!D:D,MATCH($Q380,parameters!$A:$A,0))</f>
        <v>0.6</v>
      </c>
      <c r="W380">
        <f>INDEX(parameters!E:E,MATCH($Q380,parameters!$A:$A,0))</f>
        <v>15</v>
      </c>
      <c r="X380" t="str">
        <f>INDEX(parameters!F:F,MATCH($Q380,parameters!$A:$A,0))</f>
        <v>without informal communication</v>
      </c>
    </row>
    <row r="381" spans="1:24" x14ac:dyDescent="0.2">
      <c r="A381" t="s">
        <v>23</v>
      </c>
      <c r="B381" t="s">
        <v>22</v>
      </c>
      <c r="C381">
        <v>376</v>
      </c>
      <c r="D381">
        <v>796</v>
      </c>
      <c r="E381" s="1">
        <v>0.2276</v>
      </c>
      <c r="F381" s="1">
        <v>0.2258</v>
      </c>
      <c r="G381" s="1">
        <v>150958</v>
      </c>
      <c r="H381" s="1">
        <v>0.80870186876541295</v>
      </c>
      <c r="I381" s="1">
        <v>1</v>
      </c>
      <c r="J381" s="1">
        <v>-8.7538757617877608E-3</v>
      </c>
      <c r="K381" s="1">
        <v>8.7538757617876602E-3</v>
      </c>
      <c r="L381" s="1">
        <v>0.50437693788089299</v>
      </c>
      <c r="M381" s="1">
        <v>0.117706132778528</v>
      </c>
      <c r="N381" s="1">
        <v>23.901904429298099</v>
      </c>
      <c r="O381" s="1">
        <v>2.61860615274969E-5</v>
      </c>
      <c r="P381" s="1">
        <v>3.71853841474793E-3</v>
      </c>
      <c r="Q381">
        <v>559</v>
      </c>
      <c r="R381">
        <v>2300</v>
      </c>
      <c r="S381" t="s">
        <v>24</v>
      </c>
      <c r="T381" t="str">
        <f>INDEX(parameters!B:B,MATCH($Q381,parameters!$A:$A,0))</f>
        <v>0.6</v>
      </c>
      <c r="U381" t="str">
        <f>INDEX(parameters!C:C,MATCH($Q381,parameters!$A:$A,0))</f>
        <v>0.2</v>
      </c>
      <c r="V381" t="str">
        <f>INDEX(parameters!D:D,MATCH($Q381,parameters!$A:$A,0))</f>
        <v>0.6</v>
      </c>
      <c r="W381">
        <f>INDEX(parameters!E:E,MATCH($Q381,parameters!$A:$A,0))</f>
        <v>15</v>
      </c>
      <c r="X381" t="str">
        <f>INDEX(parameters!F:F,MATCH($Q381,parameters!$A:$A,0))</f>
        <v>without informal communication</v>
      </c>
    </row>
    <row r="382" spans="1:24" x14ac:dyDescent="0.2">
      <c r="A382" t="s">
        <v>23</v>
      </c>
      <c r="B382" t="s">
        <v>20</v>
      </c>
      <c r="C382">
        <v>376</v>
      </c>
      <c r="D382">
        <v>301</v>
      </c>
      <c r="E382" s="1">
        <v>0.2276</v>
      </c>
      <c r="F382" s="1">
        <v>0.22059999999999999</v>
      </c>
      <c r="G382" s="1">
        <v>57723</v>
      </c>
      <c r="H382" s="1">
        <v>0.65368756205200296</v>
      </c>
      <c r="I382" s="1">
        <v>1</v>
      </c>
      <c r="J382" s="1">
        <v>-2.00572559553262E-2</v>
      </c>
      <c r="K382" s="1">
        <v>2.00572559553262E-2</v>
      </c>
      <c r="L382" s="1">
        <v>0.51002862797766302</v>
      </c>
      <c r="M382" s="1">
        <v>0.28053603369347402</v>
      </c>
      <c r="N382" s="1">
        <v>23.901904429298099</v>
      </c>
      <c r="O382" s="1">
        <v>2.61860615274969E-5</v>
      </c>
      <c r="P382" s="1">
        <v>3.71853841474793E-3</v>
      </c>
      <c r="Q382">
        <v>559</v>
      </c>
      <c r="R382">
        <v>2300</v>
      </c>
      <c r="S382" t="s">
        <v>24</v>
      </c>
      <c r="T382" t="str">
        <f>INDEX(parameters!B:B,MATCH($Q382,parameters!$A:$A,0))</f>
        <v>0.6</v>
      </c>
      <c r="U382" t="str">
        <f>INDEX(parameters!C:C,MATCH($Q382,parameters!$A:$A,0))</f>
        <v>0.2</v>
      </c>
      <c r="V382" t="str">
        <f>INDEX(parameters!D:D,MATCH($Q382,parameters!$A:$A,0))</f>
        <v>0.6</v>
      </c>
      <c r="W382">
        <f>INDEX(parameters!E:E,MATCH($Q382,parameters!$A:$A,0))</f>
        <v>15</v>
      </c>
      <c r="X382" t="str">
        <f>INDEX(parameters!F:F,MATCH($Q382,parameters!$A:$A,0))</f>
        <v>without informal communication</v>
      </c>
    </row>
    <row r="383" spans="1:24" x14ac:dyDescent="0.2">
      <c r="A383" t="s">
        <v>19</v>
      </c>
      <c r="B383" t="s">
        <v>22</v>
      </c>
      <c r="C383">
        <v>4152</v>
      </c>
      <c r="D383">
        <v>796</v>
      </c>
      <c r="E383" s="1">
        <v>0.26179999999999998</v>
      </c>
      <c r="F383" s="1">
        <v>0.2258</v>
      </c>
      <c r="G383" s="1">
        <v>1795475</v>
      </c>
      <c r="H383" s="1">
        <v>1.0762221893011301E-4</v>
      </c>
      <c r="I383" s="1">
        <v>6.4573331358068302E-4</v>
      </c>
      <c r="J383" s="1">
        <v>-8.6523053611022402E-2</v>
      </c>
      <c r="K383" s="1">
        <v>8.6523053611022305E-2</v>
      </c>
      <c r="L383" s="1">
        <v>0.54326152680551099</v>
      </c>
      <c r="M383" s="1">
        <v>0.336826014027853</v>
      </c>
      <c r="N383" s="1">
        <v>23.901904429298099</v>
      </c>
      <c r="O383" s="1">
        <v>2.61860615274969E-5</v>
      </c>
      <c r="P383" s="1">
        <v>3.71853841474793E-3</v>
      </c>
      <c r="Q383">
        <v>559</v>
      </c>
      <c r="R383">
        <v>2300</v>
      </c>
      <c r="S383" t="s">
        <v>24</v>
      </c>
      <c r="T383" t="str">
        <f>INDEX(parameters!B:B,MATCH($Q383,parameters!$A:$A,0))</f>
        <v>0.6</v>
      </c>
      <c r="U383" t="str">
        <f>INDEX(parameters!C:C,MATCH($Q383,parameters!$A:$A,0))</f>
        <v>0.2</v>
      </c>
      <c r="V383" t="str">
        <f>INDEX(parameters!D:D,MATCH($Q383,parameters!$A:$A,0))</f>
        <v>0.6</v>
      </c>
      <c r="W383">
        <f>INDEX(parameters!E:E,MATCH($Q383,parameters!$A:$A,0))</f>
        <v>15</v>
      </c>
      <c r="X383" t="str">
        <f>INDEX(parameters!F:F,MATCH($Q383,parameters!$A:$A,0))</f>
        <v>without informal communication</v>
      </c>
    </row>
    <row r="384" spans="1:24" x14ac:dyDescent="0.2">
      <c r="A384" t="s">
        <v>19</v>
      </c>
      <c r="B384" t="s">
        <v>20</v>
      </c>
      <c r="C384">
        <v>4152</v>
      </c>
      <c r="D384">
        <v>301</v>
      </c>
      <c r="E384" s="1">
        <v>0.26179999999999998</v>
      </c>
      <c r="F384" s="1">
        <v>0.22059999999999999</v>
      </c>
      <c r="G384" s="1">
        <v>683099</v>
      </c>
      <c r="H384" s="1">
        <v>6.8654491368442903E-3</v>
      </c>
      <c r="I384" s="1">
        <v>3.4327245684221401E-2</v>
      </c>
      <c r="J384" s="1">
        <v>-9.3175285976737798E-2</v>
      </c>
      <c r="K384" s="1">
        <v>9.3175285976737701E-2</v>
      </c>
      <c r="L384" s="1">
        <v>0.54658764298836804</v>
      </c>
      <c r="M384" s="1">
        <v>0.22982495048495</v>
      </c>
      <c r="N384" s="1">
        <v>23.901904429298099</v>
      </c>
      <c r="O384" s="1">
        <v>2.61860615274969E-5</v>
      </c>
      <c r="P384" s="1">
        <v>3.71853841474793E-3</v>
      </c>
      <c r="Q384">
        <v>559</v>
      </c>
      <c r="R384">
        <v>2300</v>
      </c>
      <c r="S384" t="s">
        <v>24</v>
      </c>
      <c r="T384" t="str">
        <f>INDEX(parameters!B:B,MATCH($Q384,parameters!$A:$A,0))</f>
        <v>0.6</v>
      </c>
      <c r="U384" t="str">
        <f>INDEX(parameters!C:C,MATCH($Q384,parameters!$A:$A,0))</f>
        <v>0.2</v>
      </c>
      <c r="V384" t="str">
        <f>INDEX(parameters!D:D,MATCH($Q384,parameters!$A:$A,0))</f>
        <v>0.6</v>
      </c>
      <c r="W384">
        <f>INDEX(parameters!E:E,MATCH($Q384,parameters!$A:$A,0))</f>
        <v>15</v>
      </c>
      <c r="X384" t="str">
        <f>INDEX(parameters!F:F,MATCH($Q384,parameters!$A:$A,0))</f>
        <v>without informal communication</v>
      </c>
    </row>
    <row r="385" spans="1:24" x14ac:dyDescent="0.2">
      <c r="A385" t="s">
        <v>22</v>
      </c>
      <c r="B385" t="s">
        <v>20</v>
      </c>
      <c r="C385">
        <v>796</v>
      </c>
      <c r="D385">
        <v>301</v>
      </c>
      <c r="E385" s="1">
        <v>0.2258</v>
      </c>
      <c r="F385" s="1">
        <v>0.22059999999999999</v>
      </c>
      <c r="G385" s="1">
        <v>120763</v>
      </c>
      <c r="H385" s="1">
        <v>0.83679658645058597</v>
      </c>
      <c r="I385" s="1">
        <v>1</v>
      </c>
      <c r="J385" s="1">
        <v>-8.0552262976010206E-3</v>
      </c>
      <c r="K385" s="1">
        <v>8.0552262976009599E-3</v>
      </c>
      <c r="L385" s="1">
        <v>0.50402761314879996</v>
      </c>
      <c r="M385" s="1">
        <v>0.12919139049174699</v>
      </c>
      <c r="N385" s="1">
        <v>23.901904429298099</v>
      </c>
      <c r="O385" s="1">
        <v>2.61860615274969E-5</v>
      </c>
      <c r="P385" s="1">
        <v>3.71853841474793E-3</v>
      </c>
      <c r="Q385">
        <v>559</v>
      </c>
      <c r="R385">
        <v>2300</v>
      </c>
      <c r="S385" t="s">
        <v>24</v>
      </c>
      <c r="T385" t="str">
        <f>INDEX(parameters!B:B,MATCH($Q385,parameters!$A:$A,0))</f>
        <v>0.6</v>
      </c>
      <c r="U385" t="str">
        <f>INDEX(parameters!C:C,MATCH($Q385,parameters!$A:$A,0))</f>
        <v>0.2</v>
      </c>
      <c r="V385" t="str">
        <f>INDEX(parameters!D:D,MATCH($Q385,parameters!$A:$A,0))</f>
        <v>0.6</v>
      </c>
      <c r="W385">
        <f>INDEX(parameters!E:E,MATCH($Q385,parameters!$A:$A,0))</f>
        <v>15</v>
      </c>
      <c r="X385" t="str">
        <f>INDEX(parameters!F:F,MATCH($Q385,parameters!$A:$A,0))</f>
        <v>without informal communication</v>
      </c>
    </row>
    <row r="386" spans="1:24" x14ac:dyDescent="0.2">
      <c r="A386" t="s">
        <v>19</v>
      </c>
      <c r="B386" t="s">
        <v>20</v>
      </c>
      <c r="C386">
        <v>4197</v>
      </c>
      <c r="D386">
        <v>296</v>
      </c>
      <c r="E386" s="1">
        <v>0.30030000000000001</v>
      </c>
      <c r="F386" s="1">
        <v>0.48849999999999999</v>
      </c>
      <c r="G386" s="1">
        <v>396689.5</v>
      </c>
      <c r="H386" s="1">
        <v>2.3124417029743099E-25</v>
      </c>
      <c r="I386" s="1">
        <v>1.1562208514871499E-24</v>
      </c>
      <c r="J386" s="1">
        <v>0.36136896367418098</v>
      </c>
      <c r="K386" s="1">
        <v>-0.36136896367418098</v>
      </c>
      <c r="L386" s="1">
        <v>0.31931551816290898</v>
      </c>
      <c r="M386" s="1">
        <v>6.5665955699794096E-2</v>
      </c>
      <c r="N386" s="1">
        <v>416.061323803135</v>
      </c>
      <c r="O386" s="1">
        <v>7.3449744616532398E-90</v>
      </c>
      <c r="P386" s="1">
        <v>7.3485380502247899E-2</v>
      </c>
      <c r="Q386">
        <v>520</v>
      </c>
      <c r="R386">
        <v>2300</v>
      </c>
      <c r="S386" t="s">
        <v>25</v>
      </c>
      <c r="T386" t="str">
        <f>INDEX(parameters!B:B,MATCH($Q386,parameters!$A:$A,0))</f>
        <v>0.4</v>
      </c>
      <c r="U386" t="str">
        <f>INDEX(parameters!C:C,MATCH($Q386,parameters!$A:$A,0))</f>
        <v>0.1</v>
      </c>
      <c r="V386" t="str">
        <f>INDEX(parameters!D:D,MATCH($Q386,parameters!$A:$A,0))</f>
        <v>0.4</v>
      </c>
      <c r="W386">
        <f>INDEX(parameters!E:E,MATCH($Q386,parameters!$A:$A,0))</f>
        <v>5</v>
      </c>
      <c r="X386" t="str">
        <f>INDEX(parameters!F:F,MATCH($Q386,parameters!$A:$A,0))</f>
        <v>with informal communication</v>
      </c>
    </row>
    <row r="387" spans="1:24" x14ac:dyDescent="0.2">
      <c r="A387" t="s">
        <v>19</v>
      </c>
      <c r="B387" t="s">
        <v>22</v>
      </c>
      <c r="C387">
        <v>4197</v>
      </c>
      <c r="D387">
        <v>772</v>
      </c>
      <c r="E387" s="1">
        <v>0.30030000000000001</v>
      </c>
      <c r="F387" s="1">
        <v>0.50849999999999995</v>
      </c>
      <c r="G387" s="1">
        <v>1010429.5</v>
      </c>
      <c r="H387" s="1">
        <v>3.4962634493933999E-62</v>
      </c>
      <c r="I387" s="1">
        <v>2.0977580696360401E-61</v>
      </c>
      <c r="J387" s="1">
        <v>0.376294256568656</v>
      </c>
      <c r="K387" s="1">
        <v>-0.376294256568656</v>
      </c>
      <c r="L387" s="1">
        <v>0.311852871715671</v>
      </c>
      <c r="M387" s="1">
        <v>9.7881091295858993E-2</v>
      </c>
      <c r="N387" s="1">
        <v>416.061323803135</v>
      </c>
      <c r="O387" s="1">
        <v>7.3449744616532398E-90</v>
      </c>
      <c r="P387" s="1">
        <v>7.3485380502247899E-2</v>
      </c>
      <c r="Q387">
        <v>520</v>
      </c>
      <c r="R387">
        <v>2300</v>
      </c>
      <c r="S387" t="s">
        <v>25</v>
      </c>
      <c r="T387" t="str">
        <f>INDEX(parameters!B:B,MATCH($Q387,parameters!$A:$A,0))</f>
        <v>0.4</v>
      </c>
      <c r="U387" t="str">
        <f>INDEX(parameters!C:C,MATCH($Q387,parameters!$A:$A,0))</f>
        <v>0.1</v>
      </c>
      <c r="V387" t="str">
        <f>INDEX(parameters!D:D,MATCH($Q387,parameters!$A:$A,0))</f>
        <v>0.4</v>
      </c>
      <c r="W387">
        <f>INDEX(parameters!E:E,MATCH($Q387,parameters!$A:$A,0))</f>
        <v>5</v>
      </c>
      <c r="X387" t="str">
        <f>INDEX(parameters!F:F,MATCH($Q387,parameters!$A:$A,0))</f>
        <v>with informal communication</v>
      </c>
    </row>
    <row r="388" spans="1:24" x14ac:dyDescent="0.2">
      <c r="A388" t="s">
        <v>19</v>
      </c>
      <c r="B388" t="s">
        <v>23</v>
      </c>
      <c r="C388">
        <v>4197</v>
      </c>
      <c r="D388">
        <v>360</v>
      </c>
      <c r="E388" s="1">
        <v>0.30030000000000001</v>
      </c>
      <c r="F388" s="1">
        <v>0.47799999999999998</v>
      </c>
      <c r="G388" s="1">
        <v>511313</v>
      </c>
      <c r="H388" s="1">
        <v>2.1659938209242901E-24</v>
      </c>
      <c r="I388" s="1">
        <v>8.6639752836971602E-24</v>
      </c>
      <c r="J388" s="1">
        <v>0.323176607629788</v>
      </c>
      <c r="K388" s="1">
        <v>-0.323176607629788</v>
      </c>
      <c r="L388" s="1">
        <v>0.33841169618510503</v>
      </c>
      <c r="M388" s="1">
        <v>6.6067788610908507E-2</v>
      </c>
      <c r="N388" s="1">
        <v>416.061323803135</v>
      </c>
      <c r="O388" s="1">
        <v>7.3449744616532398E-90</v>
      </c>
      <c r="P388" s="1">
        <v>7.3485380502247899E-2</v>
      </c>
      <c r="Q388">
        <v>520</v>
      </c>
      <c r="R388">
        <v>2300</v>
      </c>
      <c r="S388" t="s">
        <v>25</v>
      </c>
      <c r="T388" t="str">
        <f>INDEX(parameters!B:B,MATCH($Q388,parameters!$A:$A,0))</f>
        <v>0.4</v>
      </c>
      <c r="U388" t="str">
        <f>INDEX(parameters!C:C,MATCH($Q388,parameters!$A:$A,0))</f>
        <v>0.1</v>
      </c>
      <c r="V388" t="str">
        <f>INDEX(parameters!D:D,MATCH($Q388,parameters!$A:$A,0))</f>
        <v>0.4</v>
      </c>
      <c r="W388">
        <f>INDEX(parameters!E:E,MATCH($Q388,parameters!$A:$A,0))</f>
        <v>5</v>
      </c>
      <c r="X388" t="str">
        <f>INDEX(parameters!F:F,MATCH($Q388,parameters!$A:$A,0))</f>
        <v>with informal communication</v>
      </c>
    </row>
    <row r="389" spans="1:24" x14ac:dyDescent="0.2">
      <c r="A389" t="s">
        <v>20</v>
      </c>
      <c r="B389" t="s">
        <v>22</v>
      </c>
      <c r="C389">
        <v>296</v>
      </c>
      <c r="D389">
        <v>772</v>
      </c>
      <c r="E389" s="1">
        <v>0.48849999999999999</v>
      </c>
      <c r="F389" s="1">
        <v>0.50849999999999995</v>
      </c>
      <c r="G389" s="1">
        <v>110151.5</v>
      </c>
      <c r="H389" s="1">
        <v>0.36302885494371101</v>
      </c>
      <c r="I389" s="1">
        <v>0.72605770988742202</v>
      </c>
      <c r="J389" s="1">
        <v>3.5923715165943101E-2</v>
      </c>
      <c r="K389" s="1">
        <v>-3.5923715165943101E-2</v>
      </c>
      <c r="L389" s="1">
        <v>0.48203814241702803</v>
      </c>
      <c r="M389" s="1">
        <v>0.28239680953497898</v>
      </c>
      <c r="N389" s="1">
        <v>416.061323803135</v>
      </c>
      <c r="O389" s="1">
        <v>7.3449744616532398E-90</v>
      </c>
      <c r="P389" s="1">
        <v>7.3485380502247899E-2</v>
      </c>
      <c r="Q389">
        <v>520</v>
      </c>
      <c r="R389">
        <v>2300</v>
      </c>
      <c r="S389" t="s">
        <v>25</v>
      </c>
      <c r="T389" t="str">
        <f>INDEX(parameters!B:B,MATCH($Q389,parameters!$A:$A,0))</f>
        <v>0.4</v>
      </c>
      <c r="U389" t="str">
        <f>INDEX(parameters!C:C,MATCH($Q389,parameters!$A:$A,0))</f>
        <v>0.1</v>
      </c>
      <c r="V389" t="str">
        <f>INDEX(parameters!D:D,MATCH($Q389,parameters!$A:$A,0))</f>
        <v>0.4</v>
      </c>
      <c r="W389">
        <f>INDEX(parameters!E:E,MATCH($Q389,parameters!$A:$A,0))</f>
        <v>5</v>
      </c>
      <c r="X389" t="str">
        <f>INDEX(parameters!F:F,MATCH($Q389,parameters!$A:$A,0))</f>
        <v>with informal communication</v>
      </c>
    </row>
    <row r="390" spans="1:24" x14ac:dyDescent="0.2">
      <c r="A390" t="s">
        <v>20</v>
      </c>
      <c r="B390" t="s">
        <v>23</v>
      </c>
      <c r="C390">
        <v>296</v>
      </c>
      <c r="D390">
        <v>360</v>
      </c>
      <c r="E390" s="1">
        <v>0.48849999999999999</v>
      </c>
      <c r="F390" s="1">
        <v>0.47799999999999998</v>
      </c>
      <c r="G390" s="1">
        <v>54928</v>
      </c>
      <c r="H390" s="1">
        <v>0.49518734090879102</v>
      </c>
      <c r="I390" s="1">
        <v>0.72605770988742202</v>
      </c>
      <c r="J390" s="1">
        <v>-3.0930930930930901E-2</v>
      </c>
      <c r="K390" s="1">
        <v>3.0930930930930901E-2</v>
      </c>
      <c r="L390" s="1">
        <v>0.51546546546546501</v>
      </c>
      <c r="M390" s="1">
        <v>0.155049242010321</v>
      </c>
      <c r="N390" s="1">
        <v>416.061323803135</v>
      </c>
      <c r="O390" s="1">
        <v>7.3449744616532398E-90</v>
      </c>
      <c r="P390" s="1">
        <v>7.3485380502247899E-2</v>
      </c>
      <c r="Q390">
        <v>520</v>
      </c>
      <c r="R390">
        <v>2300</v>
      </c>
      <c r="S390" t="s">
        <v>25</v>
      </c>
      <c r="T390" t="str">
        <f>INDEX(parameters!B:B,MATCH($Q390,parameters!$A:$A,0))</f>
        <v>0.4</v>
      </c>
      <c r="U390" t="str">
        <f>INDEX(parameters!C:C,MATCH($Q390,parameters!$A:$A,0))</f>
        <v>0.1</v>
      </c>
      <c r="V390" t="str">
        <f>INDEX(parameters!D:D,MATCH($Q390,parameters!$A:$A,0))</f>
        <v>0.4</v>
      </c>
      <c r="W390">
        <f>INDEX(parameters!E:E,MATCH($Q390,parameters!$A:$A,0))</f>
        <v>5</v>
      </c>
      <c r="X390" t="str">
        <f>INDEX(parameters!F:F,MATCH($Q390,parameters!$A:$A,0))</f>
        <v>with informal communication</v>
      </c>
    </row>
    <row r="391" spans="1:24" x14ac:dyDescent="0.2">
      <c r="A391" t="s">
        <v>22</v>
      </c>
      <c r="B391" t="s">
        <v>23</v>
      </c>
      <c r="C391">
        <v>772</v>
      </c>
      <c r="D391">
        <v>360</v>
      </c>
      <c r="E391" s="1">
        <v>0.50849999999999995</v>
      </c>
      <c r="F391" s="1">
        <v>0.47799999999999998</v>
      </c>
      <c r="G391" s="1">
        <v>147840</v>
      </c>
      <c r="H391" s="1">
        <v>8.3020695149925994E-2</v>
      </c>
      <c r="I391" s="1">
        <v>0.24906208544977801</v>
      </c>
      <c r="J391" s="1">
        <v>-6.3903281519861896E-2</v>
      </c>
      <c r="K391" s="1">
        <v>6.3903281519861799E-2</v>
      </c>
      <c r="L391" s="1">
        <v>0.53195164075993095</v>
      </c>
      <c r="M391" s="1">
        <v>0.112533387049834</v>
      </c>
      <c r="N391" s="1">
        <v>416.061323803135</v>
      </c>
      <c r="O391" s="1">
        <v>7.3449744616532398E-90</v>
      </c>
      <c r="P391" s="1">
        <v>7.3485380502247899E-2</v>
      </c>
      <c r="Q391">
        <v>520</v>
      </c>
      <c r="R391">
        <v>2300</v>
      </c>
      <c r="S391" t="s">
        <v>25</v>
      </c>
      <c r="T391" t="str">
        <f>INDEX(parameters!B:B,MATCH($Q391,parameters!$A:$A,0))</f>
        <v>0.4</v>
      </c>
      <c r="U391" t="str">
        <f>INDEX(parameters!C:C,MATCH($Q391,parameters!$A:$A,0))</f>
        <v>0.1</v>
      </c>
      <c r="V391" t="str">
        <f>INDEX(parameters!D:D,MATCH($Q391,parameters!$A:$A,0))</f>
        <v>0.4</v>
      </c>
      <c r="W391">
        <f>INDEX(parameters!E:E,MATCH($Q391,parameters!$A:$A,0))</f>
        <v>5</v>
      </c>
      <c r="X391" t="str">
        <f>INDEX(parameters!F:F,MATCH($Q391,parameters!$A:$A,0))</f>
        <v>with informal communication</v>
      </c>
    </row>
    <row r="392" spans="1:24" x14ac:dyDescent="0.2">
      <c r="A392" t="s">
        <v>19</v>
      </c>
      <c r="B392" t="s">
        <v>22</v>
      </c>
      <c r="C392">
        <v>4194</v>
      </c>
      <c r="D392">
        <v>802</v>
      </c>
      <c r="E392" s="1">
        <v>0.40250000000000002</v>
      </c>
      <c r="F392" s="1">
        <v>0.44219999999999998</v>
      </c>
      <c r="G392" s="1">
        <v>1583474</v>
      </c>
      <c r="H392" s="1">
        <v>8.5234723201160507E-3</v>
      </c>
      <c r="I392" s="1">
        <v>4.2617361600580203E-2</v>
      </c>
      <c r="J392" s="1">
        <v>5.8461381120398698E-2</v>
      </c>
      <c r="K392" s="1">
        <v>-5.8461381120398802E-2</v>
      </c>
      <c r="L392" s="1">
        <v>0.4707693094398</v>
      </c>
      <c r="M392" s="1">
        <v>0.178835741732352</v>
      </c>
      <c r="N392" s="1">
        <v>18.006326333491</v>
      </c>
      <c r="O392" s="1">
        <v>4.38530182879893E-4</v>
      </c>
      <c r="P392" s="1">
        <v>2.6696897942521001E-3</v>
      </c>
      <c r="Q392">
        <v>521</v>
      </c>
      <c r="R392">
        <v>2300</v>
      </c>
      <c r="S392" t="s">
        <v>25</v>
      </c>
      <c r="T392" t="str">
        <f>INDEX(parameters!B:B,MATCH($Q392,parameters!$A:$A,0))</f>
        <v>0.4</v>
      </c>
      <c r="U392" t="str">
        <f>INDEX(parameters!C:C,MATCH($Q392,parameters!$A:$A,0))</f>
        <v>0.1</v>
      </c>
      <c r="V392" t="str">
        <f>INDEX(parameters!D:D,MATCH($Q392,parameters!$A:$A,0))</f>
        <v>0.4</v>
      </c>
      <c r="W392">
        <f>INDEX(parameters!E:E,MATCH($Q392,parameters!$A:$A,0))</f>
        <v>5</v>
      </c>
      <c r="X392" t="str">
        <f>INDEX(parameters!F:F,MATCH($Q392,parameters!$A:$A,0))</f>
        <v>without informal communication</v>
      </c>
    </row>
    <row r="393" spans="1:24" x14ac:dyDescent="0.2">
      <c r="A393" t="s">
        <v>19</v>
      </c>
      <c r="B393" t="s">
        <v>20</v>
      </c>
      <c r="C393">
        <v>4194</v>
      </c>
      <c r="D393">
        <v>293</v>
      </c>
      <c r="E393" s="1">
        <v>0.40250000000000002</v>
      </c>
      <c r="F393" s="1">
        <v>0.4743</v>
      </c>
      <c r="G393" s="1">
        <v>544573</v>
      </c>
      <c r="H393" s="1">
        <v>1.1051135049786401E-3</v>
      </c>
      <c r="I393" s="1">
        <v>6.63068102987187E-3</v>
      </c>
      <c r="J393" s="1">
        <v>0.11368101025192801</v>
      </c>
      <c r="K393" s="1">
        <v>-0.11368101025192801</v>
      </c>
      <c r="L393" s="1">
        <v>0.443159494874035</v>
      </c>
      <c r="M393" s="1">
        <v>0.155334664634073</v>
      </c>
      <c r="N393" s="1">
        <v>18.006326333491</v>
      </c>
      <c r="O393" s="1">
        <v>4.38530182879893E-4</v>
      </c>
      <c r="P393" s="1">
        <v>2.6696897942521001E-3</v>
      </c>
      <c r="Q393">
        <v>521</v>
      </c>
      <c r="R393">
        <v>2300</v>
      </c>
      <c r="S393" t="s">
        <v>25</v>
      </c>
      <c r="T393" t="str">
        <f>INDEX(parameters!B:B,MATCH($Q393,parameters!$A:$A,0))</f>
        <v>0.4</v>
      </c>
      <c r="U393" t="str">
        <f>INDEX(parameters!C:C,MATCH($Q393,parameters!$A:$A,0))</f>
        <v>0.1</v>
      </c>
      <c r="V393" t="str">
        <f>INDEX(parameters!D:D,MATCH($Q393,parameters!$A:$A,0))</f>
        <v>0.4</v>
      </c>
      <c r="W393">
        <f>INDEX(parameters!E:E,MATCH($Q393,parameters!$A:$A,0))</f>
        <v>5</v>
      </c>
      <c r="X393" t="str">
        <f>INDEX(parameters!F:F,MATCH($Q393,parameters!$A:$A,0))</f>
        <v>without informal communication</v>
      </c>
    </row>
    <row r="394" spans="1:24" x14ac:dyDescent="0.2">
      <c r="A394" t="s">
        <v>19</v>
      </c>
      <c r="B394" t="s">
        <v>23</v>
      </c>
      <c r="C394">
        <v>4194</v>
      </c>
      <c r="D394">
        <v>336</v>
      </c>
      <c r="E394" s="1">
        <v>0.40250000000000002</v>
      </c>
      <c r="F394" s="1">
        <v>0.44740000000000002</v>
      </c>
      <c r="G394" s="1">
        <v>660654</v>
      </c>
      <c r="H394" s="1">
        <v>5.6475525864662597E-2</v>
      </c>
      <c r="I394" s="1">
        <v>0.22590210345865</v>
      </c>
      <c r="J394" s="1">
        <v>6.2359493153484498E-2</v>
      </c>
      <c r="K394" s="1">
        <v>-6.2359493153484498E-2</v>
      </c>
      <c r="L394" s="1">
        <v>0.46882025342325701</v>
      </c>
      <c r="M394" s="1">
        <v>0.153292910771541</v>
      </c>
      <c r="N394" s="1">
        <v>18.006326333491</v>
      </c>
      <c r="O394" s="1">
        <v>4.38530182879893E-4</v>
      </c>
      <c r="P394" s="1">
        <v>2.6696897942521001E-3</v>
      </c>
      <c r="Q394">
        <v>521</v>
      </c>
      <c r="R394">
        <v>2300</v>
      </c>
      <c r="S394" t="s">
        <v>25</v>
      </c>
      <c r="T394" t="str">
        <f>INDEX(parameters!B:B,MATCH($Q394,parameters!$A:$A,0))</f>
        <v>0.4</v>
      </c>
      <c r="U394" t="str">
        <f>INDEX(parameters!C:C,MATCH($Q394,parameters!$A:$A,0))</f>
        <v>0.1</v>
      </c>
      <c r="V394" t="str">
        <f>INDEX(parameters!D:D,MATCH($Q394,parameters!$A:$A,0))</f>
        <v>0.4</v>
      </c>
      <c r="W394">
        <f>INDEX(parameters!E:E,MATCH($Q394,parameters!$A:$A,0))</f>
        <v>5</v>
      </c>
      <c r="X394" t="str">
        <f>INDEX(parameters!F:F,MATCH($Q394,parameters!$A:$A,0))</f>
        <v>without informal communication</v>
      </c>
    </row>
    <row r="395" spans="1:24" x14ac:dyDescent="0.2">
      <c r="A395" t="s">
        <v>22</v>
      </c>
      <c r="B395" t="s">
        <v>20</v>
      </c>
      <c r="C395">
        <v>802</v>
      </c>
      <c r="D395">
        <v>293</v>
      </c>
      <c r="E395" s="1">
        <v>0.44219999999999998</v>
      </c>
      <c r="F395" s="1">
        <v>0.4743</v>
      </c>
      <c r="G395" s="1">
        <v>111507</v>
      </c>
      <c r="H395" s="1">
        <v>0.19571970618377901</v>
      </c>
      <c r="I395" s="1">
        <v>0.58715911855133696</v>
      </c>
      <c r="J395" s="1">
        <v>5.0947716034146703E-2</v>
      </c>
      <c r="K395" s="1">
        <v>-5.0947716034146703E-2</v>
      </c>
      <c r="L395" s="1">
        <v>0.47452614198292598</v>
      </c>
      <c r="M395" s="1">
        <v>0.11477754975288</v>
      </c>
      <c r="N395" s="1">
        <v>18.006326333491</v>
      </c>
      <c r="O395" s="1">
        <v>4.38530182879893E-4</v>
      </c>
      <c r="P395" s="1">
        <v>2.6696897942521001E-3</v>
      </c>
      <c r="Q395">
        <v>521</v>
      </c>
      <c r="R395">
        <v>2300</v>
      </c>
      <c r="S395" t="s">
        <v>25</v>
      </c>
      <c r="T395" t="str">
        <f>INDEX(parameters!B:B,MATCH($Q395,parameters!$A:$A,0))</f>
        <v>0.4</v>
      </c>
      <c r="U395" t="str">
        <f>INDEX(parameters!C:C,MATCH($Q395,parameters!$A:$A,0))</f>
        <v>0.1</v>
      </c>
      <c r="V395" t="str">
        <f>INDEX(parameters!D:D,MATCH($Q395,parameters!$A:$A,0))</f>
        <v>0.4</v>
      </c>
      <c r="W395">
        <f>INDEX(parameters!E:E,MATCH($Q395,parameters!$A:$A,0))</f>
        <v>5</v>
      </c>
      <c r="X395" t="str">
        <f>INDEX(parameters!F:F,MATCH($Q395,parameters!$A:$A,0))</f>
        <v>without informal communication</v>
      </c>
    </row>
    <row r="396" spans="1:24" x14ac:dyDescent="0.2">
      <c r="A396" t="s">
        <v>22</v>
      </c>
      <c r="B396" t="s">
        <v>23</v>
      </c>
      <c r="C396">
        <v>802</v>
      </c>
      <c r="D396">
        <v>336</v>
      </c>
      <c r="E396" s="1">
        <v>0.44219999999999998</v>
      </c>
      <c r="F396" s="1">
        <v>0.44740000000000002</v>
      </c>
      <c r="G396" s="1">
        <v>134266</v>
      </c>
      <c r="H396" s="1">
        <v>0.92590993085294104</v>
      </c>
      <c r="I396" s="1">
        <v>0.92590993085294104</v>
      </c>
      <c r="J396" s="1">
        <v>3.4883030518940701E-3</v>
      </c>
      <c r="K396" s="1">
        <v>-3.4883030518940701E-3</v>
      </c>
      <c r="L396" s="1">
        <v>0.49825584847405202</v>
      </c>
      <c r="M396" s="1">
        <v>0.10664729040085499</v>
      </c>
      <c r="N396" s="1">
        <v>18.006326333491</v>
      </c>
      <c r="O396" s="1">
        <v>4.38530182879893E-4</v>
      </c>
      <c r="P396" s="1">
        <v>2.6696897942521001E-3</v>
      </c>
      <c r="Q396">
        <v>521</v>
      </c>
      <c r="R396">
        <v>2300</v>
      </c>
      <c r="S396" t="s">
        <v>25</v>
      </c>
      <c r="T396" t="str">
        <f>INDEX(parameters!B:B,MATCH($Q396,parameters!$A:$A,0))</f>
        <v>0.4</v>
      </c>
      <c r="U396" t="str">
        <f>INDEX(parameters!C:C,MATCH($Q396,parameters!$A:$A,0))</f>
        <v>0.1</v>
      </c>
      <c r="V396" t="str">
        <f>INDEX(parameters!D:D,MATCH($Q396,parameters!$A:$A,0))</f>
        <v>0.4</v>
      </c>
      <c r="W396">
        <f>INDEX(parameters!E:E,MATCH($Q396,parameters!$A:$A,0))</f>
        <v>5</v>
      </c>
      <c r="X396" t="str">
        <f>INDEX(parameters!F:F,MATCH($Q396,parameters!$A:$A,0))</f>
        <v>without informal communication</v>
      </c>
    </row>
    <row r="397" spans="1:24" x14ac:dyDescent="0.2">
      <c r="A397" t="s">
        <v>20</v>
      </c>
      <c r="B397" t="s">
        <v>23</v>
      </c>
      <c r="C397">
        <v>293</v>
      </c>
      <c r="D397">
        <v>336</v>
      </c>
      <c r="E397" s="1">
        <v>0.4743</v>
      </c>
      <c r="F397" s="1">
        <v>0.44740000000000002</v>
      </c>
      <c r="G397" s="1">
        <v>51505</v>
      </c>
      <c r="H397" s="1">
        <v>0.315051330863235</v>
      </c>
      <c r="I397" s="1">
        <v>0.63010266172647</v>
      </c>
      <c r="J397" s="1">
        <v>-4.6339184137818901E-2</v>
      </c>
      <c r="K397" s="1">
        <v>4.6339184137818901E-2</v>
      </c>
      <c r="L397" s="1">
        <v>0.52316959206890901</v>
      </c>
      <c r="M397" s="1">
        <v>0.104288757601989</v>
      </c>
      <c r="N397" s="1">
        <v>18.006326333491</v>
      </c>
      <c r="O397" s="1">
        <v>4.38530182879893E-4</v>
      </c>
      <c r="P397" s="1">
        <v>2.6696897942521001E-3</v>
      </c>
      <c r="Q397">
        <v>521</v>
      </c>
      <c r="R397">
        <v>2300</v>
      </c>
      <c r="S397" t="s">
        <v>25</v>
      </c>
      <c r="T397" t="str">
        <f>INDEX(parameters!B:B,MATCH($Q397,parameters!$A:$A,0))</f>
        <v>0.4</v>
      </c>
      <c r="U397" t="str">
        <f>INDEX(parameters!C:C,MATCH($Q397,parameters!$A:$A,0))</f>
        <v>0.1</v>
      </c>
      <c r="V397" t="str">
        <f>INDEX(parameters!D:D,MATCH($Q397,parameters!$A:$A,0))</f>
        <v>0.4</v>
      </c>
      <c r="W397">
        <f>INDEX(parameters!E:E,MATCH($Q397,parameters!$A:$A,0))</f>
        <v>5</v>
      </c>
      <c r="X397" t="str">
        <f>INDEX(parameters!F:F,MATCH($Q397,parameters!$A:$A,0))</f>
        <v>without informal communication</v>
      </c>
    </row>
    <row r="398" spans="1:24" x14ac:dyDescent="0.2">
      <c r="A398" t="s">
        <v>22</v>
      </c>
      <c r="B398" t="s">
        <v>19</v>
      </c>
      <c r="C398">
        <v>805</v>
      </c>
      <c r="D398">
        <v>4190</v>
      </c>
      <c r="E398" s="1">
        <v>0.53090000000000004</v>
      </c>
      <c r="F398" s="1">
        <v>0.30309999999999998</v>
      </c>
      <c r="G398" s="1">
        <v>2371625</v>
      </c>
      <c r="H398" s="1">
        <v>1.1189617016810299E-74</v>
      </c>
      <c r="I398" s="1">
        <v>6.7137702100861903E-74</v>
      </c>
      <c r="J398" s="1">
        <v>-0.40626158110852501</v>
      </c>
      <c r="K398" s="1">
        <v>0.40626158110852501</v>
      </c>
      <c r="L398" s="1">
        <v>0.70313079055426198</v>
      </c>
      <c r="M398" s="1">
        <v>4.8454668426162903E-2</v>
      </c>
      <c r="N398" s="1">
        <v>473.64340791166001</v>
      </c>
      <c r="O398" s="1">
        <v>2.45595623682853E-102</v>
      </c>
      <c r="P398" s="1">
        <v>8.3729480147955906E-2</v>
      </c>
      <c r="Q398">
        <v>522</v>
      </c>
      <c r="R398">
        <v>2300</v>
      </c>
      <c r="S398" t="s">
        <v>25</v>
      </c>
      <c r="T398" t="str">
        <f>INDEX(parameters!B:B,MATCH($Q398,parameters!$A:$A,0))</f>
        <v>0.4</v>
      </c>
      <c r="U398" t="str">
        <f>INDEX(parameters!C:C,MATCH($Q398,parameters!$A:$A,0))</f>
        <v>0.1</v>
      </c>
      <c r="V398" t="str">
        <f>INDEX(parameters!D:D,MATCH($Q398,parameters!$A:$A,0))</f>
        <v>0.4</v>
      </c>
      <c r="W398">
        <f>INDEX(parameters!E:E,MATCH($Q398,parameters!$A:$A,0))</f>
        <v>15</v>
      </c>
      <c r="X398" t="str">
        <f>INDEX(parameters!F:F,MATCH($Q398,parameters!$A:$A,0))</f>
        <v>with informal communication</v>
      </c>
    </row>
    <row r="399" spans="1:24" x14ac:dyDescent="0.2">
      <c r="A399" t="s">
        <v>22</v>
      </c>
      <c r="B399" t="s">
        <v>20</v>
      </c>
      <c r="C399">
        <v>805</v>
      </c>
      <c r="D399">
        <v>302</v>
      </c>
      <c r="E399" s="1">
        <v>0.53090000000000004</v>
      </c>
      <c r="F399" s="1">
        <v>0.48399999999999999</v>
      </c>
      <c r="G399" s="1">
        <v>132287</v>
      </c>
      <c r="H399" s="1">
        <v>2.35089755520481E-2</v>
      </c>
      <c r="I399" s="1">
        <v>7.0526926656144406E-2</v>
      </c>
      <c r="J399" s="1">
        <v>-8.8289251779030103E-2</v>
      </c>
      <c r="K399" s="1">
        <v>8.8289251779030006E-2</v>
      </c>
      <c r="L399" s="1">
        <v>0.54414462588951495</v>
      </c>
      <c r="M399" s="1">
        <v>5.5728802537044798E-2</v>
      </c>
      <c r="N399" s="1">
        <v>473.64340791166001</v>
      </c>
      <c r="O399" s="1">
        <v>2.45595623682853E-102</v>
      </c>
      <c r="P399" s="1">
        <v>8.3729480147955906E-2</v>
      </c>
      <c r="Q399">
        <v>522</v>
      </c>
      <c r="R399">
        <v>2300</v>
      </c>
      <c r="S399" t="s">
        <v>25</v>
      </c>
      <c r="T399" t="str">
        <f>INDEX(parameters!B:B,MATCH($Q399,parameters!$A:$A,0))</f>
        <v>0.4</v>
      </c>
      <c r="U399" t="str">
        <f>INDEX(parameters!C:C,MATCH($Q399,parameters!$A:$A,0))</f>
        <v>0.1</v>
      </c>
      <c r="V399" t="str">
        <f>INDEX(parameters!D:D,MATCH($Q399,parameters!$A:$A,0))</f>
        <v>0.4</v>
      </c>
      <c r="W399">
        <f>INDEX(parameters!E:E,MATCH($Q399,parameters!$A:$A,0))</f>
        <v>15</v>
      </c>
      <c r="X399" t="str">
        <f>INDEX(parameters!F:F,MATCH($Q399,parameters!$A:$A,0))</f>
        <v>with informal communication</v>
      </c>
    </row>
    <row r="400" spans="1:24" x14ac:dyDescent="0.2">
      <c r="A400" t="s">
        <v>22</v>
      </c>
      <c r="B400" t="s">
        <v>23</v>
      </c>
      <c r="C400">
        <v>805</v>
      </c>
      <c r="D400">
        <v>328</v>
      </c>
      <c r="E400" s="1">
        <v>0.53090000000000004</v>
      </c>
      <c r="F400" s="1">
        <v>0.50749999999999995</v>
      </c>
      <c r="G400" s="1">
        <v>136493</v>
      </c>
      <c r="H400" s="1">
        <v>0.37059255421947501</v>
      </c>
      <c r="I400" s="1">
        <v>0.50539312988797103</v>
      </c>
      <c r="J400" s="1">
        <v>-3.3881230116648897E-2</v>
      </c>
      <c r="K400" s="1">
        <v>3.3881230116648897E-2</v>
      </c>
      <c r="L400" s="1">
        <v>0.516940615058324</v>
      </c>
      <c r="M400" s="1">
        <v>8.2122304418843398E-2</v>
      </c>
      <c r="N400" s="1">
        <v>473.64340791166001</v>
      </c>
      <c r="O400" s="1">
        <v>2.45595623682853E-102</v>
      </c>
      <c r="P400" s="1">
        <v>8.3729480147955906E-2</v>
      </c>
      <c r="Q400">
        <v>522</v>
      </c>
      <c r="R400">
        <v>2300</v>
      </c>
      <c r="S400" t="s">
        <v>25</v>
      </c>
      <c r="T400" t="str">
        <f>INDEX(parameters!B:B,MATCH($Q400,parameters!$A:$A,0))</f>
        <v>0.4</v>
      </c>
      <c r="U400" t="str">
        <f>INDEX(parameters!C:C,MATCH($Q400,parameters!$A:$A,0))</f>
        <v>0.1</v>
      </c>
      <c r="V400" t="str">
        <f>INDEX(parameters!D:D,MATCH($Q400,parameters!$A:$A,0))</f>
        <v>0.4</v>
      </c>
      <c r="W400">
        <f>INDEX(parameters!E:E,MATCH($Q400,parameters!$A:$A,0))</f>
        <v>15</v>
      </c>
      <c r="X400" t="str">
        <f>INDEX(parameters!F:F,MATCH($Q400,parameters!$A:$A,0))</f>
        <v>with informal communication</v>
      </c>
    </row>
    <row r="401" spans="1:24" x14ac:dyDescent="0.2">
      <c r="A401" t="s">
        <v>19</v>
      </c>
      <c r="B401" t="s">
        <v>20</v>
      </c>
      <c r="C401">
        <v>4190</v>
      </c>
      <c r="D401">
        <v>302</v>
      </c>
      <c r="E401" s="1">
        <v>0.30309999999999998</v>
      </c>
      <c r="F401" s="1">
        <v>0.48399999999999999</v>
      </c>
      <c r="G401" s="1">
        <v>422512</v>
      </c>
      <c r="H401" s="1">
        <v>4.6342991674003704E-22</v>
      </c>
      <c r="I401" s="1">
        <v>1.8537196669601501E-21</v>
      </c>
      <c r="J401" s="1">
        <v>0.33219744266544399</v>
      </c>
      <c r="K401" s="1">
        <v>-0.33219744266544399</v>
      </c>
      <c r="L401" s="1">
        <v>0.33390127866727698</v>
      </c>
      <c r="M401" s="1">
        <v>8.74968544169379E-2</v>
      </c>
      <c r="N401" s="1">
        <v>473.64340791166001</v>
      </c>
      <c r="O401" s="1">
        <v>2.45595623682853E-102</v>
      </c>
      <c r="P401" s="1">
        <v>8.3729480147955906E-2</v>
      </c>
      <c r="Q401">
        <v>522</v>
      </c>
      <c r="R401">
        <v>2300</v>
      </c>
      <c r="S401" t="s">
        <v>25</v>
      </c>
      <c r="T401" t="str">
        <f>INDEX(parameters!B:B,MATCH($Q401,parameters!$A:$A,0))</f>
        <v>0.4</v>
      </c>
      <c r="U401" t="str">
        <f>INDEX(parameters!C:C,MATCH($Q401,parameters!$A:$A,0))</f>
        <v>0.1</v>
      </c>
      <c r="V401" t="str">
        <f>INDEX(parameters!D:D,MATCH($Q401,parameters!$A:$A,0))</f>
        <v>0.4</v>
      </c>
      <c r="W401">
        <f>INDEX(parameters!E:E,MATCH($Q401,parameters!$A:$A,0))</f>
        <v>15</v>
      </c>
      <c r="X401" t="str">
        <f>INDEX(parameters!F:F,MATCH($Q401,parameters!$A:$A,0))</f>
        <v>with informal communication</v>
      </c>
    </row>
    <row r="402" spans="1:24" x14ac:dyDescent="0.2">
      <c r="A402" t="s">
        <v>19</v>
      </c>
      <c r="B402" t="s">
        <v>23</v>
      </c>
      <c r="C402">
        <v>4190</v>
      </c>
      <c r="D402">
        <v>328</v>
      </c>
      <c r="E402" s="1">
        <v>0.30309999999999998</v>
      </c>
      <c r="F402" s="1">
        <v>0.50749999999999995</v>
      </c>
      <c r="G402" s="1">
        <v>432015</v>
      </c>
      <c r="H402" s="1">
        <v>3.4284222666239801E-29</v>
      </c>
      <c r="I402" s="1">
        <v>1.71421113331199E-28</v>
      </c>
      <c r="J402" s="1">
        <v>0.37130362652075199</v>
      </c>
      <c r="K402" s="1">
        <v>-0.37130362652075199</v>
      </c>
      <c r="L402" s="1">
        <v>0.314348186739623</v>
      </c>
      <c r="M402" s="1">
        <v>8.3517402059793702E-2</v>
      </c>
      <c r="N402" s="1">
        <v>473.64340791166001</v>
      </c>
      <c r="O402" s="1">
        <v>2.45595623682853E-102</v>
      </c>
      <c r="P402" s="1">
        <v>8.3729480147955906E-2</v>
      </c>
      <c r="Q402">
        <v>522</v>
      </c>
      <c r="R402">
        <v>2300</v>
      </c>
      <c r="S402" t="s">
        <v>25</v>
      </c>
      <c r="T402" t="str">
        <f>INDEX(parameters!B:B,MATCH($Q402,parameters!$A:$A,0))</f>
        <v>0.4</v>
      </c>
      <c r="U402" t="str">
        <f>INDEX(parameters!C:C,MATCH($Q402,parameters!$A:$A,0))</f>
        <v>0.1</v>
      </c>
      <c r="V402" t="str">
        <f>INDEX(parameters!D:D,MATCH($Q402,parameters!$A:$A,0))</f>
        <v>0.4</v>
      </c>
      <c r="W402">
        <f>INDEX(parameters!E:E,MATCH($Q402,parameters!$A:$A,0))</f>
        <v>15</v>
      </c>
      <c r="X402" t="str">
        <f>INDEX(parameters!F:F,MATCH($Q402,parameters!$A:$A,0))</f>
        <v>with informal communication</v>
      </c>
    </row>
    <row r="403" spans="1:24" x14ac:dyDescent="0.2">
      <c r="A403" t="s">
        <v>20</v>
      </c>
      <c r="B403" t="s">
        <v>23</v>
      </c>
      <c r="C403">
        <v>302</v>
      </c>
      <c r="D403">
        <v>328</v>
      </c>
      <c r="E403" s="1">
        <v>0.48399999999999999</v>
      </c>
      <c r="F403" s="1">
        <v>0.50749999999999995</v>
      </c>
      <c r="G403" s="1">
        <v>46917</v>
      </c>
      <c r="H403" s="1">
        <v>0.25269656494398501</v>
      </c>
      <c r="I403" s="1">
        <v>0.50539312988797103</v>
      </c>
      <c r="J403" s="1">
        <v>5.2717654659990301E-2</v>
      </c>
      <c r="K403" s="1">
        <v>-5.2717654659990301E-2</v>
      </c>
      <c r="L403" s="1">
        <v>0.473641172670004</v>
      </c>
      <c r="M403" s="1">
        <v>0.235262981935972</v>
      </c>
      <c r="N403" s="1">
        <v>473.64340791166001</v>
      </c>
      <c r="O403" s="1">
        <v>2.45595623682853E-102</v>
      </c>
      <c r="P403" s="1">
        <v>8.3729480147955906E-2</v>
      </c>
      <c r="Q403">
        <v>522</v>
      </c>
      <c r="R403">
        <v>2300</v>
      </c>
      <c r="S403" t="s">
        <v>25</v>
      </c>
      <c r="T403" t="str">
        <f>INDEX(parameters!B:B,MATCH($Q403,parameters!$A:$A,0))</f>
        <v>0.4</v>
      </c>
      <c r="U403" t="str">
        <f>INDEX(parameters!C:C,MATCH($Q403,parameters!$A:$A,0))</f>
        <v>0.1</v>
      </c>
      <c r="V403" t="str">
        <f>INDEX(parameters!D:D,MATCH($Q403,parameters!$A:$A,0))</f>
        <v>0.4</v>
      </c>
      <c r="W403">
        <f>INDEX(parameters!E:E,MATCH($Q403,parameters!$A:$A,0))</f>
        <v>15</v>
      </c>
      <c r="X403" t="str">
        <f>INDEX(parameters!F:F,MATCH($Q403,parameters!$A:$A,0))</f>
        <v>with informal communication</v>
      </c>
    </row>
    <row r="404" spans="1:24" x14ac:dyDescent="0.2">
      <c r="A404" t="s">
        <v>22</v>
      </c>
      <c r="B404" t="s">
        <v>19</v>
      </c>
      <c r="C404">
        <v>817</v>
      </c>
      <c r="D404">
        <v>4166</v>
      </c>
      <c r="E404" s="1">
        <v>0.48060000000000003</v>
      </c>
      <c r="F404" s="1">
        <v>0.40860000000000002</v>
      </c>
      <c r="G404" s="1">
        <v>1890344</v>
      </c>
      <c r="H404" s="1">
        <v>5.1374400678741E-7</v>
      </c>
      <c r="I404" s="1">
        <v>3.0824640407244602E-6</v>
      </c>
      <c r="J404" s="1">
        <v>-0.11078374743141201</v>
      </c>
      <c r="K404" s="1">
        <v>0.11078374743141201</v>
      </c>
      <c r="L404" s="1">
        <v>0.55539187371570597</v>
      </c>
      <c r="M404" s="1">
        <v>7.4050953309648906E-2</v>
      </c>
      <c r="N404" s="1">
        <v>27.349431313345502</v>
      </c>
      <c r="O404" s="1">
        <v>4.9733460702337302E-6</v>
      </c>
      <c r="P404" s="1">
        <v>4.3318682286684904E-3</v>
      </c>
      <c r="Q404">
        <v>523</v>
      </c>
      <c r="R404">
        <v>2300</v>
      </c>
      <c r="S404" t="s">
        <v>25</v>
      </c>
      <c r="T404" t="str">
        <f>INDEX(parameters!B:B,MATCH($Q404,parameters!$A:$A,0))</f>
        <v>0.4</v>
      </c>
      <c r="U404" t="str">
        <f>INDEX(parameters!C:C,MATCH($Q404,parameters!$A:$A,0))</f>
        <v>0.1</v>
      </c>
      <c r="V404" t="str">
        <f>INDEX(parameters!D:D,MATCH($Q404,parameters!$A:$A,0))</f>
        <v>0.4</v>
      </c>
      <c r="W404">
        <f>INDEX(parameters!E:E,MATCH($Q404,parameters!$A:$A,0))</f>
        <v>15</v>
      </c>
      <c r="X404" t="str">
        <f>INDEX(parameters!F:F,MATCH($Q404,parameters!$A:$A,0))</f>
        <v>without informal communication</v>
      </c>
    </row>
    <row r="405" spans="1:24" x14ac:dyDescent="0.2">
      <c r="A405" t="s">
        <v>22</v>
      </c>
      <c r="B405" t="s">
        <v>20</v>
      </c>
      <c r="C405">
        <v>817</v>
      </c>
      <c r="D405">
        <v>288</v>
      </c>
      <c r="E405" s="1">
        <v>0.48060000000000003</v>
      </c>
      <c r="F405" s="1">
        <v>0.41670000000000001</v>
      </c>
      <c r="G405" s="1">
        <v>129865</v>
      </c>
      <c r="H405" s="1">
        <v>8.5942547875163099E-3</v>
      </c>
      <c r="I405" s="1">
        <v>4.2971273937581503E-2</v>
      </c>
      <c r="J405" s="1">
        <v>-0.103843669250645</v>
      </c>
      <c r="K405" s="1">
        <v>0.103843669250645</v>
      </c>
      <c r="L405" s="1">
        <v>0.55192183462532296</v>
      </c>
      <c r="M405" s="1">
        <v>1.6575327324154999E-2</v>
      </c>
      <c r="N405" s="1">
        <v>27.349431313345502</v>
      </c>
      <c r="O405" s="1">
        <v>4.9733460702337302E-6</v>
      </c>
      <c r="P405" s="1">
        <v>4.3318682286684904E-3</v>
      </c>
      <c r="Q405">
        <v>523</v>
      </c>
      <c r="R405">
        <v>2300</v>
      </c>
      <c r="S405" t="s">
        <v>25</v>
      </c>
      <c r="T405" t="str">
        <f>INDEX(parameters!B:B,MATCH($Q405,parameters!$A:$A,0))</f>
        <v>0.4</v>
      </c>
      <c r="U405" t="str">
        <f>INDEX(parameters!C:C,MATCH($Q405,parameters!$A:$A,0))</f>
        <v>0.1</v>
      </c>
      <c r="V405" t="str">
        <f>INDEX(parameters!D:D,MATCH($Q405,parameters!$A:$A,0))</f>
        <v>0.4</v>
      </c>
      <c r="W405">
        <f>INDEX(parameters!E:E,MATCH($Q405,parameters!$A:$A,0))</f>
        <v>15</v>
      </c>
      <c r="X405" t="str">
        <f>INDEX(parameters!F:F,MATCH($Q405,parameters!$A:$A,0))</f>
        <v>without informal communication</v>
      </c>
    </row>
    <row r="406" spans="1:24" x14ac:dyDescent="0.2">
      <c r="A406" t="s">
        <v>22</v>
      </c>
      <c r="B406" t="s">
        <v>23</v>
      </c>
      <c r="C406">
        <v>817</v>
      </c>
      <c r="D406">
        <v>354</v>
      </c>
      <c r="E406" s="1">
        <v>0.48060000000000003</v>
      </c>
      <c r="F406" s="1">
        <v>0.44800000000000001</v>
      </c>
      <c r="G406" s="1">
        <v>152191</v>
      </c>
      <c r="H406" s="1">
        <v>0.15313994333087999</v>
      </c>
      <c r="I406" s="1">
        <v>0.45941982999264103</v>
      </c>
      <c r="J406" s="1">
        <v>-5.2431038178813102E-2</v>
      </c>
      <c r="K406" s="1">
        <v>5.24310381788132E-2</v>
      </c>
      <c r="L406" s="1">
        <v>0.526215519089406</v>
      </c>
      <c r="M406" s="1">
        <v>6.6165486159843995E-2</v>
      </c>
      <c r="N406" s="1">
        <v>27.349431313345502</v>
      </c>
      <c r="O406" s="1">
        <v>4.9733460702337302E-6</v>
      </c>
      <c r="P406" s="1">
        <v>4.3318682286684904E-3</v>
      </c>
      <c r="Q406">
        <v>523</v>
      </c>
      <c r="R406">
        <v>2300</v>
      </c>
      <c r="S406" t="s">
        <v>25</v>
      </c>
      <c r="T406" t="str">
        <f>INDEX(parameters!B:B,MATCH($Q406,parameters!$A:$A,0))</f>
        <v>0.4</v>
      </c>
      <c r="U406" t="str">
        <f>INDEX(parameters!C:C,MATCH($Q406,parameters!$A:$A,0))</f>
        <v>0.1</v>
      </c>
      <c r="V406" t="str">
        <f>INDEX(parameters!D:D,MATCH($Q406,parameters!$A:$A,0))</f>
        <v>0.4</v>
      </c>
      <c r="W406">
        <f>INDEX(parameters!E:E,MATCH($Q406,parameters!$A:$A,0))</f>
        <v>15</v>
      </c>
      <c r="X406" t="str">
        <f>INDEX(parameters!F:F,MATCH($Q406,parameters!$A:$A,0))</f>
        <v>without informal communication</v>
      </c>
    </row>
    <row r="407" spans="1:24" x14ac:dyDescent="0.2">
      <c r="A407" t="s">
        <v>19</v>
      </c>
      <c r="B407" t="s">
        <v>20</v>
      </c>
      <c r="C407">
        <v>4166</v>
      </c>
      <c r="D407">
        <v>288</v>
      </c>
      <c r="E407" s="1">
        <v>0.40860000000000002</v>
      </c>
      <c r="F407" s="1">
        <v>0.41670000000000001</v>
      </c>
      <c r="G407" s="1">
        <v>598680</v>
      </c>
      <c r="H407" s="1">
        <v>0.95370581842511803</v>
      </c>
      <c r="I407" s="1">
        <v>0.95370581842511803</v>
      </c>
      <c r="J407" s="1">
        <v>2.0403264522323898E-3</v>
      </c>
      <c r="K407" s="1">
        <v>-2.04032645223235E-3</v>
      </c>
      <c r="L407" s="1">
        <v>0.49897983677388302</v>
      </c>
      <c r="M407" s="1">
        <v>0.19959436477748799</v>
      </c>
      <c r="N407" s="1">
        <v>27.349431313345502</v>
      </c>
      <c r="O407" s="1">
        <v>4.9733460702337302E-6</v>
      </c>
      <c r="P407" s="1">
        <v>4.3318682286684904E-3</v>
      </c>
      <c r="Q407">
        <v>523</v>
      </c>
      <c r="R407">
        <v>2300</v>
      </c>
      <c r="S407" t="s">
        <v>25</v>
      </c>
      <c r="T407" t="str">
        <f>INDEX(parameters!B:B,MATCH($Q407,parameters!$A:$A,0))</f>
        <v>0.4</v>
      </c>
      <c r="U407" t="str">
        <f>INDEX(parameters!C:C,MATCH($Q407,parameters!$A:$A,0))</f>
        <v>0.1</v>
      </c>
      <c r="V407" t="str">
        <f>INDEX(parameters!D:D,MATCH($Q407,parameters!$A:$A,0))</f>
        <v>0.4</v>
      </c>
      <c r="W407">
        <f>INDEX(parameters!E:E,MATCH($Q407,parameters!$A:$A,0))</f>
        <v>15</v>
      </c>
      <c r="X407" t="str">
        <f>INDEX(parameters!F:F,MATCH($Q407,parameters!$A:$A,0))</f>
        <v>without informal communication</v>
      </c>
    </row>
    <row r="408" spans="1:24" x14ac:dyDescent="0.2">
      <c r="A408" t="s">
        <v>19</v>
      </c>
      <c r="B408" t="s">
        <v>23</v>
      </c>
      <c r="C408">
        <v>4166</v>
      </c>
      <c r="D408">
        <v>354</v>
      </c>
      <c r="E408" s="1">
        <v>0.40860000000000002</v>
      </c>
      <c r="F408" s="1">
        <v>0.44800000000000001</v>
      </c>
      <c r="G408" s="1">
        <v>691433</v>
      </c>
      <c r="H408" s="1">
        <v>5.09422580838177E-2</v>
      </c>
      <c r="I408" s="1">
        <v>0.20376903233527099</v>
      </c>
      <c r="J408" s="1">
        <v>6.2313699005400097E-2</v>
      </c>
      <c r="K408" s="1">
        <v>-6.2313699005400097E-2</v>
      </c>
      <c r="L408" s="1">
        <v>0.46884315049729902</v>
      </c>
      <c r="M408" s="1">
        <v>0.206190529038039</v>
      </c>
      <c r="N408" s="1">
        <v>27.349431313345502</v>
      </c>
      <c r="O408" s="1">
        <v>4.9733460702337302E-6</v>
      </c>
      <c r="P408" s="1">
        <v>4.3318682286684904E-3</v>
      </c>
      <c r="Q408">
        <v>523</v>
      </c>
      <c r="R408">
        <v>2300</v>
      </c>
      <c r="S408" t="s">
        <v>25</v>
      </c>
      <c r="T408" t="str">
        <f>INDEX(parameters!B:B,MATCH($Q408,parameters!$A:$A,0))</f>
        <v>0.4</v>
      </c>
      <c r="U408" t="str">
        <f>INDEX(parameters!C:C,MATCH($Q408,parameters!$A:$A,0))</f>
        <v>0.1</v>
      </c>
      <c r="V408" t="str">
        <f>INDEX(parameters!D:D,MATCH($Q408,parameters!$A:$A,0))</f>
        <v>0.4</v>
      </c>
      <c r="W408">
        <f>INDEX(parameters!E:E,MATCH($Q408,parameters!$A:$A,0))</f>
        <v>15</v>
      </c>
      <c r="X408" t="str">
        <f>INDEX(parameters!F:F,MATCH($Q408,parameters!$A:$A,0))</f>
        <v>without informal communication</v>
      </c>
    </row>
    <row r="409" spans="1:24" x14ac:dyDescent="0.2">
      <c r="A409" t="s">
        <v>20</v>
      </c>
      <c r="B409" t="s">
        <v>23</v>
      </c>
      <c r="C409">
        <v>288</v>
      </c>
      <c r="D409">
        <v>354</v>
      </c>
      <c r="E409" s="1">
        <v>0.41670000000000001</v>
      </c>
      <c r="F409" s="1">
        <v>0.44800000000000001</v>
      </c>
      <c r="G409" s="1">
        <v>48135</v>
      </c>
      <c r="H409" s="1">
        <v>0.22326686821591599</v>
      </c>
      <c r="I409" s="1">
        <v>0.45941982999264103</v>
      </c>
      <c r="J409" s="1">
        <v>5.5732109227871897E-2</v>
      </c>
      <c r="K409" s="1">
        <v>-5.5732109227871897E-2</v>
      </c>
      <c r="L409" s="1">
        <v>0.47213394538606401</v>
      </c>
      <c r="M409" s="1">
        <v>0.13414060609758799</v>
      </c>
      <c r="N409" s="1">
        <v>27.349431313345502</v>
      </c>
      <c r="O409" s="1">
        <v>4.9733460702337302E-6</v>
      </c>
      <c r="P409" s="1">
        <v>4.3318682286684904E-3</v>
      </c>
      <c r="Q409">
        <v>523</v>
      </c>
      <c r="R409">
        <v>2300</v>
      </c>
      <c r="S409" t="s">
        <v>25</v>
      </c>
      <c r="T409" t="str">
        <f>INDEX(parameters!B:B,MATCH($Q409,parameters!$A:$A,0))</f>
        <v>0.4</v>
      </c>
      <c r="U409" t="str">
        <f>INDEX(parameters!C:C,MATCH($Q409,parameters!$A:$A,0))</f>
        <v>0.1</v>
      </c>
      <c r="V409" t="str">
        <f>INDEX(parameters!D:D,MATCH($Q409,parameters!$A:$A,0))</f>
        <v>0.4</v>
      </c>
      <c r="W409">
        <f>INDEX(parameters!E:E,MATCH($Q409,parameters!$A:$A,0))</f>
        <v>15</v>
      </c>
      <c r="X409" t="str">
        <f>INDEX(parameters!F:F,MATCH($Q409,parameters!$A:$A,0))</f>
        <v>without informal communication</v>
      </c>
    </row>
    <row r="410" spans="1:24" x14ac:dyDescent="0.2">
      <c r="A410" t="s">
        <v>19</v>
      </c>
      <c r="B410" t="s">
        <v>20</v>
      </c>
      <c r="C410">
        <v>4236</v>
      </c>
      <c r="D410">
        <v>266</v>
      </c>
      <c r="E410" s="1">
        <v>0.28699999999999998</v>
      </c>
      <c r="F410" s="1">
        <v>0.45150000000000001</v>
      </c>
      <c r="G410" s="1">
        <v>393857</v>
      </c>
      <c r="H410" s="1">
        <v>1.6570737256087501E-16</v>
      </c>
      <c r="I410" s="1">
        <v>6.6282949024350002E-16</v>
      </c>
      <c r="J410" s="1">
        <v>0.30091340248638598</v>
      </c>
      <c r="K410" s="1">
        <v>-0.30091340248638498</v>
      </c>
      <c r="L410" s="1">
        <v>0.34954329875680701</v>
      </c>
      <c r="M410" s="1">
        <v>6.8514396765777794E-2</v>
      </c>
      <c r="N410" s="1">
        <v>470.42289129986301</v>
      </c>
      <c r="O410" s="1">
        <v>1.22481820534357E-101</v>
      </c>
      <c r="P410" s="1">
        <v>8.3156536434773803E-2</v>
      </c>
      <c r="Q410">
        <v>524</v>
      </c>
      <c r="R410">
        <v>2300</v>
      </c>
      <c r="S410" t="s">
        <v>25</v>
      </c>
      <c r="T410" t="str">
        <f>INDEX(parameters!B:B,MATCH($Q410,parameters!$A:$A,0))</f>
        <v>0.4</v>
      </c>
      <c r="U410" t="str">
        <f>INDEX(parameters!C:C,MATCH($Q410,parameters!$A:$A,0))</f>
        <v>0.1</v>
      </c>
      <c r="V410" t="str">
        <f>INDEX(parameters!D:D,MATCH($Q410,parameters!$A:$A,0))</f>
        <v>0.6</v>
      </c>
      <c r="W410">
        <f>INDEX(parameters!E:E,MATCH($Q410,parameters!$A:$A,0))</f>
        <v>5</v>
      </c>
      <c r="X410" t="str">
        <f>INDEX(parameters!F:F,MATCH($Q410,parameters!$A:$A,0))</f>
        <v>with informal communication</v>
      </c>
    </row>
    <row r="411" spans="1:24" x14ac:dyDescent="0.2">
      <c r="A411" t="s">
        <v>19</v>
      </c>
      <c r="B411" t="s">
        <v>22</v>
      </c>
      <c r="C411">
        <v>4236</v>
      </c>
      <c r="D411">
        <v>782</v>
      </c>
      <c r="E411" s="1">
        <v>0.28699999999999998</v>
      </c>
      <c r="F411" s="1">
        <v>0.52659999999999996</v>
      </c>
      <c r="G411" s="1">
        <v>948583</v>
      </c>
      <c r="H411" s="1">
        <v>1.3362576403643501E-80</v>
      </c>
      <c r="I411" s="1">
        <v>8.0175458421860998E-80</v>
      </c>
      <c r="J411" s="1">
        <v>0.42727963213860398</v>
      </c>
      <c r="K411" s="1">
        <v>-0.42727963213860398</v>
      </c>
      <c r="L411" s="1">
        <v>0.28636018393069701</v>
      </c>
      <c r="M411" s="1">
        <v>9.9020387233776402E-2</v>
      </c>
      <c r="N411" s="1">
        <v>470.42289129986301</v>
      </c>
      <c r="O411" s="1">
        <v>1.22481820534357E-101</v>
      </c>
      <c r="P411" s="1">
        <v>8.3156536434773803E-2</v>
      </c>
      <c r="Q411">
        <v>524</v>
      </c>
      <c r="R411">
        <v>2300</v>
      </c>
      <c r="S411" t="s">
        <v>25</v>
      </c>
      <c r="T411" t="str">
        <f>INDEX(parameters!B:B,MATCH($Q411,parameters!$A:$A,0))</f>
        <v>0.4</v>
      </c>
      <c r="U411" t="str">
        <f>INDEX(parameters!C:C,MATCH($Q411,parameters!$A:$A,0))</f>
        <v>0.1</v>
      </c>
      <c r="V411" t="str">
        <f>INDEX(parameters!D:D,MATCH($Q411,parameters!$A:$A,0))</f>
        <v>0.6</v>
      </c>
      <c r="W411">
        <f>INDEX(parameters!E:E,MATCH($Q411,parameters!$A:$A,0))</f>
        <v>5</v>
      </c>
      <c r="X411" t="str">
        <f>INDEX(parameters!F:F,MATCH($Q411,parameters!$A:$A,0))</f>
        <v>with informal communication</v>
      </c>
    </row>
    <row r="412" spans="1:24" x14ac:dyDescent="0.2">
      <c r="A412" t="s">
        <v>19</v>
      </c>
      <c r="B412" t="s">
        <v>23</v>
      </c>
      <c r="C412">
        <v>4236</v>
      </c>
      <c r="D412">
        <v>341</v>
      </c>
      <c r="E412" s="1">
        <v>0.28699999999999998</v>
      </c>
      <c r="F412" s="1">
        <v>0.47849999999999998</v>
      </c>
      <c r="G412" s="1">
        <v>474654</v>
      </c>
      <c r="H412" s="1">
        <v>5.25611925695987E-26</v>
      </c>
      <c r="I412" s="1">
        <v>2.6280596284799302E-25</v>
      </c>
      <c r="J412" s="1">
        <v>0.342801126498467</v>
      </c>
      <c r="K412" s="1">
        <v>-0.342801126498467</v>
      </c>
      <c r="L412" s="1">
        <v>0.32859943675076603</v>
      </c>
      <c r="M412" s="1">
        <v>8.1083932455148097E-2</v>
      </c>
      <c r="N412" s="1">
        <v>470.42289129986301</v>
      </c>
      <c r="O412" s="1">
        <v>1.22481820534357E-101</v>
      </c>
      <c r="P412" s="1">
        <v>8.3156536434773803E-2</v>
      </c>
      <c r="Q412">
        <v>524</v>
      </c>
      <c r="R412">
        <v>2300</v>
      </c>
      <c r="S412" t="s">
        <v>25</v>
      </c>
      <c r="T412" t="str">
        <f>INDEX(parameters!B:B,MATCH($Q412,parameters!$A:$A,0))</f>
        <v>0.4</v>
      </c>
      <c r="U412" t="str">
        <f>INDEX(parameters!C:C,MATCH($Q412,parameters!$A:$A,0))</f>
        <v>0.1</v>
      </c>
      <c r="V412" t="str">
        <f>INDEX(parameters!D:D,MATCH($Q412,parameters!$A:$A,0))</f>
        <v>0.6</v>
      </c>
      <c r="W412">
        <f>INDEX(parameters!E:E,MATCH($Q412,parameters!$A:$A,0))</f>
        <v>5</v>
      </c>
      <c r="X412" t="str">
        <f>INDEX(parameters!F:F,MATCH($Q412,parameters!$A:$A,0))</f>
        <v>with informal communication</v>
      </c>
    </row>
    <row r="413" spans="1:24" x14ac:dyDescent="0.2">
      <c r="A413" t="s">
        <v>20</v>
      </c>
      <c r="B413" t="s">
        <v>22</v>
      </c>
      <c r="C413">
        <v>266</v>
      </c>
      <c r="D413">
        <v>782</v>
      </c>
      <c r="E413" s="1">
        <v>0.45150000000000001</v>
      </c>
      <c r="F413" s="1">
        <v>0.52659999999999996</v>
      </c>
      <c r="G413" s="1">
        <v>90383</v>
      </c>
      <c r="H413" s="1">
        <v>1.40028245802045E-3</v>
      </c>
      <c r="I413" s="1">
        <v>4.2008473740613702E-3</v>
      </c>
      <c r="J413" s="1">
        <v>0.130982827913774</v>
      </c>
      <c r="K413" s="1">
        <v>-0.130982827913774</v>
      </c>
      <c r="L413" s="1">
        <v>0.43450858604311199</v>
      </c>
      <c r="M413" s="1">
        <v>9.4377575065287697E-2</v>
      </c>
      <c r="N413" s="1">
        <v>470.42289129986301</v>
      </c>
      <c r="O413" s="1">
        <v>1.22481820534357E-101</v>
      </c>
      <c r="P413" s="1">
        <v>8.3156536434773803E-2</v>
      </c>
      <c r="Q413">
        <v>524</v>
      </c>
      <c r="R413">
        <v>2300</v>
      </c>
      <c r="S413" t="s">
        <v>25</v>
      </c>
      <c r="T413" t="str">
        <f>INDEX(parameters!B:B,MATCH($Q413,parameters!$A:$A,0))</f>
        <v>0.4</v>
      </c>
      <c r="U413" t="str">
        <f>INDEX(parameters!C:C,MATCH($Q413,parameters!$A:$A,0))</f>
        <v>0.1</v>
      </c>
      <c r="V413" t="str">
        <f>INDEX(parameters!D:D,MATCH($Q413,parameters!$A:$A,0))</f>
        <v>0.6</v>
      </c>
      <c r="W413">
        <f>INDEX(parameters!E:E,MATCH($Q413,parameters!$A:$A,0))</f>
        <v>5</v>
      </c>
      <c r="X413" t="str">
        <f>INDEX(parameters!F:F,MATCH($Q413,parameters!$A:$A,0))</f>
        <v>with informal communication</v>
      </c>
    </row>
    <row r="414" spans="1:24" x14ac:dyDescent="0.2">
      <c r="A414" t="s">
        <v>20</v>
      </c>
      <c r="B414" t="s">
        <v>23</v>
      </c>
      <c r="C414">
        <v>266</v>
      </c>
      <c r="D414">
        <v>341</v>
      </c>
      <c r="E414" s="1">
        <v>0.45150000000000001</v>
      </c>
      <c r="F414" s="1">
        <v>0.47849999999999998</v>
      </c>
      <c r="G414" s="1">
        <v>43270</v>
      </c>
      <c r="H414" s="1">
        <v>0.33134038500579599</v>
      </c>
      <c r="I414" s="1">
        <v>0.33134038500579599</v>
      </c>
      <c r="J414" s="1">
        <v>4.5928604502458503E-2</v>
      </c>
      <c r="K414" s="1">
        <v>-4.5928604502458399E-2</v>
      </c>
      <c r="L414" s="1">
        <v>0.47703569774877003</v>
      </c>
      <c r="M414" s="1">
        <v>0.40369659082610698</v>
      </c>
      <c r="N414" s="1">
        <v>470.42289129986301</v>
      </c>
      <c r="O414" s="1">
        <v>1.22481820534357E-101</v>
      </c>
      <c r="P414" s="1">
        <v>8.3156536434773803E-2</v>
      </c>
      <c r="Q414">
        <v>524</v>
      </c>
      <c r="R414">
        <v>2300</v>
      </c>
      <c r="S414" t="s">
        <v>25</v>
      </c>
      <c r="T414" t="str">
        <f>INDEX(parameters!B:B,MATCH($Q414,parameters!$A:$A,0))</f>
        <v>0.4</v>
      </c>
      <c r="U414" t="str">
        <f>INDEX(parameters!C:C,MATCH($Q414,parameters!$A:$A,0))</f>
        <v>0.1</v>
      </c>
      <c r="V414" t="str">
        <f>INDEX(parameters!D:D,MATCH($Q414,parameters!$A:$A,0))</f>
        <v>0.6</v>
      </c>
      <c r="W414">
        <f>INDEX(parameters!E:E,MATCH($Q414,parameters!$A:$A,0))</f>
        <v>5</v>
      </c>
      <c r="X414" t="str">
        <f>INDEX(parameters!F:F,MATCH($Q414,parameters!$A:$A,0))</f>
        <v>with informal communication</v>
      </c>
    </row>
    <row r="415" spans="1:24" x14ac:dyDescent="0.2">
      <c r="A415" t="s">
        <v>22</v>
      </c>
      <c r="B415" t="s">
        <v>23</v>
      </c>
      <c r="C415">
        <v>782</v>
      </c>
      <c r="D415">
        <v>341</v>
      </c>
      <c r="E415" s="1">
        <v>0.52659999999999996</v>
      </c>
      <c r="F415" s="1">
        <v>0.47849999999999998</v>
      </c>
      <c r="G415" s="1">
        <v>144595</v>
      </c>
      <c r="H415" s="1">
        <v>2.42136823671797E-2</v>
      </c>
      <c r="I415" s="1">
        <v>4.84273647343594E-2</v>
      </c>
      <c r="J415" s="1">
        <v>-8.4481478425872503E-2</v>
      </c>
      <c r="K415" s="1">
        <v>8.4481478425872406E-2</v>
      </c>
      <c r="L415" s="1">
        <v>0.54224073921293603</v>
      </c>
      <c r="M415" s="1">
        <v>9.5400617443975998E-3</v>
      </c>
      <c r="N415" s="1">
        <v>470.42289129986301</v>
      </c>
      <c r="O415" s="1">
        <v>1.22481820534357E-101</v>
      </c>
      <c r="P415" s="1">
        <v>8.3156536434773803E-2</v>
      </c>
      <c r="Q415">
        <v>524</v>
      </c>
      <c r="R415">
        <v>2300</v>
      </c>
      <c r="S415" t="s">
        <v>25</v>
      </c>
      <c r="T415" t="str">
        <f>INDEX(parameters!B:B,MATCH($Q415,parameters!$A:$A,0))</f>
        <v>0.4</v>
      </c>
      <c r="U415" t="str">
        <f>INDEX(parameters!C:C,MATCH($Q415,parameters!$A:$A,0))</f>
        <v>0.1</v>
      </c>
      <c r="V415" t="str">
        <f>INDEX(parameters!D:D,MATCH($Q415,parameters!$A:$A,0))</f>
        <v>0.6</v>
      </c>
      <c r="W415">
        <f>INDEX(parameters!E:E,MATCH($Q415,parameters!$A:$A,0))</f>
        <v>5</v>
      </c>
      <c r="X415" t="str">
        <f>INDEX(parameters!F:F,MATCH($Q415,parameters!$A:$A,0))</f>
        <v>with informal communication</v>
      </c>
    </row>
    <row r="416" spans="1:24" x14ac:dyDescent="0.2">
      <c r="A416" t="s">
        <v>19</v>
      </c>
      <c r="B416" t="s">
        <v>22</v>
      </c>
      <c r="C416">
        <v>4251</v>
      </c>
      <c r="D416">
        <v>784</v>
      </c>
      <c r="E416" s="1">
        <v>0.39190000000000003</v>
      </c>
      <c r="F416" s="1">
        <v>0.4405</v>
      </c>
      <c r="G416" s="1">
        <v>1550742</v>
      </c>
      <c r="H416" s="1">
        <v>1.95221930550597E-3</v>
      </c>
      <c r="I416" s="1">
        <v>9.7610965275298795E-3</v>
      </c>
      <c r="J416" s="1">
        <v>6.94014373568764E-2</v>
      </c>
      <c r="K416" s="1">
        <v>-6.94014373568764E-2</v>
      </c>
      <c r="L416" s="1">
        <v>0.46529928132156101</v>
      </c>
      <c r="M416" s="1">
        <v>0.164766768134817</v>
      </c>
      <c r="N416" s="1">
        <v>20.351785487643902</v>
      </c>
      <c r="O416" s="1">
        <v>1.43502197191549E-4</v>
      </c>
      <c r="P416" s="1">
        <v>3.0869570339163602E-3</v>
      </c>
      <c r="Q416">
        <v>525</v>
      </c>
      <c r="R416">
        <v>2300</v>
      </c>
      <c r="S416" t="s">
        <v>25</v>
      </c>
      <c r="T416" t="str">
        <f>INDEX(parameters!B:B,MATCH($Q416,parameters!$A:$A,0))</f>
        <v>0.4</v>
      </c>
      <c r="U416" t="str">
        <f>INDEX(parameters!C:C,MATCH($Q416,parameters!$A:$A,0))</f>
        <v>0.1</v>
      </c>
      <c r="V416" t="str">
        <f>INDEX(parameters!D:D,MATCH($Q416,parameters!$A:$A,0))</f>
        <v>0.6</v>
      </c>
      <c r="W416">
        <f>INDEX(parameters!E:E,MATCH($Q416,parameters!$A:$A,0))</f>
        <v>5</v>
      </c>
      <c r="X416" t="str">
        <f>INDEX(parameters!F:F,MATCH($Q416,parameters!$A:$A,0))</f>
        <v>without informal communication</v>
      </c>
    </row>
    <row r="417" spans="1:24" x14ac:dyDescent="0.2">
      <c r="A417" t="s">
        <v>19</v>
      </c>
      <c r="B417" t="s">
        <v>20</v>
      </c>
      <c r="C417">
        <v>4251</v>
      </c>
      <c r="D417">
        <v>268</v>
      </c>
      <c r="E417" s="1">
        <v>0.39190000000000003</v>
      </c>
      <c r="F417" s="1">
        <v>0.47060000000000002</v>
      </c>
      <c r="G417" s="1">
        <v>495045</v>
      </c>
      <c r="H417" s="1">
        <v>3.1105380279994598E-4</v>
      </c>
      <c r="I417" s="1">
        <v>1.8663228167996801E-3</v>
      </c>
      <c r="J417" s="1">
        <v>0.13094197326704499</v>
      </c>
      <c r="K417" s="1">
        <v>-0.13094197326704499</v>
      </c>
      <c r="L417" s="1">
        <v>0.43452901336647698</v>
      </c>
      <c r="M417" s="1">
        <v>0.13983157483961001</v>
      </c>
      <c r="N417" s="1">
        <v>20.351785487643902</v>
      </c>
      <c r="O417" s="1">
        <v>1.43502197191549E-4</v>
      </c>
      <c r="P417" s="1">
        <v>3.0869570339163602E-3</v>
      </c>
      <c r="Q417">
        <v>525</v>
      </c>
      <c r="R417">
        <v>2300</v>
      </c>
      <c r="S417" t="s">
        <v>25</v>
      </c>
      <c r="T417" t="str">
        <f>INDEX(parameters!B:B,MATCH($Q417,parameters!$A:$A,0))</f>
        <v>0.4</v>
      </c>
      <c r="U417" t="str">
        <f>INDEX(parameters!C:C,MATCH($Q417,parameters!$A:$A,0))</f>
        <v>0.1</v>
      </c>
      <c r="V417" t="str">
        <f>INDEX(parameters!D:D,MATCH($Q417,parameters!$A:$A,0))</f>
        <v>0.6</v>
      </c>
      <c r="W417">
        <f>INDEX(parameters!E:E,MATCH($Q417,parameters!$A:$A,0))</f>
        <v>5</v>
      </c>
      <c r="X417" t="str">
        <f>INDEX(parameters!F:F,MATCH($Q417,parameters!$A:$A,0))</f>
        <v>without informal communication</v>
      </c>
    </row>
    <row r="418" spans="1:24" x14ac:dyDescent="0.2">
      <c r="A418" t="s">
        <v>19</v>
      </c>
      <c r="B418" t="s">
        <v>23</v>
      </c>
      <c r="C418">
        <v>4251</v>
      </c>
      <c r="D418">
        <v>322</v>
      </c>
      <c r="E418" s="1">
        <v>0.39190000000000003</v>
      </c>
      <c r="F418" s="1">
        <v>0.41420000000000001</v>
      </c>
      <c r="G418" s="1">
        <v>676172</v>
      </c>
      <c r="H418" s="1">
        <v>0.71790709553335597</v>
      </c>
      <c r="I418" s="1">
        <v>0.71790709553335597</v>
      </c>
      <c r="J418" s="1">
        <v>1.20380882247654E-2</v>
      </c>
      <c r="K418" s="1">
        <v>-1.20380882247655E-2</v>
      </c>
      <c r="L418" s="1">
        <v>0.49398095588761698</v>
      </c>
      <c r="M418" s="1">
        <v>0.15213236646178299</v>
      </c>
      <c r="N418" s="1">
        <v>20.351785487643902</v>
      </c>
      <c r="O418" s="1">
        <v>1.43502197191549E-4</v>
      </c>
      <c r="P418" s="1">
        <v>3.0869570339163602E-3</v>
      </c>
      <c r="Q418">
        <v>525</v>
      </c>
      <c r="R418">
        <v>2300</v>
      </c>
      <c r="S418" t="s">
        <v>25</v>
      </c>
      <c r="T418" t="str">
        <f>INDEX(parameters!B:B,MATCH($Q418,parameters!$A:$A,0))</f>
        <v>0.4</v>
      </c>
      <c r="U418" t="str">
        <f>INDEX(parameters!C:C,MATCH($Q418,parameters!$A:$A,0))</f>
        <v>0.1</v>
      </c>
      <c r="V418" t="str">
        <f>INDEX(parameters!D:D,MATCH($Q418,parameters!$A:$A,0))</f>
        <v>0.6</v>
      </c>
      <c r="W418">
        <f>INDEX(parameters!E:E,MATCH($Q418,parameters!$A:$A,0))</f>
        <v>5</v>
      </c>
      <c r="X418" t="str">
        <f>INDEX(parameters!F:F,MATCH($Q418,parameters!$A:$A,0))</f>
        <v>without informal communication</v>
      </c>
    </row>
    <row r="419" spans="1:24" x14ac:dyDescent="0.2">
      <c r="A419" t="s">
        <v>22</v>
      </c>
      <c r="B419" t="s">
        <v>20</v>
      </c>
      <c r="C419">
        <v>784</v>
      </c>
      <c r="D419">
        <v>268</v>
      </c>
      <c r="E419" s="1">
        <v>0.4405</v>
      </c>
      <c r="F419" s="1">
        <v>0.47060000000000002</v>
      </c>
      <c r="G419" s="1">
        <v>99554</v>
      </c>
      <c r="H419" s="1">
        <v>0.199238655667347</v>
      </c>
      <c r="I419" s="1">
        <v>0.49752319052125499</v>
      </c>
      <c r="J419" s="1">
        <v>5.2372068230277097E-2</v>
      </c>
      <c r="K419" s="1">
        <v>-5.2372068230277097E-2</v>
      </c>
      <c r="L419" s="1">
        <v>0.47381396588486102</v>
      </c>
      <c r="M419" s="1">
        <v>7.7998655844583001E-2</v>
      </c>
      <c r="N419" s="1">
        <v>20.351785487643902</v>
      </c>
      <c r="O419" s="1">
        <v>1.43502197191549E-4</v>
      </c>
      <c r="P419" s="1">
        <v>3.0869570339163602E-3</v>
      </c>
      <c r="Q419">
        <v>525</v>
      </c>
      <c r="R419">
        <v>2300</v>
      </c>
      <c r="S419" t="s">
        <v>25</v>
      </c>
      <c r="T419" t="str">
        <f>INDEX(parameters!B:B,MATCH($Q419,parameters!$A:$A,0))</f>
        <v>0.4</v>
      </c>
      <c r="U419" t="str">
        <f>INDEX(parameters!C:C,MATCH($Q419,parameters!$A:$A,0))</f>
        <v>0.1</v>
      </c>
      <c r="V419" t="str">
        <f>INDEX(parameters!D:D,MATCH($Q419,parameters!$A:$A,0))</f>
        <v>0.6</v>
      </c>
      <c r="W419">
        <f>INDEX(parameters!E:E,MATCH($Q419,parameters!$A:$A,0))</f>
        <v>5</v>
      </c>
      <c r="X419" t="str">
        <f>INDEX(parameters!F:F,MATCH($Q419,parameters!$A:$A,0))</f>
        <v>without informal communication</v>
      </c>
    </row>
    <row r="420" spans="1:24" x14ac:dyDescent="0.2">
      <c r="A420" t="s">
        <v>22</v>
      </c>
      <c r="B420" t="s">
        <v>23</v>
      </c>
      <c r="C420">
        <v>784</v>
      </c>
      <c r="D420">
        <v>322</v>
      </c>
      <c r="E420" s="1">
        <v>0.4405</v>
      </c>
      <c r="F420" s="1">
        <v>0.41420000000000001</v>
      </c>
      <c r="G420" s="1">
        <v>132893.5</v>
      </c>
      <c r="H420" s="1">
        <v>0.165841063507085</v>
      </c>
      <c r="I420" s="1">
        <v>0.49752319052125499</v>
      </c>
      <c r="J420" s="1">
        <v>-5.2838604385853701E-2</v>
      </c>
      <c r="K420" s="1">
        <v>5.2838604385853701E-2</v>
      </c>
      <c r="L420" s="1">
        <v>0.52641930219292599</v>
      </c>
      <c r="M420" s="1">
        <v>0.145043210967745</v>
      </c>
      <c r="N420" s="1">
        <v>20.351785487643902</v>
      </c>
      <c r="O420" s="1">
        <v>1.43502197191549E-4</v>
      </c>
      <c r="P420" s="1">
        <v>3.0869570339163602E-3</v>
      </c>
      <c r="Q420">
        <v>525</v>
      </c>
      <c r="R420">
        <v>2300</v>
      </c>
      <c r="S420" t="s">
        <v>25</v>
      </c>
      <c r="T420" t="str">
        <f>INDEX(parameters!B:B,MATCH($Q420,parameters!$A:$A,0))</f>
        <v>0.4</v>
      </c>
      <c r="U420" t="str">
        <f>INDEX(parameters!C:C,MATCH($Q420,parameters!$A:$A,0))</f>
        <v>0.1</v>
      </c>
      <c r="V420" t="str">
        <f>INDEX(parameters!D:D,MATCH($Q420,parameters!$A:$A,0))</f>
        <v>0.6</v>
      </c>
      <c r="W420">
        <f>INDEX(parameters!E:E,MATCH($Q420,parameters!$A:$A,0))</f>
        <v>5</v>
      </c>
      <c r="X420" t="str">
        <f>INDEX(parameters!F:F,MATCH($Q420,parameters!$A:$A,0))</f>
        <v>without informal communication</v>
      </c>
    </row>
    <row r="421" spans="1:24" x14ac:dyDescent="0.2">
      <c r="A421" t="s">
        <v>20</v>
      </c>
      <c r="B421" t="s">
        <v>23</v>
      </c>
      <c r="C421">
        <v>268</v>
      </c>
      <c r="D421">
        <v>322</v>
      </c>
      <c r="E421" s="1">
        <v>0.47060000000000002</v>
      </c>
      <c r="F421" s="1">
        <v>0.41420000000000001</v>
      </c>
      <c r="G421" s="1">
        <v>47791</v>
      </c>
      <c r="H421" s="1">
        <v>2.4049040583344301E-2</v>
      </c>
      <c r="I421" s="1">
        <v>9.6196162333377397E-2</v>
      </c>
      <c r="J421" s="1">
        <v>-0.107606378047649</v>
      </c>
      <c r="K421" s="1">
        <v>0.107606378047649</v>
      </c>
      <c r="L421" s="1">
        <v>0.55380318902382497</v>
      </c>
      <c r="M421" s="1">
        <v>0.41318122207031299</v>
      </c>
      <c r="N421" s="1">
        <v>20.351785487643902</v>
      </c>
      <c r="O421" s="1">
        <v>1.43502197191549E-4</v>
      </c>
      <c r="P421" s="1">
        <v>3.0869570339163602E-3</v>
      </c>
      <c r="Q421">
        <v>525</v>
      </c>
      <c r="R421">
        <v>2300</v>
      </c>
      <c r="S421" t="s">
        <v>25</v>
      </c>
      <c r="T421" t="str">
        <f>INDEX(parameters!B:B,MATCH($Q421,parameters!$A:$A,0))</f>
        <v>0.4</v>
      </c>
      <c r="U421" t="str">
        <f>INDEX(parameters!C:C,MATCH($Q421,parameters!$A:$A,0))</f>
        <v>0.1</v>
      </c>
      <c r="V421" t="str">
        <f>INDEX(parameters!D:D,MATCH($Q421,parameters!$A:$A,0))</f>
        <v>0.6</v>
      </c>
      <c r="W421">
        <f>INDEX(parameters!E:E,MATCH($Q421,parameters!$A:$A,0))</f>
        <v>5</v>
      </c>
      <c r="X421" t="str">
        <f>INDEX(parameters!F:F,MATCH($Q421,parameters!$A:$A,0))</f>
        <v>without informal communication</v>
      </c>
    </row>
    <row r="422" spans="1:24" x14ac:dyDescent="0.2">
      <c r="A422" t="s">
        <v>19</v>
      </c>
      <c r="B422" t="s">
        <v>23</v>
      </c>
      <c r="C422">
        <v>4216</v>
      </c>
      <c r="D422">
        <v>343</v>
      </c>
      <c r="E422" s="1">
        <v>0.2697</v>
      </c>
      <c r="F422" s="1">
        <v>0.48180000000000001</v>
      </c>
      <c r="G422" s="1">
        <v>470003</v>
      </c>
      <c r="H422" s="1">
        <v>3.6550216009049698E-27</v>
      </c>
      <c r="I422" s="1">
        <v>1.8275108004524799E-26</v>
      </c>
      <c r="J422" s="1">
        <v>0.34996625378261897</v>
      </c>
      <c r="K422" s="1">
        <v>-0.34996625378261897</v>
      </c>
      <c r="L422" s="1">
        <v>0.32501687310868999</v>
      </c>
      <c r="M422" s="1">
        <v>9.3416055048529595E-2</v>
      </c>
      <c r="N422" s="1">
        <v>425.215951905179</v>
      </c>
      <c r="O422" s="1">
        <v>7.6346976481818206E-92</v>
      </c>
      <c r="P422" s="1">
        <v>7.51140280920084E-2</v>
      </c>
      <c r="Q422">
        <v>526</v>
      </c>
      <c r="R422">
        <v>2300</v>
      </c>
      <c r="S422" t="s">
        <v>25</v>
      </c>
      <c r="T422" t="str">
        <f>INDEX(parameters!B:B,MATCH($Q422,parameters!$A:$A,0))</f>
        <v>0.4</v>
      </c>
      <c r="U422" t="str">
        <f>INDEX(parameters!C:C,MATCH($Q422,parameters!$A:$A,0))</f>
        <v>0.1</v>
      </c>
      <c r="V422" t="str">
        <f>INDEX(parameters!D:D,MATCH($Q422,parameters!$A:$A,0))</f>
        <v>0.6</v>
      </c>
      <c r="W422">
        <f>INDEX(parameters!E:E,MATCH($Q422,parameters!$A:$A,0))</f>
        <v>15</v>
      </c>
      <c r="X422" t="str">
        <f>INDEX(parameters!F:F,MATCH($Q422,parameters!$A:$A,0))</f>
        <v>with informal communication</v>
      </c>
    </row>
    <row r="423" spans="1:24" x14ac:dyDescent="0.2">
      <c r="A423" t="s">
        <v>19</v>
      </c>
      <c r="B423" t="s">
        <v>20</v>
      </c>
      <c r="C423">
        <v>4216</v>
      </c>
      <c r="D423">
        <v>276</v>
      </c>
      <c r="E423" s="1">
        <v>0.2697</v>
      </c>
      <c r="F423" s="1">
        <v>0.4224</v>
      </c>
      <c r="G423" s="1">
        <v>422003</v>
      </c>
      <c r="H423" s="1">
        <v>1.9166582968834701E-14</v>
      </c>
      <c r="I423" s="1">
        <v>7.6666331875339095E-14</v>
      </c>
      <c r="J423" s="1">
        <v>0.27466965046888298</v>
      </c>
      <c r="K423" s="1">
        <v>-0.27466965046888298</v>
      </c>
      <c r="L423" s="1">
        <v>0.36266517476555798</v>
      </c>
      <c r="M423" s="1">
        <v>7.5470955657357106E-2</v>
      </c>
      <c r="N423" s="1">
        <v>425.215951905179</v>
      </c>
      <c r="O423" s="1">
        <v>7.6346976481818206E-92</v>
      </c>
      <c r="P423" s="1">
        <v>7.51140280920084E-2</v>
      </c>
      <c r="Q423">
        <v>526</v>
      </c>
      <c r="R423">
        <v>2300</v>
      </c>
      <c r="S423" t="s">
        <v>25</v>
      </c>
      <c r="T423" t="str">
        <f>INDEX(parameters!B:B,MATCH($Q423,parameters!$A:$A,0))</f>
        <v>0.4</v>
      </c>
      <c r="U423" t="str">
        <f>INDEX(parameters!C:C,MATCH($Q423,parameters!$A:$A,0))</f>
        <v>0.1</v>
      </c>
      <c r="V423" t="str">
        <f>INDEX(parameters!D:D,MATCH($Q423,parameters!$A:$A,0))</f>
        <v>0.6</v>
      </c>
      <c r="W423">
        <f>INDEX(parameters!E:E,MATCH($Q423,parameters!$A:$A,0))</f>
        <v>15</v>
      </c>
      <c r="X423" t="str">
        <f>INDEX(parameters!F:F,MATCH($Q423,parameters!$A:$A,0))</f>
        <v>with informal communication</v>
      </c>
    </row>
    <row r="424" spans="1:24" x14ac:dyDescent="0.2">
      <c r="A424" t="s">
        <v>19</v>
      </c>
      <c r="B424" t="s">
        <v>22</v>
      </c>
      <c r="C424">
        <v>4216</v>
      </c>
      <c r="D424">
        <v>790</v>
      </c>
      <c r="E424" s="1">
        <v>0.2697</v>
      </c>
      <c r="F424" s="1">
        <v>0.50060000000000004</v>
      </c>
      <c r="G424" s="1">
        <v>1002109</v>
      </c>
      <c r="H424" s="1">
        <v>8.3608352298821908E-71</v>
      </c>
      <c r="I424" s="1">
        <v>5.0165011379293103E-70</v>
      </c>
      <c r="J424" s="1">
        <v>0.39824838469483298</v>
      </c>
      <c r="K424" s="1">
        <v>-0.39824838469483298</v>
      </c>
      <c r="L424" s="1">
        <v>0.30087580765258298</v>
      </c>
      <c r="M424" s="1">
        <v>0.122225124928312</v>
      </c>
      <c r="N424" s="1">
        <v>425.215951905179</v>
      </c>
      <c r="O424" s="1">
        <v>7.6346976481818206E-92</v>
      </c>
      <c r="P424" s="1">
        <v>7.51140280920084E-2</v>
      </c>
      <c r="Q424">
        <v>526</v>
      </c>
      <c r="R424">
        <v>2300</v>
      </c>
      <c r="S424" t="s">
        <v>25</v>
      </c>
      <c r="T424" t="str">
        <f>INDEX(parameters!B:B,MATCH($Q424,parameters!$A:$A,0))</f>
        <v>0.4</v>
      </c>
      <c r="U424" t="str">
        <f>INDEX(parameters!C:C,MATCH($Q424,parameters!$A:$A,0))</f>
        <v>0.1</v>
      </c>
      <c r="V424" t="str">
        <f>INDEX(parameters!D:D,MATCH($Q424,parameters!$A:$A,0))</f>
        <v>0.6</v>
      </c>
      <c r="W424">
        <f>INDEX(parameters!E:E,MATCH($Q424,parameters!$A:$A,0))</f>
        <v>15</v>
      </c>
      <c r="X424" t="str">
        <f>INDEX(parameters!F:F,MATCH($Q424,parameters!$A:$A,0))</f>
        <v>with informal communication</v>
      </c>
    </row>
    <row r="425" spans="1:24" x14ac:dyDescent="0.2">
      <c r="A425" t="s">
        <v>23</v>
      </c>
      <c r="B425" t="s">
        <v>20</v>
      </c>
      <c r="C425">
        <v>343</v>
      </c>
      <c r="D425">
        <v>276</v>
      </c>
      <c r="E425" s="1">
        <v>0.48180000000000001</v>
      </c>
      <c r="F425" s="1">
        <v>0.4224</v>
      </c>
      <c r="G425" s="1">
        <v>51229</v>
      </c>
      <c r="H425" s="1">
        <v>7.8248296824938196E-2</v>
      </c>
      <c r="I425" s="1">
        <v>0.156496593649876</v>
      </c>
      <c r="J425" s="1">
        <v>-8.2287573414458998E-2</v>
      </c>
      <c r="K425" s="1">
        <v>8.2287573414458901E-2</v>
      </c>
      <c r="L425" s="1">
        <v>0.54114378670722896</v>
      </c>
      <c r="M425" s="1">
        <v>0.142296342473027</v>
      </c>
      <c r="N425" s="1">
        <v>425.215951905179</v>
      </c>
      <c r="O425" s="1">
        <v>7.6346976481818206E-92</v>
      </c>
      <c r="P425" s="1">
        <v>7.51140280920084E-2</v>
      </c>
      <c r="Q425">
        <v>526</v>
      </c>
      <c r="R425">
        <v>2300</v>
      </c>
      <c r="S425" t="s">
        <v>25</v>
      </c>
      <c r="T425" t="str">
        <f>INDEX(parameters!B:B,MATCH($Q425,parameters!$A:$A,0))</f>
        <v>0.4</v>
      </c>
      <c r="U425" t="str">
        <f>INDEX(parameters!C:C,MATCH($Q425,parameters!$A:$A,0))</f>
        <v>0.1</v>
      </c>
      <c r="V425" t="str">
        <f>INDEX(parameters!D:D,MATCH($Q425,parameters!$A:$A,0))</f>
        <v>0.6</v>
      </c>
      <c r="W425">
        <f>INDEX(parameters!E:E,MATCH($Q425,parameters!$A:$A,0))</f>
        <v>15</v>
      </c>
      <c r="X425" t="str">
        <f>INDEX(parameters!F:F,MATCH($Q425,parameters!$A:$A,0))</f>
        <v>with informal communication</v>
      </c>
    </row>
    <row r="426" spans="1:24" x14ac:dyDescent="0.2">
      <c r="A426" t="s">
        <v>23</v>
      </c>
      <c r="B426" t="s">
        <v>22</v>
      </c>
      <c r="C426">
        <v>343</v>
      </c>
      <c r="D426">
        <v>790</v>
      </c>
      <c r="E426" s="1">
        <v>0.48180000000000001</v>
      </c>
      <c r="F426" s="1">
        <v>0.50060000000000004</v>
      </c>
      <c r="G426" s="1">
        <v>130501</v>
      </c>
      <c r="H426" s="1">
        <v>0.32471124233452497</v>
      </c>
      <c r="I426" s="1">
        <v>0.32471124233452497</v>
      </c>
      <c r="J426" s="1">
        <v>3.6786360113665699E-2</v>
      </c>
      <c r="K426" s="1">
        <v>-3.6786360113665699E-2</v>
      </c>
      <c r="L426" s="1">
        <v>0.48160681994316701</v>
      </c>
      <c r="M426" s="1">
        <v>0.19974141207576901</v>
      </c>
      <c r="N426" s="1">
        <v>425.215951905179</v>
      </c>
      <c r="O426" s="1">
        <v>7.6346976481818206E-92</v>
      </c>
      <c r="P426" s="1">
        <v>7.51140280920084E-2</v>
      </c>
      <c r="Q426">
        <v>526</v>
      </c>
      <c r="R426">
        <v>2300</v>
      </c>
      <c r="S426" t="s">
        <v>25</v>
      </c>
      <c r="T426" t="str">
        <f>INDEX(parameters!B:B,MATCH($Q426,parameters!$A:$A,0))</f>
        <v>0.4</v>
      </c>
      <c r="U426" t="str">
        <f>INDEX(parameters!C:C,MATCH($Q426,parameters!$A:$A,0))</f>
        <v>0.1</v>
      </c>
      <c r="V426" t="str">
        <f>INDEX(parameters!D:D,MATCH($Q426,parameters!$A:$A,0))</f>
        <v>0.6</v>
      </c>
      <c r="W426">
        <f>INDEX(parameters!E:E,MATCH($Q426,parameters!$A:$A,0))</f>
        <v>15</v>
      </c>
      <c r="X426" t="str">
        <f>INDEX(parameters!F:F,MATCH($Q426,parameters!$A:$A,0))</f>
        <v>with informal communication</v>
      </c>
    </row>
    <row r="427" spans="1:24" x14ac:dyDescent="0.2">
      <c r="A427" t="s">
        <v>20</v>
      </c>
      <c r="B427" t="s">
        <v>22</v>
      </c>
      <c r="C427">
        <v>276</v>
      </c>
      <c r="D427">
        <v>790</v>
      </c>
      <c r="E427" s="1">
        <v>0.4224</v>
      </c>
      <c r="F427" s="1">
        <v>0.50060000000000004</v>
      </c>
      <c r="G427" s="1">
        <v>95612</v>
      </c>
      <c r="H427" s="1">
        <v>2.3267577315013001E-3</v>
      </c>
      <c r="I427" s="1">
        <v>6.9802731945039203E-3</v>
      </c>
      <c r="J427" s="1">
        <v>0.12298660796184099</v>
      </c>
      <c r="K427" s="1">
        <v>-0.12298660796184099</v>
      </c>
      <c r="L427" s="1">
        <v>0.43850669601907899</v>
      </c>
      <c r="M427" s="1">
        <v>0.154127994405899</v>
      </c>
      <c r="N427" s="1">
        <v>425.215951905179</v>
      </c>
      <c r="O427" s="1">
        <v>7.6346976481818206E-92</v>
      </c>
      <c r="P427" s="1">
        <v>7.51140280920084E-2</v>
      </c>
      <c r="Q427">
        <v>526</v>
      </c>
      <c r="R427">
        <v>2300</v>
      </c>
      <c r="S427" t="s">
        <v>25</v>
      </c>
      <c r="T427" t="str">
        <f>INDEX(parameters!B:B,MATCH($Q427,parameters!$A:$A,0))</f>
        <v>0.4</v>
      </c>
      <c r="U427" t="str">
        <f>INDEX(parameters!C:C,MATCH($Q427,parameters!$A:$A,0))</f>
        <v>0.1</v>
      </c>
      <c r="V427" t="str">
        <f>INDEX(parameters!D:D,MATCH($Q427,parameters!$A:$A,0))</f>
        <v>0.6</v>
      </c>
      <c r="W427">
        <f>INDEX(parameters!E:E,MATCH($Q427,parameters!$A:$A,0))</f>
        <v>15</v>
      </c>
      <c r="X427" t="str">
        <f>INDEX(parameters!F:F,MATCH($Q427,parameters!$A:$A,0))</f>
        <v>with informal communication</v>
      </c>
    </row>
    <row r="428" spans="1:24" x14ac:dyDescent="0.2">
      <c r="A428" t="s">
        <v>19</v>
      </c>
      <c r="B428" t="s">
        <v>22</v>
      </c>
      <c r="C428">
        <v>4243</v>
      </c>
      <c r="D428">
        <v>795</v>
      </c>
      <c r="E428" s="1">
        <v>0.37619999999999998</v>
      </c>
      <c r="F428" s="1">
        <v>0.47220000000000001</v>
      </c>
      <c r="G428" s="1">
        <v>1438223.5</v>
      </c>
      <c r="H428" s="1">
        <v>3.88617398240035E-11</v>
      </c>
      <c r="I428" s="1">
        <v>2.33170438944021E-10</v>
      </c>
      <c r="J428" s="1">
        <v>0.14726082322789799</v>
      </c>
      <c r="K428" s="1">
        <v>-0.14726082322789799</v>
      </c>
      <c r="L428" s="1">
        <v>0.42636958838604999</v>
      </c>
      <c r="M428" s="1">
        <v>0.17979422274831899</v>
      </c>
      <c r="N428" s="1">
        <v>46.810727076270901</v>
      </c>
      <c r="O428" s="1">
        <v>3.81320076751217E-10</v>
      </c>
      <c r="P428" s="1">
        <v>7.7941161850686499E-3</v>
      </c>
      <c r="Q428">
        <v>527</v>
      </c>
      <c r="R428">
        <v>2300</v>
      </c>
      <c r="S428" t="s">
        <v>25</v>
      </c>
      <c r="T428" t="str">
        <f>INDEX(parameters!B:B,MATCH($Q428,parameters!$A:$A,0))</f>
        <v>0.4</v>
      </c>
      <c r="U428" t="str">
        <f>INDEX(parameters!C:C,MATCH($Q428,parameters!$A:$A,0))</f>
        <v>0.1</v>
      </c>
      <c r="V428" t="str">
        <f>INDEX(parameters!D:D,MATCH($Q428,parameters!$A:$A,0))</f>
        <v>0.6</v>
      </c>
      <c r="W428">
        <f>INDEX(parameters!E:E,MATCH($Q428,parameters!$A:$A,0))</f>
        <v>15</v>
      </c>
      <c r="X428" t="str">
        <f>INDEX(parameters!F:F,MATCH($Q428,parameters!$A:$A,0))</f>
        <v>without informal communication</v>
      </c>
    </row>
    <row r="429" spans="1:24" x14ac:dyDescent="0.2">
      <c r="A429" t="s">
        <v>19</v>
      </c>
      <c r="B429" t="s">
        <v>23</v>
      </c>
      <c r="C429">
        <v>4243</v>
      </c>
      <c r="D429">
        <v>323</v>
      </c>
      <c r="E429" s="1">
        <v>0.37619999999999998</v>
      </c>
      <c r="F429" s="1">
        <v>0.42470000000000002</v>
      </c>
      <c r="G429" s="1">
        <v>629532.5</v>
      </c>
      <c r="H429" s="1">
        <v>1.4575382159748599E-2</v>
      </c>
      <c r="I429" s="1">
        <v>5.8301528638994599E-2</v>
      </c>
      <c r="J429" s="1">
        <v>8.1302367257234498E-2</v>
      </c>
      <c r="K429" s="1">
        <v>-8.1302367257234401E-2</v>
      </c>
      <c r="L429" s="1">
        <v>0.45934881637138197</v>
      </c>
      <c r="M429" s="1">
        <v>0.17164040331404101</v>
      </c>
      <c r="N429" s="1">
        <v>46.810727076270901</v>
      </c>
      <c r="O429" s="1">
        <v>3.81320076751217E-10</v>
      </c>
      <c r="P429" s="1">
        <v>7.7941161850686499E-3</v>
      </c>
      <c r="Q429">
        <v>527</v>
      </c>
      <c r="R429">
        <v>2300</v>
      </c>
      <c r="S429" t="s">
        <v>25</v>
      </c>
      <c r="T429" t="str">
        <f>INDEX(parameters!B:B,MATCH($Q429,parameters!$A:$A,0))</f>
        <v>0.4</v>
      </c>
      <c r="U429" t="str">
        <f>INDEX(parameters!C:C,MATCH($Q429,parameters!$A:$A,0))</f>
        <v>0.1</v>
      </c>
      <c r="V429" t="str">
        <f>INDEX(parameters!D:D,MATCH($Q429,parameters!$A:$A,0))</f>
        <v>0.6</v>
      </c>
      <c r="W429">
        <f>INDEX(parameters!E:E,MATCH($Q429,parameters!$A:$A,0))</f>
        <v>15</v>
      </c>
      <c r="X429" t="str">
        <f>INDEX(parameters!F:F,MATCH($Q429,parameters!$A:$A,0))</f>
        <v>without informal communication</v>
      </c>
    </row>
    <row r="430" spans="1:24" x14ac:dyDescent="0.2">
      <c r="A430" t="s">
        <v>19</v>
      </c>
      <c r="B430" t="s">
        <v>20</v>
      </c>
      <c r="C430">
        <v>4243</v>
      </c>
      <c r="D430">
        <v>264</v>
      </c>
      <c r="E430" s="1">
        <v>0.37619999999999998</v>
      </c>
      <c r="F430" s="1">
        <v>0.40160000000000001</v>
      </c>
      <c r="G430" s="1">
        <v>538606.5</v>
      </c>
      <c r="H430" s="1">
        <v>0.29460796732379901</v>
      </c>
      <c r="I430" s="1">
        <v>0.58921593464759903</v>
      </c>
      <c r="J430" s="1">
        <v>3.8333190495575598E-2</v>
      </c>
      <c r="K430" s="1">
        <v>-3.8333190495575598E-2</v>
      </c>
      <c r="L430" s="1">
        <v>0.48083340475221198</v>
      </c>
      <c r="M430" s="1">
        <v>0.13005903216487999</v>
      </c>
      <c r="N430" s="1">
        <v>46.810727076270901</v>
      </c>
      <c r="O430" s="1">
        <v>3.81320076751217E-10</v>
      </c>
      <c r="P430" s="1">
        <v>7.7941161850686499E-3</v>
      </c>
      <c r="Q430">
        <v>527</v>
      </c>
      <c r="R430">
        <v>2300</v>
      </c>
      <c r="S430" t="s">
        <v>25</v>
      </c>
      <c r="T430" t="str">
        <f>INDEX(parameters!B:B,MATCH($Q430,parameters!$A:$A,0))</f>
        <v>0.4</v>
      </c>
      <c r="U430" t="str">
        <f>INDEX(parameters!C:C,MATCH($Q430,parameters!$A:$A,0))</f>
        <v>0.1</v>
      </c>
      <c r="V430" t="str">
        <f>INDEX(parameters!D:D,MATCH($Q430,parameters!$A:$A,0))</f>
        <v>0.6</v>
      </c>
      <c r="W430">
        <f>INDEX(parameters!E:E,MATCH($Q430,parameters!$A:$A,0))</f>
        <v>15</v>
      </c>
      <c r="X430" t="str">
        <f>INDEX(parameters!F:F,MATCH($Q430,parameters!$A:$A,0))</f>
        <v>without informal communication</v>
      </c>
    </row>
    <row r="431" spans="1:24" x14ac:dyDescent="0.2">
      <c r="A431" t="s">
        <v>22</v>
      </c>
      <c r="B431" t="s">
        <v>23</v>
      </c>
      <c r="C431">
        <v>795</v>
      </c>
      <c r="D431">
        <v>323</v>
      </c>
      <c r="E431" s="1">
        <v>0.47220000000000001</v>
      </c>
      <c r="F431" s="1">
        <v>0.42470000000000002</v>
      </c>
      <c r="G431" s="1">
        <v>136623.5</v>
      </c>
      <c r="H431" s="1">
        <v>9.2165739867235003E-2</v>
      </c>
      <c r="I431" s="1">
        <v>0.27649721960170498</v>
      </c>
      <c r="J431" s="1">
        <v>-6.4108106003076495E-2</v>
      </c>
      <c r="K431" s="1">
        <v>6.4108106003076495E-2</v>
      </c>
      <c r="L431" s="1">
        <v>0.53205405300153796</v>
      </c>
      <c r="M431" s="1">
        <v>2.23198705888028E-2</v>
      </c>
      <c r="N431" s="1">
        <v>46.810727076270901</v>
      </c>
      <c r="O431" s="1">
        <v>3.81320076751217E-10</v>
      </c>
      <c r="P431" s="1">
        <v>7.7941161850686499E-3</v>
      </c>
      <c r="Q431">
        <v>527</v>
      </c>
      <c r="R431">
        <v>2300</v>
      </c>
      <c r="S431" t="s">
        <v>25</v>
      </c>
      <c r="T431" t="str">
        <f>INDEX(parameters!B:B,MATCH($Q431,parameters!$A:$A,0))</f>
        <v>0.4</v>
      </c>
      <c r="U431" t="str">
        <f>INDEX(parameters!C:C,MATCH($Q431,parameters!$A:$A,0))</f>
        <v>0.1</v>
      </c>
      <c r="V431" t="str">
        <f>INDEX(parameters!D:D,MATCH($Q431,parameters!$A:$A,0))</f>
        <v>0.6</v>
      </c>
      <c r="W431">
        <f>INDEX(parameters!E:E,MATCH($Q431,parameters!$A:$A,0))</f>
        <v>15</v>
      </c>
      <c r="X431" t="str">
        <f>INDEX(parameters!F:F,MATCH($Q431,parameters!$A:$A,0))</f>
        <v>without informal communication</v>
      </c>
    </row>
    <row r="432" spans="1:24" x14ac:dyDescent="0.2">
      <c r="A432" t="s">
        <v>22</v>
      </c>
      <c r="B432" t="s">
        <v>20</v>
      </c>
      <c r="C432">
        <v>795</v>
      </c>
      <c r="D432">
        <v>264</v>
      </c>
      <c r="E432" s="1">
        <v>0.47220000000000001</v>
      </c>
      <c r="F432" s="1">
        <v>0.40160000000000001</v>
      </c>
      <c r="G432" s="1">
        <v>116328.5</v>
      </c>
      <c r="H432" s="1">
        <v>8.0824217878986502E-3</v>
      </c>
      <c r="I432" s="1">
        <v>4.0412108939493201E-2</v>
      </c>
      <c r="J432" s="1">
        <v>-0.108523918429578</v>
      </c>
      <c r="K432" s="1">
        <v>0.108523918429578</v>
      </c>
      <c r="L432" s="1">
        <v>0.55426195921478905</v>
      </c>
      <c r="M432" s="1">
        <v>0.117300574200135</v>
      </c>
      <c r="N432" s="1">
        <v>46.810727076270901</v>
      </c>
      <c r="O432" s="1">
        <v>3.81320076751217E-10</v>
      </c>
      <c r="P432" s="1">
        <v>7.7941161850686499E-3</v>
      </c>
      <c r="Q432">
        <v>527</v>
      </c>
      <c r="R432">
        <v>2300</v>
      </c>
      <c r="S432" t="s">
        <v>25</v>
      </c>
      <c r="T432" t="str">
        <f>INDEX(parameters!B:B,MATCH($Q432,parameters!$A:$A,0))</f>
        <v>0.4</v>
      </c>
      <c r="U432" t="str">
        <f>INDEX(parameters!C:C,MATCH($Q432,parameters!$A:$A,0))</f>
        <v>0.1</v>
      </c>
      <c r="V432" t="str">
        <f>INDEX(parameters!D:D,MATCH($Q432,parameters!$A:$A,0))</f>
        <v>0.6</v>
      </c>
      <c r="W432">
        <f>INDEX(parameters!E:E,MATCH($Q432,parameters!$A:$A,0))</f>
        <v>15</v>
      </c>
      <c r="X432" t="str">
        <f>INDEX(parameters!F:F,MATCH($Q432,parameters!$A:$A,0))</f>
        <v>without informal communication</v>
      </c>
    </row>
    <row r="433" spans="1:24" x14ac:dyDescent="0.2">
      <c r="A433" t="s">
        <v>23</v>
      </c>
      <c r="B433" t="s">
        <v>20</v>
      </c>
      <c r="C433">
        <v>323</v>
      </c>
      <c r="D433">
        <v>264</v>
      </c>
      <c r="E433" s="1">
        <v>0.42470000000000002</v>
      </c>
      <c r="F433" s="1">
        <v>0.40160000000000001</v>
      </c>
      <c r="G433" s="1">
        <v>44488.5</v>
      </c>
      <c r="H433" s="1">
        <v>0.36421948466034398</v>
      </c>
      <c r="I433" s="1">
        <v>0.58921593464759903</v>
      </c>
      <c r="J433" s="1">
        <v>-4.3449197860962498E-2</v>
      </c>
      <c r="K433" s="1">
        <v>4.3449197860962498E-2</v>
      </c>
      <c r="L433" s="1">
        <v>0.52172459893048095</v>
      </c>
      <c r="M433" s="1">
        <v>0.36966102207976798</v>
      </c>
      <c r="N433" s="1">
        <v>46.810727076270901</v>
      </c>
      <c r="O433" s="1">
        <v>3.81320076751217E-10</v>
      </c>
      <c r="P433" s="1">
        <v>7.7941161850686499E-3</v>
      </c>
      <c r="Q433">
        <v>527</v>
      </c>
      <c r="R433">
        <v>2300</v>
      </c>
      <c r="S433" t="s">
        <v>25</v>
      </c>
      <c r="T433" t="str">
        <f>INDEX(parameters!B:B,MATCH($Q433,parameters!$A:$A,0))</f>
        <v>0.4</v>
      </c>
      <c r="U433" t="str">
        <f>INDEX(parameters!C:C,MATCH($Q433,parameters!$A:$A,0))</f>
        <v>0.1</v>
      </c>
      <c r="V433" t="str">
        <f>INDEX(parameters!D:D,MATCH($Q433,parameters!$A:$A,0))</f>
        <v>0.6</v>
      </c>
      <c r="W433">
        <f>INDEX(parameters!E:E,MATCH($Q433,parameters!$A:$A,0))</f>
        <v>15</v>
      </c>
      <c r="X433" t="str">
        <f>INDEX(parameters!F:F,MATCH($Q433,parameters!$A:$A,0))</f>
        <v>without informal communication</v>
      </c>
    </row>
    <row r="434" spans="1:24" x14ac:dyDescent="0.2">
      <c r="A434" t="s">
        <v>19</v>
      </c>
      <c r="B434" t="s">
        <v>20</v>
      </c>
      <c r="C434">
        <v>4188</v>
      </c>
      <c r="D434">
        <v>269</v>
      </c>
      <c r="E434" s="1">
        <v>0.42659999999999998</v>
      </c>
      <c r="F434" s="1">
        <v>0.65620000000000001</v>
      </c>
      <c r="G434" s="1">
        <v>356305</v>
      </c>
      <c r="H434" s="1">
        <v>4.6223725867998499E-24</v>
      </c>
      <c r="I434" s="1">
        <v>1.84894903471994E-23</v>
      </c>
      <c r="J434" s="1">
        <v>0.36745276822076101</v>
      </c>
      <c r="K434" s="1">
        <v>-0.36745276822076101</v>
      </c>
      <c r="L434" s="1">
        <v>0.316273615889619</v>
      </c>
      <c r="M434" s="1">
        <v>0.12386385697307301</v>
      </c>
      <c r="N434" s="1">
        <v>428.02118913313598</v>
      </c>
      <c r="O434" s="1">
        <v>1.8839246619684301E-92</v>
      </c>
      <c r="P434" s="1">
        <v>7.5613091822297807E-2</v>
      </c>
      <c r="Q434">
        <v>528</v>
      </c>
      <c r="R434">
        <v>2300</v>
      </c>
      <c r="S434" t="s">
        <v>25</v>
      </c>
      <c r="T434" t="str">
        <f>INDEX(parameters!B:B,MATCH($Q434,parameters!$A:$A,0))</f>
        <v>0.4</v>
      </c>
      <c r="U434" t="str">
        <f>INDEX(parameters!C:C,MATCH($Q434,parameters!$A:$A,0))</f>
        <v>0.2</v>
      </c>
      <c r="V434" t="str">
        <f>INDEX(parameters!D:D,MATCH($Q434,parameters!$A:$A,0))</f>
        <v>0.4</v>
      </c>
      <c r="W434">
        <f>INDEX(parameters!E:E,MATCH($Q434,parameters!$A:$A,0))</f>
        <v>5</v>
      </c>
      <c r="X434" t="str">
        <f>INDEX(parameters!F:F,MATCH($Q434,parameters!$A:$A,0))</f>
        <v>with informal communication</v>
      </c>
    </row>
    <row r="435" spans="1:24" x14ac:dyDescent="0.2">
      <c r="A435" t="s">
        <v>19</v>
      </c>
      <c r="B435" t="s">
        <v>22</v>
      </c>
      <c r="C435">
        <v>4188</v>
      </c>
      <c r="D435">
        <v>829</v>
      </c>
      <c r="E435" s="1">
        <v>0.42659999999999998</v>
      </c>
      <c r="F435" s="1">
        <v>0.65429999999999999</v>
      </c>
      <c r="G435" s="1">
        <v>1087323</v>
      </c>
      <c r="H435" s="1">
        <v>5.5898961839822997E-65</v>
      </c>
      <c r="I435" s="1">
        <v>3.3539377103893798E-64</v>
      </c>
      <c r="J435" s="1">
        <v>0.37363516647598999</v>
      </c>
      <c r="K435" s="1">
        <v>-0.37363516647598999</v>
      </c>
      <c r="L435" s="1">
        <v>0.31318241676200398</v>
      </c>
      <c r="M435" s="1">
        <v>0.194982861722481</v>
      </c>
      <c r="N435" s="1">
        <v>428.02118913313598</v>
      </c>
      <c r="O435" s="1">
        <v>1.8839246619684301E-92</v>
      </c>
      <c r="P435" s="1">
        <v>7.5613091822297807E-2</v>
      </c>
      <c r="Q435">
        <v>528</v>
      </c>
      <c r="R435">
        <v>2300</v>
      </c>
      <c r="S435" t="s">
        <v>25</v>
      </c>
      <c r="T435" t="str">
        <f>INDEX(parameters!B:B,MATCH($Q435,parameters!$A:$A,0))</f>
        <v>0.4</v>
      </c>
      <c r="U435" t="str">
        <f>INDEX(parameters!C:C,MATCH($Q435,parameters!$A:$A,0))</f>
        <v>0.2</v>
      </c>
      <c r="V435" t="str">
        <f>INDEX(parameters!D:D,MATCH($Q435,parameters!$A:$A,0))</f>
        <v>0.4</v>
      </c>
      <c r="W435">
        <f>INDEX(parameters!E:E,MATCH($Q435,parameters!$A:$A,0))</f>
        <v>5</v>
      </c>
      <c r="X435" t="str">
        <f>INDEX(parameters!F:F,MATCH($Q435,parameters!$A:$A,0))</f>
        <v>with informal communication</v>
      </c>
    </row>
    <row r="436" spans="1:24" x14ac:dyDescent="0.2">
      <c r="A436" t="s">
        <v>19</v>
      </c>
      <c r="B436" t="s">
        <v>23</v>
      </c>
      <c r="C436">
        <v>4188</v>
      </c>
      <c r="D436">
        <v>339</v>
      </c>
      <c r="E436" s="1">
        <v>0.42659999999999998</v>
      </c>
      <c r="F436" s="1">
        <v>0.63319999999999999</v>
      </c>
      <c r="G436" s="1">
        <v>467662</v>
      </c>
      <c r="H436" s="1">
        <v>1.25825922837119E-25</v>
      </c>
      <c r="I436" s="1">
        <v>6.2912961418559804E-25</v>
      </c>
      <c r="J436" s="1">
        <v>0.34119678925318297</v>
      </c>
      <c r="K436" s="1">
        <v>-0.34119678925318297</v>
      </c>
      <c r="L436" s="1">
        <v>0.32940160537340801</v>
      </c>
      <c r="M436" s="1">
        <v>0.134791931207596</v>
      </c>
      <c r="N436" s="1">
        <v>428.02118913313598</v>
      </c>
      <c r="O436" s="1">
        <v>1.8839246619684301E-92</v>
      </c>
      <c r="P436" s="1">
        <v>7.5613091822297807E-2</v>
      </c>
      <c r="Q436">
        <v>528</v>
      </c>
      <c r="R436">
        <v>2300</v>
      </c>
      <c r="S436" t="s">
        <v>25</v>
      </c>
      <c r="T436" t="str">
        <f>INDEX(parameters!B:B,MATCH($Q436,parameters!$A:$A,0))</f>
        <v>0.4</v>
      </c>
      <c r="U436" t="str">
        <f>INDEX(parameters!C:C,MATCH($Q436,parameters!$A:$A,0))</f>
        <v>0.2</v>
      </c>
      <c r="V436" t="str">
        <f>INDEX(parameters!D:D,MATCH($Q436,parameters!$A:$A,0))</f>
        <v>0.4</v>
      </c>
      <c r="W436">
        <f>INDEX(parameters!E:E,MATCH($Q436,parameters!$A:$A,0))</f>
        <v>5</v>
      </c>
      <c r="X436" t="str">
        <f>INDEX(parameters!F:F,MATCH($Q436,parameters!$A:$A,0))</f>
        <v>with informal communication</v>
      </c>
    </row>
    <row r="437" spans="1:24" x14ac:dyDescent="0.2">
      <c r="A437" t="s">
        <v>20</v>
      </c>
      <c r="B437" t="s">
        <v>22</v>
      </c>
      <c r="C437">
        <v>269</v>
      </c>
      <c r="D437">
        <v>829</v>
      </c>
      <c r="E437" s="1">
        <v>0.65620000000000001</v>
      </c>
      <c r="F437" s="1">
        <v>0.65429999999999999</v>
      </c>
      <c r="G437" s="1">
        <v>109792</v>
      </c>
      <c r="H437" s="1">
        <v>0.70547296939728699</v>
      </c>
      <c r="I437" s="1">
        <v>1</v>
      </c>
      <c r="J437" s="1">
        <v>1.53228012430437E-2</v>
      </c>
      <c r="K437" s="1">
        <v>-1.53228012430437E-2</v>
      </c>
      <c r="L437" s="1">
        <v>0.49233859937847801</v>
      </c>
      <c r="M437" s="1">
        <v>0.180331646398257</v>
      </c>
      <c r="N437" s="1">
        <v>428.02118913313598</v>
      </c>
      <c r="O437" s="1">
        <v>1.8839246619684301E-92</v>
      </c>
      <c r="P437" s="1">
        <v>7.5613091822297807E-2</v>
      </c>
      <c r="Q437">
        <v>528</v>
      </c>
      <c r="R437">
        <v>2300</v>
      </c>
      <c r="S437" t="s">
        <v>25</v>
      </c>
      <c r="T437" t="str">
        <f>INDEX(parameters!B:B,MATCH($Q437,parameters!$A:$A,0))</f>
        <v>0.4</v>
      </c>
      <c r="U437" t="str">
        <f>INDEX(parameters!C:C,MATCH($Q437,parameters!$A:$A,0))</f>
        <v>0.2</v>
      </c>
      <c r="V437" t="str">
        <f>INDEX(parameters!D:D,MATCH($Q437,parameters!$A:$A,0))</f>
        <v>0.4</v>
      </c>
      <c r="W437">
        <f>INDEX(parameters!E:E,MATCH($Q437,parameters!$A:$A,0))</f>
        <v>5</v>
      </c>
      <c r="X437" t="str">
        <f>INDEX(parameters!F:F,MATCH($Q437,parameters!$A:$A,0))</f>
        <v>with informal communication</v>
      </c>
    </row>
    <row r="438" spans="1:24" x14ac:dyDescent="0.2">
      <c r="A438" t="s">
        <v>20</v>
      </c>
      <c r="B438" t="s">
        <v>23</v>
      </c>
      <c r="C438">
        <v>269</v>
      </c>
      <c r="D438">
        <v>339</v>
      </c>
      <c r="E438" s="1">
        <v>0.65620000000000001</v>
      </c>
      <c r="F438" s="1">
        <v>0.63319999999999999</v>
      </c>
      <c r="G438" s="1">
        <v>47013</v>
      </c>
      <c r="H438" s="1">
        <v>0.510099930225686</v>
      </c>
      <c r="I438" s="1">
        <v>1</v>
      </c>
      <c r="J438" s="1">
        <v>-3.10885942691712E-2</v>
      </c>
      <c r="K438" s="1">
        <v>3.10885942691713E-2</v>
      </c>
      <c r="L438" s="1">
        <v>0.51554429713458505</v>
      </c>
      <c r="M438" s="1">
        <v>0.200450690303074</v>
      </c>
      <c r="N438" s="1">
        <v>428.02118913313598</v>
      </c>
      <c r="O438" s="1">
        <v>1.8839246619684301E-92</v>
      </c>
      <c r="P438" s="1">
        <v>7.5613091822297807E-2</v>
      </c>
      <c r="Q438">
        <v>528</v>
      </c>
      <c r="R438">
        <v>2300</v>
      </c>
      <c r="S438" t="s">
        <v>25</v>
      </c>
      <c r="T438" t="str">
        <f>INDEX(parameters!B:B,MATCH($Q438,parameters!$A:$A,0))</f>
        <v>0.4</v>
      </c>
      <c r="U438" t="str">
        <f>INDEX(parameters!C:C,MATCH($Q438,parameters!$A:$A,0))</f>
        <v>0.2</v>
      </c>
      <c r="V438" t="str">
        <f>INDEX(parameters!D:D,MATCH($Q438,parameters!$A:$A,0))</f>
        <v>0.4</v>
      </c>
      <c r="W438">
        <f>INDEX(parameters!E:E,MATCH($Q438,parameters!$A:$A,0))</f>
        <v>5</v>
      </c>
      <c r="X438" t="str">
        <f>INDEX(parameters!F:F,MATCH($Q438,parameters!$A:$A,0))</f>
        <v>with informal communication</v>
      </c>
    </row>
    <row r="439" spans="1:24" x14ac:dyDescent="0.2">
      <c r="A439" t="s">
        <v>22</v>
      </c>
      <c r="B439" t="s">
        <v>23</v>
      </c>
      <c r="C439">
        <v>829</v>
      </c>
      <c r="D439">
        <v>339</v>
      </c>
      <c r="E439" s="1">
        <v>0.65429999999999999</v>
      </c>
      <c r="F439" s="1">
        <v>0.63319999999999999</v>
      </c>
      <c r="G439" s="1">
        <v>146465</v>
      </c>
      <c r="H439" s="1">
        <v>0.25554946447507598</v>
      </c>
      <c r="I439" s="1">
        <v>0.76664839342522795</v>
      </c>
      <c r="J439" s="1">
        <v>-4.2340524710797002E-2</v>
      </c>
      <c r="K439" s="1">
        <v>4.2340524710797002E-2</v>
      </c>
      <c r="L439" s="1">
        <v>0.52117026235539798</v>
      </c>
      <c r="M439" s="1">
        <v>0.122800167896016</v>
      </c>
      <c r="N439" s="1">
        <v>428.02118913313598</v>
      </c>
      <c r="O439" s="1">
        <v>1.8839246619684301E-92</v>
      </c>
      <c r="P439" s="1">
        <v>7.5613091822297807E-2</v>
      </c>
      <c r="Q439">
        <v>528</v>
      </c>
      <c r="R439">
        <v>2300</v>
      </c>
      <c r="S439" t="s">
        <v>25</v>
      </c>
      <c r="T439" t="str">
        <f>INDEX(parameters!B:B,MATCH($Q439,parameters!$A:$A,0))</f>
        <v>0.4</v>
      </c>
      <c r="U439" t="str">
        <f>INDEX(parameters!C:C,MATCH($Q439,parameters!$A:$A,0))</f>
        <v>0.2</v>
      </c>
      <c r="V439" t="str">
        <f>INDEX(parameters!D:D,MATCH($Q439,parameters!$A:$A,0))</f>
        <v>0.4</v>
      </c>
      <c r="W439">
        <f>INDEX(parameters!E:E,MATCH($Q439,parameters!$A:$A,0))</f>
        <v>5</v>
      </c>
      <c r="X439" t="str">
        <f>INDEX(parameters!F:F,MATCH($Q439,parameters!$A:$A,0))</f>
        <v>with informal communication</v>
      </c>
    </row>
    <row r="440" spans="1:24" x14ac:dyDescent="0.2">
      <c r="A440" t="s">
        <v>22</v>
      </c>
      <c r="B440" t="s">
        <v>19</v>
      </c>
      <c r="C440">
        <v>786</v>
      </c>
      <c r="D440">
        <v>4245</v>
      </c>
      <c r="E440" s="1">
        <v>0.4773</v>
      </c>
      <c r="F440" s="1">
        <v>0.42220000000000002</v>
      </c>
      <c r="G440" s="1">
        <v>1809336</v>
      </c>
      <c r="H440" s="1">
        <v>1.5921909574063701E-4</v>
      </c>
      <c r="I440" s="1">
        <v>9.5531457444382201E-4</v>
      </c>
      <c r="J440" s="1">
        <v>-8.4548503403195405E-2</v>
      </c>
      <c r="K440" s="1">
        <v>8.4548503403195502E-2</v>
      </c>
      <c r="L440" s="1">
        <v>0.54227425170159704</v>
      </c>
      <c r="M440" s="1">
        <v>2.5468267375900099E-2</v>
      </c>
      <c r="N440" s="1">
        <v>17.694714307104601</v>
      </c>
      <c r="O440" s="1">
        <v>5.0844143648340898E-4</v>
      </c>
      <c r="P440" s="1">
        <v>2.6142526787234599E-3</v>
      </c>
      <c r="Q440">
        <v>529</v>
      </c>
      <c r="R440">
        <v>2300</v>
      </c>
      <c r="S440" t="s">
        <v>25</v>
      </c>
      <c r="T440" t="str">
        <f>INDEX(parameters!B:B,MATCH($Q440,parameters!$A:$A,0))</f>
        <v>0.4</v>
      </c>
      <c r="U440" t="str">
        <f>INDEX(parameters!C:C,MATCH($Q440,parameters!$A:$A,0))</f>
        <v>0.2</v>
      </c>
      <c r="V440" t="str">
        <f>INDEX(parameters!D:D,MATCH($Q440,parameters!$A:$A,0))</f>
        <v>0.4</v>
      </c>
      <c r="W440">
        <f>INDEX(parameters!E:E,MATCH($Q440,parameters!$A:$A,0))</f>
        <v>5</v>
      </c>
      <c r="X440" t="str">
        <f>INDEX(parameters!F:F,MATCH($Q440,parameters!$A:$A,0))</f>
        <v>without informal communication</v>
      </c>
    </row>
    <row r="441" spans="1:24" x14ac:dyDescent="0.2">
      <c r="A441" t="s">
        <v>22</v>
      </c>
      <c r="B441" t="s">
        <v>20</v>
      </c>
      <c r="C441">
        <v>786</v>
      </c>
      <c r="D441">
        <v>237</v>
      </c>
      <c r="E441" s="1">
        <v>0.4773</v>
      </c>
      <c r="F441" s="1">
        <v>0.42209999999999998</v>
      </c>
      <c r="G441" s="1">
        <v>101461.5</v>
      </c>
      <c r="H441" s="1">
        <v>3.6533025567604301E-2</v>
      </c>
      <c r="I441" s="1">
        <v>0.163933511716851</v>
      </c>
      <c r="J441" s="1">
        <v>-8.9332302637935998E-2</v>
      </c>
      <c r="K441" s="1">
        <v>8.9332302637935998E-2</v>
      </c>
      <c r="L441" s="1">
        <v>0.54466615131896801</v>
      </c>
      <c r="M441" s="1">
        <v>1.9300233733800201E-2</v>
      </c>
      <c r="N441" s="1">
        <v>17.694714307104601</v>
      </c>
      <c r="O441" s="1">
        <v>5.0844143648340898E-4</v>
      </c>
      <c r="P441" s="1">
        <v>2.6142526787234599E-3</v>
      </c>
      <c r="Q441">
        <v>529</v>
      </c>
      <c r="R441">
        <v>2300</v>
      </c>
      <c r="S441" t="s">
        <v>25</v>
      </c>
      <c r="T441" t="str">
        <f>INDEX(parameters!B:B,MATCH($Q441,parameters!$A:$A,0))</f>
        <v>0.4</v>
      </c>
      <c r="U441" t="str">
        <f>INDEX(parameters!C:C,MATCH($Q441,parameters!$A:$A,0))</f>
        <v>0.2</v>
      </c>
      <c r="V441" t="str">
        <f>INDEX(parameters!D:D,MATCH($Q441,parameters!$A:$A,0))</f>
        <v>0.4</v>
      </c>
      <c r="W441">
        <f>INDEX(parameters!E:E,MATCH($Q441,parameters!$A:$A,0))</f>
        <v>5</v>
      </c>
      <c r="X441" t="str">
        <f>INDEX(parameters!F:F,MATCH($Q441,parameters!$A:$A,0))</f>
        <v>without informal communication</v>
      </c>
    </row>
    <row r="442" spans="1:24" x14ac:dyDescent="0.2">
      <c r="A442" t="s">
        <v>22</v>
      </c>
      <c r="B442" t="s">
        <v>23</v>
      </c>
      <c r="C442">
        <v>786</v>
      </c>
      <c r="D442">
        <v>357</v>
      </c>
      <c r="E442" s="1">
        <v>0.4773</v>
      </c>
      <c r="F442" s="1">
        <v>0.46989999999999998</v>
      </c>
      <c r="G442" s="1">
        <v>142897.5</v>
      </c>
      <c r="H442" s="1">
        <v>0.61507570378693699</v>
      </c>
      <c r="I442" s="1">
        <v>1</v>
      </c>
      <c r="J442" s="1">
        <v>-1.8506639296940099E-2</v>
      </c>
      <c r="K442" s="1">
        <v>1.8506639296940099E-2</v>
      </c>
      <c r="L442" s="1">
        <v>0.50925331964846998</v>
      </c>
      <c r="M442" s="1">
        <v>5.63220227506986E-2</v>
      </c>
      <c r="N442" s="1">
        <v>17.694714307104601</v>
      </c>
      <c r="O442" s="1">
        <v>5.0844143648340898E-4</v>
      </c>
      <c r="P442" s="1">
        <v>2.6142526787234599E-3</v>
      </c>
      <c r="Q442">
        <v>529</v>
      </c>
      <c r="R442">
        <v>2300</v>
      </c>
      <c r="S442" t="s">
        <v>25</v>
      </c>
      <c r="T442" t="str">
        <f>INDEX(parameters!B:B,MATCH($Q442,parameters!$A:$A,0))</f>
        <v>0.4</v>
      </c>
      <c r="U442" t="str">
        <f>INDEX(parameters!C:C,MATCH($Q442,parameters!$A:$A,0))</f>
        <v>0.2</v>
      </c>
      <c r="V442" t="str">
        <f>INDEX(parameters!D:D,MATCH($Q442,parameters!$A:$A,0))</f>
        <v>0.4</v>
      </c>
      <c r="W442">
        <f>INDEX(parameters!E:E,MATCH($Q442,parameters!$A:$A,0))</f>
        <v>5</v>
      </c>
      <c r="X442" t="str">
        <f>INDEX(parameters!F:F,MATCH($Q442,parameters!$A:$A,0))</f>
        <v>without informal communication</v>
      </c>
    </row>
    <row r="443" spans="1:24" x14ac:dyDescent="0.2">
      <c r="A443" t="s">
        <v>19</v>
      </c>
      <c r="B443" t="s">
        <v>20</v>
      </c>
      <c r="C443">
        <v>4245</v>
      </c>
      <c r="D443">
        <v>237</v>
      </c>
      <c r="E443" s="1">
        <v>0.42220000000000002</v>
      </c>
      <c r="F443" s="1">
        <v>0.42209999999999998</v>
      </c>
      <c r="G443" s="1">
        <v>511603</v>
      </c>
      <c r="H443" s="1">
        <v>0.65797784018484096</v>
      </c>
      <c r="I443" s="1">
        <v>1</v>
      </c>
      <c r="J443" s="1">
        <v>-1.7037666552359901E-2</v>
      </c>
      <c r="K443" s="1">
        <v>1.7037666552359901E-2</v>
      </c>
      <c r="L443" s="1">
        <v>0.50851883327617997</v>
      </c>
      <c r="M443" s="1">
        <v>8.3746693732859399E-3</v>
      </c>
      <c r="N443" s="1">
        <v>17.694714307104601</v>
      </c>
      <c r="O443" s="1">
        <v>5.0844143648340898E-4</v>
      </c>
      <c r="P443" s="1">
        <v>2.6142526787234599E-3</v>
      </c>
      <c r="Q443">
        <v>529</v>
      </c>
      <c r="R443">
        <v>2300</v>
      </c>
      <c r="S443" t="s">
        <v>25</v>
      </c>
      <c r="T443" t="str">
        <f>INDEX(parameters!B:B,MATCH($Q443,parameters!$A:$A,0))</f>
        <v>0.4</v>
      </c>
      <c r="U443" t="str">
        <f>INDEX(parameters!C:C,MATCH($Q443,parameters!$A:$A,0))</f>
        <v>0.2</v>
      </c>
      <c r="V443" t="str">
        <f>INDEX(parameters!D:D,MATCH($Q443,parameters!$A:$A,0))</f>
        <v>0.4</v>
      </c>
      <c r="W443">
        <f>INDEX(parameters!E:E,MATCH($Q443,parameters!$A:$A,0))</f>
        <v>5</v>
      </c>
      <c r="X443" t="str">
        <f>INDEX(parameters!F:F,MATCH($Q443,parameters!$A:$A,0))</f>
        <v>without informal communication</v>
      </c>
    </row>
    <row r="444" spans="1:24" x14ac:dyDescent="0.2">
      <c r="A444" t="s">
        <v>19</v>
      </c>
      <c r="B444" t="s">
        <v>23</v>
      </c>
      <c r="C444">
        <v>4245</v>
      </c>
      <c r="D444">
        <v>357</v>
      </c>
      <c r="E444" s="1">
        <v>0.42220000000000002</v>
      </c>
      <c r="F444" s="1">
        <v>0.46989999999999998</v>
      </c>
      <c r="G444" s="1">
        <v>706339</v>
      </c>
      <c r="H444" s="1">
        <v>3.2786702343370298E-2</v>
      </c>
      <c r="I444" s="1">
        <v>0.163933511716851</v>
      </c>
      <c r="J444" s="1">
        <v>6.7825386927444595E-2</v>
      </c>
      <c r="K444" s="1">
        <v>-6.7825386927444706E-2</v>
      </c>
      <c r="L444" s="1">
        <v>0.466087306536277</v>
      </c>
      <c r="M444" s="1">
        <v>1.85823317677377E-2</v>
      </c>
      <c r="N444" s="1">
        <v>17.694714307104601</v>
      </c>
      <c r="O444" s="1">
        <v>5.0844143648340898E-4</v>
      </c>
      <c r="P444" s="1">
        <v>2.6142526787234599E-3</v>
      </c>
      <c r="Q444">
        <v>529</v>
      </c>
      <c r="R444">
        <v>2300</v>
      </c>
      <c r="S444" t="s">
        <v>25</v>
      </c>
      <c r="T444" t="str">
        <f>INDEX(parameters!B:B,MATCH($Q444,parameters!$A:$A,0))</f>
        <v>0.4</v>
      </c>
      <c r="U444" t="str">
        <f>INDEX(parameters!C:C,MATCH($Q444,parameters!$A:$A,0))</f>
        <v>0.2</v>
      </c>
      <c r="V444" t="str">
        <f>INDEX(parameters!D:D,MATCH($Q444,parameters!$A:$A,0))</f>
        <v>0.4</v>
      </c>
      <c r="W444">
        <f>INDEX(parameters!E:E,MATCH($Q444,parameters!$A:$A,0))</f>
        <v>5</v>
      </c>
      <c r="X444" t="str">
        <f>INDEX(parameters!F:F,MATCH($Q444,parameters!$A:$A,0))</f>
        <v>without informal communication</v>
      </c>
    </row>
    <row r="445" spans="1:24" x14ac:dyDescent="0.2">
      <c r="A445" t="s">
        <v>20</v>
      </c>
      <c r="B445" t="s">
        <v>23</v>
      </c>
      <c r="C445">
        <v>237</v>
      </c>
      <c r="D445">
        <v>357</v>
      </c>
      <c r="E445" s="1">
        <v>0.42209999999999998</v>
      </c>
      <c r="F445" s="1">
        <v>0.46989999999999998</v>
      </c>
      <c r="G445" s="1">
        <v>39328.5</v>
      </c>
      <c r="H445" s="1">
        <v>0.145085581591928</v>
      </c>
      <c r="I445" s="1">
        <v>0.43525674477578602</v>
      </c>
      <c r="J445" s="1">
        <v>7.0347126192249004E-2</v>
      </c>
      <c r="K445" s="1">
        <v>-7.0347126192249004E-2</v>
      </c>
      <c r="L445" s="1">
        <v>0.46482643690387498</v>
      </c>
      <c r="M445" s="1">
        <v>0.10752983318020801</v>
      </c>
      <c r="N445" s="1">
        <v>17.694714307104601</v>
      </c>
      <c r="O445" s="1">
        <v>5.0844143648340898E-4</v>
      </c>
      <c r="P445" s="1">
        <v>2.6142526787234599E-3</v>
      </c>
      <c r="Q445">
        <v>529</v>
      </c>
      <c r="R445">
        <v>2300</v>
      </c>
      <c r="S445" t="s">
        <v>25</v>
      </c>
      <c r="T445" t="str">
        <f>INDEX(parameters!B:B,MATCH($Q445,parameters!$A:$A,0))</f>
        <v>0.4</v>
      </c>
      <c r="U445" t="str">
        <f>INDEX(parameters!C:C,MATCH($Q445,parameters!$A:$A,0))</f>
        <v>0.2</v>
      </c>
      <c r="V445" t="str">
        <f>INDEX(parameters!D:D,MATCH($Q445,parameters!$A:$A,0))</f>
        <v>0.4</v>
      </c>
      <c r="W445">
        <f>INDEX(parameters!E:E,MATCH($Q445,parameters!$A:$A,0))</f>
        <v>5</v>
      </c>
      <c r="X445" t="str">
        <f>INDEX(parameters!F:F,MATCH($Q445,parameters!$A:$A,0))</f>
        <v>without informal communication</v>
      </c>
    </row>
    <row r="446" spans="1:24" x14ac:dyDescent="0.2">
      <c r="A446" t="s">
        <v>19</v>
      </c>
      <c r="B446" t="s">
        <v>20</v>
      </c>
      <c r="C446">
        <v>4209</v>
      </c>
      <c r="D446">
        <v>279</v>
      </c>
      <c r="E446" s="1">
        <v>0.41060000000000002</v>
      </c>
      <c r="F446" s="1">
        <v>0.62180000000000002</v>
      </c>
      <c r="G446" s="1">
        <v>378255</v>
      </c>
      <c r="H446" s="1">
        <v>2.12588880360004E-23</v>
      </c>
      <c r="I446" s="1">
        <v>8.50355521440016E-23</v>
      </c>
      <c r="J446" s="1">
        <v>0.35578394479826803</v>
      </c>
      <c r="K446" s="1">
        <v>-0.35578394479826803</v>
      </c>
      <c r="L446" s="1">
        <v>0.32210802760086499</v>
      </c>
      <c r="M446" s="1">
        <v>0.12083725428320199</v>
      </c>
      <c r="N446" s="1">
        <v>509.53315097314498</v>
      </c>
      <c r="O446" s="1">
        <v>4.0988140836219102E-110</v>
      </c>
      <c r="P446" s="1">
        <v>9.0114419315628094E-2</v>
      </c>
      <c r="Q446">
        <v>530</v>
      </c>
      <c r="R446">
        <v>2300</v>
      </c>
      <c r="S446" t="s">
        <v>25</v>
      </c>
      <c r="T446" t="str">
        <f>INDEX(parameters!B:B,MATCH($Q446,parameters!$A:$A,0))</f>
        <v>0.4</v>
      </c>
      <c r="U446" t="str">
        <f>INDEX(parameters!C:C,MATCH($Q446,parameters!$A:$A,0))</f>
        <v>0.2</v>
      </c>
      <c r="V446" t="str">
        <f>INDEX(parameters!D:D,MATCH($Q446,parameters!$A:$A,0))</f>
        <v>0.4</v>
      </c>
      <c r="W446">
        <f>INDEX(parameters!E:E,MATCH($Q446,parameters!$A:$A,0))</f>
        <v>15</v>
      </c>
      <c r="X446" t="str">
        <f>INDEX(parameters!F:F,MATCH($Q446,parameters!$A:$A,0))</f>
        <v>with informal communication</v>
      </c>
    </row>
    <row r="447" spans="1:24" x14ac:dyDescent="0.2">
      <c r="A447" t="s">
        <v>19</v>
      </c>
      <c r="B447" t="s">
        <v>22</v>
      </c>
      <c r="C447">
        <v>4209</v>
      </c>
      <c r="D447">
        <v>794</v>
      </c>
      <c r="E447" s="1">
        <v>0.41060000000000002</v>
      </c>
      <c r="F447" s="1">
        <v>0.68289999999999995</v>
      </c>
      <c r="G447" s="1">
        <v>943021</v>
      </c>
      <c r="H447" s="1">
        <v>1.09677920269094E-84</v>
      </c>
      <c r="I447" s="1">
        <v>6.5806752161456497E-84</v>
      </c>
      <c r="J447" s="1">
        <v>0.43564557895310002</v>
      </c>
      <c r="K447" s="1">
        <v>-0.43564557895310002</v>
      </c>
      <c r="L447" s="1">
        <v>0.28217721052344902</v>
      </c>
      <c r="M447" s="1">
        <v>0.177021740498679</v>
      </c>
      <c r="N447" s="1">
        <v>509.53315097314498</v>
      </c>
      <c r="O447" s="1">
        <v>4.0988140836219102E-110</v>
      </c>
      <c r="P447" s="1">
        <v>9.0114419315628094E-2</v>
      </c>
      <c r="Q447">
        <v>530</v>
      </c>
      <c r="R447">
        <v>2300</v>
      </c>
      <c r="S447" t="s">
        <v>25</v>
      </c>
      <c r="T447" t="str">
        <f>INDEX(parameters!B:B,MATCH($Q447,parameters!$A:$A,0))</f>
        <v>0.4</v>
      </c>
      <c r="U447" t="str">
        <f>INDEX(parameters!C:C,MATCH($Q447,parameters!$A:$A,0))</f>
        <v>0.2</v>
      </c>
      <c r="V447" t="str">
        <f>INDEX(parameters!D:D,MATCH($Q447,parameters!$A:$A,0))</f>
        <v>0.4</v>
      </c>
      <c r="W447">
        <f>INDEX(parameters!E:E,MATCH($Q447,parameters!$A:$A,0))</f>
        <v>15</v>
      </c>
      <c r="X447" t="str">
        <f>INDEX(parameters!F:F,MATCH($Q447,parameters!$A:$A,0))</f>
        <v>with informal communication</v>
      </c>
    </row>
    <row r="448" spans="1:24" x14ac:dyDescent="0.2">
      <c r="A448" t="s">
        <v>19</v>
      </c>
      <c r="B448" t="s">
        <v>23</v>
      </c>
      <c r="C448">
        <v>4209</v>
      </c>
      <c r="D448">
        <v>343</v>
      </c>
      <c r="E448" s="1">
        <v>0.41060000000000002</v>
      </c>
      <c r="F448" s="1">
        <v>0.60740000000000005</v>
      </c>
      <c r="G448" s="1">
        <v>477851.5</v>
      </c>
      <c r="H448" s="1">
        <v>1.9042267665484499E-25</v>
      </c>
      <c r="I448" s="1">
        <v>9.5211338327422497E-25</v>
      </c>
      <c r="J448" s="1">
        <v>0.33801232538631898</v>
      </c>
      <c r="K448" s="1">
        <v>-0.33801232538631898</v>
      </c>
      <c r="L448" s="1">
        <v>0.33099383730684001</v>
      </c>
      <c r="M448" s="1">
        <v>0.125610020538271</v>
      </c>
      <c r="N448" s="1">
        <v>509.53315097314498</v>
      </c>
      <c r="O448" s="1">
        <v>4.0988140836219102E-110</v>
      </c>
      <c r="P448" s="1">
        <v>9.0114419315628094E-2</v>
      </c>
      <c r="Q448">
        <v>530</v>
      </c>
      <c r="R448">
        <v>2300</v>
      </c>
      <c r="S448" t="s">
        <v>25</v>
      </c>
      <c r="T448" t="str">
        <f>INDEX(parameters!B:B,MATCH($Q448,parameters!$A:$A,0))</f>
        <v>0.4</v>
      </c>
      <c r="U448" t="str">
        <f>INDEX(parameters!C:C,MATCH($Q448,parameters!$A:$A,0))</f>
        <v>0.2</v>
      </c>
      <c r="V448" t="str">
        <f>INDEX(parameters!D:D,MATCH($Q448,parameters!$A:$A,0))</f>
        <v>0.4</v>
      </c>
      <c r="W448">
        <f>INDEX(parameters!E:E,MATCH($Q448,parameters!$A:$A,0))</f>
        <v>15</v>
      </c>
      <c r="X448" t="str">
        <f>INDEX(parameters!F:F,MATCH($Q448,parameters!$A:$A,0))</f>
        <v>with informal communication</v>
      </c>
    </row>
    <row r="449" spans="1:24" x14ac:dyDescent="0.2">
      <c r="A449" t="s">
        <v>20</v>
      </c>
      <c r="B449" t="s">
        <v>22</v>
      </c>
      <c r="C449">
        <v>279</v>
      </c>
      <c r="D449">
        <v>794</v>
      </c>
      <c r="E449" s="1">
        <v>0.62180000000000002</v>
      </c>
      <c r="F449" s="1">
        <v>0.68289999999999995</v>
      </c>
      <c r="G449" s="1">
        <v>96581</v>
      </c>
      <c r="H449" s="1">
        <v>1.4479376429546199E-3</v>
      </c>
      <c r="I449" s="1">
        <v>2.8958752859092498E-3</v>
      </c>
      <c r="J449" s="1">
        <v>0.128039146646443</v>
      </c>
      <c r="K449" s="1">
        <v>-0.128039146646443</v>
      </c>
      <c r="L449" s="1">
        <v>0.435980426676778</v>
      </c>
      <c r="M449" s="1">
        <v>0.24054629510674799</v>
      </c>
      <c r="N449" s="1">
        <v>509.53315097314498</v>
      </c>
      <c r="O449" s="1">
        <v>4.0988140836219102E-110</v>
      </c>
      <c r="P449" s="1">
        <v>9.0114419315628094E-2</v>
      </c>
      <c r="Q449">
        <v>530</v>
      </c>
      <c r="R449">
        <v>2300</v>
      </c>
      <c r="S449" t="s">
        <v>25</v>
      </c>
      <c r="T449" t="str">
        <f>INDEX(parameters!B:B,MATCH($Q449,parameters!$A:$A,0))</f>
        <v>0.4</v>
      </c>
      <c r="U449" t="str">
        <f>INDEX(parameters!C:C,MATCH($Q449,parameters!$A:$A,0))</f>
        <v>0.2</v>
      </c>
      <c r="V449" t="str">
        <f>INDEX(parameters!D:D,MATCH($Q449,parameters!$A:$A,0))</f>
        <v>0.4</v>
      </c>
      <c r="W449">
        <f>INDEX(parameters!E:E,MATCH($Q449,parameters!$A:$A,0))</f>
        <v>15</v>
      </c>
      <c r="X449" t="str">
        <f>INDEX(parameters!F:F,MATCH($Q449,parameters!$A:$A,0))</f>
        <v>with informal communication</v>
      </c>
    </row>
    <row r="450" spans="1:24" x14ac:dyDescent="0.2">
      <c r="A450" t="s">
        <v>20</v>
      </c>
      <c r="B450" t="s">
        <v>23</v>
      </c>
      <c r="C450">
        <v>279</v>
      </c>
      <c r="D450">
        <v>343</v>
      </c>
      <c r="E450" s="1">
        <v>0.62180000000000002</v>
      </c>
      <c r="F450" s="1">
        <v>0.60740000000000005</v>
      </c>
      <c r="G450" s="1">
        <v>48332</v>
      </c>
      <c r="H450" s="1">
        <v>0.828447683358146</v>
      </c>
      <c r="I450" s="1">
        <v>0.828447683358146</v>
      </c>
      <c r="J450" s="1">
        <v>-1.0104809973144399E-2</v>
      </c>
      <c r="K450" s="1">
        <v>1.0104809973144399E-2</v>
      </c>
      <c r="L450" s="1">
        <v>0.505052404986572</v>
      </c>
      <c r="M450" s="1">
        <v>0.16936938693665299</v>
      </c>
      <c r="N450" s="1">
        <v>509.53315097314498</v>
      </c>
      <c r="O450" s="1">
        <v>4.0988140836219102E-110</v>
      </c>
      <c r="P450" s="1">
        <v>9.0114419315628094E-2</v>
      </c>
      <c r="Q450">
        <v>530</v>
      </c>
      <c r="R450">
        <v>2300</v>
      </c>
      <c r="S450" t="s">
        <v>25</v>
      </c>
      <c r="T450" t="str">
        <f>INDEX(parameters!B:B,MATCH($Q450,parameters!$A:$A,0))</f>
        <v>0.4</v>
      </c>
      <c r="U450" t="str">
        <f>INDEX(parameters!C:C,MATCH($Q450,parameters!$A:$A,0))</f>
        <v>0.2</v>
      </c>
      <c r="V450" t="str">
        <f>INDEX(parameters!D:D,MATCH($Q450,parameters!$A:$A,0))</f>
        <v>0.4</v>
      </c>
      <c r="W450">
        <f>INDEX(parameters!E:E,MATCH($Q450,parameters!$A:$A,0))</f>
        <v>15</v>
      </c>
      <c r="X450" t="str">
        <f>INDEX(parameters!F:F,MATCH($Q450,parameters!$A:$A,0))</f>
        <v>with informal communication</v>
      </c>
    </row>
    <row r="451" spans="1:24" x14ac:dyDescent="0.2">
      <c r="A451" t="s">
        <v>22</v>
      </c>
      <c r="B451" t="s">
        <v>23</v>
      </c>
      <c r="C451">
        <v>794</v>
      </c>
      <c r="D451">
        <v>343</v>
      </c>
      <c r="E451" s="1">
        <v>0.68289999999999995</v>
      </c>
      <c r="F451" s="1">
        <v>0.60740000000000005</v>
      </c>
      <c r="G451" s="1">
        <v>153992</v>
      </c>
      <c r="H451" s="1">
        <v>4.5392373951474502E-4</v>
      </c>
      <c r="I451" s="1">
        <v>1.3617712185442299E-3</v>
      </c>
      <c r="J451" s="1">
        <v>-0.13087221214502301</v>
      </c>
      <c r="K451" s="1">
        <v>0.13087221214502301</v>
      </c>
      <c r="L451" s="1">
        <v>0.56543610607251105</v>
      </c>
      <c r="M451" s="1">
        <v>7.6015937484264703E-2</v>
      </c>
      <c r="N451" s="1">
        <v>509.53315097314498</v>
      </c>
      <c r="O451" s="1">
        <v>4.0988140836219102E-110</v>
      </c>
      <c r="P451" s="1">
        <v>9.0114419315628094E-2</v>
      </c>
      <c r="Q451">
        <v>530</v>
      </c>
      <c r="R451">
        <v>2300</v>
      </c>
      <c r="S451" t="s">
        <v>25</v>
      </c>
      <c r="T451" t="str">
        <f>INDEX(parameters!B:B,MATCH($Q451,parameters!$A:$A,0))</f>
        <v>0.4</v>
      </c>
      <c r="U451" t="str">
        <f>INDEX(parameters!C:C,MATCH($Q451,parameters!$A:$A,0))</f>
        <v>0.2</v>
      </c>
      <c r="V451" t="str">
        <f>INDEX(parameters!D:D,MATCH($Q451,parameters!$A:$A,0))</f>
        <v>0.4</v>
      </c>
      <c r="W451">
        <f>INDEX(parameters!E:E,MATCH($Q451,parameters!$A:$A,0))</f>
        <v>15</v>
      </c>
      <c r="X451" t="str">
        <f>INDEX(parameters!F:F,MATCH($Q451,parameters!$A:$A,0))</f>
        <v>with informal communication</v>
      </c>
    </row>
    <row r="452" spans="1:24" x14ac:dyDescent="0.2">
      <c r="A452" t="s">
        <v>19</v>
      </c>
      <c r="B452" t="s">
        <v>23</v>
      </c>
      <c r="C452">
        <v>4169</v>
      </c>
      <c r="D452">
        <v>334</v>
      </c>
      <c r="E452" s="1">
        <v>0.42980000000000002</v>
      </c>
      <c r="F452" s="1">
        <v>0.47939999999999999</v>
      </c>
      <c r="G452" s="1">
        <v>651421</v>
      </c>
      <c r="H452" s="1">
        <v>4.9721892775218997E-2</v>
      </c>
      <c r="I452" s="1">
        <v>0.149165678325657</v>
      </c>
      <c r="J452" s="1">
        <v>6.4350071744254306E-2</v>
      </c>
      <c r="K452" s="1">
        <v>-6.4350071744254306E-2</v>
      </c>
      <c r="L452" s="1">
        <v>0.467824964127872</v>
      </c>
      <c r="M452" s="1">
        <v>0.14954898710869</v>
      </c>
      <c r="N452" s="1">
        <v>61.399475555881097</v>
      </c>
      <c r="O452" s="1">
        <v>2.9525939259831099E-13</v>
      </c>
      <c r="P452" s="1">
        <v>1.03895170887531E-2</v>
      </c>
      <c r="Q452">
        <v>531</v>
      </c>
      <c r="R452">
        <v>2300</v>
      </c>
      <c r="S452" t="s">
        <v>25</v>
      </c>
      <c r="T452" t="str">
        <f>INDEX(parameters!B:B,MATCH($Q452,parameters!$A:$A,0))</f>
        <v>0.4</v>
      </c>
      <c r="U452" t="str">
        <f>INDEX(parameters!C:C,MATCH($Q452,parameters!$A:$A,0))</f>
        <v>0.2</v>
      </c>
      <c r="V452" t="str">
        <f>INDEX(parameters!D:D,MATCH($Q452,parameters!$A:$A,0))</f>
        <v>0.4</v>
      </c>
      <c r="W452">
        <f>INDEX(parameters!E:E,MATCH($Q452,parameters!$A:$A,0))</f>
        <v>15</v>
      </c>
      <c r="X452" t="str">
        <f>INDEX(parameters!F:F,MATCH($Q452,parameters!$A:$A,0))</f>
        <v>without informal communication</v>
      </c>
    </row>
    <row r="453" spans="1:24" x14ac:dyDescent="0.2">
      <c r="A453" t="s">
        <v>19</v>
      </c>
      <c r="B453" t="s">
        <v>20</v>
      </c>
      <c r="C453">
        <v>4169</v>
      </c>
      <c r="D453">
        <v>296</v>
      </c>
      <c r="E453" s="1">
        <v>0.42980000000000002</v>
      </c>
      <c r="F453" s="1">
        <v>0.46879999999999999</v>
      </c>
      <c r="G453" s="1">
        <v>582530</v>
      </c>
      <c r="H453" s="1">
        <v>0.10716580299730299</v>
      </c>
      <c r="I453" s="1">
        <v>0.21433160599460599</v>
      </c>
      <c r="J453" s="1">
        <v>5.5885460898653497E-2</v>
      </c>
      <c r="K453" s="1">
        <v>-5.5885460898653497E-2</v>
      </c>
      <c r="L453" s="1">
        <v>0.47205726955067301</v>
      </c>
      <c r="M453" s="1">
        <v>0.14023955576074301</v>
      </c>
      <c r="N453" s="1">
        <v>61.399475555881097</v>
      </c>
      <c r="O453" s="1">
        <v>2.9525939259831099E-13</v>
      </c>
      <c r="P453" s="1">
        <v>1.03895170887531E-2</v>
      </c>
      <c r="Q453">
        <v>531</v>
      </c>
      <c r="R453">
        <v>2300</v>
      </c>
      <c r="S453" t="s">
        <v>25</v>
      </c>
      <c r="T453" t="str">
        <f>INDEX(parameters!B:B,MATCH($Q453,parameters!$A:$A,0))</f>
        <v>0.4</v>
      </c>
      <c r="U453" t="str">
        <f>INDEX(parameters!C:C,MATCH($Q453,parameters!$A:$A,0))</f>
        <v>0.2</v>
      </c>
      <c r="V453" t="str">
        <f>INDEX(parameters!D:D,MATCH($Q453,parameters!$A:$A,0))</f>
        <v>0.4</v>
      </c>
      <c r="W453">
        <f>INDEX(parameters!E:E,MATCH($Q453,parameters!$A:$A,0))</f>
        <v>15</v>
      </c>
      <c r="X453" t="str">
        <f>INDEX(parameters!F:F,MATCH($Q453,parameters!$A:$A,0))</f>
        <v>without informal communication</v>
      </c>
    </row>
    <row r="454" spans="1:24" x14ac:dyDescent="0.2">
      <c r="A454" t="s">
        <v>19</v>
      </c>
      <c r="B454" t="s">
        <v>22</v>
      </c>
      <c r="C454">
        <v>4169</v>
      </c>
      <c r="D454">
        <v>826</v>
      </c>
      <c r="E454" s="1">
        <v>0.42980000000000002</v>
      </c>
      <c r="F454" s="1">
        <v>0.54039999999999999</v>
      </c>
      <c r="G454" s="1">
        <v>1429332.5</v>
      </c>
      <c r="H454" s="1">
        <v>1.0464163141317E-14</v>
      </c>
      <c r="I454" s="1">
        <v>6.2784978847902397E-14</v>
      </c>
      <c r="J454" s="1">
        <v>0.16986003576495901</v>
      </c>
      <c r="K454" s="1">
        <v>-0.16986003576495901</v>
      </c>
      <c r="L454" s="1">
        <v>0.41506998211752</v>
      </c>
      <c r="M454" s="1">
        <v>0.12989814358979701</v>
      </c>
      <c r="N454" s="1">
        <v>61.399475555881097</v>
      </c>
      <c r="O454" s="1">
        <v>2.9525939259831099E-13</v>
      </c>
      <c r="P454" s="1">
        <v>1.03895170887531E-2</v>
      </c>
      <c r="Q454">
        <v>531</v>
      </c>
      <c r="R454">
        <v>2300</v>
      </c>
      <c r="S454" t="s">
        <v>25</v>
      </c>
      <c r="T454" t="str">
        <f>INDEX(parameters!B:B,MATCH($Q454,parameters!$A:$A,0))</f>
        <v>0.4</v>
      </c>
      <c r="U454" t="str">
        <f>INDEX(parameters!C:C,MATCH($Q454,parameters!$A:$A,0))</f>
        <v>0.2</v>
      </c>
      <c r="V454" t="str">
        <f>INDEX(parameters!D:D,MATCH($Q454,parameters!$A:$A,0))</f>
        <v>0.4</v>
      </c>
      <c r="W454">
        <f>INDEX(parameters!E:E,MATCH($Q454,parameters!$A:$A,0))</f>
        <v>15</v>
      </c>
      <c r="X454" t="str">
        <f>INDEX(parameters!F:F,MATCH($Q454,parameters!$A:$A,0))</f>
        <v>without informal communication</v>
      </c>
    </row>
    <row r="455" spans="1:24" x14ac:dyDescent="0.2">
      <c r="A455" t="s">
        <v>23</v>
      </c>
      <c r="B455" t="s">
        <v>20</v>
      </c>
      <c r="C455">
        <v>334</v>
      </c>
      <c r="D455">
        <v>296</v>
      </c>
      <c r="E455" s="1">
        <v>0.47939999999999999</v>
      </c>
      <c r="F455" s="1">
        <v>0.46879999999999999</v>
      </c>
      <c r="G455" s="1">
        <v>49909</v>
      </c>
      <c r="H455" s="1">
        <v>0.83421989724840895</v>
      </c>
      <c r="I455" s="1">
        <v>0.83421989724840895</v>
      </c>
      <c r="J455" s="1">
        <v>-9.6496196795598996E-3</v>
      </c>
      <c r="K455" s="1">
        <v>9.6496196795597903E-3</v>
      </c>
      <c r="L455" s="1">
        <v>0.50482480983977995</v>
      </c>
      <c r="M455" s="1">
        <v>0.31030835429033499</v>
      </c>
      <c r="N455" s="1">
        <v>61.399475555881097</v>
      </c>
      <c r="O455" s="1">
        <v>2.9525939259831099E-13</v>
      </c>
      <c r="P455" s="1">
        <v>1.03895170887531E-2</v>
      </c>
      <c r="Q455">
        <v>531</v>
      </c>
      <c r="R455">
        <v>2300</v>
      </c>
      <c r="S455" t="s">
        <v>25</v>
      </c>
      <c r="T455" t="str">
        <f>INDEX(parameters!B:B,MATCH($Q455,parameters!$A:$A,0))</f>
        <v>0.4</v>
      </c>
      <c r="U455" t="str">
        <f>INDEX(parameters!C:C,MATCH($Q455,parameters!$A:$A,0))</f>
        <v>0.2</v>
      </c>
      <c r="V455" t="str">
        <f>INDEX(parameters!D:D,MATCH($Q455,parameters!$A:$A,0))</f>
        <v>0.4</v>
      </c>
      <c r="W455">
        <f>INDEX(parameters!E:E,MATCH($Q455,parameters!$A:$A,0))</f>
        <v>15</v>
      </c>
      <c r="X455" t="str">
        <f>INDEX(parameters!F:F,MATCH($Q455,parameters!$A:$A,0))</f>
        <v>without informal communication</v>
      </c>
    </row>
    <row r="456" spans="1:24" x14ac:dyDescent="0.2">
      <c r="A456" t="s">
        <v>23</v>
      </c>
      <c r="B456" t="s">
        <v>22</v>
      </c>
      <c r="C456">
        <v>334</v>
      </c>
      <c r="D456">
        <v>826</v>
      </c>
      <c r="E456" s="1">
        <v>0.47939999999999999</v>
      </c>
      <c r="F456" s="1">
        <v>0.54039999999999999</v>
      </c>
      <c r="G456" s="1">
        <v>124344</v>
      </c>
      <c r="H456" s="1">
        <v>8.4183636434952101E-3</v>
      </c>
      <c r="I456" s="1">
        <v>3.3673454573980799E-2</v>
      </c>
      <c r="J456" s="1">
        <v>9.8577663075785499E-2</v>
      </c>
      <c r="K456" s="1">
        <v>-9.8577663075785402E-2</v>
      </c>
      <c r="L456" s="1">
        <v>0.45071116846210701</v>
      </c>
      <c r="M456" s="1">
        <v>0.17777226775645899</v>
      </c>
      <c r="N456" s="1">
        <v>61.399475555881097</v>
      </c>
      <c r="O456" s="1">
        <v>2.9525939259831099E-13</v>
      </c>
      <c r="P456" s="1">
        <v>1.03895170887531E-2</v>
      </c>
      <c r="Q456">
        <v>531</v>
      </c>
      <c r="R456">
        <v>2300</v>
      </c>
      <c r="S456" t="s">
        <v>25</v>
      </c>
      <c r="T456" t="str">
        <f>INDEX(parameters!B:B,MATCH($Q456,parameters!$A:$A,0))</f>
        <v>0.4</v>
      </c>
      <c r="U456" t="str">
        <f>INDEX(parameters!C:C,MATCH($Q456,parameters!$A:$A,0))</f>
        <v>0.2</v>
      </c>
      <c r="V456" t="str">
        <f>INDEX(parameters!D:D,MATCH($Q456,parameters!$A:$A,0))</f>
        <v>0.4</v>
      </c>
      <c r="W456">
        <f>INDEX(parameters!E:E,MATCH($Q456,parameters!$A:$A,0))</f>
        <v>15</v>
      </c>
      <c r="X456" t="str">
        <f>INDEX(parameters!F:F,MATCH($Q456,parameters!$A:$A,0))</f>
        <v>without informal communication</v>
      </c>
    </row>
    <row r="457" spans="1:24" x14ac:dyDescent="0.2">
      <c r="A457" t="s">
        <v>20</v>
      </c>
      <c r="B457" t="s">
        <v>22</v>
      </c>
      <c r="C457">
        <v>296</v>
      </c>
      <c r="D457">
        <v>826</v>
      </c>
      <c r="E457" s="1">
        <v>0.46879999999999999</v>
      </c>
      <c r="F457" s="1">
        <v>0.54039999999999999</v>
      </c>
      <c r="G457" s="1">
        <v>108257</v>
      </c>
      <c r="H457" s="1">
        <v>3.4172241643489099E-3</v>
      </c>
      <c r="I457" s="1">
        <v>1.7086120821744499E-2</v>
      </c>
      <c r="J457" s="1">
        <v>0.114447680125646</v>
      </c>
      <c r="K457" s="1">
        <v>-0.114447680125646</v>
      </c>
      <c r="L457" s="1">
        <v>0.44277615993717601</v>
      </c>
      <c r="M457" s="1">
        <v>0.16637518773371099</v>
      </c>
      <c r="N457" s="1">
        <v>61.399475555881097</v>
      </c>
      <c r="O457" s="1">
        <v>2.9525939259831099E-13</v>
      </c>
      <c r="P457" s="1">
        <v>1.03895170887531E-2</v>
      </c>
      <c r="Q457">
        <v>531</v>
      </c>
      <c r="R457">
        <v>2300</v>
      </c>
      <c r="S457" t="s">
        <v>25</v>
      </c>
      <c r="T457" t="str">
        <f>INDEX(parameters!B:B,MATCH($Q457,parameters!$A:$A,0))</f>
        <v>0.4</v>
      </c>
      <c r="U457" t="str">
        <f>INDEX(parameters!C:C,MATCH($Q457,parameters!$A:$A,0))</f>
        <v>0.2</v>
      </c>
      <c r="V457" t="str">
        <f>INDEX(parameters!D:D,MATCH($Q457,parameters!$A:$A,0))</f>
        <v>0.4</v>
      </c>
      <c r="W457">
        <f>INDEX(parameters!E:E,MATCH($Q457,parameters!$A:$A,0))</f>
        <v>15</v>
      </c>
      <c r="X457" t="str">
        <f>INDEX(parameters!F:F,MATCH($Q457,parameters!$A:$A,0))</f>
        <v>without informal communication</v>
      </c>
    </row>
    <row r="458" spans="1:24" x14ac:dyDescent="0.2">
      <c r="A458" t="s">
        <v>22</v>
      </c>
      <c r="B458" t="s">
        <v>23</v>
      </c>
      <c r="C458">
        <v>777</v>
      </c>
      <c r="D458">
        <v>346</v>
      </c>
      <c r="E458" s="1">
        <v>0.66100000000000003</v>
      </c>
      <c r="F458" s="1">
        <v>0.58779999999999999</v>
      </c>
      <c r="G458" s="1">
        <v>150729</v>
      </c>
      <c r="H458" s="1">
        <v>1.15517458706132E-3</v>
      </c>
      <c r="I458" s="1">
        <v>3.4655237611839799E-3</v>
      </c>
      <c r="J458" s="1">
        <v>-0.121320329412814</v>
      </c>
      <c r="K458" s="1">
        <v>0.121320329412814</v>
      </c>
      <c r="L458" s="1">
        <v>0.560660164706407</v>
      </c>
      <c r="M458" s="1">
        <v>0.116009729567495</v>
      </c>
      <c r="N458" s="1">
        <v>504.01319541971401</v>
      </c>
      <c r="O458" s="1">
        <v>6.4408820959557203E-109</v>
      </c>
      <c r="P458" s="1">
        <v>8.9132395555899996E-2</v>
      </c>
      <c r="Q458">
        <v>532</v>
      </c>
      <c r="R458">
        <v>2300</v>
      </c>
      <c r="S458" t="s">
        <v>25</v>
      </c>
      <c r="T458" t="str">
        <f>INDEX(parameters!B:B,MATCH($Q458,parameters!$A:$A,0))</f>
        <v>0.4</v>
      </c>
      <c r="U458" t="str">
        <f>INDEX(parameters!C:C,MATCH($Q458,parameters!$A:$A,0))</f>
        <v>0.2</v>
      </c>
      <c r="V458" t="str">
        <f>INDEX(parameters!D:D,MATCH($Q458,parameters!$A:$A,0))</f>
        <v>0.6</v>
      </c>
      <c r="W458">
        <f>INDEX(parameters!E:E,MATCH($Q458,parameters!$A:$A,0))</f>
        <v>5</v>
      </c>
      <c r="X458" t="str">
        <f>INDEX(parameters!F:F,MATCH($Q458,parameters!$A:$A,0))</f>
        <v>with informal communication</v>
      </c>
    </row>
    <row r="459" spans="1:24" x14ac:dyDescent="0.2">
      <c r="A459" t="s">
        <v>22</v>
      </c>
      <c r="B459" t="s">
        <v>19</v>
      </c>
      <c r="C459">
        <v>777</v>
      </c>
      <c r="D459">
        <v>4239</v>
      </c>
      <c r="E459" s="1">
        <v>0.66100000000000003</v>
      </c>
      <c r="F459" s="1">
        <v>0.39319999999999999</v>
      </c>
      <c r="G459" s="1">
        <v>2361102.5</v>
      </c>
      <c r="H459" s="1">
        <v>1.4771924871448101E-82</v>
      </c>
      <c r="I459" s="1">
        <v>8.8631549228688899E-82</v>
      </c>
      <c r="J459" s="1">
        <v>-0.43370698572396998</v>
      </c>
      <c r="K459" s="1">
        <v>0.43370698572396998</v>
      </c>
      <c r="L459" s="1">
        <v>0.71685349286198496</v>
      </c>
      <c r="M459" s="1">
        <v>6.99417174020069E-2</v>
      </c>
      <c r="N459" s="1">
        <v>504.01319541971401</v>
      </c>
      <c r="O459" s="1">
        <v>6.4408820959557203E-109</v>
      </c>
      <c r="P459" s="1">
        <v>8.9132395555899996E-2</v>
      </c>
      <c r="Q459">
        <v>532</v>
      </c>
      <c r="R459">
        <v>2300</v>
      </c>
      <c r="S459" t="s">
        <v>25</v>
      </c>
      <c r="T459" t="str">
        <f>INDEX(parameters!B:B,MATCH($Q459,parameters!$A:$A,0))</f>
        <v>0.4</v>
      </c>
      <c r="U459" t="str">
        <f>INDEX(parameters!C:C,MATCH($Q459,parameters!$A:$A,0))</f>
        <v>0.2</v>
      </c>
      <c r="V459" t="str">
        <f>INDEX(parameters!D:D,MATCH($Q459,parameters!$A:$A,0))</f>
        <v>0.6</v>
      </c>
      <c r="W459">
        <f>INDEX(parameters!E:E,MATCH($Q459,parameters!$A:$A,0))</f>
        <v>5</v>
      </c>
      <c r="X459" t="str">
        <f>INDEX(parameters!F:F,MATCH($Q459,parameters!$A:$A,0))</f>
        <v>with informal communication</v>
      </c>
    </row>
    <row r="460" spans="1:24" x14ac:dyDescent="0.2">
      <c r="A460" t="s">
        <v>22</v>
      </c>
      <c r="B460" t="s">
        <v>20</v>
      </c>
      <c r="C460">
        <v>777</v>
      </c>
      <c r="D460">
        <v>263</v>
      </c>
      <c r="E460" s="1">
        <v>0.66100000000000003</v>
      </c>
      <c r="F460" s="1">
        <v>0.60599999999999998</v>
      </c>
      <c r="G460" s="1">
        <v>113988</v>
      </c>
      <c r="H460" s="1">
        <v>5.0248588853208801E-3</v>
      </c>
      <c r="I460" s="1">
        <v>1.0049717770641699E-2</v>
      </c>
      <c r="J460" s="1">
        <v>-0.11560990648443099</v>
      </c>
      <c r="K460" s="1">
        <v>0.11560990648443099</v>
      </c>
      <c r="L460" s="1">
        <v>0.55780495324221502</v>
      </c>
      <c r="M460" s="1">
        <v>0.15313240355501401</v>
      </c>
      <c r="N460" s="1">
        <v>504.01319541971401</v>
      </c>
      <c r="O460" s="1">
        <v>6.4408820959557203E-109</v>
      </c>
      <c r="P460" s="1">
        <v>8.9132395555899996E-2</v>
      </c>
      <c r="Q460">
        <v>532</v>
      </c>
      <c r="R460">
        <v>2300</v>
      </c>
      <c r="S460" t="s">
        <v>25</v>
      </c>
      <c r="T460" t="str">
        <f>INDEX(parameters!B:B,MATCH($Q460,parameters!$A:$A,0))</f>
        <v>0.4</v>
      </c>
      <c r="U460" t="str">
        <f>INDEX(parameters!C:C,MATCH($Q460,parameters!$A:$A,0))</f>
        <v>0.2</v>
      </c>
      <c r="V460" t="str">
        <f>INDEX(parameters!D:D,MATCH($Q460,parameters!$A:$A,0))</f>
        <v>0.6</v>
      </c>
      <c r="W460">
        <f>INDEX(parameters!E:E,MATCH($Q460,parameters!$A:$A,0))</f>
        <v>5</v>
      </c>
      <c r="X460" t="str">
        <f>INDEX(parameters!F:F,MATCH($Q460,parameters!$A:$A,0))</f>
        <v>with informal communication</v>
      </c>
    </row>
    <row r="461" spans="1:24" x14ac:dyDescent="0.2">
      <c r="A461" t="s">
        <v>23</v>
      </c>
      <c r="B461" t="s">
        <v>19</v>
      </c>
      <c r="C461">
        <v>346</v>
      </c>
      <c r="D461">
        <v>4239</v>
      </c>
      <c r="E461" s="1">
        <v>0.58779999999999999</v>
      </c>
      <c r="F461" s="1">
        <v>0.39319999999999999</v>
      </c>
      <c r="G461" s="1">
        <v>977384</v>
      </c>
      <c r="H461" s="1">
        <v>6.5075600597367702E-25</v>
      </c>
      <c r="I461" s="1">
        <v>3.2537800298683802E-24</v>
      </c>
      <c r="J461" s="1">
        <v>-0.33277152562156798</v>
      </c>
      <c r="K461" s="1">
        <v>0.33277152562156798</v>
      </c>
      <c r="L461" s="1">
        <v>0.66638576281078399</v>
      </c>
      <c r="M461" s="1">
        <v>5.3650343841456401E-2</v>
      </c>
      <c r="N461" s="1">
        <v>504.01319541971401</v>
      </c>
      <c r="O461" s="1">
        <v>6.4408820959557203E-109</v>
      </c>
      <c r="P461" s="1">
        <v>8.9132395555899996E-2</v>
      </c>
      <c r="Q461">
        <v>532</v>
      </c>
      <c r="R461">
        <v>2300</v>
      </c>
      <c r="S461" t="s">
        <v>25</v>
      </c>
      <c r="T461" t="str">
        <f>INDEX(parameters!B:B,MATCH($Q461,parameters!$A:$A,0))</f>
        <v>0.4</v>
      </c>
      <c r="U461" t="str">
        <f>INDEX(parameters!C:C,MATCH($Q461,parameters!$A:$A,0))</f>
        <v>0.2</v>
      </c>
      <c r="V461" t="str">
        <f>INDEX(parameters!D:D,MATCH($Q461,parameters!$A:$A,0))</f>
        <v>0.6</v>
      </c>
      <c r="W461">
        <f>INDEX(parameters!E:E,MATCH($Q461,parameters!$A:$A,0))</f>
        <v>5</v>
      </c>
      <c r="X461" t="str">
        <f>INDEX(parameters!F:F,MATCH($Q461,parameters!$A:$A,0))</f>
        <v>with informal communication</v>
      </c>
    </row>
    <row r="462" spans="1:24" x14ac:dyDescent="0.2">
      <c r="A462" t="s">
        <v>23</v>
      </c>
      <c r="B462" t="s">
        <v>20</v>
      </c>
      <c r="C462">
        <v>346</v>
      </c>
      <c r="D462">
        <v>263</v>
      </c>
      <c r="E462" s="1">
        <v>0.58779999999999999</v>
      </c>
      <c r="F462" s="1">
        <v>0.60599999999999998</v>
      </c>
      <c r="G462" s="1">
        <v>44618</v>
      </c>
      <c r="H462" s="1">
        <v>0.68225215060196898</v>
      </c>
      <c r="I462" s="1">
        <v>0.68225215060196898</v>
      </c>
      <c r="J462" s="1">
        <v>1.9363062924459801E-2</v>
      </c>
      <c r="K462" s="1">
        <v>-1.9363062924459801E-2</v>
      </c>
      <c r="L462" s="1">
        <v>0.49031846853777</v>
      </c>
      <c r="M462" s="1">
        <v>0.17429566187199999</v>
      </c>
      <c r="N462" s="1">
        <v>504.01319541971401</v>
      </c>
      <c r="O462" s="1">
        <v>6.4408820959557203E-109</v>
      </c>
      <c r="P462" s="1">
        <v>8.9132395555899996E-2</v>
      </c>
      <c r="Q462">
        <v>532</v>
      </c>
      <c r="R462">
        <v>2300</v>
      </c>
      <c r="S462" t="s">
        <v>25</v>
      </c>
      <c r="T462" t="str">
        <f>INDEX(parameters!B:B,MATCH($Q462,parameters!$A:$A,0))</f>
        <v>0.4</v>
      </c>
      <c r="U462" t="str">
        <f>INDEX(parameters!C:C,MATCH($Q462,parameters!$A:$A,0))</f>
        <v>0.2</v>
      </c>
      <c r="V462" t="str">
        <f>INDEX(parameters!D:D,MATCH($Q462,parameters!$A:$A,0))</f>
        <v>0.6</v>
      </c>
      <c r="W462">
        <f>INDEX(parameters!E:E,MATCH($Q462,parameters!$A:$A,0))</f>
        <v>5</v>
      </c>
      <c r="X462" t="str">
        <f>INDEX(parameters!F:F,MATCH($Q462,parameters!$A:$A,0))</f>
        <v>with informal communication</v>
      </c>
    </row>
    <row r="463" spans="1:24" x14ac:dyDescent="0.2">
      <c r="A463" t="s">
        <v>19</v>
      </c>
      <c r="B463" t="s">
        <v>20</v>
      </c>
      <c r="C463">
        <v>4239</v>
      </c>
      <c r="D463">
        <v>263</v>
      </c>
      <c r="E463" s="1">
        <v>0.39319999999999999</v>
      </c>
      <c r="F463" s="1">
        <v>0.60599999999999998</v>
      </c>
      <c r="G463" s="1">
        <v>348158</v>
      </c>
      <c r="H463" s="1">
        <v>1.43332003504533E-24</v>
      </c>
      <c r="I463" s="1">
        <v>5.7332801401813297E-24</v>
      </c>
      <c r="J463" s="1">
        <v>0.37542124236561197</v>
      </c>
      <c r="K463" s="1">
        <v>-0.37542124236561197</v>
      </c>
      <c r="L463" s="1">
        <v>0.31228937881719299</v>
      </c>
      <c r="M463" s="1">
        <v>0.103691037547104</v>
      </c>
      <c r="N463" s="1">
        <v>504.01319541971401</v>
      </c>
      <c r="O463" s="1">
        <v>6.4408820959557203E-109</v>
      </c>
      <c r="P463" s="1">
        <v>8.9132395555899996E-2</v>
      </c>
      <c r="Q463">
        <v>532</v>
      </c>
      <c r="R463">
        <v>2300</v>
      </c>
      <c r="S463" t="s">
        <v>25</v>
      </c>
      <c r="T463" t="str">
        <f>INDEX(parameters!B:B,MATCH($Q463,parameters!$A:$A,0))</f>
        <v>0.4</v>
      </c>
      <c r="U463" t="str">
        <f>INDEX(parameters!C:C,MATCH($Q463,parameters!$A:$A,0))</f>
        <v>0.2</v>
      </c>
      <c r="V463" t="str">
        <f>INDEX(parameters!D:D,MATCH($Q463,parameters!$A:$A,0))</f>
        <v>0.6</v>
      </c>
      <c r="W463">
        <f>INDEX(parameters!E:E,MATCH($Q463,parameters!$A:$A,0))</f>
        <v>5</v>
      </c>
      <c r="X463" t="str">
        <f>INDEX(parameters!F:F,MATCH($Q463,parameters!$A:$A,0))</f>
        <v>with informal communication</v>
      </c>
    </row>
    <row r="464" spans="1:24" x14ac:dyDescent="0.2">
      <c r="A464" t="s">
        <v>19</v>
      </c>
      <c r="B464" t="s">
        <v>22</v>
      </c>
      <c r="C464">
        <v>4222</v>
      </c>
      <c r="D464">
        <v>771</v>
      </c>
      <c r="E464" s="1">
        <v>0.41120000000000001</v>
      </c>
      <c r="F464" s="1">
        <v>0.51859999999999995</v>
      </c>
      <c r="G464" s="1">
        <v>1364702</v>
      </c>
      <c r="H464" s="1">
        <v>8.6477524194588703E-13</v>
      </c>
      <c r="I464" s="1">
        <v>5.18865145167532E-12</v>
      </c>
      <c r="J464" s="1">
        <v>0.161515156542132</v>
      </c>
      <c r="K464" s="1">
        <v>-0.161515156542132</v>
      </c>
      <c r="L464" s="1">
        <v>0.419242421728933</v>
      </c>
      <c r="M464" s="1">
        <v>0.104404548873803</v>
      </c>
      <c r="N464" s="1">
        <v>51.162746084910097</v>
      </c>
      <c r="O464" s="1">
        <v>4.5166911347130601E-11</v>
      </c>
      <c r="P464" s="1">
        <v>8.5683590259580406E-3</v>
      </c>
      <c r="Q464">
        <v>533</v>
      </c>
      <c r="R464">
        <v>2300</v>
      </c>
      <c r="S464" t="s">
        <v>25</v>
      </c>
      <c r="T464" t="str">
        <f>INDEX(parameters!B:B,MATCH($Q464,parameters!$A:$A,0))</f>
        <v>0.4</v>
      </c>
      <c r="U464" t="str">
        <f>INDEX(parameters!C:C,MATCH($Q464,parameters!$A:$A,0))</f>
        <v>0.2</v>
      </c>
      <c r="V464" t="str">
        <f>INDEX(parameters!D:D,MATCH($Q464,parameters!$A:$A,0))</f>
        <v>0.6</v>
      </c>
      <c r="W464">
        <f>INDEX(parameters!E:E,MATCH($Q464,parameters!$A:$A,0))</f>
        <v>5</v>
      </c>
      <c r="X464" t="str">
        <f>INDEX(parameters!F:F,MATCH($Q464,parameters!$A:$A,0))</f>
        <v>without informal communication</v>
      </c>
    </row>
    <row r="465" spans="1:24" x14ac:dyDescent="0.2">
      <c r="A465" t="s">
        <v>19</v>
      </c>
      <c r="B465" t="s">
        <v>23</v>
      </c>
      <c r="C465">
        <v>4222</v>
      </c>
      <c r="D465">
        <v>324</v>
      </c>
      <c r="E465" s="1">
        <v>0.41120000000000001</v>
      </c>
      <c r="F465" s="1">
        <v>0.43730000000000002</v>
      </c>
      <c r="G465" s="1">
        <v>662443</v>
      </c>
      <c r="H465" s="1">
        <v>0.34391900376628498</v>
      </c>
      <c r="I465" s="1">
        <v>0.68783800753257096</v>
      </c>
      <c r="J465" s="1">
        <v>3.1465106350626597E-2</v>
      </c>
      <c r="K465" s="1">
        <v>-3.1465106350626597E-2</v>
      </c>
      <c r="L465" s="1">
        <v>0.48426744682468598</v>
      </c>
      <c r="M465" s="1">
        <v>0.124436692511705</v>
      </c>
      <c r="N465" s="1">
        <v>51.162746084910097</v>
      </c>
      <c r="O465" s="1">
        <v>4.5166911347130601E-11</v>
      </c>
      <c r="P465" s="1">
        <v>8.5683590259580406E-3</v>
      </c>
      <c r="Q465">
        <v>533</v>
      </c>
      <c r="R465">
        <v>2300</v>
      </c>
      <c r="S465" t="s">
        <v>25</v>
      </c>
      <c r="T465" t="str">
        <f>INDEX(parameters!B:B,MATCH($Q465,parameters!$A:$A,0))</f>
        <v>0.4</v>
      </c>
      <c r="U465" t="str">
        <f>INDEX(parameters!C:C,MATCH($Q465,parameters!$A:$A,0))</f>
        <v>0.2</v>
      </c>
      <c r="V465" t="str">
        <f>INDEX(parameters!D:D,MATCH($Q465,parameters!$A:$A,0))</f>
        <v>0.6</v>
      </c>
      <c r="W465">
        <f>INDEX(parameters!E:E,MATCH($Q465,parameters!$A:$A,0))</f>
        <v>5</v>
      </c>
      <c r="X465" t="str">
        <f>INDEX(parameters!F:F,MATCH($Q465,parameters!$A:$A,0))</f>
        <v>without informal communication</v>
      </c>
    </row>
    <row r="466" spans="1:24" x14ac:dyDescent="0.2">
      <c r="A466" t="s">
        <v>19</v>
      </c>
      <c r="B466" t="s">
        <v>20</v>
      </c>
      <c r="C466">
        <v>4222</v>
      </c>
      <c r="D466">
        <v>308</v>
      </c>
      <c r="E466" s="1">
        <v>0.41120000000000001</v>
      </c>
      <c r="F466" s="1">
        <v>0.45429999999999998</v>
      </c>
      <c r="G466" s="1">
        <v>619823</v>
      </c>
      <c r="H466" s="1">
        <v>0.170037990084418</v>
      </c>
      <c r="I466" s="1">
        <v>0.510113970253254</v>
      </c>
      <c r="J466" s="1">
        <v>4.6701876995576701E-2</v>
      </c>
      <c r="K466" s="1">
        <v>-4.6701876995576597E-2</v>
      </c>
      <c r="L466" s="1">
        <v>0.47664906150221098</v>
      </c>
      <c r="M466" s="1">
        <v>0.13321050436180301</v>
      </c>
      <c r="N466" s="1">
        <v>51.162746084910097</v>
      </c>
      <c r="O466" s="1">
        <v>4.5166911347130601E-11</v>
      </c>
      <c r="P466" s="1">
        <v>8.5683590259580406E-3</v>
      </c>
      <c r="Q466">
        <v>533</v>
      </c>
      <c r="R466">
        <v>2300</v>
      </c>
      <c r="S466" t="s">
        <v>25</v>
      </c>
      <c r="T466" t="str">
        <f>INDEX(parameters!B:B,MATCH($Q466,parameters!$A:$A,0))</f>
        <v>0.4</v>
      </c>
      <c r="U466" t="str">
        <f>INDEX(parameters!C:C,MATCH($Q466,parameters!$A:$A,0))</f>
        <v>0.2</v>
      </c>
      <c r="V466" t="str">
        <f>INDEX(parameters!D:D,MATCH($Q466,parameters!$A:$A,0))</f>
        <v>0.6</v>
      </c>
      <c r="W466">
        <f>INDEX(parameters!E:E,MATCH($Q466,parameters!$A:$A,0))</f>
        <v>5</v>
      </c>
      <c r="X466" t="str">
        <f>INDEX(parameters!F:F,MATCH($Q466,parameters!$A:$A,0))</f>
        <v>without informal communication</v>
      </c>
    </row>
    <row r="467" spans="1:24" x14ac:dyDescent="0.2">
      <c r="A467" t="s">
        <v>22</v>
      </c>
      <c r="B467" t="s">
        <v>23</v>
      </c>
      <c r="C467">
        <v>771</v>
      </c>
      <c r="D467">
        <v>324</v>
      </c>
      <c r="E467" s="1">
        <v>0.51859999999999995</v>
      </c>
      <c r="F467" s="1">
        <v>0.43730000000000002</v>
      </c>
      <c r="G467" s="1">
        <v>140815</v>
      </c>
      <c r="H467" s="1">
        <v>8.4930237129742002E-4</v>
      </c>
      <c r="I467" s="1">
        <v>4.2465118564870997E-3</v>
      </c>
      <c r="J467" s="1">
        <v>-0.12740388464556199</v>
      </c>
      <c r="K467" s="1">
        <v>0.12740388464556199</v>
      </c>
      <c r="L467" s="1">
        <v>0.56370194232278104</v>
      </c>
      <c r="M467" s="1">
        <v>5.9042841394932301E-2</v>
      </c>
      <c r="N467" s="1">
        <v>51.162746084910097</v>
      </c>
      <c r="O467" s="1">
        <v>4.5166911347130601E-11</v>
      </c>
      <c r="P467" s="1">
        <v>8.5683590259580406E-3</v>
      </c>
      <c r="Q467">
        <v>533</v>
      </c>
      <c r="R467">
        <v>2300</v>
      </c>
      <c r="S467" t="s">
        <v>25</v>
      </c>
      <c r="T467" t="str">
        <f>INDEX(parameters!B:B,MATCH($Q467,parameters!$A:$A,0))</f>
        <v>0.4</v>
      </c>
      <c r="U467" t="str">
        <f>INDEX(parameters!C:C,MATCH($Q467,parameters!$A:$A,0))</f>
        <v>0.2</v>
      </c>
      <c r="V467" t="str">
        <f>INDEX(parameters!D:D,MATCH($Q467,parameters!$A:$A,0))</f>
        <v>0.6</v>
      </c>
      <c r="W467">
        <f>INDEX(parameters!E:E,MATCH($Q467,parameters!$A:$A,0))</f>
        <v>5</v>
      </c>
      <c r="X467" t="str">
        <f>INDEX(parameters!F:F,MATCH($Q467,parameters!$A:$A,0))</f>
        <v>without informal communication</v>
      </c>
    </row>
    <row r="468" spans="1:24" x14ac:dyDescent="0.2">
      <c r="A468" t="s">
        <v>22</v>
      </c>
      <c r="B468" t="s">
        <v>20</v>
      </c>
      <c r="C468">
        <v>771</v>
      </c>
      <c r="D468">
        <v>308</v>
      </c>
      <c r="E468" s="1">
        <v>0.51859999999999995</v>
      </c>
      <c r="F468" s="1">
        <v>0.45429999999999998</v>
      </c>
      <c r="G468" s="1">
        <v>130993</v>
      </c>
      <c r="H468" s="1">
        <v>7.9155863062345296E-3</v>
      </c>
      <c r="I468" s="1">
        <v>3.1662345224938097E-2</v>
      </c>
      <c r="J468" s="1">
        <v>-0.103247595465494</v>
      </c>
      <c r="K468" s="1">
        <v>0.103247595465494</v>
      </c>
      <c r="L468" s="1">
        <v>0.55162379773274695</v>
      </c>
      <c r="M468" s="1">
        <v>2.1142996799977401E-2</v>
      </c>
      <c r="N468" s="1">
        <v>51.162746084910097</v>
      </c>
      <c r="O468" s="1">
        <v>4.5166911347130601E-11</v>
      </c>
      <c r="P468" s="1">
        <v>8.5683590259580406E-3</v>
      </c>
      <c r="Q468">
        <v>533</v>
      </c>
      <c r="R468">
        <v>2300</v>
      </c>
      <c r="S468" t="s">
        <v>25</v>
      </c>
      <c r="T468" t="str">
        <f>INDEX(parameters!B:B,MATCH($Q468,parameters!$A:$A,0))</f>
        <v>0.4</v>
      </c>
      <c r="U468" t="str">
        <f>INDEX(parameters!C:C,MATCH($Q468,parameters!$A:$A,0))</f>
        <v>0.2</v>
      </c>
      <c r="V468" t="str">
        <f>INDEX(parameters!D:D,MATCH($Q468,parameters!$A:$A,0))</f>
        <v>0.6</v>
      </c>
      <c r="W468">
        <f>INDEX(parameters!E:E,MATCH($Q468,parameters!$A:$A,0))</f>
        <v>5</v>
      </c>
      <c r="X468" t="str">
        <f>INDEX(parameters!F:F,MATCH($Q468,parameters!$A:$A,0))</f>
        <v>without informal communication</v>
      </c>
    </row>
    <row r="469" spans="1:24" x14ac:dyDescent="0.2">
      <c r="A469" t="s">
        <v>23</v>
      </c>
      <c r="B469" t="s">
        <v>20</v>
      </c>
      <c r="C469">
        <v>324</v>
      </c>
      <c r="D469">
        <v>308</v>
      </c>
      <c r="E469" s="1">
        <v>0.43730000000000002</v>
      </c>
      <c r="F469" s="1">
        <v>0.45429999999999998</v>
      </c>
      <c r="G469" s="1">
        <v>49064</v>
      </c>
      <c r="H469" s="1">
        <v>0.71620296313960496</v>
      </c>
      <c r="I469" s="1">
        <v>0.71620296313960496</v>
      </c>
      <c r="J469" s="1">
        <v>1.667468334135E-2</v>
      </c>
      <c r="K469" s="1">
        <v>-1.667468334135E-2</v>
      </c>
      <c r="L469" s="1">
        <v>0.49166265832932499</v>
      </c>
      <c r="M469" s="1">
        <v>0.35541912064877901</v>
      </c>
      <c r="N469" s="1">
        <v>51.162746084910097</v>
      </c>
      <c r="O469" s="1">
        <v>4.5166911347130601E-11</v>
      </c>
      <c r="P469" s="1">
        <v>8.5683590259580406E-3</v>
      </c>
      <c r="Q469">
        <v>533</v>
      </c>
      <c r="R469">
        <v>2300</v>
      </c>
      <c r="S469" t="s">
        <v>25</v>
      </c>
      <c r="T469" t="str">
        <f>INDEX(parameters!B:B,MATCH($Q469,parameters!$A:$A,0))</f>
        <v>0.4</v>
      </c>
      <c r="U469" t="str">
        <f>INDEX(parameters!C:C,MATCH($Q469,parameters!$A:$A,0))</f>
        <v>0.2</v>
      </c>
      <c r="V469" t="str">
        <f>INDEX(parameters!D:D,MATCH($Q469,parameters!$A:$A,0))</f>
        <v>0.6</v>
      </c>
      <c r="W469">
        <f>INDEX(parameters!E:E,MATCH($Q469,parameters!$A:$A,0))</f>
        <v>5</v>
      </c>
      <c r="X469" t="str">
        <f>INDEX(parameters!F:F,MATCH($Q469,parameters!$A:$A,0))</f>
        <v>without informal communication</v>
      </c>
    </row>
    <row r="470" spans="1:24" x14ac:dyDescent="0.2">
      <c r="A470" t="s">
        <v>19</v>
      </c>
      <c r="B470" t="s">
        <v>22</v>
      </c>
      <c r="C470">
        <v>4269</v>
      </c>
      <c r="D470">
        <v>712</v>
      </c>
      <c r="E470" s="1">
        <v>0.35970000000000002</v>
      </c>
      <c r="F470" s="1">
        <v>0.64249999999999996</v>
      </c>
      <c r="G470" s="1">
        <v>850377</v>
      </c>
      <c r="H470" s="1">
        <v>3.3172531783377202E-79</v>
      </c>
      <c r="I470" s="1">
        <v>1.99035190700263E-78</v>
      </c>
      <c r="J470" s="1">
        <v>0.44045457057806298</v>
      </c>
      <c r="K470" s="1">
        <v>-0.44045457057806298</v>
      </c>
      <c r="L470" s="1">
        <v>0.27977271471096798</v>
      </c>
      <c r="M470" s="1">
        <v>0.105046876354655</v>
      </c>
      <c r="N470" s="1">
        <v>541.10594844388004</v>
      </c>
      <c r="O470" s="1">
        <v>5.8846121026087597E-117</v>
      </c>
      <c r="P470" s="1">
        <v>9.5731355353830302E-2</v>
      </c>
      <c r="Q470">
        <v>534</v>
      </c>
      <c r="R470">
        <v>2300</v>
      </c>
      <c r="S470" t="s">
        <v>25</v>
      </c>
      <c r="T470" t="str">
        <f>INDEX(parameters!B:B,MATCH($Q470,parameters!$A:$A,0))</f>
        <v>0.4</v>
      </c>
      <c r="U470" t="str">
        <f>INDEX(parameters!C:C,MATCH($Q470,parameters!$A:$A,0))</f>
        <v>0.2</v>
      </c>
      <c r="V470" t="str">
        <f>INDEX(parameters!D:D,MATCH($Q470,parameters!$A:$A,0))</f>
        <v>0.6</v>
      </c>
      <c r="W470">
        <f>INDEX(parameters!E:E,MATCH($Q470,parameters!$A:$A,0))</f>
        <v>15</v>
      </c>
      <c r="X470" t="str">
        <f>INDEX(parameters!F:F,MATCH($Q470,parameters!$A:$A,0))</f>
        <v>with informal communication</v>
      </c>
    </row>
    <row r="471" spans="1:24" x14ac:dyDescent="0.2">
      <c r="A471" t="s">
        <v>19</v>
      </c>
      <c r="B471" t="s">
        <v>23</v>
      </c>
      <c r="C471">
        <v>4269</v>
      </c>
      <c r="D471">
        <v>370</v>
      </c>
      <c r="E471" s="1">
        <v>0.35970000000000002</v>
      </c>
      <c r="F471" s="1">
        <v>0.59450000000000003</v>
      </c>
      <c r="G471" s="1">
        <v>484903.5</v>
      </c>
      <c r="H471" s="1">
        <v>5.8041801660098195E-35</v>
      </c>
      <c r="I471" s="1">
        <v>2.90209008300491E-34</v>
      </c>
      <c r="J471" s="1">
        <v>0.38601546029515099</v>
      </c>
      <c r="K471" s="1">
        <v>-0.38601546029515099</v>
      </c>
      <c r="L471" s="1">
        <v>0.306992269852424</v>
      </c>
      <c r="M471" s="1">
        <v>8.0239165373890198E-2</v>
      </c>
      <c r="N471" s="1">
        <v>541.10594844388004</v>
      </c>
      <c r="O471" s="1">
        <v>5.8846121026087597E-117</v>
      </c>
      <c r="P471" s="1">
        <v>9.5731355353830302E-2</v>
      </c>
      <c r="Q471">
        <v>534</v>
      </c>
      <c r="R471">
        <v>2300</v>
      </c>
      <c r="S471" t="s">
        <v>25</v>
      </c>
      <c r="T471" t="str">
        <f>INDEX(parameters!B:B,MATCH($Q471,parameters!$A:$A,0))</f>
        <v>0.4</v>
      </c>
      <c r="U471" t="str">
        <f>INDEX(parameters!C:C,MATCH($Q471,parameters!$A:$A,0))</f>
        <v>0.2</v>
      </c>
      <c r="V471" t="str">
        <f>INDEX(parameters!D:D,MATCH($Q471,parameters!$A:$A,0))</f>
        <v>0.6</v>
      </c>
      <c r="W471">
        <f>INDEX(parameters!E:E,MATCH($Q471,parameters!$A:$A,0))</f>
        <v>15</v>
      </c>
      <c r="X471" t="str">
        <f>INDEX(parameters!F:F,MATCH($Q471,parameters!$A:$A,0))</f>
        <v>with informal communication</v>
      </c>
    </row>
    <row r="472" spans="1:24" x14ac:dyDescent="0.2">
      <c r="A472" t="s">
        <v>19</v>
      </c>
      <c r="B472" t="s">
        <v>20</v>
      </c>
      <c r="C472">
        <v>4269</v>
      </c>
      <c r="D472">
        <v>274</v>
      </c>
      <c r="E472" s="1">
        <v>0.35970000000000002</v>
      </c>
      <c r="F472" s="1">
        <v>0.60170000000000001</v>
      </c>
      <c r="G472" s="1">
        <v>350690</v>
      </c>
      <c r="H472" s="1">
        <v>9.3416064542357004E-29</v>
      </c>
      <c r="I472" s="1">
        <v>3.7366425816942802E-28</v>
      </c>
      <c r="J472" s="1">
        <v>0.40037924059550001</v>
      </c>
      <c r="K472" s="1">
        <v>-0.40037924059550001</v>
      </c>
      <c r="L472" s="1">
        <v>0.299810379702249</v>
      </c>
      <c r="M472" s="1">
        <v>7.5053535954425293E-2</v>
      </c>
      <c r="N472" s="1">
        <v>541.10594844388004</v>
      </c>
      <c r="O472" s="1">
        <v>5.8846121026087597E-117</v>
      </c>
      <c r="P472" s="1">
        <v>9.5731355353830302E-2</v>
      </c>
      <c r="Q472">
        <v>534</v>
      </c>
      <c r="R472">
        <v>2300</v>
      </c>
      <c r="S472" t="s">
        <v>25</v>
      </c>
      <c r="T472" t="str">
        <f>INDEX(parameters!B:B,MATCH($Q472,parameters!$A:$A,0))</f>
        <v>0.4</v>
      </c>
      <c r="U472" t="str">
        <f>INDEX(parameters!C:C,MATCH($Q472,parameters!$A:$A,0))</f>
        <v>0.2</v>
      </c>
      <c r="V472" t="str">
        <f>INDEX(parameters!D:D,MATCH($Q472,parameters!$A:$A,0))</f>
        <v>0.6</v>
      </c>
      <c r="W472">
        <f>INDEX(parameters!E:E,MATCH($Q472,parameters!$A:$A,0))</f>
        <v>15</v>
      </c>
      <c r="X472" t="str">
        <f>INDEX(parameters!F:F,MATCH($Q472,parameters!$A:$A,0))</f>
        <v>with informal communication</v>
      </c>
    </row>
    <row r="473" spans="1:24" x14ac:dyDescent="0.2">
      <c r="A473" t="s">
        <v>22</v>
      </c>
      <c r="B473" t="s">
        <v>23</v>
      </c>
      <c r="C473">
        <v>712</v>
      </c>
      <c r="D473">
        <v>370</v>
      </c>
      <c r="E473" s="1">
        <v>0.64249999999999996</v>
      </c>
      <c r="F473" s="1">
        <v>0.59450000000000003</v>
      </c>
      <c r="G473" s="1">
        <v>140933</v>
      </c>
      <c r="H473" s="1">
        <v>5.8844551892715001E-2</v>
      </c>
      <c r="I473" s="1">
        <v>0.166429784158415</v>
      </c>
      <c r="J473" s="1">
        <v>-6.9943820224719094E-2</v>
      </c>
      <c r="K473" s="1">
        <v>6.9943820224719094E-2</v>
      </c>
      <c r="L473" s="1">
        <v>0.53497191011235901</v>
      </c>
      <c r="M473" s="1">
        <v>0.110340836409905</v>
      </c>
      <c r="N473" s="1">
        <v>541.10594844388004</v>
      </c>
      <c r="O473" s="1">
        <v>5.8846121026087597E-117</v>
      </c>
      <c r="P473" s="1">
        <v>9.5731355353830302E-2</v>
      </c>
      <c r="Q473">
        <v>534</v>
      </c>
      <c r="R473">
        <v>2300</v>
      </c>
      <c r="S473" t="s">
        <v>25</v>
      </c>
      <c r="T473" t="str">
        <f>INDEX(parameters!B:B,MATCH($Q473,parameters!$A:$A,0))</f>
        <v>0.4</v>
      </c>
      <c r="U473" t="str">
        <f>INDEX(parameters!C:C,MATCH($Q473,parameters!$A:$A,0))</f>
        <v>0.2</v>
      </c>
      <c r="V473" t="str">
        <f>INDEX(parameters!D:D,MATCH($Q473,parameters!$A:$A,0))</f>
        <v>0.6</v>
      </c>
      <c r="W473">
        <f>INDEX(parameters!E:E,MATCH($Q473,parameters!$A:$A,0))</f>
        <v>15</v>
      </c>
      <c r="X473" t="str">
        <f>INDEX(parameters!F:F,MATCH($Q473,parameters!$A:$A,0))</f>
        <v>with informal communication</v>
      </c>
    </row>
    <row r="474" spans="1:24" x14ac:dyDescent="0.2">
      <c r="A474" t="s">
        <v>22</v>
      </c>
      <c r="B474" t="s">
        <v>20</v>
      </c>
      <c r="C474">
        <v>712</v>
      </c>
      <c r="D474">
        <v>274</v>
      </c>
      <c r="E474" s="1">
        <v>0.64249999999999996</v>
      </c>
      <c r="F474" s="1">
        <v>0.60170000000000001</v>
      </c>
      <c r="G474" s="1">
        <v>105216</v>
      </c>
      <c r="H474" s="1">
        <v>5.5476594719471597E-2</v>
      </c>
      <c r="I474" s="1">
        <v>0.166429784158415</v>
      </c>
      <c r="J474" s="1">
        <v>-7.8651685393258397E-2</v>
      </c>
      <c r="K474" s="1">
        <v>7.8651685393258397E-2</v>
      </c>
      <c r="L474" s="1">
        <v>0.53932584269662898</v>
      </c>
      <c r="M474" s="1">
        <v>0.181676789656494</v>
      </c>
      <c r="N474" s="1">
        <v>541.10594844388004</v>
      </c>
      <c r="O474" s="1">
        <v>5.8846121026087597E-117</v>
      </c>
      <c r="P474" s="1">
        <v>9.5731355353830302E-2</v>
      </c>
      <c r="Q474">
        <v>534</v>
      </c>
      <c r="R474">
        <v>2300</v>
      </c>
      <c r="S474" t="s">
        <v>25</v>
      </c>
      <c r="T474" t="str">
        <f>INDEX(parameters!B:B,MATCH($Q474,parameters!$A:$A,0))</f>
        <v>0.4</v>
      </c>
      <c r="U474" t="str">
        <f>INDEX(parameters!C:C,MATCH($Q474,parameters!$A:$A,0))</f>
        <v>0.2</v>
      </c>
      <c r="V474" t="str">
        <f>INDEX(parameters!D:D,MATCH($Q474,parameters!$A:$A,0))</f>
        <v>0.6</v>
      </c>
      <c r="W474">
        <f>INDEX(parameters!E:E,MATCH($Q474,parameters!$A:$A,0))</f>
        <v>15</v>
      </c>
      <c r="X474" t="str">
        <f>INDEX(parameters!F:F,MATCH($Q474,parameters!$A:$A,0))</f>
        <v>with informal communication</v>
      </c>
    </row>
    <row r="475" spans="1:24" x14ac:dyDescent="0.2">
      <c r="A475" t="s">
        <v>23</v>
      </c>
      <c r="B475" t="s">
        <v>20</v>
      </c>
      <c r="C475">
        <v>370</v>
      </c>
      <c r="D475">
        <v>274</v>
      </c>
      <c r="E475" s="1">
        <v>0.59450000000000003</v>
      </c>
      <c r="F475" s="1">
        <v>0.60170000000000001</v>
      </c>
      <c r="G475" s="1">
        <v>50668</v>
      </c>
      <c r="H475" s="1">
        <v>0.99265135914281499</v>
      </c>
      <c r="I475" s="1">
        <v>0.99265135914281499</v>
      </c>
      <c r="J475" s="1">
        <v>4.3401065298875798E-4</v>
      </c>
      <c r="K475" s="1">
        <v>-4.34010652988755E-4</v>
      </c>
      <c r="L475" s="1">
        <v>0.49978299467350501</v>
      </c>
      <c r="M475" s="1">
        <v>0.203285156403443</v>
      </c>
      <c r="N475" s="1">
        <v>541.10594844388004</v>
      </c>
      <c r="O475" s="1">
        <v>5.8846121026087597E-117</v>
      </c>
      <c r="P475" s="1">
        <v>9.5731355353830302E-2</v>
      </c>
      <c r="Q475">
        <v>534</v>
      </c>
      <c r="R475">
        <v>2300</v>
      </c>
      <c r="S475" t="s">
        <v>25</v>
      </c>
      <c r="T475" t="str">
        <f>INDEX(parameters!B:B,MATCH($Q475,parameters!$A:$A,0))</f>
        <v>0.4</v>
      </c>
      <c r="U475" t="str">
        <f>INDEX(parameters!C:C,MATCH($Q475,parameters!$A:$A,0))</f>
        <v>0.2</v>
      </c>
      <c r="V475" t="str">
        <f>INDEX(parameters!D:D,MATCH($Q475,parameters!$A:$A,0))</f>
        <v>0.6</v>
      </c>
      <c r="W475">
        <f>INDEX(parameters!E:E,MATCH($Q475,parameters!$A:$A,0))</f>
        <v>15</v>
      </c>
      <c r="X475" t="str">
        <f>INDEX(parameters!F:F,MATCH($Q475,parameters!$A:$A,0))</f>
        <v>with informal communication</v>
      </c>
    </row>
    <row r="476" spans="1:24" x14ac:dyDescent="0.2">
      <c r="A476" t="s">
        <v>19</v>
      </c>
      <c r="B476" t="s">
        <v>23</v>
      </c>
      <c r="C476">
        <v>4223</v>
      </c>
      <c r="D476">
        <v>341</v>
      </c>
      <c r="E476" s="1">
        <v>0.4103</v>
      </c>
      <c r="F476" s="1">
        <v>0.43209999999999998</v>
      </c>
      <c r="G476" s="1">
        <v>690703</v>
      </c>
      <c r="H476" s="1">
        <v>0.20973188240182</v>
      </c>
      <c r="I476" s="1">
        <v>0.419463764803641</v>
      </c>
      <c r="J476" s="1">
        <v>4.0718922976605502E-2</v>
      </c>
      <c r="K476" s="1">
        <v>-4.0718922976605502E-2</v>
      </c>
      <c r="L476" s="1">
        <v>0.47964053851169702</v>
      </c>
      <c r="M476" s="1">
        <v>0.122034512011806</v>
      </c>
      <c r="N476" s="1">
        <v>53.036386987033097</v>
      </c>
      <c r="O476" s="1">
        <v>1.80090410359519E-11</v>
      </c>
      <c r="P476" s="1">
        <v>8.9016877756685799E-3</v>
      </c>
      <c r="Q476">
        <v>535</v>
      </c>
      <c r="R476">
        <v>2300</v>
      </c>
      <c r="S476" t="s">
        <v>25</v>
      </c>
      <c r="T476" t="str">
        <f>INDEX(parameters!B:B,MATCH($Q476,parameters!$A:$A,0))</f>
        <v>0.4</v>
      </c>
      <c r="U476" t="str">
        <f>INDEX(parameters!C:C,MATCH($Q476,parameters!$A:$A,0))</f>
        <v>0.2</v>
      </c>
      <c r="V476" t="str">
        <f>INDEX(parameters!D:D,MATCH($Q476,parameters!$A:$A,0))</f>
        <v>0.6</v>
      </c>
      <c r="W476">
        <f>INDEX(parameters!E:E,MATCH($Q476,parameters!$A:$A,0))</f>
        <v>15</v>
      </c>
      <c r="X476" t="str">
        <f>INDEX(parameters!F:F,MATCH($Q476,parameters!$A:$A,0))</f>
        <v>without informal communication</v>
      </c>
    </row>
    <row r="477" spans="1:24" x14ac:dyDescent="0.2">
      <c r="A477" t="s">
        <v>19</v>
      </c>
      <c r="B477" t="s">
        <v>22</v>
      </c>
      <c r="C477">
        <v>4223</v>
      </c>
      <c r="D477">
        <v>801</v>
      </c>
      <c r="E477" s="1">
        <v>0.4103</v>
      </c>
      <c r="F477" s="1">
        <v>0.51070000000000004</v>
      </c>
      <c r="G477" s="1">
        <v>1426196</v>
      </c>
      <c r="H477" s="1">
        <v>1.74602797826095E-12</v>
      </c>
      <c r="I477" s="1">
        <v>1.0476167869565701E-11</v>
      </c>
      <c r="J477" s="1">
        <v>0.156751432246514</v>
      </c>
      <c r="K477" s="1">
        <v>-0.156751432246514</v>
      </c>
      <c r="L477" s="1">
        <v>0.421624283876743</v>
      </c>
      <c r="M477" s="1">
        <v>0.122681442478003</v>
      </c>
      <c r="N477" s="1">
        <v>53.036386987033097</v>
      </c>
      <c r="O477" s="1">
        <v>1.80090410359519E-11</v>
      </c>
      <c r="P477" s="1">
        <v>8.9016877756685799E-3</v>
      </c>
      <c r="Q477">
        <v>535</v>
      </c>
      <c r="R477">
        <v>2300</v>
      </c>
      <c r="S477" t="s">
        <v>25</v>
      </c>
      <c r="T477" t="str">
        <f>INDEX(parameters!B:B,MATCH($Q477,parameters!$A:$A,0))</f>
        <v>0.4</v>
      </c>
      <c r="U477" t="str">
        <f>INDEX(parameters!C:C,MATCH($Q477,parameters!$A:$A,0))</f>
        <v>0.2</v>
      </c>
      <c r="V477" t="str">
        <f>INDEX(parameters!D:D,MATCH($Q477,parameters!$A:$A,0))</f>
        <v>0.6</v>
      </c>
      <c r="W477">
        <f>INDEX(parameters!E:E,MATCH($Q477,parameters!$A:$A,0))</f>
        <v>15</v>
      </c>
      <c r="X477" t="str">
        <f>INDEX(parameters!F:F,MATCH($Q477,parameters!$A:$A,0))</f>
        <v>without informal communication</v>
      </c>
    </row>
    <row r="478" spans="1:24" x14ac:dyDescent="0.2">
      <c r="A478" t="s">
        <v>19</v>
      </c>
      <c r="B478" t="s">
        <v>20</v>
      </c>
      <c r="C478">
        <v>4223</v>
      </c>
      <c r="D478">
        <v>260</v>
      </c>
      <c r="E478" s="1">
        <v>0.4103</v>
      </c>
      <c r="F478" s="1">
        <v>0.46949999999999997</v>
      </c>
      <c r="G478" s="1">
        <v>499822</v>
      </c>
      <c r="H478" s="1">
        <v>1.50717944384413E-2</v>
      </c>
      <c r="I478" s="1">
        <v>6.02871777537652E-2</v>
      </c>
      <c r="J478" s="1">
        <v>8.9560829887611798E-2</v>
      </c>
      <c r="K478" s="1">
        <v>-8.9560829887611798E-2</v>
      </c>
      <c r="L478" s="1">
        <v>0.45521958505619398</v>
      </c>
      <c r="M478" s="1">
        <v>0.108826353648466</v>
      </c>
      <c r="N478" s="1">
        <v>53.036386987033097</v>
      </c>
      <c r="O478" s="1">
        <v>1.80090410359519E-11</v>
      </c>
      <c r="P478" s="1">
        <v>8.9016877756685799E-3</v>
      </c>
      <c r="Q478">
        <v>535</v>
      </c>
      <c r="R478">
        <v>2300</v>
      </c>
      <c r="S478" t="s">
        <v>25</v>
      </c>
      <c r="T478" t="str">
        <f>INDEX(parameters!B:B,MATCH($Q478,parameters!$A:$A,0))</f>
        <v>0.4</v>
      </c>
      <c r="U478" t="str">
        <f>INDEX(parameters!C:C,MATCH($Q478,parameters!$A:$A,0))</f>
        <v>0.2</v>
      </c>
      <c r="V478" t="str">
        <f>INDEX(parameters!D:D,MATCH($Q478,parameters!$A:$A,0))</f>
        <v>0.6</v>
      </c>
      <c r="W478">
        <f>INDEX(parameters!E:E,MATCH($Q478,parameters!$A:$A,0))</f>
        <v>15</v>
      </c>
      <c r="X478" t="str">
        <f>INDEX(parameters!F:F,MATCH($Q478,parameters!$A:$A,0))</f>
        <v>without informal communication</v>
      </c>
    </row>
    <row r="479" spans="1:24" x14ac:dyDescent="0.2">
      <c r="A479" t="s">
        <v>23</v>
      </c>
      <c r="B479" t="s">
        <v>22</v>
      </c>
      <c r="C479">
        <v>341</v>
      </c>
      <c r="D479">
        <v>801</v>
      </c>
      <c r="E479" s="1">
        <v>0.43209999999999998</v>
      </c>
      <c r="F479" s="1">
        <v>0.51070000000000004</v>
      </c>
      <c r="G479" s="1">
        <v>120445</v>
      </c>
      <c r="H479" s="1">
        <v>1.55072816499791E-3</v>
      </c>
      <c r="I479" s="1">
        <v>7.7536408249895801E-3</v>
      </c>
      <c r="J479" s="1">
        <v>0.11807454757799</v>
      </c>
      <c r="K479" s="1">
        <v>-0.11807454757799</v>
      </c>
      <c r="L479" s="1">
        <v>0.44096272621100402</v>
      </c>
      <c r="M479" s="1">
        <v>8.4805361337413204E-2</v>
      </c>
      <c r="N479" s="1">
        <v>53.036386987033097</v>
      </c>
      <c r="O479" s="1">
        <v>1.80090410359519E-11</v>
      </c>
      <c r="P479" s="1">
        <v>8.9016877756685799E-3</v>
      </c>
      <c r="Q479">
        <v>535</v>
      </c>
      <c r="R479">
        <v>2300</v>
      </c>
      <c r="S479" t="s">
        <v>25</v>
      </c>
      <c r="T479" t="str">
        <f>INDEX(parameters!B:B,MATCH($Q479,parameters!$A:$A,0))</f>
        <v>0.4</v>
      </c>
      <c r="U479" t="str">
        <f>INDEX(parameters!C:C,MATCH($Q479,parameters!$A:$A,0))</f>
        <v>0.2</v>
      </c>
      <c r="V479" t="str">
        <f>INDEX(parameters!D:D,MATCH($Q479,parameters!$A:$A,0))</f>
        <v>0.6</v>
      </c>
      <c r="W479">
        <f>INDEX(parameters!E:E,MATCH($Q479,parameters!$A:$A,0))</f>
        <v>15</v>
      </c>
      <c r="X479" t="str">
        <f>INDEX(parameters!F:F,MATCH($Q479,parameters!$A:$A,0))</f>
        <v>without informal communication</v>
      </c>
    </row>
    <row r="480" spans="1:24" x14ac:dyDescent="0.2">
      <c r="A480" t="s">
        <v>23</v>
      </c>
      <c r="B480" t="s">
        <v>20</v>
      </c>
      <c r="C480">
        <v>341</v>
      </c>
      <c r="D480">
        <v>260</v>
      </c>
      <c r="E480" s="1">
        <v>0.43209999999999998</v>
      </c>
      <c r="F480" s="1">
        <v>0.46949999999999997</v>
      </c>
      <c r="G480" s="1">
        <v>42120.5</v>
      </c>
      <c r="H480" s="1">
        <v>0.294288291431267</v>
      </c>
      <c r="I480" s="1">
        <v>0.419463764803641</v>
      </c>
      <c r="J480" s="1">
        <v>4.9842093390480499E-2</v>
      </c>
      <c r="K480" s="1">
        <v>-4.9842093390480402E-2</v>
      </c>
      <c r="L480" s="1">
        <v>0.47507895330475902</v>
      </c>
      <c r="M480" s="1">
        <v>0.30424611818165098</v>
      </c>
      <c r="N480" s="1">
        <v>53.036386987033097</v>
      </c>
      <c r="O480" s="1">
        <v>1.80090410359519E-11</v>
      </c>
      <c r="P480" s="1">
        <v>8.9016877756685799E-3</v>
      </c>
      <c r="Q480">
        <v>535</v>
      </c>
      <c r="R480">
        <v>2300</v>
      </c>
      <c r="S480" t="s">
        <v>25</v>
      </c>
      <c r="T480" t="str">
        <f>INDEX(parameters!B:B,MATCH($Q480,parameters!$A:$A,0))</f>
        <v>0.4</v>
      </c>
      <c r="U480" t="str">
        <f>INDEX(parameters!C:C,MATCH($Q480,parameters!$A:$A,0))</f>
        <v>0.2</v>
      </c>
      <c r="V480" t="str">
        <f>INDEX(parameters!D:D,MATCH($Q480,parameters!$A:$A,0))</f>
        <v>0.6</v>
      </c>
      <c r="W480">
        <f>INDEX(parameters!E:E,MATCH($Q480,parameters!$A:$A,0))</f>
        <v>15</v>
      </c>
      <c r="X480" t="str">
        <f>INDEX(parameters!F:F,MATCH($Q480,parameters!$A:$A,0))</f>
        <v>without informal communication</v>
      </c>
    </row>
    <row r="481" spans="1:24" x14ac:dyDescent="0.2">
      <c r="A481" t="s">
        <v>22</v>
      </c>
      <c r="B481" t="s">
        <v>20</v>
      </c>
      <c r="C481">
        <v>801</v>
      </c>
      <c r="D481">
        <v>260</v>
      </c>
      <c r="E481" s="1">
        <v>0.51070000000000004</v>
      </c>
      <c r="F481" s="1">
        <v>0.46949999999999997</v>
      </c>
      <c r="G481" s="1">
        <v>110847</v>
      </c>
      <c r="H481" s="1">
        <v>0.11729334718277</v>
      </c>
      <c r="I481" s="1">
        <v>0.35188004154830999</v>
      </c>
      <c r="J481" s="1">
        <v>-6.4505906078939607E-2</v>
      </c>
      <c r="K481" s="1">
        <v>6.4505906078939704E-2</v>
      </c>
      <c r="L481" s="1">
        <v>0.53225295303946896</v>
      </c>
      <c r="M481" s="1">
        <v>0.150537687294133</v>
      </c>
      <c r="N481" s="1">
        <v>53.036386987033097</v>
      </c>
      <c r="O481" s="1">
        <v>1.80090410359519E-11</v>
      </c>
      <c r="P481" s="1">
        <v>8.9016877756685799E-3</v>
      </c>
      <c r="Q481">
        <v>535</v>
      </c>
      <c r="R481">
        <v>2300</v>
      </c>
      <c r="S481" t="s">
        <v>25</v>
      </c>
      <c r="T481" t="str">
        <f>INDEX(parameters!B:B,MATCH($Q481,parameters!$A:$A,0))</f>
        <v>0.4</v>
      </c>
      <c r="U481" t="str">
        <f>INDEX(parameters!C:C,MATCH($Q481,parameters!$A:$A,0))</f>
        <v>0.2</v>
      </c>
      <c r="V481" t="str">
        <f>INDEX(parameters!D:D,MATCH($Q481,parameters!$A:$A,0))</f>
        <v>0.6</v>
      </c>
      <c r="W481">
        <f>INDEX(parameters!E:E,MATCH($Q481,parameters!$A:$A,0))</f>
        <v>15</v>
      </c>
      <c r="X481" t="str">
        <f>INDEX(parameters!F:F,MATCH($Q481,parameters!$A:$A,0))</f>
        <v>without informal communication</v>
      </c>
    </row>
    <row r="482" spans="1:24" x14ac:dyDescent="0.2">
      <c r="A482" t="s">
        <v>19</v>
      </c>
      <c r="B482" t="s">
        <v>22</v>
      </c>
      <c r="C482">
        <v>4182</v>
      </c>
      <c r="D482">
        <v>782</v>
      </c>
      <c r="E482" s="1">
        <v>0.36349999999999999</v>
      </c>
      <c r="F482" s="1">
        <v>0.55379999999999996</v>
      </c>
      <c r="G482" s="1">
        <v>1110896</v>
      </c>
      <c r="H482" s="1">
        <v>4.3323927966482002E-46</v>
      </c>
      <c r="I482" s="1">
        <v>2.59943567798892E-45</v>
      </c>
      <c r="J482" s="1">
        <v>0.32062021989258499</v>
      </c>
      <c r="K482" s="1">
        <v>-0.32062021989258499</v>
      </c>
      <c r="L482" s="1">
        <v>0.33968989005370698</v>
      </c>
      <c r="M482" s="1">
        <v>0.15458656104646401</v>
      </c>
      <c r="N482" s="1">
        <v>338.08813410611401</v>
      </c>
      <c r="O482" s="1">
        <v>5.6601561820481903E-73</v>
      </c>
      <c r="P482" s="1">
        <v>5.9613615745617202E-2</v>
      </c>
      <c r="Q482">
        <v>544</v>
      </c>
      <c r="R482">
        <v>2300</v>
      </c>
      <c r="S482" t="s">
        <v>25</v>
      </c>
      <c r="T482" t="str">
        <f>INDEX(parameters!B:B,MATCH($Q482,parameters!$A:$A,0))</f>
        <v>0.6</v>
      </c>
      <c r="U482" t="str">
        <f>INDEX(parameters!C:C,MATCH($Q482,parameters!$A:$A,0))</f>
        <v>0.1</v>
      </c>
      <c r="V482" t="str">
        <f>INDEX(parameters!D:D,MATCH($Q482,parameters!$A:$A,0))</f>
        <v>0.4</v>
      </c>
      <c r="W482">
        <f>INDEX(parameters!E:E,MATCH($Q482,parameters!$A:$A,0))</f>
        <v>5</v>
      </c>
      <c r="X482" t="str">
        <f>INDEX(parameters!F:F,MATCH($Q482,parameters!$A:$A,0))</f>
        <v>with informal communication</v>
      </c>
    </row>
    <row r="483" spans="1:24" x14ac:dyDescent="0.2">
      <c r="A483" t="s">
        <v>19</v>
      </c>
      <c r="B483" t="s">
        <v>20</v>
      </c>
      <c r="C483">
        <v>4182</v>
      </c>
      <c r="D483">
        <v>292</v>
      </c>
      <c r="E483" s="1">
        <v>0.36349999999999999</v>
      </c>
      <c r="F483" s="1">
        <v>0.5444</v>
      </c>
      <c r="G483" s="1">
        <v>426720</v>
      </c>
      <c r="H483" s="1">
        <v>6.9657559197664398E-18</v>
      </c>
      <c r="I483" s="1">
        <v>2.7863023679065697E-17</v>
      </c>
      <c r="J483" s="1">
        <v>0.30111436489062698</v>
      </c>
      <c r="K483" s="1">
        <v>-0.30111436489062698</v>
      </c>
      <c r="L483" s="1">
        <v>0.34944281755468598</v>
      </c>
      <c r="M483" s="1">
        <v>0.11020222398019899</v>
      </c>
      <c r="N483" s="1">
        <v>338.08813410611401</v>
      </c>
      <c r="O483" s="1">
        <v>5.6601561820481903E-73</v>
      </c>
      <c r="P483" s="1">
        <v>5.9613615745617202E-2</v>
      </c>
      <c r="Q483">
        <v>544</v>
      </c>
      <c r="R483">
        <v>2300</v>
      </c>
      <c r="S483" t="s">
        <v>25</v>
      </c>
      <c r="T483" t="str">
        <f>INDEX(parameters!B:B,MATCH($Q483,parameters!$A:$A,0))</f>
        <v>0.6</v>
      </c>
      <c r="U483" t="str">
        <f>INDEX(parameters!C:C,MATCH($Q483,parameters!$A:$A,0))</f>
        <v>0.1</v>
      </c>
      <c r="V483" t="str">
        <f>INDEX(parameters!D:D,MATCH($Q483,parameters!$A:$A,0))</f>
        <v>0.4</v>
      </c>
      <c r="W483">
        <f>INDEX(parameters!E:E,MATCH($Q483,parameters!$A:$A,0))</f>
        <v>5</v>
      </c>
      <c r="X483" t="str">
        <f>INDEX(parameters!F:F,MATCH($Q483,parameters!$A:$A,0))</f>
        <v>with informal communication</v>
      </c>
    </row>
    <row r="484" spans="1:24" x14ac:dyDescent="0.2">
      <c r="A484" t="s">
        <v>19</v>
      </c>
      <c r="B484" t="s">
        <v>23</v>
      </c>
      <c r="C484">
        <v>4182</v>
      </c>
      <c r="D484">
        <v>369</v>
      </c>
      <c r="E484" s="1">
        <v>0.36349999999999999</v>
      </c>
      <c r="F484" s="1">
        <v>0.56389999999999996</v>
      </c>
      <c r="G484" s="1">
        <v>503188</v>
      </c>
      <c r="H484" s="1">
        <v>1.3553458451203601E-28</v>
      </c>
      <c r="I484" s="1">
        <v>6.7767292256018301E-28</v>
      </c>
      <c r="J484" s="1">
        <v>0.34784642920556402</v>
      </c>
      <c r="K484" s="1">
        <v>-0.34784642920556402</v>
      </c>
      <c r="L484" s="1">
        <v>0.32607678539721702</v>
      </c>
      <c r="M484" s="1">
        <v>0.12264725987947001</v>
      </c>
      <c r="N484" s="1">
        <v>338.08813410611401</v>
      </c>
      <c r="O484" s="1">
        <v>5.6601561820481903E-73</v>
      </c>
      <c r="P484" s="1">
        <v>5.9613615745617202E-2</v>
      </c>
      <c r="Q484">
        <v>544</v>
      </c>
      <c r="R484">
        <v>2300</v>
      </c>
      <c r="S484" t="s">
        <v>25</v>
      </c>
      <c r="T484" t="str">
        <f>INDEX(parameters!B:B,MATCH($Q484,parameters!$A:$A,0))</f>
        <v>0.6</v>
      </c>
      <c r="U484" t="str">
        <f>INDEX(parameters!C:C,MATCH($Q484,parameters!$A:$A,0))</f>
        <v>0.1</v>
      </c>
      <c r="V484" t="str">
        <f>INDEX(parameters!D:D,MATCH($Q484,parameters!$A:$A,0))</f>
        <v>0.4</v>
      </c>
      <c r="W484">
        <f>INDEX(parameters!E:E,MATCH($Q484,parameters!$A:$A,0))</f>
        <v>5</v>
      </c>
      <c r="X484" t="str">
        <f>INDEX(parameters!F:F,MATCH($Q484,parameters!$A:$A,0))</f>
        <v>with informal communication</v>
      </c>
    </row>
    <row r="485" spans="1:24" x14ac:dyDescent="0.2">
      <c r="A485" t="s">
        <v>22</v>
      </c>
      <c r="B485" t="s">
        <v>20</v>
      </c>
      <c r="C485">
        <v>782</v>
      </c>
      <c r="D485">
        <v>292</v>
      </c>
      <c r="E485" s="1">
        <v>0.55379999999999996</v>
      </c>
      <c r="F485" s="1">
        <v>0.5444</v>
      </c>
      <c r="G485" s="1">
        <v>116737</v>
      </c>
      <c r="H485" s="1">
        <v>0.57070401237766799</v>
      </c>
      <c r="I485" s="1">
        <v>1</v>
      </c>
      <c r="J485" s="1">
        <v>-2.2466103773254299E-2</v>
      </c>
      <c r="K485" s="1">
        <v>2.2466103773254299E-2</v>
      </c>
      <c r="L485" s="1">
        <v>0.51123305188662704</v>
      </c>
      <c r="M485" s="1">
        <v>3.6037066127885799E-2</v>
      </c>
      <c r="N485" s="1">
        <v>338.08813410611401</v>
      </c>
      <c r="O485" s="1">
        <v>5.6601561820481903E-73</v>
      </c>
      <c r="P485" s="1">
        <v>5.9613615745617202E-2</v>
      </c>
      <c r="Q485">
        <v>544</v>
      </c>
      <c r="R485">
        <v>2300</v>
      </c>
      <c r="S485" t="s">
        <v>25</v>
      </c>
      <c r="T485" t="str">
        <f>INDEX(parameters!B:B,MATCH($Q485,parameters!$A:$A,0))</f>
        <v>0.6</v>
      </c>
      <c r="U485" t="str">
        <f>INDEX(parameters!C:C,MATCH($Q485,parameters!$A:$A,0))</f>
        <v>0.1</v>
      </c>
      <c r="V485" t="str">
        <f>INDEX(parameters!D:D,MATCH($Q485,parameters!$A:$A,0))</f>
        <v>0.4</v>
      </c>
      <c r="W485">
        <f>INDEX(parameters!E:E,MATCH($Q485,parameters!$A:$A,0))</f>
        <v>5</v>
      </c>
      <c r="X485" t="str">
        <f>INDEX(parameters!F:F,MATCH($Q485,parameters!$A:$A,0))</f>
        <v>with informal communication</v>
      </c>
    </row>
    <row r="486" spans="1:24" x14ac:dyDescent="0.2">
      <c r="A486" t="s">
        <v>22</v>
      </c>
      <c r="B486" t="s">
        <v>23</v>
      </c>
      <c r="C486">
        <v>782</v>
      </c>
      <c r="D486">
        <v>369</v>
      </c>
      <c r="E486" s="1">
        <v>0.55379999999999996</v>
      </c>
      <c r="F486" s="1">
        <v>0.56389999999999996</v>
      </c>
      <c r="G486" s="1">
        <v>141406</v>
      </c>
      <c r="H486" s="1">
        <v>0.58522551258780198</v>
      </c>
      <c r="I486" s="1">
        <v>1</v>
      </c>
      <c r="J486" s="1">
        <v>1.99128078237303E-2</v>
      </c>
      <c r="K486" s="1">
        <v>-1.9912807823730401E-2</v>
      </c>
      <c r="L486" s="1">
        <v>0.49004359608813403</v>
      </c>
      <c r="M486" s="1">
        <v>0.12374064989625801</v>
      </c>
      <c r="N486" s="1">
        <v>338.08813410611401</v>
      </c>
      <c r="O486" s="1">
        <v>5.6601561820481903E-73</v>
      </c>
      <c r="P486" s="1">
        <v>5.9613615745617202E-2</v>
      </c>
      <c r="Q486">
        <v>544</v>
      </c>
      <c r="R486">
        <v>2300</v>
      </c>
      <c r="S486" t="s">
        <v>25</v>
      </c>
      <c r="T486" t="str">
        <f>INDEX(parameters!B:B,MATCH($Q486,parameters!$A:$A,0))</f>
        <v>0.6</v>
      </c>
      <c r="U486" t="str">
        <f>INDEX(parameters!C:C,MATCH($Q486,parameters!$A:$A,0))</f>
        <v>0.1</v>
      </c>
      <c r="V486" t="str">
        <f>INDEX(parameters!D:D,MATCH($Q486,parameters!$A:$A,0))</f>
        <v>0.4</v>
      </c>
      <c r="W486">
        <f>INDEX(parameters!E:E,MATCH($Q486,parameters!$A:$A,0))</f>
        <v>5</v>
      </c>
      <c r="X486" t="str">
        <f>INDEX(parameters!F:F,MATCH($Q486,parameters!$A:$A,0))</f>
        <v>with informal communication</v>
      </c>
    </row>
    <row r="487" spans="1:24" x14ac:dyDescent="0.2">
      <c r="A487" t="s">
        <v>20</v>
      </c>
      <c r="B487" t="s">
        <v>23</v>
      </c>
      <c r="C487">
        <v>292</v>
      </c>
      <c r="D487">
        <v>369</v>
      </c>
      <c r="E487" s="1">
        <v>0.5444</v>
      </c>
      <c r="F487" s="1">
        <v>0.56389999999999996</v>
      </c>
      <c r="G487" s="1">
        <v>51601.5</v>
      </c>
      <c r="H487" s="1">
        <v>0.351391174258738</v>
      </c>
      <c r="I487" s="1">
        <v>1</v>
      </c>
      <c r="J487" s="1">
        <v>4.2181757434012597E-2</v>
      </c>
      <c r="K487" s="1">
        <v>-4.2181757434012597E-2</v>
      </c>
      <c r="L487" s="1">
        <v>0.47890912128299301</v>
      </c>
      <c r="M487" s="1">
        <v>0.19471409023993899</v>
      </c>
      <c r="N487" s="1">
        <v>338.08813410611401</v>
      </c>
      <c r="O487" s="1">
        <v>5.6601561820481903E-73</v>
      </c>
      <c r="P487" s="1">
        <v>5.9613615745617202E-2</v>
      </c>
      <c r="Q487">
        <v>544</v>
      </c>
      <c r="R487">
        <v>2300</v>
      </c>
      <c r="S487" t="s">
        <v>25</v>
      </c>
      <c r="T487" t="str">
        <f>INDEX(parameters!B:B,MATCH($Q487,parameters!$A:$A,0))</f>
        <v>0.6</v>
      </c>
      <c r="U487" t="str">
        <f>INDEX(parameters!C:C,MATCH($Q487,parameters!$A:$A,0))</f>
        <v>0.1</v>
      </c>
      <c r="V487" t="str">
        <f>INDEX(parameters!D:D,MATCH($Q487,parameters!$A:$A,0))</f>
        <v>0.4</v>
      </c>
      <c r="W487">
        <f>INDEX(parameters!E:E,MATCH($Q487,parameters!$A:$A,0))</f>
        <v>5</v>
      </c>
      <c r="X487" t="str">
        <f>INDEX(parameters!F:F,MATCH($Q487,parameters!$A:$A,0))</f>
        <v>with informal communication</v>
      </c>
    </row>
    <row r="488" spans="1:24" x14ac:dyDescent="0.2">
      <c r="A488" t="s">
        <v>19</v>
      </c>
      <c r="B488" t="s">
        <v>23</v>
      </c>
      <c r="C488">
        <v>4194</v>
      </c>
      <c r="D488">
        <v>320</v>
      </c>
      <c r="E488" s="1">
        <v>0.41570000000000001</v>
      </c>
      <c r="F488" s="1">
        <v>0.43080000000000002</v>
      </c>
      <c r="G488" s="1">
        <v>659762.5</v>
      </c>
      <c r="H488" s="1">
        <v>0.61522140188246199</v>
      </c>
      <c r="I488" s="1">
        <v>0.90202448984233996</v>
      </c>
      <c r="J488" s="1">
        <v>1.68060026227944E-2</v>
      </c>
      <c r="K488" s="1">
        <v>-1.68060026227944E-2</v>
      </c>
      <c r="L488" s="1">
        <v>0.49159699868860202</v>
      </c>
      <c r="M488" s="1">
        <v>0.147742904035366</v>
      </c>
      <c r="N488" s="1">
        <v>31.7192764433868</v>
      </c>
      <c r="O488" s="1">
        <v>5.9971448910185698E-7</v>
      </c>
      <c r="P488" s="1">
        <v>5.1092824129846696E-3</v>
      </c>
      <c r="Q488">
        <v>545</v>
      </c>
      <c r="R488">
        <v>2300</v>
      </c>
      <c r="S488" t="s">
        <v>25</v>
      </c>
      <c r="T488" t="str">
        <f>INDEX(parameters!B:B,MATCH($Q488,parameters!$A:$A,0))</f>
        <v>0.6</v>
      </c>
      <c r="U488" t="str">
        <f>INDEX(parameters!C:C,MATCH($Q488,parameters!$A:$A,0))</f>
        <v>0.1</v>
      </c>
      <c r="V488" t="str">
        <f>INDEX(parameters!D:D,MATCH($Q488,parameters!$A:$A,0))</f>
        <v>0.4</v>
      </c>
      <c r="W488">
        <f>INDEX(parameters!E:E,MATCH($Q488,parameters!$A:$A,0))</f>
        <v>5</v>
      </c>
      <c r="X488" t="str">
        <f>INDEX(parameters!F:F,MATCH($Q488,parameters!$A:$A,0))</f>
        <v>without informal communication</v>
      </c>
    </row>
    <row r="489" spans="1:24" x14ac:dyDescent="0.2">
      <c r="A489" t="s">
        <v>19</v>
      </c>
      <c r="B489" t="s">
        <v>20</v>
      </c>
      <c r="C489">
        <v>4194</v>
      </c>
      <c r="D489">
        <v>286</v>
      </c>
      <c r="E489" s="1">
        <v>0.41570000000000001</v>
      </c>
      <c r="F489" s="1">
        <v>0.4491</v>
      </c>
      <c r="G489" s="1">
        <v>569022</v>
      </c>
      <c r="H489" s="1">
        <v>0.14601207655311799</v>
      </c>
      <c r="I489" s="1">
        <v>0.43803622965935601</v>
      </c>
      <c r="J489" s="1">
        <v>5.1222025470952497E-2</v>
      </c>
      <c r="K489" s="1">
        <v>-5.1222025470952497E-2</v>
      </c>
      <c r="L489" s="1">
        <v>0.474388987264523</v>
      </c>
      <c r="M489" s="1">
        <v>0.14476255507501401</v>
      </c>
      <c r="N489" s="1">
        <v>31.7192764433868</v>
      </c>
      <c r="O489" s="1">
        <v>5.9971448910185698E-7</v>
      </c>
      <c r="P489" s="1">
        <v>5.1092824129846696E-3</v>
      </c>
      <c r="Q489">
        <v>545</v>
      </c>
      <c r="R489">
        <v>2300</v>
      </c>
      <c r="S489" t="s">
        <v>25</v>
      </c>
      <c r="T489" t="str">
        <f>INDEX(parameters!B:B,MATCH($Q489,parameters!$A:$A,0))</f>
        <v>0.6</v>
      </c>
      <c r="U489" t="str">
        <f>INDEX(parameters!C:C,MATCH($Q489,parameters!$A:$A,0))</f>
        <v>0.1</v>
      </c>
      <c r="V489" t="str">
        <f>INDEX(parameters!D:D,MATCH($Q489,parameters!$A:$A,0))</f>
        <v>0.4</v>
      </c>
      <c r="W489">
        <f>INDEX(parameters!E:E,MATCH($Q489,parameters!$A:$A,0))</f>
        <v>5</v>
      </c>
      <c r="X489" t="str">
        <f>INDEX(parameters!F:F,MATCH($Q489,parameters!$A:$A,0))</f>
        <v>without informal communication</v>
      </c>
    </row>
    <row r="490" spans="1:24" x14ac:dyDescent="0.2">
      <c r="A490" t="s">
        <v>19</v>
      </c>
      <c r="B490" t="s">
        <v>22</v>
      </c>
      <c r="C490">
        <v>4194</v>
      </c>
      <c r="D490">
        <v>825</v>
      </c>
      <c r="E490" s="1">
        <v>0.41570000000000001</v>
      </c>
      <c r="F490" s="1">
        <v>0.49399999999999999</v>
      </c>
      <c r="G490" s="1">
        <v>1518808</v>
      </c>
      <c r="H490" s="1">
        <v>2.7070056128137501E-8</v>
      </c>
      <c r="I490" s="1">
        <v>1.6242033676882499E-7</v>
      </c>
      <c r="J490" s="1">
        <v>0.122088987153364</v>
      </c>
      <c r="K490" s="1">
        <v>-0.122088987153364</v>
      </c>
      <c r="L490" s="1">
        <v>0.43895550642331699</v>
      </c>
      <c r="M490" s="1">
        <v>0.13593639890894599</v>
      </c>
      <c r="N490" s="1">
        <v>31.7192764433868</v>
      </c>
      <c r="O490" s="1">
        <v>5.9971448910185698E-7</v>
      </c>
      <c r="P490" s="1">
        <v>5.1092824129846696E-3</v>
      </c>
      <c r="Q490">
        <v>545</v>
      </c>
      <c r="R490">
        <v>2300</v>
      </c>
      <c r="S490" t="s">
        <v>25</v>
      </c>
      <c r="T490" t="str">
        <f>INDEX(parameters!B:B,MATCH($Q490,parameters!$A:$A,0))</f>
        <v>0.6</v>
      </c>
      <c r="U490" t="str">
        <f>INDEX(parameters!C:C,MATCH($Q490,parameters!$A:$A,0))</f>
        <v>0.1</v>
      </c>
      <c r="V490" t="str">
        <f>INDEX(parameters!D:D,MATCH($Q490,parameters!$A:$A,0))</f>
        <v>0.4</v>
      </c>
      <c r="W490">
        <f>INDEX(parameters!E:E,MATCH($Q490,parameters!$A:$A,0))</f>
        <v>5</v>
      </c>
      <c r="X490" t="str">
        <f>INDEX(parameters!F:F,MATCH($Q490,parameters!$A:$A,0))</f>
        <v>without informal communication</v>
      </c>
    </row>
    <row r="491" spans="1:24" x14ac:dyDescent="0.2">
      <c r="A491" t="s">
        <v>23</v>
      </c>
      <c r="B491" t="s">
        <v>20</v>
      </c>
      <c r="C491">
        <v>320</v>
      </c>
      <c r="D491">
        <v>286</v>
      </c>
      <c r="E491" s="1">
        <v>0.43080000000000002</v>
      </c>
      <c r="F491" s="1">
        <v>0.4491</v>
      </c>
      <c r="G491" s="1">
        <v>44142</v>
      </c>
      <c r="H491" s="1">
        <v>0.45101224492116998</v>
      </c>
      <c r="I491" s="1">
        <v>0.90202448984233996</v>
      </c>
      <c r="J491" s="1">
        <v>3.5358391608391597E-2</v>
      </c>
      <c r="K491" s="1">
        <v>-3.5358391608391597E-2</v>
      </c>
      <c r="L491" s="1">
        <v>0.48232080419580398</v>
      </c>
      <c r="M491" s="1">
        <v>0.16484587887830299</v>
      </c>
      <c r="N491" s="1">
        <v>31.7192764433868</v>
      </c>
      <c r="O491" s="1">
        <v>5.9971448910185698E-7</v>
      </c>
      <c r="P491" s="1">
        <v>5.1092824129846696E-3</v>
      </c>
      <c r="Q491">
        <v>545</v>
      </c>
      <c r="R491">
        <v>2300</v>
      </c>
      <c r="S491" t="s">
        <v>25</v>
      </c>
      <c r="T491" t="str">
        <f>INDEX(parameters!B:B,MATCH($Q491,parameters!$A:$A,0))</f>
        <v>0.6</v>
      </c>
      <c r="U491" t="str">
        <f>INDEX(parameters!C:C,MATCH($Q491,parameters!$A:$A,0))</f>
        <v>0.1</v>
      </c>
      <c r="V491" t="str">
        <f>INDEX(parameters!D:D,MATCH($Q491,parameters!$A:$A,0))</f>
        <v>0.4</v>
      </c>
      <c r="W491">
        <f>INDEX(parameters!E:E,MATCH($Q491,parameters!$A:$A,0))</f>
        <v>5</v>
      </c>
      <c r="X491" t="str">
        <f>INDEX(parameters!F:F,MATCH($Q491,parameters!$A:$A,0))</f>
        <v>without informal communication</v>
      </c>
    </row>
    <row r="492" spans="1:24" x14ac:dyDescent="0.2">
      <c r="A492" t="s">
        <v>23</v>
      </c>
      <c r="B492" t="s">
        <v>22</v>
      </c>
      <c r="C492">
        <v>320</v>
      </c>
      <c r="D492">
        <v>825</v>
      </c>
      <c r="E492" s="1">
        <v>0.43080000000000002</v>
      </c>
      <c r="F492" s="1">
        <v>0.49399999999999999</v>
      </c>
      <c r="G492" s="1">
        <v>118139</v>
      </c>
      <c r="H492" s="1">
        <v>5.7100084302761801E-3</v>
      </c>
      <c r="I492" s="1">
        <v>2.8550042151380899E-2</v>
      </c>
      <c r="J492" s="1">
        <v>0.10500757575757499</v>
      </c>
      <c r="K492" s="1">
        <v>-0.10500757575757499</v>
      </c>
      <c r="L492" s="1">
        <v>0.44749621212121199</v>
      </c>
      <c r="M492" s="1">
        <v>0.10243246064377701</v>
      </c>
      <c r="N492" s="1">
        <v>31.7192764433868</v>
      </c>
      <c r="O492" s="1">
        <v>5.9971448910185698E-7</v>
      </c>
      <c r="P492" s="1">
        <v>5.1092824129846696E-3</v>
      </c>
      <c r="Q492">
        <v>545</v>
      </c>
      <c r="R492">
        <v>2300</v>
      </c>
      <c r="S492" t="s">
        <v>25</v>
      </c>
      <c r="T492" t="str">
        <f>INDEX(parameters!B:B,MATCH($Q492,parameters!$A:$A,0))</f>
        <v>0.6</v>
      </c>
      <c r="U492" t="str">
        <f>INDEX(parameters!C:C,MATCH($Q492,parameters!$A:$A,0))</f>
        <v>0.1</v>
      </c>
      <c r="V492" t="str">
        <f>INDEX(parameters!D:D,MATCH($Q492,parameters!$A:$A,0))</f>
        <v>0.4</v>
      </c>
      <c r="W492">
        <f>INDEX(parameters!E:E,MATCH($Q492,parameters!$A:$A,0))</f>
        <v>5</v>
      </c>
      <c r="X492" t="str">
        <f>INDEX(parameters!F:F,MATCH($Q492,parameters!$A:$A,0))</f>
        <v>without informal communication</v>
      </c>
    </row>
    <row r="493" spans="1:24" x14ac:dyDescent="0.2">
      <c r="A493" t="s">
        <v>20</v>
      </c>
      <c r="B493" t="s">
        <v>22</v>
      </c>
      <c r="C493">
        <v>286</v>
      </c>
      <c r="D493">
        <v>825</v>
      </c>
      <c r="E493" s="1">
        <v>0.4491</v>
      </c>
      <c r="F493" s="1">
        <v>0.49399999999999999</v>
      </c>
      <c r="G493" s="1">
        <v>109630</v>
      </c>
      <c r="H493" s="1">
        <v>7.3992086232178803E-2</v>
      </c>
      <c r="I493" s="1">
        <v>0.29596834492871499</v>
      </c>
      <c r="J493" s="1">
        <v>7.0735325280779804E-2</v>
      </c>
      <c r="K493" s="1">
        <v>-7.0735325280779804E-2</v>
      </c>
      <c r="L493" s="1">
        <v>0.46463233735961001</v>
      </c>
      <c r="M493" s="1">
        <v>0.13675783622485199</v>
      </c>
      <c r="N493" s="1">
        <v>31.7192764433868</v>
      </c>
      <c r="O493" s="1">
        <v>5.9971448910185698E-7</v>
      </c>
      <c r="P493" s="1">
        <v>5.1092824129846696E-3</v>
      </c>
      <c r="Q493">
        <v>545</v>
      </c>
      <c r="R493">
        <v>2300</v>
      </c>
      <c r="S493" t="s">
        <v>25</v>
      </c>
      <c r="T493" t="str">
        <f>INDEX(parameters!B:B,MATCH($Q493,parameters!$A:$A,0))</f>
        <v>0.6</v>
      </c>
      <c r="U493" t="str">
        <f>INDEX(parameters!C:C,MATCH($Q493,parameters!$A:$A,0))</f>
        <v>0.1</v>
      </c>
      <c r="V493" t="str">
        <f>INDEX(parameters!D:D,MATCH($Q493,parameters!$A:$A,0))</f>
        <v>0.4</v>
      </c>
      <c r="W493">
        <f>INDEX(parameters!E:E,MATCH($Q493,parameters!$A:$A,0))</f>
        <v>5</v>
      </c>
      <c r="X493" t="str">
        <f>INDEX(parameters!F:F,MATCH($Q493,parameters!$A:$A,0))</f>
        <v>without informal communication</v>
      </c>
    </row>
    <row r="494" spans="1:24" x14ac:dyDescent="0.2">
      <c r="A494" t="s">
        <v>19</v>
      </c>
      <c r="B494" t="s">
        <v>22</v>
      </c>
      <c r="C494">
        <v>4175</v>
      </c>
      <c r="D494">
        <v>865</v>
      </c>
      <c r="E494" s="1">
        <v>0.35360000000000003</v>
      </c>
      <c r="F494" s="1">
        <v>0.59440000000000004</v>
      </c>
      <c r="G494" s="1">
        <v>1067445.5</v>
      </c>
      <c r="H494" s="1">
        <v>4.1119747330595899E-80</v>
      </c>
      <c r="I494" s="1">
        <v>2.46718483983575E-79</v>
      </c>
      <c r="J494" s="1">
        <v>0.40884261534734001</v>
      </c>
      <c r="K494" s="1">
        <v>-0.40884261534734001</v>
      </c>
      <c r="L494" s="1">
        <v>0.29557869232632999</v>
      </c>
      <c r="M494" s="1">
        <v>0.13816913511225201</v>
      </c>
      <c r="N494" s="1">
        <v>455.18857540089601</v>
      </c>
      <c r="O494" s="1">
        <v>2.4493082806629599E-98</v>
      </c>
      <c r="P494" s="1">
        <v>8.0446286319319701E-2</v>
      </c>
      <c r="Q494">
        <v>546</v>
      </c>
      <c r="R494">
        <v>2300</v>
      </c>
      <c r="S494" t="s">
        <v>25</v>
      </c>
      <c r="T494" t="str">
        <f>INDEX(parameters!B:B,MATCH($Q494,parameters!$A:$A,0))</f>
        <v>0.6</v>
      </c>
      <c r="U494" t="str">
        <f>INDEX(parameters!C:C,MATCH($Q494,parameters!$A:$A,0))</f>
        <v>0.1</v>
      </c>
      <c r="V494" t="str">
        <f>INDEX(parameters!D:D,MATCH($Q494,parameters!$A:$A,0))</f>
        <v>0.4</v>
      </c>
      <c r="W494">
        <f>INDEX(parameters!E:E,MATCH($Q494,parameters!$A:$A,0))</f>
        <v>15</v>
      </c>
      <c r="X494" t="str">
        <f>INDEX(parameters!F:F,MATCH($Q494,parameters!$A:$A,0))</f>
        <v>with informal communication</v>
      </c>
    </row>
    <row r="495" spans="1:24" x14ac:dyDescent="0.2">
      <c r="A495" t="s">
        <v>19</v>
      </c>
      <c r="B495" t="s">
        <v>20</v>
      </c>
      <c r="C495">
        <v>4175</v>
      </c>
      <c r="D495">
        <v>286</v>
      </c>
      <c r="E495" s="1">
        <v>0.35360000000000003</v>
      </c>
      <c r="F495" s="1">
        <v>0.54600000000000004</v>
      </c>
      <c r="G495" s="1">
        <v>408105</v>
      </c>
      <c r="H495" s="1">
        <v>3.07847575621482E-19</v>
      </c>
      <c r="I495" s="1">
        <v>1.2313903024859299E-18</v>
      </c>
      <c r="J495" s="1">
        <v>0.31643566014823499</v>
      </c>
      <c r="K495" s="1">
        <v>-0.31643566014823499</v>
      </c>
      <c r="L495" s="1">
        <v>0.34178216992588201</v>
      </c>
      <c r="M495" s="1">
        <v>9.3851001927531402E-2</v>
      </c>
      <c r="N495" s="1">
        <v>455.18857540089601</v>
      </c>
      <c r="O495" s="1">
        <v>2.4493082806629599E-98</v>
      </c>
      <c r="P495" s="1">
        <v>8.0446286319319701E-2</v>
      </c>
      <c r="Q495">
        <v>546</v>
      </c>
      <c r="R495">
        <v>2300</v>
      </c>
      <c r="S495" t="s">
        <v>25</v>
      </c>
      <c r="T495" t="str">
        <f>INDEX(parameters!B:B,MATCH($Q495,parameters!$A:$A,0))</f>
        <v>0.6</v>
      </c>
      <c r="U495" t="str">
        <f>INDEX(parameters!C:C,MATCH($Q495,parameters!$A:$A,0))</f>
        <v>0.1</v>
      </c>
      <c r="V495" t="str">
        <f>INDEX(parameters!D:D,MATCH($Q495,parameters!$A:$A,0))</f>
        <v>0.4</v>
      </c>
      <c r="W495">
        <f>INDEX(parameters!E:E,MATCH($Q495,parameters!$A:$A,0))</f>
        <v>15</v>
      </c>
      <c r="X495" t="str">
        <f>INDEX(parameters!F:F,MATCH($Q495,parameters!$A:$A,0))</f>
        <v>with informal communication</v>
      </c>
    </row>
    <row r="496" spans="1:24" x14ac:dyDescent="0.2">
      <c r="A496" t="s">
        <v>19</v>
      </c>
      <c r="B496" t="s">
        <v>23</v>
      </c>
      <c r="C496">
        <v>4175</v>
      </c>
      <c r="D496">
        <v>299</v>
      </c>
      <c r="E496" s="1">
        <v>0.35360000000000003</v>
      </c>
      <c r="F496" s="1">
        <v>0.53890000000000005</v>
      </c>
      <c r="G496" s="1">
        <v>425080.5</v>
      </c>
      <c r="H496" s="1">
        <v>2.7822738564152798E-20</v>
      </c>
      <c r="I496" s="1">
        <v>1.3911369282076399E-19</v>
      </c>
      <c r="J496" s="1">
        <v>0.31895860453007002</v>
      </c>
      <c r="K496" s="1">
        <v>-0.31895860453007002</v>
      </c>
      <c r="L496" s="1">
        <v>0.34052069773496402</v>
      </c>
      <c r="M496" s="1">
        <v>9.6123853023206099E-2</v>
      </c>
      <c r="N496" s="1">
        <v>455.18857540089601</v>
      </c>
      <c r="O496" s="1">
        <v>2.4493082806629599E-98</v>
      </c>
      <c r="P496" s="1">
        <v>8.0446286319319701E-2</v>
      </c>
      <c r="Q496">
        <v>546</v>
      </c>
      <c r="R496">
        <v>2300</v>
      </c>
      <c r="S496" t="s">
        <v>25</v>
      </c>
      <c r="T496" t="str">
        <f>INDEX(parameters!B:B,MATCH($Q496,parameters!$A:$A,0))</f>
        <v>0.6</v>
      </c>
      <c r="U496" t="str">
        <f>INDEX(parameters!C:C,MATCH($Q496,parameters!$A:$A,0))</f>
        <v>0.1</v>
      </c>
      <c r="V496" t="str">
        <f>INDEX(parameters!D:D,MATCH($Q496,parameters!$A:$A,0))</f>
        <v>0.4</v>
      </c>
      <c r="W496">
        <f>INDEX(parameters!E:E,MATCH($Q496,parameters!$A:$A,0))</f>
        <v>15</v>
      </c>
      <c r="X496" t="str">
        <f>INDEX(parameters!F:F,MATCH($Q496,parameters!$A:$A,0))</f>
        <v>with informal communication</v>
      </c>
    </row>
    <row r="497" spans="1:24" x14ac:dyDescent="0.2">
      <c r="A497" t="s">
        <v>22</v>
      </c>
      <c r="B497" t="s">
        <v>20</v>
      </c>
      <c r="C497">
        <v>865</v>
      </c>
      <c r="D497">
        <v>286</v>
      </c>
      <c r="E497" s="1">
        <v>0.59440000000000004</v>
      </c>
      <c r="F497" s="1">
        <v>0.54600000000000004</v>
      </c>
      <c r="G497" s="1">
        <v>133575</v>
      </c>
      <c r="H497" s="1">
        <v>4.2636366596555002E-2</v>
      </c>
      <c r="I497" s="1">
        <v>8.5272733193110004E-2</v>
      </c>
      <c r="J497" s="1">
        <v>-7.9873883342091306E-2</v>
      </c>
      <c r="K497" s="1">
        <v>7.9873883342091404E-2</v>
      </c>
      <c r="L497" s="1">
        <v>0.539936941671045</v>
      </c>
      <c r="M497" s="1">
        <v>5.6606208129353901E-2</v>
      </c>
      <c r="N497" s="1">
        <v>455.18857540089601</v>
      </c>
      <c r="O497" s="1">
        <v>2.4493082806629599E-98</v>
      </c>
      <c r="P497" s="1">
        <v>8.0446286319319701E-2</v>
      </c>
      <c r="Q497">
        <v>546</v>
      </c>
      <c r="R497">
        <v>2300</v>
      </c>
      <c r="S497" t="s">
        <v>25</v>
      </c>
      <c r="T497" t="str">
        <f>INDEX(parameters!B:B,MATCH($Q497,parameters!$A:$A,0))</f>
        <v>0.6</v>
      </c>
      <c r="U497" t="str">
        <f>INDEX(parameters!C:C,MATCH($Q497,parameters!$A:$A,0))</f>
        <v>0.1</v>
      </c>
      <c r="V497" t="str">
        <f>INDEX(parameters!D:D,MATCH($Q497,parameters!$A:$A,0))</f>
        <v>0.4</v>
      </c>
      <c r="W497">
        <f>INDEX(parameters!E:E,MATCH($Q497,parameters!$A:$A,0))</f>
        <v>15</v>
      </c>
      <c r="X497" t="str">
        <f>INDEX(parameters!F:F,MATCH($Q497,parameters!$A:$A,0))</f>
        <v>with informal communication</v>
      </c>
    </row>
    <row r="498" spans="1:24" x14ac:dyDescent="0.2">
      <c r="A498" t="s">
        <v>22</v>
      </c>
      <c r="B498" t="s">
        <v>23</v>
      </c>
      <c r="C498">
        <v>865</v>
      </c>
      <c r="D498">
        <v>299</v>
      </c>
      <c r="E498" s="1">
        <v>0.59440000000000004</v>
      </c>
      <c r="F498" s="1">
        <v>0.53890000000000005</v>
      </c>
      <c r="G498" s="1">
        <v>140325.5</v>
      </c>
      <c r="H498" s="1">
        <v>2.80411465407309E-2</v>
      </c>
      <c r="I498" s="1">
        <v>8.4123439622192903E-2</v>
      </c>
      <c r="J498" s="1">
        <v>-8.5123823148452293E-2</v>
      </c>
      <c r="K498" s="1">
        <v>8.5123823148452404E-2</v>
      </c>
      <c r="L498" s="1">
        <v>0.54256191157422595</v>
      </c>
      <c r="M498" s="1">
        <v>9.5651549209551906E-2</v>
      </c>
      <c r="N498" s="1">
        <v>455.18857540089601</v>
      </c>
      <c r="O498" s="1">
        <v>2.4493082806629599E-98</v>
      </c>
      <c r="P498" s="1">
        <v>8.0446286319319701E-2</v>
      </c>
      <c r="Q498">
        <v>546</v>
      </c>
      <c r="R498">
        <v>2300</v>
      </c>
      <c r="S498" t="s">
        <v>25</v>
      </c>
      <c r="T498" t="str">
        <f>INDEX(parameters!B:B,MATCH($Q498,parameters!$A:$A,0))</f>
        <v>0.6</v>
      </c>
      <c r="U498" t="str">
        <f>INDEX(parameters!C:C,MATCH($Q498,parameters!$A:$A,0))</f>
        <v>0.1</v>
      </c>
      <c r="V498" t="str">
        <f>INDEX(parameters!D:D,MATCH($Q498,parameters!$A:$A,0))</f>
        <v>0.4</v>
      </c>
      <c r="W498">
        <f>INDEX(parameters!E:E,MATCH($Q498,parameters!$A:$A,0))</f>
        <v>15</v>
      </c>
      <c r="X498" t="str">
        <f>INDEX(parameters!F:F,MATCH($Q498,parameters!$A:$A,0))</f>
        <v>with informal communication</v>
      </c>
    </row>
    <row r="499" spans="1:24" x14ac:dyDescent="0.2">
      <c r="A499" t="s">
        <v>20</v>
      </c>
      <c r="B499" t="s">
        <v>23</v>
      </c>
      <c r="C499">
        <v>286</v>
      </c>
      <c r="D499">
        <v>299</v>
      </c>
      <c r="E499" s="1">
        <v>0.54600000000000004</v>
      </c>
      <c r="F499" s="1">
        <v>0.53890000000000005</v>
      </c>
      <c r="G499" s="1">
        <v>42791</v>
      </c>
      <c r="H499" s="1">
        <v>0.98692057201210404</v>
      </c>
      <c r="I499" s="1">
        <v>0.98692057201210404</v>
      </c>
      <c r="J499" s="1">
        <v>-7.9519143064299403E-4</v>
      </c>
      <c r="K499" s="1">
        <v>7.9519143064293505E-4</v>
      </c>
      <c r="L499" s="1">
        <v>0.50039759571532105</v>
      </c>
      <c r="M499" s="1">
        <v>0.30905111548606301</v>
      </c>
      <c r="N499" s="1">
        <v>455.18857540089601</v>
      </c>
      <c r="O499" s="1">
        <v>2.4493082806629599E-98</v>
      </c>
      <c r="P499" s="1">
        <v>8.0446286319319701E-2</v>
      </c>
      <c r="Q499">
        <v>546</v>
      </c>
      <c r="R499">
        <v>2300</v>
      </c>
      <c r="S499" t="s">
        <v>25</v>
      </c>
      <c r="T499" t="str">
        <f>INDEX(parameters!B:B,MATCH($Q499,parameters!$A:$A,0))</f>
        <v>0.6</v>
      </c>
      <c r="U499" t="str">
        <f>INDEX(parameters!C:C,MATCH($Q499,parameters!$A:$A,0))</f>
        <v>0.1</v>
      </c>
      <c r="V499" t="str">
        <f>INDEX(parameters!D:D,MATCH($Q499,parameters!$A:$A,0))</f>
        <v>0.4</v>
      </c>
      <c r="W499">
        <f>INDEX(parameters!E:E,MATCH($Q499,parameters!$A:$A,0))</f>
        <v>15</v>
      </c>
      <c r="X499" t="str">
        <f>INDEX(parameters!F:F,MATCH($Q499,parameters!$A:$A,0))</f>
        <v>with informal communication</v>
      </c>
    </row>
    <row r="500" spans="1:24" x14ac:dyDescent="0.2">
      <c r="A500" t="s">
        <v>19</v>
      </c>
      <c r="B500" t="s">
        <v>20</v>
      </c>
      <c r="C500">
        <v>4240</v>
      </c>
      <c r="D500">
        <v>296</v>
      </c>
      <c r="E500" s="1">
        <v>0.4173</v>
      </c>
      <c r="F500" s="1">
        <v>0.45140000000000002</v>
      </c>
      <c r="G500" s="1">
        <v>599863.5</v>
      </c>
      <c r="H500" s="1">
        <v>0.20357310681820201</v>
      </c>
      <c r="I500" s="1">
        <v>0.81429242727281104</v>
      </c>
      <c r="J500" s="1">
        <v>4.4072698878123297E-2</v>
      </c>
      <c r="K500" s="1">
        <v>-4.4072698878123401E-2</v>
      </c>
      <c r="L500" s="1">
        <v>0.47796365056093798</v>
      </c>
      <c r="M500" s="1">
        <v>0.184402090269597</v>
      </c>
      <c r="N500" s="1">
        <v>12.858925728751901</v>
      </c>
      <c r="O500" s="1">
        <v>4.9518346823087603E-3</v>
      </c>
      <c r="P500" s="1">
        <v>1.75394515722326E-3</v>
      </c>
      <c r="Q500">
        <v>547</v>
      </c>
      <c r="R500">
        <v>2300</v>
      </c>
      <c r="S500" t="s">
        <v>25</v>
      </c>
      <c r="T500" t="str">
        <f>INDEX(parameters!B:B,MATCH($Q500,parameters!$A:$A,0))</f>
        <v>0.6</v>
      </c>
      <c r="U500" t="str">
        <f>INDEX(parameters!C:C,MATCH($Q500,parameters!$A:$A,0))</f>
        <v>0.1</v>
      </c>
      <c r="V500" t="str">
        <f>INDEX(parameters!D:D,MATCH($Q500,parameters!$A:$A,0))</f>
        <v>0.4</v>
      </c>
      <c r="W500">
        <f>INDEX(parameters!E:E,MATCH($Q500,parameters!$A:$A,0))</f>
        <v>15</v>
      </c>
      <c r="X500" t="str">
        <f>INDEX(parameters!F:F,MATCH($Q500,parameters!$A:$A,0))</f>
        <v>without informal communication</v>
      </c>
    </row>
    <row r="501" spans="1:24" x14ac:dyDescent="0.2">
      <c r="A501" t="s">
        <v>19</v>
      </c>
      <c r="B501" t="s">
        <v>22</v>
      </c>
      <c r="C501">
        <v>4240</v>
      </c>
      <c r="D501">
        <v>768</v>
      </c>
      <c r="E501" s="1">
        <v>0.4173</v>
      </c>
      <c r="F501" s="1">
        <v>0.46639999999999998</v>
      </c>
      <c r="G501" s="1">
        <v>1516765</v>
      </c>
      <c r="H501" s="1">
        <v>2.4786966510349099E-3</v>
      </c>
      <c r="I501" s="1">
        <v>1.4872179906209501E-2</v>
      </c>
      <c r="J501" s="1">
        <v>6.8417723073899303E-2</v>
      </c>
      <c r="K501" s="1">
        <v>-6.8417723073899303E-2</v>
      </c>
      <c r="L501" s="1">
        <v>0.46579113846304998</v>
      </c>
      <c r="M501" s="1">
        <v>0.172551580163118</v>
      </c>
      <c r="N501" s="1">
        <v>12.858925728751901</v>
      </c>
      <c r="O501" s="1">
        <v>4.9518346823087603E-3</v>
      </c>
      <c r="P501" s="1">
        <v>1.75394515722326E-3</v>
      </c>
      <c r="Q501">
        <v>547</v>
      </c>
      <c r="R501">
        <v>2300</v>
      </c>
      <c r="S501" t="s">
        <v>25</v>
      </c>
      <c r="T501" t="str">
        <f>INDEX(parameters!B:B,MATCH($Q501,parameters!$A:$A,0))</f>
        <v>0.6</v>
      </c>
      <c r="U501" t="str">
        <f>INDEX(parameters!C:C,MATCH($Q501,parameters!$A:$A,0))</f>
        <v>0.1</v>
      </c>
      <c r="V501" t="str">
        <f>INDEX(parameters!D:D,MATCH($Q501,parameters!$A:$A,0))</f>
        <v>0.4</v>
      </c>
      <c r="W501">
        <f>INDEX(parameters!E:E,MATCH($Q501,parameters!$A:$A,0))</f>
        <v>15</v>
      </c>
      <c r="X501" t="str">
        <f>INDEX(parameters!F:F,MATCH($Q501,parameters!$A:$A,0))</f>
        <v>without informal communication</v>
      </c>
    </row>
    <row r="502" spans="1:24" x14ac:dyDescent="0.2">
      <c r="A502" t="s">
        <v>19</v>
      </c>
      <c r="B502" t="s">
        <v>23</v>
      </c>
      <c r="C502">
        <v>4240</v>
      </c>
      <c r="D502">
        <v>321</v>
      </c>
      <c r="E502" s="1">
        <v>0.4173</v>
      </c>
      <c r="F502" s="1">
        <v>0.4652</v>
      </c>
      <c r="G502" s="1">
        <v>634695.5</v>
      </c>
      <c r="H502" s="1">
        <v>4.36583180374642E-2</v>
      </c>
      <c r="I502" s="1">
        <v>0.218291590187321</v>
      </c>
      <c r="J502" s="1">
        <v>6.7337477223299802E-2</v>
      </c>
      <c r="K502" s="1">
        <v>-6.7337477223299802E-2</v>
      </c>
      <c r="L502" s="1">
        <v>0.46633126138835002</v>
      </c>
      <c r="M502" s="1">
        <v>0.19137506448215699</v>
      </c>
      <c r="N502" s="1">
        <v>12.858925728751901</v>
      </c>
      <c r="O502" s="1">
        <v>4.9518346823087603E-3</v>
      </c>
      <c r="P502" s="1">
        <v>1.75394515722326E-3</v>
      </c>
      <c r="Q502">
        <v>547</v>
      </c>
      <c r="R502">
        <v>2300</v>
      </c>
      <c r="S502" t="s">
        <v>25</v>
      </c>
      <c r="T502" t="str">
        <f>INDEX(parameters!B:B,MATCH($Q502,parameters!$A:$A,0))</f>
        <v>0.6</v>
      </c>
      <c r="U502" t="str">
        <f>INDEX(parameters!C:C,MATCH($Q502,parameters!$A:$A,0))</f>
        <v>0.1</v>
      </c>
      <c r="V502" t="str">
        <f>INDEX(parameters!D:D,MATCH($Q502,parameters!$A:$A,0))</f>
        <v>0.4</v>
      </c>
      <c r="W502">
        <f>INDEX(parameters!E:E,MATCH($Q502,parameters!$A:$A,0))</f>
        <v>15</v>
      </c>
      <c r="X502" t="str">
        <f>INDEX(parameters!F:F,MATCH($Q502,parameters!$A:$A,0))</f>
        <v>without informal communication</v>
      </c>
    </row>
    <row r="503" spans="1:24" x14ac:dyDescent="0.2">
      <c r="A503" t="s">
        <v>20</v>
      </c>
      <c r="B503" t="s">
        <v>22</v>
      </c>
      <c r="C503">
        <v>296</v>
      </c>
      <c r="D503">
        <v>768</v>
      </c>
      <c r="E503" s="1">
        <v>0.45140000000000002</v>
      </c>
      <c r="F503" s="1">
        <v>0.46639999999999998</v>
      </c>
      <c r="G503" s="1">
        <v>110834</v>
      </c>
      <c r="H503" s="1">
        <v>0.52774971000401905</v>
      </c>
      <c r="I503" s="1">
        <v>1</v>
      </c>
      <c r="J503" s="1">
        <v>2.48979448198197E-2</v>
      </c>
      <c r="K503" s="1">
        <v>-2.4897944819819801E-2</v>
      </c>
      <c r="L503" s="1">
        <v>0.48755102759009</v>
      </c>
      <c r="M503" s="1">
        <v>0.20880292241548401</v>
      </c>
      <c r="N503" s="1">
        <v>12.858925728751901</v>
      </c>
      <c r="O503" s="1">
        <v>4.9518346823087603E-3</v>
      </c>
      <c r="P503" s="1">
        <v>1.75394515722326E-3</v>
      </c>
      <c r="Q503">
        <v>547</v>
      </c>
      <c r="R503">
        <v>2300</v>
      </c>
      <c r="S503" t="s">
        <v>25</v>
      </c>
      <c r="T503" t="str">
        <f>INDEX(parameters!B:B,MATCH($Q503,parameters!$A:$A,0))</f>
        <v>0.6</v>
      </c>
      <c r="U503" t="str">
        <f>INDEX(parameters!C:C,MATCH($Q503,parameters!$A:$A,0))</f>
        <v>0.1</v>
      </c>
      <c r="V503" t="str">
        <f>INDEX(parameters!D:D,MATCH($Q503,parameters!$A:$A,0))</f>
        <v>0.4</v>
      </c>
      <c r="W503">
        <f>INDEX(parameters!E:E,MATCH($Q503,parameters!$A:$A,0))</f>
        <v>15</v>
      </c>
      <c r="X503" t="str">
        <f>INDEX(parameters!F:F,MATCH($Q503,parameters!$A:$A,0))</f>
        <v>without informal communication</v>
      </c>
    </row>
    <row r="504" spans="1:24" x14ac:dyDescent="0.2">
      <c r="A504" t="s">
        <v>20</v>
      </c>
      <c r="B504" t="s">
        <v>23</v>
      </c>
      <c r="C504">
        <v>296</v>
      </c>
      <c r="D504">
        <v>321</v>
      </c>
      <c r="E504" s="1">
        <v>0.45140000000000002</v>
      </c>
      <c r="F504" s="1">
        <v>0.4652</v>
      </c>
      <c r="G504" s="1">
        <v>46487.5</v>
      </c>
      <c r="H504" s="1">
        <v>0.64392984001668396</v>
      </c>
      <c r="I504" s="1">
        <v>1</v>
      </c>
      <c r="J504" s="1">
        <v>2.1480592742274901E-2</v>
      </c>
      <c r="K504" s="1">
        <v>-2.1480592742274901E-2</v>
      </c>
      <c r="L504" s="1">
        <v>0.48925970362886201</v>
      </c>
      <c r="M504" s="1">
        <v>0.24714089601304601</v>
      </c>
      <c r="N504" s="1">
        <v>12.858925728751901</v>
      </c>
      <c r="O504" s="1">
        <v>4.9518346823087603E-3</v>
      </c>
      <c r="P504" s="1">
        <v>1.75394515722326E-3</v>
      </c>
      <c r="Q504">
        <v>547</v>
      </c>
      <c r="R504">
        <v>2300</v>
      </c>
      <c r="S504" t="s">
        <v>25</v>
      </c>
      <c r="T504" t="str">
        <f>INDEX(parameters!B:B,MATCH($Q504,parameters!$A:$A,0))</f>
        <v>0.6</v>
      </c>
      <c r="U504" t="str">
        <f>INDEX(parameters!C:C,MATCH($Q504,parameters!$A:$A,0))</f>
        <v>0.1</v>
      </c>
      <c r="V504" t="str">
        <f>INDEX(parameters!D:D,MATCH($Q504,parameters!$A:$A,0))</f>
        <v>0.4</v>
      </c>
      <c r="W504">
        <f>INDEX(parameters!E:E,MATCH($Q504,parameters!$A:$A,0))</f>
        <v>15</v>
      </c>
      <c r="X504" t="str">
        <f>INDEX(parameters!F:F,MATCH($Q504,parameters!$A:$A,0))</f>
        <v>without informal communication</v>
      </c>
    </row>
    <row r="505" spans="1:24" x14ac:dyDescent="0.2">
      <c r="A505" t="s">
        <v>22</v>
      </c>
      <c r="B505" t="s">
        <v>23</v>
      </c>
      <c r="C505">
        <v>768</v>
      </c>
      <c r="D505">
        <v>321</v>
      </c>
      <c r="E505" s="1">
        <v>0.46639999999999998</v>
      </c>
      <c r="F505" s="1">
        <v>0.4652</v>
      </c>
      <c r="G505" s="1">
        <v>123814</v>
      </c>
      <c r="H505" s="1">
        <v>0.90735819268431905</v>
      </c>
      <c r="I505" s="1">
        <v>1</v>
      </c>
      <c r="J505" s="1">
        <v>-4.4619678089303696E-3</v>
      </c>
      <c r="K505" s="1">
        <v>4.4619678089304199E-3</v>
      </c>
      <c r="L505" s="1">
        <v>0.50223098390446497</v>
      </c>
      <c r="M505" s="1">
        <v>0.114285714285714</v>
      </c>
      <c r="N505" s="1">
        <v>12.858925728751901</v>
      </c>
      <c r="O505" s="1">
        <v>4.9518346823087603E-3</v>
      </c>
      <c r="P505" s="1">
        <v>1.75394515722326E-3</v>
      </c>
      <c r="Q505">
        <v>547</v>
      </c>
      <c r="R505">
        <v>2300</v>
      </c>
      <c r="S505" t="s">
        <v>25</v>
      </c>
      <c r="T505" t="str">
        <f>INDEX(parameters!B:B,MATCH($Q505,parameters!$A:$A,0))</f>
        <v>0.6</v>
      </c>
      <c r="U505" t="str">
        <f>INDEX(parameters!C:C,MATCH($Q505,parameters!$A:$A,0))</f>
        <v>0.1</v>
      </c>
      <c r="V505" t="str">
        <f>INDEX(parameters!D:D,MATCH($Q505,parameters!$A:$A,0))</f>
        <v>0.4</v>
      </c>
      <c r="W505">
        <f>INDEX(parameters!E:E,MATCH($Q505,parameters!$A:$A,0))</f>
        <v>15</v>
      </c>
      <c r="X505" t="str">
        <f>INDEX(parameters!F:F,MATCH($Q505,parameters!$A:$A,0))</f>
        <v>without informal communication</v>
      </c>
    </row>
    <row r="506" spans="1:24" x14ac:dyDescent="0.2">
      <c r="A506" t="s">
        <v>19</v>
      </c>
      <c r="B506" t="s">
        <v>22</v>
      </c>
      <c r="C506">
        <v>4218</v>
      </c>
      <c r="D506">
        <v>800</v>
      </c>
      <c r="E506" s="1">
        <v>0.33660000000000001</v>
      </c>
      <c r="F506" s="1">
        <v>0.57999999999999996</v>
      </c>
      <c r="G506" s="1">
        <v>1004645</v>
      </c>
      <c r="H506" s="1">
        <v>9.1475553649556106E-74</v>
      </c>
      <c r="I506" s="1">
        <v>5.4885332189733701E-73</v>
      </c>
      <c r="J506" s="1">
        <v>0.40454895685158798</v>
      </c>
      <c r="K506" s="1">
        <v>-0.40454895685158798</v>
      </c>
      <c r="L506" s="1">
        <v>0.29772552157420501</v>
      </c>
      <c r="M506" s="1">
        <v>0.13726658930315799</v>
      </c>
      <c r="N506" s="1">
        <v>482.328814537136</v>
      </c>
      <c r="O506" s="1">
        <v>3.2220923601341901E-104</v>
      </c>
      <c r="P506" s="1">
        <v>8.5274651225251102E-2</v>
      </c>
      <c r="Q506">
        <v>548</v>
      </c>
      <c r="R506">
        <v>2300</v>
      </c>
      <c r="S506" t="s">
        <v>25</v>
      </c>
      <c r="T506" t="str">
        <f>INDEX(parameters!B:B,MATCH($Q506,parameters!$A:$A,0))</f>
        <v>0.6</v>
      </c>
      <c r="U506" t="str">
        <f>INDEX(parameters!C:C,MATCH($Q506,parameters!$A:$A,0))</f>
        <v>0.1</v>
      </c>
      <c r="V506" t="str">
        <f>INDEX(parameters!D:D,MATCH($Q506,parameters!$A:$A,0))</f>
        <v>0.6</v>
      </c>
      <c r="W506">
        <f>INDEX(parameters!E:E,MATCH($Q506,parameters!$A:$A,0))</f>
        <v>5</v>
      </c>
      <c r="X506" t="str">
        <f>INDEX(parameters!F:F,MATCH($Q506,parameters!$A:$A,0))</f>
        <v>with informal communication</v>
      </c>
    </row>
    <row r="507" spans="1:24" x14ac:dyDescent="0.2">
      <c r="A507" t="s">
        <v>19</v>
      </c>
      <c r="B507" t="s">
        <v>20</v>
      </c>
      <c r="C507">
        <v>4218</v>
      </c>
      <c r="D507">
        <v>251</v>
      </c>
      <c r="E507" s="1">
        <v>0.33660000000000001</v>
      </c>
      <c r="F507" s="1">
        <v>0.55859999999999999</v>
      </c>
      <c r="G507" s="1">
        <v>324702</v>
      </c>
      <c r="H507" s="1">
        <v>6.6474166421916898E-25</v>
      </c>
      <c r="I507" s="1">
        <v>2.6589666568766701E-24</v>
      </c>
      <c r="J507" s="1">
        <v>0.38661286574895198</v>
      </c>
      <c r="K507" s="1">
        <v>-0.38661286574895298</v>
      </c>
      <c r="L507" s="1">
        <v>0.30669356712552298</v>
      </c>
      <c r="M507" s="1">
        <v>7.9082265944257005E-2</v>
      </c>
      <c r="N507" s="1">
        <v>482.328814537136</v>
      </c>
      <c r="O507" s="1">
        <v>3.2220923601341901E-104</v>
      </c>
      <c r="P507" s="1">
        <v>8.5274651225251102E-2</v>
      </c>
      <c r="Q507">
        <v>548</v>
      </c>
      <c r="R507">
        <v>2300</v>
      </c>
      <c r="S507" t="s">
        <v>25</v>
      </c>
      <c r="T507" t="str">
        <f>INDEX(parameters!B:B,MATCH($Q507,parameters!$A:$A,0))</f>
        <v>0.6</v>
      </c>
      <c r="U507" t="str">
        <f>INDEX(parameters!C:C,MATCH($Q507,parameters!$A:$A,0))</f>
        <v>0.1</v>
      </c>
      <c r="V507" t="str">
        <f>INDEX(parameters!D:D,MATCH($Q507,parameters!$A:$A,0))</f>
        <v>0.6</v>
      </c>
      <c r="W507">
        <f>INDEX(parameters!E:E,MATCH($Q507,parameters!$A:$A,0))</f>
        <v>5</v>
      </c>
      <c r="X507" t="str">
        <f>INDEX(parameters!F:F,MATCH($Q507,parameters!$A:$A,0))</f>
        <v>with informal communication</v>
      </c>
    </row>
    <row r="508" spans="1:24" x14ac:dyDescent="0.2">
      <c r="A508" t="s">
        <v>19</v>
      </c>
      <c r="B508" t="s">
        <v>23</v>
      </c>
      <c r="C508">
        <v>4218</v>
      </c>
      <c r="D508">
        <v>356</v>
      </c>
      <c r="E508" s="1">
        <v>0.33660000000000001</v>
      </c>
      <c r="F508" s="1">
        <v>0.54830000000000001</v>
      </c>
      <c r="G508" s="1">
        <v>481698</v>
      </c>
      <c r="H508" s="1">
        <v>2.3934612234644101E-29</v>
      </c>
      <c r="I508" s="1">
        <v>1.1967306117322E-28</v>
      </c>
      <c r="J508" s="1">
        <v>0.35842376971886097</v>
      </c>
      <c r="K508" s="1">
        <v>-0.35842376971886097</v>
      </c>
      <c r="L508" s="1">
        <v>0.32078811514056899</v>
      </c>
      <c r="M508" s="1">
        <v>7.8328545280916304E-2</v>
      </c>
      <c r="N508" s="1">
        <v>482.328814537136</v>
      </c>
      <c r="O508" s="1">
        <v>3.2220923601341901E-104</v>
      </c>
      <c r="P508" s="1">
        <v>8.5274651225251102E-2</v>
      </c>
      <c r="Q508">
        <v>548</v>
      </c>
      <c r="R508">
        <v>2300</v>
      </c>
      <c r="S508" t="s">
        <v>25</v>
      </c>
      <c r="T508" t="str">
        <f>INDEX(parameters!B:B,MATCH($Q508,parameters!$A:$A,0))</f>
        <v>0.6</v>
      </c>
      <c r="U508" t="str">
        <f>INDEX(parameters!C:C,MATCH($Q508,parameters!$A:$A,0))</f>
        <v>0.1</v>
      </c>
      <c r="V508" t="str">
        <f>INDEX(parameters!D:D,MATCH($Q508,parameters!$A:$A,0))</f>
        <v>0.6</v>
      </c>
      <c r="W508">
        <f>INDEX(parameters!E:E,MATCH($Q508,parameters!$A:$A,0))</f>
        <v>5</v>
      </c>
      <c r="X508" t="str">
        <f>INDEX(parameters!F:F,MATCH($Q508,parameters!$A:$A,0))</f>
        <v>with informal communication</v>
      </c>
    </row>
    <row r="509" spans="1:24" x14ac:dyDescent="0.2">
      <c r="A509" t="s">
        <v>22</v>
      </c>
      <c r="B509" t="s">
        <v>20</v>
      </c>
      <c r="C509">
        <v>800</v>
      </c>
      <c r="D509">
        <v>251</v>
      </c>
      <c r="E509" s="1">
        <v>0.57999999999999996</v>
      </c>
      <c r="F509" s="1">
        <v>0.55859999999999999</v>
      </c>
      <c r="G509" s="1">
        <v>104261.5</v>
      </c>
      <c r="H509" s="1">
        <v>0.35744776193942901</v>
      </c>
      <c r="I509" s="1">
        <v>0.71489552387885802</v>
      </c>
      <c r="J509" s="1">
        <v>-3.84611553784861E-2</v>
      </c>
      <c r="K509" s="1">
        <v>3.8461155378486003E-2</v>
      </c>
      <c r="L509" s="1">
        <v>0.51923057768924297</v>
      </c>
      <c r="M509" s="1">
        <v>0.121458029639959</v>
      </c>
      <c r="N509" s="1">
        <v>482.328814537136</v>
      </c>
      <c r="O509" s="1">
        <v>3.2220923601341901E-104</v>
      </c>
      <c r="P509" s="1">
        <v>8.5274651225251102E-2</v>
      </c>
      <c r="Q509">
        <v>548</v>
      </c>
      <c r="R509">
        <v>2300</v>
      </c>
      <c r="S509" t="s">
        <v>25</v>
      </c>
      <c r="T509" t="str">
        <f>INDEX(parameters!B:B,MATCH($Q509,parameters!$A:$A,0))</f>
        <v>0.6</v>
      </c>
      <c r="U509" t="str">
        <f>INDEX(parameters!C:C,MATCH($Q509,parameters!$A:$A,0))</f>
        <v>0.1</v>
      </c>
      <c r="V509" t="str">
        <f>INDEX(parameters!D:D,MATCH($Q509,parameters!$A:$A,0))</f>
        <v>0.6</v>
      </c>
      <c r="W509">
        <f>INDEX(parameters!E:E,MATCH($Q509,parameters!$A:$A,0))</f>
        <v>5</v>
      </c>
      <c r="X509" t="str">
        <f>INDEX(parameters!F:F,MATCH($Q509,parameters!$A:$A,0))</f>
        <v>with informal communication</v>
      </c>
    </row>
    <row r="510" spans="1:24" x14ac:dyDescent="0.2">
      <c r="A510" t="s">
        <v>22</v>
      </c>
      <c r="B510" t="s">
        <v>23</v>
      </c>
      <c r="C510">
        <v>800</v>
      </c>
      <c r="D510">
        <v>356</v>
      </c>
      <c r="E510" s="1">
        <v>0.57999999999999996</v>
      </c>
      <c r="F510" s="1">
        <v>0.54830000000000001</v>
      </c>
      <c r="G510" s="1">
        <v>150286</v>
      </c>
      <c r="H510" s="1">
        <v>0.13237156387701099</v>
      </c>
      <c r="I510" s="1">
        <v>0.39711469163103302</v>
      </c>
      <c r="J510" s="1">
        <v>-5.5379213483146103E-2</v>
      </c>
      <c r="K510" s="1">
        <v>5.5379213483145999E-2</v>
      </c>
      <c r="L510" s="1">
        <v>0.52768960674157295</v>
      </c>
      <c r="M510" s="1">
        <v>0.14828447545220999</v>
      </c>
      <c r="N510" s="1">
        <v>482.328814537136</v>
      </c>
      <c r="O510" s="1">
        <v>3.2220923601341901E-104</v>
      </c>
      <c r="P510" s="1">
        <v>8.5274651225251102E-2</v>
      </c>
      <c r="Q510">
        <v>548</v>
      </c>
      <c r="R510">
        <v>2300</v>
      </c>
      <c r="S510" t="s">
        <v>25</v>
      </c>
      <c r="T510" t="str">
        <f>INDEX(parameters!B:B,MATCH($Q510,parameters!$A:$A,0))</f>
        <v>0.6</v>
      </c>
      <c r="U510" t="str">
        <f>INDEX(parameters!C:C,MATCH($Q510,parameters!$A:$A,0))</f>
        <v>0.1</v>
      </c>
      <c r="V510" t="str">
        <f>INDEX(parameters!D:D,MATCH($Q510,parameters!$A:$A,0))</f>
        <v>0.6</v>
      </c>
      <c r="W510">
        <f>INDEX(parameters!E:E,MATCH($Q510,parameters!$A:$A,0))</f>
        <v>5</v>
      </c>
      <c r="X510" t="str">
        <f>INDEX(parameters!F:F,MATCH($Q510,parameters!$A:$A,0))</f>
        <v>with informal communication</v>
      </c>
    </row>
    <row r="511" spans="1:24" x14ac:dyDescent="0.2">
      <c r="A511" t="s">
        <v>20</v>
      </c>
      <c r="B511" t="s">
        <v>23</v>
      </c>
      <c r="C511">
        <v>251</v>
      </c>
      <c r="D511">
        <v>356</v>
      </c>
      <c r="E511" s="1">
        <v>0.55859999999999999</v>
      </c>
      <c r="F511" s="1">
        <v>0.54830000000000001</v>
      </c>
      <c r="G511" s="1">
        <v>45540</v>
      </c>
      <c r="H511" s="1">
        <v>0.68556157569751797</v>
      </c>
      <c r="I511" s="1">
        <v>0.71489552387885802</v>
      </c>
      <c r="J511" s="1">
        <v>-1.9293612068579599E-2</v>
      </c>
      <c r="K511" s="1">
        <v>1.9293612068579599E-2</v>
      </c>
      <c r="L511" s="1">
        <v>0.50964680603428902</v>
      </c>
      <c r="M511" s="1">
        <v>0.29778780413857597</v>
      </c>
      <c r="N511" s="1">
        <v>482.328814537136</v>
      </c>
      <c r="O511" s="1">
        <v>3.2220923601341901E-104</v>
      </c>
      <c r="P511" s="1">
        <v>8.5274651225251102E-2</v>
      </c>
      <c r="Q511">
        <v>548</v>
      </c>
      <c r="R511">
        <v>2300</v>
      </c>
      <c r="S511" t="s">
        <v>25</v>
      </c>
      <c r="T511" t="str">
        <f>INDEX(parameters!B:B,MATCH($Q511,parameters!$A:$A,0))</f>
        <v>0.6</v>
      </c>
      <c r="U511" t="str">
        <f>INDEX(parameters!C:C,MATCH($Q511,parameters!$A:$A,0))</f>
        <v>0.1</v>
      </c>
      <c r="V511" t="str">
        <f>INDEX(parameters!D:D,MATCH($Q511,parameters!$A:$A,0))</f>
        <v>0.6</v>
      </c>
      <c r="W511">
        <f>INDEX(parameters!E:E,MATCH($Q511,parameters!$A:$A,0))</f>
        <v>5</v>
      </c>
      <c r="X511" t="str">
        <f>INDEX(parameters!F:F,MATCH($Q511,parameters!$A:$A,0))</f>
        <v>with informal communication</v>
      </c>
    </row>
    <row r="512" spans="1:24" x14ac:dyDescent="0.2">
      <c r="A512" t="s">
        <v>22</v>
      </c>
      <c r="B512" t="s">
        <v>19</v>
      </c>
      <c r="C512">
        <v>807</v>
      </c>
      <c r="D512">
        <v>4229</v>
      </c>
      <c r="E512" s="1">
        <v>0.48039999999999999</v>
      </c>
      <c r="F512" s="1">
        <v>0.41099999999999998</v>
      </c>
      <c r="G512" s="1">
        <v>1886157</v>
      </c>
      <c r="H512" s="1">
        <v>1.98056259347434E-6</v>
      </c>
      <c r="I512" s="1">
        <v>1.1883375560846E-5</v>
      </c>
      <c r="J512" s="1">
        <v>-0.105341855360534</v>
      </c>
      <c r="K512" s="1">
        <v>0.105341855360535</v>
      </c>
      <c r="L512" s="1">
        <v>0.55267092768026704</v>
      </c>
      <c r="M512" s="1">
        <v>0.111910375504905</v>
      </c>
      <c r="N512" s="1">
        <v>25.9475904598863</v>
      </c>
      <c r="O512" s="1">
        <v>9.7814472708199497E-6</v>
      </c>
      <c r="P512" s="1">
        <v>4.0824747304547904E-3</v>
      </c>
      <c r="Q512">
        <v>549</v>
      </c>
      <c r="R512">
        <v>2300</v>
      </c>
      <c r="S512" t="s">
        <v>25</v>
      </c>
      <c r="T512" t="str">
        <f>INDEX(parameters!B:B,MATCH($Q512,parameters!$A:$A,0))</f>
        <v>0.6</v>
      </c>
      <c r="U512" t="str">
        <f>INDEX(parameters!C:C,MATCH($Q512,parameters!$A:$A,0))</f>
        <v>0.1</v>
      </c>
      <c r="V512" t="str">
        <f>INDEX(parameters!D:D,MATCH($Q512,parameters!$A:$A,0))</f>
        <v>0.6</v>
      </c>
      <c r="W512">
        <f>INDEX(parameters!E:E,MATCH($Q512,parameters!$A:$A,0))</f>
        <v>5</v>
      </c>
      <c r="X512" t="str">
        <f>INDEX(parameters!F:F,MATCH($Q512,parameters!$A:$A,0))</f>
        <v>without informal communication</v>
      </c>
    </row>
    <row r="513" spans="1:24" x14ac:dyDescent="0.2">
      <c r="A513" t="s">
        <v>22</v>
      </c>
      <c r="B513" t="s">
        <v>20</v>
      </c>
      <c r="C513">
        <v>807</v>
      </c>
      <c r="D513">
        <v>276</v>
      </c>
      <c r="E513" s="1">
        <v>0.48039999999999999</v>
      </c>
      <c r="F513" s="1">
        <v>0.439</v>
      </c>
      <c r="G513" s="1">
        <v>118183.5</v>
      </c>
      <c r="H513" s="1">
        <v>0.127952333058694</v>
      </c>
      <c r="I513" s="1">
        <v>0.51180933223477598</v>
      </c>
      <c r="J513" s="1">
        <v>-6.1217068045902698E-2</v>
      </c>
      <c r="K513" s="1">
        <v>6.1217068045902698E-2</v>
      </c>
      <c r="L513" s="1">
        <v>0.53060853402295105</v>
      </c>
      <c r="M513" s="1">
        <v>3.5610713178553501E-2</v>
      </c>
      <c r="N513" s="1">
        <v>25.9475904598863</v>
      </c>
      <c r="O513" s="1">
        <v>9.7814472708199497E-6</v>
      </c>
      <c r="P513" s="1">
        <v>4.0824747304547904E-3</v>
      </c>
      <c r="Q513">
        <v>549</v>
      </c>
      <c r="R513">
        <v>2300</v>
      </c>
      <c r="S513" t="s">
        <v>25</v>
      </c>
      <c r="T513" t="str">
        <f>INDEX(parameters!B:B,MATCH($Q513,parameters!$A:$A,0))</f>
        <v>0.6</v>
      </c>
      <c r="U513" t="str">
        <f>INDEX(parameters!C:C,MATCH($Q513,parameters!$A:$A,0))</f>
        <v>0.1</v>
      </c>
      <c r="V513" t="str">
        <f>INDEX(parameters!D:D,MATCH($Q513,parameters!$A:$A,0))</f>
        <v>0.6</v>
      </c>
      <c r="W513">
        <f>INDEX(parameters!E:E,MATCH($Q513,parameters!$A:$A,0))</f>
        <v>5</v>
      </c>
      <c r="X513" t="str">
        <f>INDEX(parameters!F:F,MATCH($Q513,parameters!$A:$A,0))</f>
        <v>without informal communication</v>
      </c>
    </row>
    <row r="514" spans="1:24" x14ac:dyDescent="0.2">
      <c r="A514" t="s">
        <v>22</v>
      </c>
      <c r="B514" t="s">
        <v>23</v>
      </c>
      <c r="C514">
        <v>807</v>
      </c>
      <c r="D514">
        <v>313</v>
      </c>
      <c r="E514" s="1">
        <v>0.48039999999999999</v>
      </c>
      <c r="F514" s="1">
        <v>0.46110000000000001</v>
      </c>
      <c r="G514" s="1">
        <v>129651.5</v>
      </c>
      <c r="H514" s="1">
        <v>0.48899920037950501</v>
      </c>
      <c r="I514" s="1">
        <v>0.97799840075901101</v>
      </c>
      <c r="J514" s="1">
        <v>-2.6572601557458501E-2</v>
      </c>
      <c r="K514" s="1">
        <v>2.6572601557458501E-2</v>
      </c>
      <c r="L514" s="1">
        <v>0.51328630077872905</v>
      </c>
      <c r="M514" s="1">
        <v>6.8716653844834996E-2</v>
      </c>
      <c r="N514" s="1">
        <v>25.9475904598863</v>
      </c>
      <c r="O514" s="1">
        <v>9.7814472708199497E-6</v>
      </c>
      <c r="P514" s="1">
        <v>4.0824747304547904E-3</v>
      </c>
      <c r="Q514">
        <v>549</v>
      </c>
      <c r="R514">
        <v>2300</v>
      </c>
      <c r="S514" t="s">
        <v>25</v>
      </c>
      <c r="T514" t="str">
        <f>INDEX(parameters!B:B,MATCH($Q514,parameters!$A:$A,0))</f>
        <v>0.6</v>
      </c>
      <c r="U514" t="str">
        <f>INDEX(parameters!C:C,MATCH($Q514,parameters!$A:$A,0))</f>
        <v>0.1</v>
      </c>
      <c r="V514" t="str">
        <f>INDEX(parameters!D:D,MATCH($Q514,parameters!$A:$A,0))</f>
        <v>0.6</v>
      </c>
      <c r="W514">
        <f>INDEX(parameters!E:E,MATCH($Q514,parameters!$A:$A,0))</f>
        <v>5</v>
      </c>
      <c r="X514" t="str">
        <f>INDEX(parameters!F:F,MATCH($Q514,parameters!$A:$A,0))</f>
        <v>without informal communication</v>
      </c>
    </row>
    <row r="515" spans="1:24" x14ac:dyDescent="0.2">
      <c r="A515" t="s">
        <v>19</v>
      </c>
      <c r="B515" t="s">
        <v>20</v>
      </c>
      <c r="C515">
        <v>4229</v>
      </c>
      <c r="D515">
        <v>276</v>
      </c>
      <c r="E515" s="1">
        <v>0.41099999999999998</v>
      </c>
      <c r="F515" s="1">
        <v>0.439</v>
      </c>
      <c r="G515" s="1">
        <v>555475</v>
      </c>
      <c r="H515" s="1">
        <v>0.178557020840095</v>
      </c>
      <c r="I515" s="1">
        <v>0.53567106252028596</v>
      </c>
      <c r="J515" s="1">
        <v>4.8195516807687397E-2</v>
      </c>
      <c r="K515" s="1">
        <v>-4.8195516807687397E-2</v>
      </c>
      <c r="L515" s="1">
        <v>0.47590224159615602</v>
      </c>
      <c r="M515" s="1">
        <v>0.157208480422249</v>
      </c>
      <c r="N515" s="1">
        <v>25.9475904598863</v>
      </c>
      <c r="O515" s="1">
        <v>9.7814472708199497E-6</v>
      </c>
      <c r="P515" s="1">
        <v>4.0824747304547904E-3</v>
      </c>
      <c r="Q515">
        <v>549</v>
      </c>
      <c r="R515">
        <v>2300</v>
      </c>
      <c r="S515" t="s">
        <v>25</v>
      </c>
      <c r="T515" t="str">
        <f>INDEX(parameters!B:B,MATCH($Q515,parameters!$A:$A,0))</f>
        <v>0.6</v>
      </c>
      <c r="U515" t="str">
        <f>INDEX(parameters!C:C,MATCH($Q515,parameters!$A:$A,0))</f>
        <v>0.1</v>
      </c>
      <c r="V515" t="str">
        <f>INDEX(parameters!D:D,MATCH($Q515,parameters!$A:$A,0))</f>
        <v>0.6</v>
      </c>
      <c r="W515">
        <f>INDEX(parameters!E:E,MATCH($Q515,parameters!$A:$A,0))</f>
        <v>5</v>
      </c>
      <c r="X515" t="str">
        <f>INDEX(parameters!F:F,MATCH($Q515,parameters!$A:$A,0))</f>
        <v>without informal communication</v>
      </c>
    </row>
    <row r="516" spans="1:24" x14ac:dyDescent="0.2">
      <c r="A516" t="s">
        <v>19</v>
      </c>
      <c r="B516" t="s">
        <v>23</v>
      </c>
      <c r="C516">
        <v>4229</v>
      </c>
      <c r="D516">
        <v>313</v>
      </c>
      <c r="E516" s="1">
        <v>0.41099999999999998</v>
      </c>
      <c r="F516" s="1">
        <v>0.46110000000000001</v>
      </c>
      <c r="G516" s="1">
        <v>614171</v>
      </c>
      <c r="H516" s="1">
        <v>3.3000968944875801E-2</v>
      </c>
      <c r="I516" s="1">
        <v>0.16500484472437901</v>
      </c>
      <c r="J516" s="1">
        <v>7.2022857540019206E-2</v>
      </c>
      <c r="K516" s="1">
        <v>-7.2022857540019206E-2</v>
      </c>
      <c r="L516" s="1">
        <v>0.46398857122998999</v>
      </c>
      <c r="M516" s="1">
        <v>0.177845185812155</v>
      </c>
      <c r="N516" s="1">
        <v>25.9475904598863</v>
      </c>
      <c r="O516" s="1">
        <v>9.7814472708199497E-6</v>
      </c>
      <c r="P516" s="1">
        <v>4.0824747304547904E-3</v>
      </c>
      <c r="Q516">
        <v>549</v>
      </c>
      <c r="R516">
        <v>2300</v>
      </c>
      <c r="S516" t="s">
        <v>25</v>
      </c>
      <c r="T516" t="str">
        <f>INDEX(parameters!B:B,MATCH($Q516,parameters!$A:$A,0))</f>
        <v>0.6</v>
      </c>
      <c r="U516" t="str">
        <f>INDEX(parameters!C:C,MATCH($Q516,parameters!$A:$A,0))</f>
        <v>0.1</v>
      </c>
      <c r="V516" t="str">
        <f>INDEX(parameters!D:D,MATCH($Q516,parameters!$A:$A,0))</f>
        <v>0.6</v>
      </c>
      <c r="W516">
        <f>INDEX(parameters!E:E,MATCH($Q516,parameters!$A:$A,0))</f>
        <v>5</v>
      </c>
      <c r="X516" t="str">
        <f>INDEX(parameters!F:F,MATCH($Q516,parameters!$A:$A,0))</f>
        <v>without informal communication</v>
      </c>
    </row>
    <row r="517" spans="1:24" x14ac:dyDescent="0.2">
      <c r="A517" t="s">
        <v>20</v>
      </c>
      <c r="B517" t="s">
        <v>23</v>
      </c>
      <c r="C517">
        <v>276</v>
      </c>
      <c r="D517">
        <v>313</v>
      </c>
      <c r="E517" s="1">
        <v>0.439</v>
      </c>
      <c r="F517" s="1">
        <v>0.46110000000000001</v>
      </c>
      <c r="G517" s="1">
        <v>41855.5</v>
      </c>
      <c r="H517" s="1">
        <v>0.51539279238620594</v>
      </c>
      <c r="I517" s="1">
        <v>0.97799840075901101</v>
      </c>
      <c r="J517" s="1">
        <v>3.0988100199101601E-2</v>
      </c>
      <c r="K517" s="1">
        <v>-3.0988100199101701E-2</v>
      </c>
      <c r="L517" s="1">
        <v>0.48450594990044898</v>
      </c>
      <c r="M517" s="1">
        <v>0.391927048244326</v>
      </c>
      <c r="N517" s="1">
        <v>25.9475904598863</v>
      </c>
      <c r="O517" s="1">
        <v>9.7814472708199497E-6</v>
      </c>
      <c r="P517" s="1">
        <v>4.0824747304547904E-3</v>
      </c>
      <c r="Q517">
        <v>549</v>
      </c>
      <c r="R517">
        <v>2300</v>
      </c>
      <c r="S517" t="s">
        <v>25</v>
      </c>
      <c r="T517" t="str">
        <f>INDEX(parameters!B:B,MATCH($Q517,parameters!$A:$A,0))</f>
        <v>0.6</v>
      </c>
      <c r="U517" t="str">
        <f>INDEX(parameters!C:C,MATCH($Q517,parameters!$A:$A,0))</f>
        <v>0.1</v>
      </c>
      <c r="V517" t="str">
        <f>INDEX(parameters!D:D,MATCH($Q517,parameters!$A:$A,0))</f>
        <v>0.6</v>
      </c>
      <c r="W517">
        <f>INDEX(parameters!E:E,MATCH($Q517,parameters!$A:$A,0))</f>
        <v>5</v>
      </c>
      <c r="X517" t="str">
        <f>INDEX(parameters!F:F,MATCH($Q517,parameters!$A:$A,0))</f>
        <v>without informal communication</v>
      </c>
    </row>
    <row r="518" spans="1:24" x14ac:dyDescent="0.2">
      <c r="A518" t="s">
        <v>19</v>
      </c>
      <c r="B518" t="s">
        <v>20</v>
      </c>
      <c r="C518">
        <v>4221</v>
      </c>
      <c r="D518">
        <v>266</v>
      </c>
      <c r="E518" s="1">
        <v>0.31309999999999999</v>
      </c>
      <c r="F518" s="1">
        <v>0.50180000000000002</v>
      </c>
      <c r="G518" s="1">
        <v>381559</v>
      </c>
      <c r="H518" s="1">
        <v>1.69677357552037E-18</v>
      </c>
      <c r="I518" s="1">
        <v>6.7870943020815098E-18</v>
      </c>
      <c r="J518" s="1">
        <v>0.32033530877656102</v>
      </c>
      <c r="K518" s="1">
        <v>-0.32033530877656102</v>
      </c>
      <c r="L518" s="1">
        <v>0.33983234561171899</v>
      </c>
      <c r="M518" s="1">
        <v>0.107804861564188</v>
      </c>
      <c r="N518" s="1">
        <v>404.55394753471899</v>
      </c>
      <c r="O518" s="1">
        <v>2.28414842947338E-87</v>
      </c>
      <c r="P518" s="1">
        <v>7.1438168926297702E-2</v>
      </c>
      <c r="Q518">
        <v>550</v>
      </c>
      <c r="R518">
        <v>2300</v>
      </c>
      <c r="S518" t="s">
        <v>25</v>
      </c>
      <c r="T518" t="str">
        <f>INDEX(parameters!B:B,MATCH($Q518,parameters!$A:$A,0))</f>
        <v>0.6</v>
      </c>
      <c r="U518" t="str">
        <f>INDEX(parameters!C:C,MATCH($Q518,parameters!$A:$A,0))</f>
        <v>0.1</v>
      </c>
      <c r="V518" t="str">
        <f>INDEX(parameters!D:D,MATCH($Q518,parameters!$A:$A,0))</f>
        <v>0.6</v>
      </c>
      <c r="W518">
        <f>INDEX(parameters!E:E,MATCH($Q518,parameters!$A:$A,0))</f>
        <v>15</v>
      </c>
      <c r="X518" t="str">
        <f>INDEX(parameters!F:F,MATCH($Q518,parameters!$A:$A,0))</f>
        <v>with informal communication</v>
      </c>
    </row>
    <row r="519" spans="1:24" x14ac:dyDescent="0.2">
      <c r="A519" t="s">
        <v>19</v>
      </c>
      <c r="B519" t="s">
        <v>23</v>
      </c>
      <c r="C519">
        <v>4221</v>
      </c>
      <c r="D519">
        <v>336</v>
      </c>
      <c r="E519" s="1">
        <v>0.31309999999999999</v>
      </c>
      <c r="F519" s="1">
        <v>0.51100000000000001</v>
      </c>
      <c r="G519" s="1">
        <v>464034.5</v>
      </c>
      <c r="H519" s="1">
        <v>4.57364168573277E-26</v>
      </c>
      <c r="I519" s="1">
        <v>2.2868208428663802E-25</v>
      </c>
      <c r="J519" s="1">
        <v>0.34562660055730399</v>
      </c>
      <c r="K519" s="1">
        <v>-0.34562660055730399</v>
      </c>
      <c r="L519" s="1">
        <v>0.32718669972134701</v>
      </c>
      <c r="M519" s="1">
        <v>0.11636305174307</v>
      </c>
      <c r="N519" s="1">
        <v>404.55394753471899</v>
      </c>
      <c r="O519" s="1">
        <v>2.28414842947338E-87</v>
      </c>
      <c r="P519" s="1">
        <v>7.1438168926297702E-2</v>
      </c>
      <c r="Q519">
        <v>550</v>
      </c>
      <c r="R519">
        <v>2300</v>
      </c>
      <c r="S519" t="s">
        <v>25</v>
      </c>
      <c r="T519" t="str">
        <f>INDEX(parameters!B:B,MATCH($Q519,parameters!$A:$A,0))</f>
        <v>0.6</v>
      </c>
      <c r="U519" t="str">
        <f>INDEX(parameters!C:C,MATCH($Q519,parameters!$A:$A,0))</f>
        <v>0.1</v>
      </c>
      <c r="V519" t="str">
        <f>INDEX(parameters!D:D,MATCH($Q519,parameters!$A:$A,0))</f>
        <v>0.6</v>
      </c>
      <c r="W519">
        <f>INDEX(parameters!E:E,MATCH($Q519,parameters!$A:$A,0))</f>
        <v>15</v>
      </c>
      <c r="X519" t="str">
        <f>INDEX(parameters!F:F,MATCH($Q519,parameters!$A:$A,0))</f>
        <v>with informal communication</v>
      </c>
    </row>
    <row r="520" spans="1:24" x14ac:dyDescent="0.2">
      <c r="A520" t="s">
        <v>19</v>
      </c>
      <c r="B520" t="s">
        <v>22</v>
      </c>
      <c r="C520">
        <v>4221</v>
      </c>
      <c r="D520">
        <v>802</v>
      </c>
      <c r="E520" s="1">
        <v>0.31309999999999999</v>
      </c>
      <c r="F520" s="1">
        <v>0.54200000000000004</v>
      </c>
      <c r="G520" s="1">
        <v>1060209.5</v>
      </c>
      <c r="H520" s="1">
        <v>2.5018431342944301E-63</v>
      </c>
      <c r="I520" s="1">
        <v>1.50110588057666E-62</v>
      </c>
      <c r="J520" s="1">
        <v>0.37362853231762999</v>
      </c>
      <c r="K520" s="1">
        <v>-0.37362853231762999</v>
      </c>
      <c r="L520" s="1">
        <v>0.31318573384118398</v>
      </c>
      <c r="M520" s="1">
        <v>0.15961501790649499</v>
      </c>
      <c r="N520" s="1">
        <v>404.55394753471899</v>
      </c>
      <c r="O520" s="1">
        <v>2.28414842947338E-87</v>
      </c>
      <c r="P520" s="1">
        <v>7.1438168926297702E-2</v>
      </c>
      <c r="Q520">
        <v>550</v>
      </c>
      <c r="R520">
        <v>2300</v>
      </c>
      <c r="S520" t="s">
        <v>25</v>
      </c>
      <c r="T520" t="str">
        <f>INDEX(parameters!B:B,MATCH($Q520,parameters!$A:$A,0))</f>
        <v>0.6</v>
      </c>
      <c r="U520" t="str">
        <f>INDEX(parameters!C:C,MATCH($Q520,parameters!$A:$A,0))</f>
        <v>0.1</v>
      </c>
      <c r="V520" t="str">
        <f>INDEX(parameters!D:D,MATCH($Q520,parameters!$A:$A,0))</f>
        <v>0.6</v>
      </c>
      <c r="W520">
        <f>INDEX(parameters!E:E,MATCH($Q520,parameters!$A:$A,0))</f>
        <v>15</v>
      </c>
      <c r="X520" t="str">
        <f>INDEX(parameters!F:F,MATCH($Q520,parameters!$A:$A,0))</f>
        <v>with informal communication</v>
      </c>
    </row>
    <row r="521" spans="1:24" x14ac:dyDescent="0.2">
      <c r="A521" t="s">
        <v>20</v>
      </c>
      <c r="B521" t="s">
        <v>23</v>
      </c>
      <c r="C521">
        <v>266</v>
      </c>
      <c r="D521">
        <v>336</v>
      </c>
      <c r="E521" s="1">
        <v>0.50180000000000002</v>
      </c>
      <c r="F521" s="1">
        <v>0.51100000000000001</v>
      </c>
      <c r="G521" s="1">
        <v>43830</v>
      </c>
      <c r="H521" s="1">
        <v>0.68575117484899695</v>
      </c>
      <c r="I521" s="1">
        <v>0.68575117484899695</v>
      </c>
      <c r="J521" s="1">
        <v>1.9199785177228701E-2</v>
      </c>
      <c r="K521" s="1">
        <v>-1.9199785177228701E-2</v>
      </c>
      <c r="L521" s="1">
        <v>0.49040010741138501</v>
      </c>
      <c r="M521" s="1">
        <v>6.2995556164612707E-2</v>
      </c>
      <c r="N521" s="1">
        <v>404.55394753471899</v>
      </c>
      <c r="O521" s="1">
        <v>2.28414842947338E-87</v>
      </c>
      <c r="P521" s="1">
        <v>7.1438168926297702E-2</v>
      </c>
      <c r="Q521">
        <v>550</v>
      </c>
      <c r="R521">
        <v>2300</v>
      </c>
      <c r="S521" t="s">
        <v>25</v>
      </c>
      <c r="T521" t="str">
        <f>INDEX(parameters!B:B,MATCH($Q521,parameters!$A:$A,0))</f>
        <v>0.6</v>
      </c>
      <c r="U521" t="str">
        <f>INDEX(parameters!C:C,MATCH($Q521,parameters!$A:$A,0))</f>
        <v>0.1</v>
      </c>
      <c r="V521" t="str">
        <f>INDEX(parameters!D:D,MATCH($Q521,parameters!$A:$A,0))</f>
        <v>0.6</v>
      </c>
      <c r="W521">
        <f>INDEX(parameters!E:E,MATCH($Q521,parameters!$A:$A,0))</f>
        <v>15</v>
      </c>
      <c r="X521" t="str">
        <f>INDEX(parameters!F:F,MATCH($Q521,parameters!$A:$A,0))</f>
        <v>with informal communication</v>
      </c>
    </row>
    <row r="522" spans="1:24" x14ac:dyDescent="0.2">
      <c r="A522" t="s">
        <v>20</v>
      </c>
      <c r="B522" t="s">
        <v>22</v>
      </c>
      <c r="C522">
        <v>266</v>
      </c>
      <c r="D522">
        <v>802</v>
      </c>
      <c r="E522" s="1">
        <v>0.50180000000000002</v>
      </c>
      <c r="F522" s="1">
        <v>0.54200000000000004</v>
      </c>
      <c r="G522" s="1">
        <v>99861</v>
      </c>
      <c r="H522" s="1">
        <v>0.118551649882721</v>
      </c>
      <c r="I522" s="1">
        <v>0.35565494964816402</v>
      </c>
      <c r="J522" s="1">
        <v>6.3797273732960805E-2</v>
      </c>
      <c r="K522" s="1">
        <v>-6.3797273732960805E-2</v>
      </c>
      <c r="L522" s="1">
        <v>0.46810136313351902</v>
      </c>
      <c r="M522" s="1">
        <v>0.13712573947851101</v>
      </c>
      <c r="N522" s="1">
        <v>404.55394753471899</v>
      </c>
      <c r="O522" s="1">
        <v>2.28414842947338E-87</v>
      </c>
      <c r="P522" s="1">
        <v>7.1438168926297702E-2</v>
      </c>
      <c r="Q522">
        <v>550</v>
      </c>
      <c r="R522">
        <v>2300</v>
      </c>
      <c r="S522" t="s">
        <v>25</v>
      </c>
      <c r="T522" t="str">
        <f>INDEX(parameters!B:B,MATCH($Q522,parameters!$A:$A,0))</f>
        <v>0.6</v>
      </c>
      <c r="U522" t="str">
        <f>INDEX(parameters!C:C,MATCH($Q522,parameters!$A:$A,0))</f>
        <v>0.1</v>
      </c>
      <c r="V522" t="str">
        <f>INDEX(parameters!D:D,MATCH($Q522,parameters!$A:$A,0))</f>
        <v>0.6</v>
      </c>
      <c r="W522">
        <f>INDEX(parameters!E:E,MATCH($Q522,parameters!$A:$A,0))</f>
        <v>15</v>
      </c>
      <c r="X522" t="str">
        <f>INDEX(parameters!F:F,MATCH($Q522,parameters!$A:$A,0))</f>
        <v>with informal communication</v>
      </c>
    </row>
    <row r="523" spans="1:24" x14ac:dyDescent="0.2">
      <c r="A523" t="s">
        <v>23</v>
      </c>
      <c r="B523" t="s">
        <v>22</v>
      </c>
      <c r="C523">
        <v>336</v>
      </c>
      <c r="D523">
        <v>802</v>
      </c>
      <c r="E523" s="1">
        <v>0.51100000000000001</v>
      </c>
      <c r="F523" s="1">
        <v>0.54200000000000004</v>
      </c>
      <c r="G523" s="1">
        <v>127962.5</v>
      </c>
      <c r="H523" s="1">
        <v>0.1804979411423</v>
      </c>
      <c r="I523" s="1">
        <v>0.360995882284601</v>
      </c>
      <c r="J523" s="1">
        <v>5.02723845149032E-2</v>
      </c>
      <c r="K523" s="1">
        <v>-5.02723845149032E-2</v>
      </c>
      <c r="L523" s="1">
        <v>0.47486380774254799</v>
      </c>
      <c r="M523" s="1">
        <v>0.14633534031270401</v>
      </c>
      <c r="N523" s="1">
        <v>404.55394753471899</v>
      </c>
      <c r="O523" s="1">
        <v>2.28414842947338E-87</v>
      </c>
      <c r="P523" s="1">
        <v>7.1438168926297702E-2</v>
      </c>
      <c r="Q523">
        <v>550</v>
      </c>
      <c r="R523">
        <v>2300</v>
      </c>
      <c r="S523" t="s">
        <v>25</v>
      </c>
      <c r="T523" t="str">
        <f>INDEX(parameters!B:B,MATCH($Q523,parameters!$A:$A,0))</f>
        <v>0.6</v>
      </c>
      <c r="U523" t="str">
        <f>INDEX(parameters!C:C,MATCH($Q523,parameters!$A:$A,0))</f>
        <v>0.1</v>
      </c>
      <c r="V523" t="str">
        <f>INDEX(parameters!D:D,MATCH($Q523,parameters!$A:$A,0))</f>
        <v>0.6</v>
      </c>
      <c r="W523">
        <f>INDEX(parameters!E:E,MATCH($Q523,parameters!$A:$A,0))</f>
        <v>15</v>
      </c>
      <c r="X523" t="str">
        <f>INDEX(parameters!F:F,MATCH($Q523,parameters!$A:$A,0))</f>
        <v>with informal communication</v>
      </c>
    </row>
    <row r="524" spans="1:24" x14ac:dyDescent="0.2">
      <c r="A524" t="s">
        <v>19</v>
      </c>
      <c r="B524" t="s">
        <v>22</v>
      </c>
      <c r="C524">
        <v>4239</v>
      </c>
      <c r="D524">
        <v>763</v>
      </c>
      <c r="E524" s="1">
        <v>0.39040000000000002</v>
      </c>
      <c r="F524" s="1">
        <v>0.4718</v>
      </c>
      <c r="G524" s="1">
        <v>1420859</v>
      </c>
      <c r="H524" s="1">
        <v>8.6167065582478105E-8</v>
      </c>
      <c r="I524" s="1">
        <v>5.1700239349486797E-7</v>
      </c>
      <c r="J524" s="1">
        <v>0.121396308447088</v>
      </c>
      <c r="K524" s="1">
        <v>-0.121396308447088</v>
      </c>
      <c r="L524" s="1">
        <v>0.43930184577645498</v>
      </c>
      <c r="M524" s="1">
        <v>0.17055827248295199</v>
      </c>
      <c r="N524" s="1">
        <v>39.727882145772099</v>
      </c>
      <c r="O524" s="1">
        <v>1.21684087751895E-8</v>
      </c>
      <c r="P524" s="1">
        <v>6.5340477042825302E-3</v>
      </c>
      <c r="Q524">
        <v>551</v>
      </c>
      <c r="R524">
        <v>2300</v>
      </c>
      <c r="S524" t="s">
        <v>25</v>
      </c>
      <c r="T524" t="str">
        <f>INDEX(parameters!B:B,MATCH($Q524,parameters!$A:$A,0))</f>
        <v>0.6</v>
      </c>
      <c r="U524" t="str">
        <f>INDEX(parameters!C:C,MATCH($Q524,parameters!$A:$A,0))</f>
        <v>0.1</v>
      </c>
      <c r="V524" t="str">
        <f>INDEX(parameters!D:D,MATCH($Q524,parameters!$A:$A,0))</f>
        <v>0.6</v>
      </c>
      <c r="W524">
        <f>INDEX(parameters!E:E,MATCH($Q524,parameters!$A:$A,0))</f>
        <v>15</v>
      </c>
      <c r="X524" t="str">
        <f>INDEX(parameters!F:F,MATCH($Q524,parameters!$A:$A,0))</f>
        <v>without informal communication</v>
      </c>
    </row>
    <row r="525" spans="1:24" x14ac:dyDescent="0.2">
      <c r="A525" t="s">
        <v>19</v>
      </c>
      <c r="B525" t="s">
        <v>23</v>
      </c>
      <c r="C525">
        <v>4239</v>
      </c>
      <c r="D525">
        <v>351</v>
      </c>
      <c r="E525" s="1">
        <v>0.39040000000000002</v>
      </c>
      <c r="F525" s="1">
        <v>0.42020000000000002</v>
      </c>
      <c r="G525" s="1">
        <v>721506</v>
      </c>
      <c r="H525" s="1">
        <v>0.34626216493773998</v>
      </c>
      <c r="I525" s="1">
        <v>0.69252432987547996</v>
      </c>
      <c r="J525" s="1">
        <v>3.01615241459544E-2</v>
      </c>
      <c r="K525" s="1">
        <v>-3.01615241459544E-2</v>
      </c>
      <c r="L525" s="1">
        <v>0.48491923792702202</v>
      </c>
      <c r="M525" s="1">
        <v>0.14799773896432999</v>
      </c>
      <c r="N525" s="1">
        <v>39.727882145772099</v>
      </c>
      <c r="O525" s="1">
        <v>1.21684087751895E-8</v>
      </c>
      <c r="P525" s="1">
        <v>6.5340477042825302E-3</v>
      </c>
      <c r="Q525">
        <v>551</v>
      </c>
      <c r="R525">
        <v>2300</v>
      </c>
      <c r="S525" t="s">
        <v>25</v>
      </c>
      <c r="T525" t="str">
        <f>INDEX(parameters!B:B,MATCH($Q525,parameters!$A:$A,0))</f>
        <v>0.6</v>
      </c>
      <c r="U525" t="str">
        <f>INDEX(parameters!C:C,MATCH($Q525,parameters!$A:$A,0))</f>
        <v>0.1</v>
      </c>
      <c r="V525" t="str">
        <f>INDEX(parameters!D:D,MATCH($Q525,parameters!$A:$A,0))</f>
        <v>0.6</v>
      </c>
      <c r="W525">
        <f>INDEX(parameters!E:E,MATCH($Q525,parameters!$A:$A,0))</f>
        <v>15</v>
      </c>
      <c r="X525" t="str">
        <f>INDEX(parameters!F:F,MATCH($Q525,parameters!$A:$A,0))</f>
        <v>without informal communication</v>
      </c>
    </row>
    <row r="526" spans="1:24" x14ac:dyDescent="0.2">
      <c r="A526" t="s">
        <v>19</v>
      </c>
      <c r="B526" t="s">
        <v>20</v>
      </c>
      <c r="C526">
        <v>4239</v>
      </c>
      <c r="D526">
        <v>272</v>
      </c>
      <c r="E526" s="1">
        <v>0.39040000000000002</v>
      </c>
      <c r="F526" s="1">
        <v>0.47789999999999999</v>
      </c>
      <c r="G526" s="1">
        <v>496123</v>
      </c>
      <c r="H526" s="1">
        <v>1.1071732193385E-4</v>
      </c>
      <c r="I526" s="1">
        <v>5.53586609669254E-4</v>
      </c>
      <c r="J526" s="1">
        <v>0.13942834741823101</v>
      </c>
      <c r="K526" s="1">
        <v>-0.13942834741823101</v>
      </c>
      <c r="L526" s="1">
        <v>0.43028582629088402</v>
      </c>
      <c r="M526" s="1">
        <v>0.150126002271874</v>
      </c>
      <c r="N526" s="1">
        <v>39.727882145772099</v>
      </c>
      <c r="O526" s="1">
        <v>1.21684087751895E-8</v>
      </c>
      <c r="P526" s="1">
        <v>6.5340477042825302E-3</v>
      </c>
      <c r="Q526">
        <v>551</v>
      </c>
      <c r="R526">
        <v>2300</v>
      </c>
      <c r="S526" t="s">
        <v>25</v>
      </c>
      <c r="T526" t="str">
        <f>INDEX(parameters!B:B,MATCH($Q526,parameters!$A:$A,0))</f>
        <v>0.6</v>
      </c>
      <c r="U526" t="str">
        <f>INDEX(parameters!C:C,MATCH($Q526,parameters!$A:$A,0))</f>
        <v>0.1</v>
      </c>
      <c r="V526" t="str">
        <f>INDEX(parameters!D:D,MATCH($Q526,parameters!$A:$A,0))</f>
        <v>0.6</v>
      </c>
      <c r="W526">
        <f>INDEX(parameters!E:E,MATCH($Q526,parameters!$A:$A,0))</f>
        <v>15</v>
      </c>
      <c r="X526" t="str">
        <f>INDEX(parameters!F:F,MATCH($Q526,parameters!$A:$A,0))</f>
        <v>without informal communication</v>
      </c>
    </row>
    <row r="527" spans="1:24" x14ac:dyDescent="0.2">
      <c r="A527" t="s">
        <v>22</v>
      </c>
      <c r="B527" t="s">
        <v>23</v>
      </c>
      <c r="C527">
        <v>763</v>
      </c>
      <c r="D527">
        <v>351</v>
      </c>
      <c r="E527" s="1">
        <v>0.4718</v>
      </c>
      <c r="F527" s="1">
        <v>0.42020000000000002</v>
      </c>
      <c r="G527" s="1">
        <v>145156</v>
      </c>
      <c r="H527" s="1">
        <v>2.3871820061668599E-2</v>
      </c>
      <c r="I527" s="1">
        <v>9.5487280246674605E-2</v>
      </c>
      <c r="J527" s="1">
        <v>-8.4010111533047299E-2</v>
      </c>
      <c r="K527" s="1">
        <v>8.4010111533047299E-2</v>
      </c>
      <c r="L527" s="1">
        <v>0.54200505576652303</v>
      </c>
      <c r="M527" s="1">
        <v>6.6561283686296505E-2</v>
      </c>
      <c r="N527" s="1">
        <v>39.727882145772099</v>
      </c>
      <c r="O527" s="1">
        <v>1.21684087751895E-8</v>
      </c>
      <c r="P527" s="1">
        <v>6.5340477042825302E-3</v>
      </c>
      <c r="Q527">
        <v>551</v>
      </c>
      <c r="R527">
        <v>2300</v>
      </c>
      <c r="S527" t="s">
        <v>25</v>
      </c>
      <c r="T527" t="str">
        <f>INDEX(parameters!B:B,MATCH($Q527,parameters!$A:$A,0))</f>
        <v>0.6</v>
      </c>
      <c r="U527" t="str">
        <f>INDEX(parameters!C:C,MATCH($Q527,parameters!$A:$A,0))</f>
        <v>0.1</v>
      </c>
      <c r="V527" t="str">
        <f>INDEX(parameters!D:D,MATCH($Q527,parameters!$A:$A,0))</f>
        <v>0.6</v>
      </c>
      <c r="W527">
        <f>INDEX(parameters!E:E,MATCH($Q527,parameters!$A:$A,0))</f>
        <v>15</v>
      </c>
      <c r="X527" t="str">
        <f>INDEX(parameters!F:F,MATCH($Q527,parameters!$A:$A,0))</f>
        <v>without informal communication</v>
      </c>
    </row>
    <row r="528" spans="1:24" x14ac:dyDescent="0.2">
      <c r="A528" t="s">
        <v>22</v>
      </c>
      <c r="B528" t="s">
        <v>20</v>
      </c>
      <c r="C528">
        <v>763</v>
      </c>
      <c r="D528">
        <v>272</v>
      </c>
      <c r="E528" s="1">
        <v>0.4718</v>
      </c>
      <c r="F528" s="1">
        <v>0.47789999999999999</v>
      </c>
      <c r="G528" s="1">
        <v>102211</v>
      </c>
      <c r="H528" s="1">
        <v>0.71272233220657399</v>
      </c>
      <c r="I528" s="1">
        <v>0.71272233220657399</v>
      </c>
      <c r="J528" s="1">
        <v>1.50046257034923E-2</v>
      </c>
      <c r="K528" s="1">
        <v>-1.50046257034924E-2</v>
      </c>
      <c r="L528" s="1">
        <v>0.49249768714825298</v>
      </c>
      <c r="M528" s="1">
        <v>8.5117355824227206E-2</v>
      </c>
      <c r="N528" s="1">
        <v>39.727882145772099</v>
      </c>
      <c r="O528" s="1">
        <v>1.21684087751895E-8</v>
      </c>
      <c r="P528" s="1">
        <v>6.5340477042825302E-3</v>
      </c>
      <c r="Q528">
        <v>551</v>
      </c>
      <c r="R528">
        <v>2300</v>
      </c>
      <c r="S528" t="s">
        <v>25</v>
      </c>
      <c r="T528" t="str">
        <f>INDEX(parameters!B:B,MATCH($Q528,parameters!$A:$A,0))</f>
        <v>0.6</v>
      </c>
      <c r="U528" t="str">
        <f>INDEX(parameters!C:C,MATCH($Q528,parameters!$A:$A,0))</f>
        <v>0.1</v>
      </c>
      <c r="V528" t="str">
        <f>INDEX(parameters!D:D,MATCH($Q528,parameters!$A:$A,0))</f>
        <v>0.6</v>
      </c>
      <c r="W528">
        <f>INDEX(parameters!E:E,MATCH($Q528,parameters!$A:$A,0))</f>
        <v>15</v>
      </c>
      <c r="X528" t="str">
        <f>INDEX(parameters!F:F,MATCH($Q528,parameters!$A:$A,0))</f>
        <v>without informal communication</v>
      </c>
    </row>
    <row r="529" spans="1:24" x14ac:dyDescent="0.2">
      <c r="A529" t="s">
        <v>23</v>
      </c>
      <c r="B529" t="s">
        <v>20</v>
      </c>
      <c r="C529">
        <v>351</v>
      </c>
      <c r="D529">
        <v>272</v>
      </c>
      <c r="E529" s="1">
        <v>0.42020000000000002</v>
      </c>
      <c r="F529" s="1">
        <v>0.47789999999999999</v>
      </c>
      <c r="G529" s="1">
        <v>43014</v>
      </c>
      <c r="H529" s="1">
        <v>3.3727912326712198E-2</v>
      </c>
      <c r="I529" s="1">
        <v>0.101183736980136</v>
      </c>
      <c r="J529" s="1">
        <v>9.8919054801407696E-2</v>
      </c>
      <c r="K529" s="1">
        <v>-9.8919054801407696E-2</v>
      </c>
      <c r="L529" s="1">
        <v>0.45054047259929603</v>
      </c>
      <c r="M529" s="1">
        <v>0.15277212352526301</v>
      </c>
      <c r="N529" s="1">
        <v>39.727882145772099</v>
      </c>
      <c r="O529" s="1">
        <v>1.21684087751895E-8</v>
      </c>
      <c r="P529" s="1">
        <v>6.5340477042825302E-3</v>
      </c>
      <c r="Q529">
        <v>551</v>
      </c>
      <c r="R529">
        <v>2300</v>
      </c>
      <c r="S529" t="s">
        <v>25</v>
      </c>
      <c r="T529" t="str">
        <f>INDEX(parameters!B:B,MATCH($Q529,parameters!$A:$A,0))</f>
        <v>0.6</v>
      </c>
      <c r="U529" t="str">
        <f>INDEX(parameters!C:C,MATCH($Q529,parameters!$A:$A,0))</f>
        <v>0.1</v>
      </c>
      <c r="V529" t="str">
        <f>INDEX(parameters!D:D,MATCH($Q529,parameters!$A:$A,0))</f>
        <v>0.6</v>
      </c>
      <c r="W529">
        <f>INDEX(parameters!E:E,MATCH($Q529,parameters!$A:$A,0))</f>
        <v>15</v>
      </c>
      <c r="X529" t="str">
        <f>INDEX(parameters!F:F,MATCH($Q529,parameters!$A:$A,0))</f>
        <v>without informal communication</v>
      </c>
    </row>
    <row r="530" spans="1:24" x14ac:dyDescent="0.2">
      <c r="A530" t="s">
        <v>19</v>
      </c>
      <c r="B530" t="s">
        <v>22</v>
      </c>
      <c r="C530">
        <v>4214</v>
      </c>
      <c r="D530">
        <v>743</v>
      </c>
      <c r="E530" s="1">
        <v>0.47849999999999998</v>
      </c>
      <c r="F530" s="1">
        <v>0.71819999999999995</v>
      </c>
      <c r="G530" s="1">
        <v>947779.5</v>
      </c>
      <c r="H530" s="1">
        <v>4.1084333617949901E-66</v>
      </c>
      <c r="I530" s="1">
        <v>2.4650600170769899E-65</v>
      </c>
      <c r="J530" s="1">
        <v>0.39458390636607699</v>
      </c>
      <c r="K530" s="1">
        <v>-0.39458390636607699</v>
      </c>
      <c r="L530" s="1">
        <v>0.30270804681696101</v>
      </c>
      <c r="M530" s="1">
        <v>0.214043329700389</v>
      </c>
      <c r="N530" s="1">
        <v>421.19270432294098</v>
      </c>
      <c r="O530" s="1">
        <v>5.6803394316557099E-91</v>
      </c>
      <c r="P530" s="1">
        <v>7.4398275097481106E-2</v>
      </c>
      <c r="Q530">
        <v>552</v>
      </c>
      <c r="R530">
        <v>2300</v>
      </c>
      <c r="S530" t="s">
        <v>25</v>
      </c>
      <c r="T530" t="str">
        <f>INDEX(parameters!B:B,MATCH($Q530,parameters!$A:$A,0))</f>
        <v>0.6</v>
      </c>
      <c r="U530" t="str">
        <f>INDEX(parameters!C:C,MATCH($Q530,parameters!$A:$A,0))</f>
        <v>0.2</v>
      </c>
      <c r="V530" t="str">
        <f>INDEX(parameters!D:D,MATCH($Q530,parameters!$A:$A,0))</f>
        <v>0.4</v>
      </c>
      <c r="W530">
        <f>INDEX(parameters!E:E,MATCH($Q530,parameters!$A:$A,0))</f>
        <v>5</v>
      </c>
      <c r="X530" t="str">
        <f>INDEX(parameters!F:F,MATCH($Q530,parameters!$A:$A,0))</f>
        <v>with informal communication</v>
      </c>
    </row>
    <row r="531" spans="1:24" x14ac:dyDescent="0.2">
      <c r="A531" t="s">
        <v>19</v>
      </c>
      <c r="B531" t="s">
        <v>23</v>
      </c>
      <c r="C531">
        <v>4214</v>
      </c>
      <c r="D531">
        <v>364</v>
      </c>
      <c r="E531" s="1">
        <v>0.47849999999999998</v>
      </c>
      <c r="F531" s="1">
        <v>0.67400000000000004</v>
      </c>
      <c r="G531" s="1">
        <v>516624</v>
      </c>
      <c r="H531" s="1">
        <v>4.3226464949813698E-25</v>
      </c>
      <c r="I531" s="1">
        <v>2.16132324749068E-24</v>
      </c>
      <c r="J531" s="1">
        <v>0.32638979435372401</v>
      </c>
      <c r="K531" s="1">
        <v>-0.32638979435372401</v>
      </c>
      <c r="L531" s="1">
        <v>0.33680510282313703</v>
      </c>
      <c r="M531" s="1">
        <v>0.16448306883847399</v>
      </c>
      <c r="N531" s="1">
        <v>421.19270432294098</v>
      </c>
      <c r="O531" s="1">
        <v>5.6803394316557099E-91</v>
      </c>
      <c r="P531" s="1">
        <v>7.4398275097481106E-2</v>
      </c>
      <c r="Q531">
        <v>552</v>
      </c>
      <c r="R531">
        <v>2300</v>
      </c>
      <c r="S531" t="s">
        <v>25</v>
      </c>
      <c r="T531" t="str">
        <f>INDEX(parameters!B:B,MATCH($Q531,parameters!$A:$A,0))</f>
        <v>0.6</v>
      </c>
      <c r="U531" t="str">
        <f>INDEX(parameters!C:C,MATCH($Q531,parameters!$A:$A,0))</f>
        <v>0.2</v>
      </c>
      <c r="V531" t="str">
        <f>INDEX(parameters!D:D,MATCH($Q531,parameters!$A:$A,0))</f>
        <v>0.4</v>
      </c>
      <c r="W531">
        <f>INDEX(parameters!E:E,MATCH($Q531,parameters!$A:$A,0))</f>
        <v>5</v>
      </c>
      <c r="X531" t="str">
        <f>INDEX(parameters!F:F,MATCH($Q531,parameters!$A:$A,0))</f>
        <v>with informal communication</v>
      </c>
    </row>
    <row r="532" spans="1:24" x14ac:dyDescent="0.2">
      <c r="A532" t="s">
        <v>19</v>
      </c>
      <c r="B532" t="s">
        <v>20</v>
      </c>
      <c r="C532">
        <v>4214</v>
      </c>
      <c r="D532">
        <v>304</v>
      </c>
      <c r="E532" s="1">
        <v>0.47849999999999998</v>
      </c>
      <c r="F532" s="1">
        <v>0.67659999999999998</v>
      </c>
      <c r="G532" s="1">
        <v>431989</v>
      </c>
      <c r="H532" s="1">
        <v>2.2123809948940001E-21</v>
      </c>
      <c r="I532" s="1">
        <v>8.8495239795760096E-21</v>
      </c>
      <c r="J532" s="1">
        <v>0.32557358928883601</v>
      </c>
      <c r="K532" s="1">
        <v>-0.32557358928883601</v>
      </c>
      <c r="L532" s="1">
        <v>0.33721320535558102</v>
      </c>
      <c r="M532" s="1">
        <v>0.16479868024220901</v>
      </c>
      <c r="N532" s="1">
        <v>421.19270432294098</v>
      </c>
      <c r="O532" s="1">
        <v>5.6803394316557099E-91</v>
      </c>
      <c r="P532" s="1">
        <v>7.4398275097481106E-2</v>
      </c>
      <c r="Q532">
        <v>552</v>
      </c>
      <c r="R532">
        <v>2300</v>
      </c>
      <c r="S532" t="s">
        <v>25</v>
      </c>
      <c r="T532" t="str">
        <f>INDEX(parameters!B:B,MATCH($Q532,parameters!$A:$A,0))</f>
        <v>0.6</v>
      </c>
      <c r="U532" t="str">
        <f>INDEX(parameters!C:C,MATCH($Q532,parameters!$A:$A,0))</f>
        <v>0.2</v>
      </c>
      <c r="V532" t="str">
        <f>INDEX(parameters!D:D,MATCH($Q532,parameters!$A:$A,0))</f>
        <v>0.4</v>
      </c>
      <c r="W532">
        <f>INDEX(parameters!E:E,MATCH($Q532,parameters!$A:$A,0))</f>
        <v>5</v>
      </c>
      <c r="X532" t="str">
        <f>INDEX(parameters!F:F,MATCH($Q532,parameters!$A:$A,0))</f>
        <v>with informal communication</v>
      </c>
    </row>
    <row r="533" spans="1:24" x14ac:dyDescent="0.2">
      <c r="A533" t="s">
        <v>22</v>
      </c>
      <c r="B533" t="s">
        <v>23</v>
      </c>
      <c r="C533">
        <v>743</v>
      </c>
      <c r="D533">
        <v>364</v>
      </c>
      <c r="E533" s="1">
        <v>0.71819999999999995</v>
      </c>
      <c r="F533" s="1">
        <v>0.67400000000000004</v>
      </c>
      <c r="G533" s="1">
        <v>144818</v>
      </c>
      <c r="H533" s="1">
        <v>5.4935573085620699E-2</v>
      </c>
      <c r="I533" s="1">
        <v>0.109871146171241</v>
      </c>
      <c r="J533" s="1">
        <v>-7.0933104580480105E-2</v>
      </c>
      <c r="K533" s="1">
        <v>7.0933104580479994E-2</v>
      </c>
      <c r="L533" s="1">
        <v>0.53546655229023998</v>
      </c>
      <c r="M533" s="1">
        <v>9.95869778856492E-2</v>
      </c>
      <c r="N533" s="1">
        <v>421.19270432294098</v>
      </c>
      <c r="O533" s="1">
        <v>5.6803394316557099E-91</v>
      </c>
      <c r="P533" s="1">
        <v>7.4398275097481106E-2</v>
      </c>
      <c r="Q533">
        <v>552</v>
      </c>
      <c r="R533">
        <v>2300</v>
      </c>
      <c r="S533" t="s">
        <v>25</v>
      </c>
      <c r="T533" t="str">
        <f>INDEX(parameters!B:B,MATCH($Q533,parameters!$A:$A,0))</f>
        <v>0.6</v>
      </c>
      <c r="U533" t="str">
        <f>INDEX(parameters!C:C,MATCH($Q533,parameters!$A:$A,0))</f>
        <v>0.2</v>
      </c>
      <c r="V533" t="str">
        <f>INDEX(parameters!D:D,MATCH($Q533,parameters!$A:$A,0))</f>
        <v>0.4</v>
      </c>
      <c r="W533">
        <f>INDEX(parameters!E:E,MATCH($Q533,parameters!$A:$A,0))</f>
        <v>5</v>
      </c>
      <c r="X533" t="str">
        <f>INDEX(parameters!F:F,MATCH($Q533,parameters!$A:$A,0))</f>
        <v>with informal communication</v>
      </c>
    </row>
    <row r="534" spans="1:24" x14ac:dyDescent="0.2">
      <c r="A534" t="s">
        <v>22</v>
      </c>
      <c r="B534" t="s">
        <v>20</v>
      </c>
      <c r="C534">
        <v>743</v>
      </c>
      <c r="D534">
        <v>304</v>
      </c>
      <c r="E534" s="1">
        <v>0.71819999999999995</v>
      </c>
      <c r="F534" s="1">
        <v>0.67659999999999998</v>
      </c>
      <c r="G534" s="1">
        <v>123325</v>
      </c>
      <c r="H534" s="1">
        <v>1.93350405164819E-2</v>
      </c>
      <c r="I534" s="1">
        <v>5.8005121549445697E-2</v>
      </c>
      <c r="J534" s="1">
        <v>-9.1990153715378595E-2</v>
      </c>
      <c r="K534" s="1">
        <v>9.1990153715378595E-2</v>
      </c>
      <c r="L534" s="1">
        <v>0.545995076857689</v>
      </c>
      <c r="M534" s="1">
        <v>3.0366542849745101E-2</v>
      </c>
      <c r="N534" s="1">
        <v>421.19270432294098</v>
      </c>
      <c r="O534" s="1">
        <v>5.6803394316557099E-91</v>
      </c>
      <c r="P534" s="1">
        <v>7.4398275097481106E-2</v>
      </c>
      <c r="Q534">
        <v>552</v>
      </c>
      <c r="R534">
        <v>2300</v>
      </c>
      <c r="S534" t="s">
        <v>25</v>
      </c>
      <c r="T534" t="str">
        <f>INDEX(parameters!B:B,MATCH($Q534,parameters!$A:$A,0))</f>
        <v>0.6</v>
      </c>
      <c r="U534" t="str">
        <f>INDEX(parameters!C:C,MATCH($Q534,parameters!$A:$A,0))</f>
        <v>0.2</v>
      </c>
      <c r="V534" t="str">
        <f>INDEX(parameters!D:D,MATCH($Q534,parameters!$A:$A,0))</f>
        <v>0.4</v>
      </c>
      <c r="W534">
        <f>INDEX(parameters!E:E,MATCH($Q534,parameters!$A:$A,0))</f>
        <v>5</v>
      </c>
      <c r="X534" t="str">
        <f>INDEX(parameters!F:F,MATCH($Q534,parameters!$A:$A,0))</f>
        <v>with informal communication</v>
      </c>
    </row>
    <row r="535" spans="1:24" x14ac:dyDescent="0.2">
      <c r="A535" t="s">
        <v>23</v>
      </c>
      <c r="B535" t="s">
        <v>20</v>
      </c>
      <c r="C535">
        <v>364</v>
      </c>
      <c r="D535">
        <v>304</v>
      </c>
      <c r="E535" s="1">
        <v>0.67400000000000004</v>
      </c>
      <c r="F535" s="1">
        <v>0.67659999999999998</v>
      </c>
      <c r="G535" s="1">
        <v>56309</v>
      </c>
      <c r="H535" s="1">
        <v>0.69301687043341498</v>
      </c>
      <c r="I535" s="1">
        <v>0.69301687043341498</v>
      </c>
      <c r="J535" s="1">
        <v>-1.77306246385193E-2</v>
      </c>
      <c r="K535" s="1">
        <v>1.77306246385193E-2</v>
      </c>
      <c r="L535" s="1">
        <v>0.50886531231925902</v>
      </c>
      <c r="M535" s="1">
        <v>0.29658996244436298</v>
      </c>
      <c r="N535" s="1">
        <v>421.19270432294098</v>
      </c>
      <c r="O535" s="1">
        <v>5.6803394316557099E-91</v>
      </c>
      <c r="P535" s="1">
        <v>7.4398275097481106E-2</v>
      </c>
      <c r="Q535">
        <v>552</v>
      </c>
      <c r="R535">
        <v>2300</v>
      </c>
      <c r="S535" t="s">
        <v>25</v>
      </c>
      <c r="T535" t="str">
        <f>INDEX(parameters!B:B,MATCH($Q535,parameters!$A:$A,0))</f>
        <v>0.6</v>
      </c>
      <c r="U535" t="str">
        <f>INDEX(parameters!C:C,MATCH($Q535,parameters!$A:$A,0))</f>
        <v>0.2</v>
      </c>
      <c r="V535" t="str">
        <f>INDEX(parameters!D:D,MATCH($Q535,parameters!$A:$A,0))</f>
        <v>0.4</v>
      </c>
      <c r="W535">
        <f>INDEX(parameters!E:E,MATCH($Q535,parameters!$A:$A,0))</f>
        <v>5</v>
      </c>
      <c r="X535" t="str">
        <f>INDEX(parameters!F:F,MATCH($Q535,parameters!$A:$A,0))</f>
        <v>with informal communication</v>
      </c>
    </row>
    <row r="536" spans="1:24" x14ac:dyDescent="0.2">
      <c r="A536" t="s">
        <v>19</v>
      </c>
      <c r="B536" t="s">
        <v>22</v>
      </c>
      <c r="C536">
        <v>4214</v>
      </c>
      <c r="D536">
        <v>790</v>
      </c>
      <c r="E536" s="1">
        <v>0.43359999999999999</v>
      </c>
      <c r="F536" s="1">
        <v>0.50319999999999998</v>
      </c>
      <c r="G536" s="1">
        <v>1501727</v>
      </c>
      <c r="H536" s="1">
        <v>1.21089160961309E-5</v>
      </c>
      <c r="I536" s="1">
        <v>7.2653496576785494E-5</v>
      </c>
      <c r="J536" s="1">
        <v>9.7807188816062193E-2</v>
      </c>
      <c r="K536" s="1">
        <v>-9.7807188816062193E-2</v>
      </c>
      <c r="L536" s="1">
        <v>0.45109640559196801</v>
      </c>
      <c r="M536" s="1">
        <v>6.4280423448380294E-2</v>
      </c>
      <c r="N536" s="1">
        <v>28.8891068572492</v>
      </c>
      <c r="O536" s="1">
        <v>2.3628587912837001E-6</v>
      </c>
      <c r="P536" s="1">
        <v>4.6057831092775701E-3</v>
      </c>
      <c r="Q536">
        <v>553</v>
      </c>
      <c r="R536">
        <v>2300</v>
      </c>
      <c r="S536" t="s">
        <v>25</v>
      </c>
      <c r="T536" t="str">
        <f>INDEX(parameters!B:B,MATCH($Q536,parameters!$A:$A,0))</f>
        <v>0.6</v>
      </c>
      <c r="U536" t="str">
        <f>INDEX(parameters!C:C,MATCH($Q536,parameters!$A:$A,0))</f>
        <v>0.2</v>
      </c>
      <c r="V536" t="str">
        <f>INDEX(parameters!D:D,MATCH($Q536,parameters!$A:$A,0))</f>
        <v>0.4</v>
      </c>
      <c r="W536">
        <f>INDEX(parameters!E:E,MATCH($Q536,parameters!$A:$A,0))</f>
        <v>5</v>
      </c>
      <c r="X536" t="str">
        <f>INDEX(parameters!F:F,MATCH($Q536,parameters!$A:$A,0))</f>
        <v>without informal communication</v>
      </c>
    </row>
    <row r="537" spans="1:24" x14ac:dyDescent="0.2">
      <c r="A537" t="s">
        <v>19</v>
      </c>
      <c r="B537" t="s">
        <v>20</v>
      </c>
      <c r="C537">
        <v>4214</v>
      </c>
      <c r="D537">
        <v>268</v>
      </c>
      <c r="E537" s="1">
        <v>0.43359999999999999</v>
      </c>
      <c r="F537" s="1">
        <v>0.48580000000000001</v>
      </c>
      <c r="G537" s="1">
        <v>520545</v>
      </c>
      <c r="H537" s="1">
        <v>3.1428067932884801E-2</v>
      </c>
      <c r="I537" s="1">
        <v>0.12571227173153901</v>
      </c>
      <c r="J537" s="1">
        <v>7.8152781418016695E-2</v>
      </c>
      <c r="K537" s="1">
        <v>-7.8152781418016695E-2</v>
      </c>
      <c r="L537" s="1">
        <v>0.46092360929099102</v>
      </c>
      <c r="M537" s="1">
        <v>8.44168883638549E-2</v>
      </c>
      <c r="N537" s="1">
        <v>28.8891068572492</v>
      </c>
      <c r="O537" s="1">
        <v>2.3628587912837001E-6</v>
      </c>
      <c r="P537" s="1">
        <v>4.6057831092775701E-3</v>
      </c>
      <c r="Q537">
        <v>553</v>
      </c>
      <c r="R537">
        <v>2300</v>
      </c>
      <c r="S537" t="s">
        <v>25</v>
      </c>
      <c r="T537" t="str">
        <f>INDEX(parameters!B:B,MATCH($Q537,parameters!$A:$A,0))</f>
        <v>0.6</v>
      </c>
      <c r="U537" t="str">
        <f>INDEX(parameters!C:C,MATCH($Q537,parameters!$A:$A,0))</f>
        <v>0.2</v>
      </c>
      <c r="V537" t="str">
        <f>INDEX(parameters!D:D,MATCH($Q537,parameters!$A:$A,0))</f>
        <v>0.4</v>
      </c>
      <c r="W537">
        <f>INDEX(parameters!E:E,MATCH($Q537,parameters!$A:$A,0))</f>
        <v>5</v>
      </c>
      <c r="X537" t="str">
        <f>INDEX(parameters!F:F,MATCH($Q537,parameters!$A:$A,0))</f>
        <v>without informal communication</v>
      </c>
    </row>
    <row r="538" spans="1:24" x14ac:dyDescent="0.2">
      <c r="A538" t="s">
        <v>19</v>
      </c>
      <c r="B538" t="s">
        <v>23</v>
      </c>
      <c r="C538">
        <v>4214</v>
      </c>
      <c r="D538">
        <v>353</v>
      </c>
      <c r="E538" s="1">
        <v>0.43359999999999999</v>
      </c>
      <c r="F538" s="1">
        <v>0.50039999999999996</v>
      </c>
      <c r="G538" s="1">
        <v>668776</v>
      </c>
      <c r="H538" s="1">
        <v>1.5992279794691999E-3</v>
      </c>
      <c r="I538" s="1">
        <v>7.9961398973460301E-3</v>
      </c>
      <c r="J538" s="1">
        <v>0.100830766459031</v>
      </c>
      <c r="K538" s="1">
        <v>-0.100830766459031</v>
      </c>
      <c r="L538" s="1">
        <v>0.449584616770484</v>
      </c>
      <c r="M538" s="1">
        <v>8.2517707606858295E-2</v>
      </c>
      <c r="N538" s="1">
        <v>28.8891068572492</v>
      </c>
      <c r="O538" s="1">
        <v>2.3628587912837001E-6</v>
      </c>
      <c r="P538" s="1">
        <v>4.6057831092775701E-3</v>
      </c>
      <c r="Q538">
        <v>553</v>
      </c>
      <c r="R538">
        <v>2300</v>
      </c>
      <c r="S538" t="s">
        <v>25</v>
      </c>
      <c r="T538" t="str">
        <f>INDEX(parameters!B:B,MATCH($Q538,parameters!$A:$A,0))</f>
        <v>0.6</v>
      </c>
      <c r="U538" t="str">
        <f>INDEX(parameters!C:C,MATCH($Q538,parameters!$A:$A,0))</f>
        <v>0.2</v>
      </c>
      <c r="V538" t="str">
        <f>INDEX(parameters!D:D,MATCH($Q538,parameters!$A:$A,0))</f>
        <v>0.4</v>
      </c>
      <c r="W538">
        <f>INDEX(parameters!E:E,MATCH($Q538,parameters!$A:$A,0))</f>
        <v>5</v>
      </c>
      <c r="X538" t="str">
        <f>INDEX(parameters!F:F,MATCH($Q538,parameters!$A:$A,0))</f>
        <v>without informal communication</v>
      </c>
    </row>
    <row r="539" spans="1:24" x14ac:dyDescent="0.2">
      <c r="A539" t="s">
        <v>22</v>
      </c>
      <c r="B539" t="s">
        <v>20</v>
      </c>
      <c r="C539">
        <v>790</v>
      </c>
      <c r="D539">
        <v>268</v>
      </c>
      <c r="E539" s="1">
        <v>0.50319999999999998</v>
      </c>
      <c r="F539" s="1">
        <v>0.48580000000000001</v>
      </c>
      <c r="G539" s="1">
        <v>108194</v>
      </c>
      <c r="H539" s="1">
        <v>0.58864600505626696</v>
      </c>
      <c r="I539" s="1">
        <v>1</v>
      </c>
      <c r="J539" s="1">
        <v>-2.20479879085584E-2</v>
      </c>
      <c r="K539" s="1">
        <v>2.20479879085584E-2</v>
      </c>
      <c r="L539" s="1">
        <v>0.511023993954279</v>
      </c>
      <c r="M539" s="1">
        <v>0.15418528431112299</v>
      </c>
      <c r="N539" s="1">
        <v>28.8891068572492</v>
      </c>
      <c r="O539" s="1">
        <v>2.3628587912837001E-6</v>
      </c>
      <c r="P539" s="1">
        <v>4.6057831092775701E-3</v>
      </c>
      <c r="Q539">
        <v>553</v>
      </c>
      <c r="R539">
        <v>2300</v>
      </c>
      <c r="S539" t="s">
        <v>25</v>
      </c>
      <c r="T539" t="str">
        <f>INDEX(parameters!B:B,MATCH($Q539,parameters!$A:$A,0))</f>
        <v>0.6</v>
      </c>
      <c r="U539" t="str">
        <f>INDEX(parameters!C:C,MATCH($Q539,parameters!$A:$A,0))</f>
        <v>0.2</v>
      </c>
      <c r="V539" t="str">
        <f>INDEX(parameters!D:D,MATCH($Q539,parameters!$A:$A,0))</f>
        <v>0.4</v>
      </c>
      <c r="W539">
        <f>INDEX(parameters!E:E,MATCH($Q539,parameters!$A:$A,0))</f>
        <v>5</v>
      </c>
      <c r="X539" t="str">
        <f>INDEX(parameters!F:F,MATCH($Q539,parameters!$A:$A,0))</f>
        <v>without informal communication</v>
      </c>
    </row>
    <row r="540" spans="1:24" x14ac:dyDescent="0.2">
      <c r="A540" t="s">
        <v>22</v>
      </c>
      <c r="B540" t="s">
        <v>23</v>
      </c>
      <c r="C540">
        <v>790</v>
      </c>
      <c r="D540">
        <v>353</v>
      </c>
      <c r="E540" s="1">
        <v>0.50319999999999998</v>
      </c>
      <c r="F540" s="1">
        <v>0.50039999999999996</v>
      </c>
      <c r="G540" s="1">
        <v>139593</v>
      </c>
      <c r="H540" s="1">
        <v>0.97559197761588201</v>
      </c>
      <c r="I540" s="1">
        <v>1</v>
      </c>
      <c r="J540" s="1">
        <v>-1.13314447592061E-3</v>
      </c>
      <c r="K540" s="1">
        <v>1.1331444759206701E-3</v>
      </c>
      <c r="L540" s="1">
        <v>0.50056657223795997</v>
      </c>
      <c r="M540" s="1">
        <v>0.193500892955667</v>
      </c>
      <c r="N540" s="1">
        <v>28.8891068572492</v>
      </c>
      <c r="O540" s="1">
        <v>2.3628587912837001E-6</v>
      </c>
      <c r="P540" s="1">
        <v>4.6057831092775701E-3</v>
      </c>
      <c r="Q540">
        <v>553</v>
      </c>
      <c r="R540">
        <v>2300</v>
      </c>
      <c r="S540" t="s">
        <v>25</v>
      </c>
      <c r="T540" t="str">
        <f>INDEX(parameters!B:B,MATCH($Q540,parameters!$A:$A,0))</f>
        <v>0.6</v>
      </c>
      <c r="U540" t="str">
        <f>INDEX(parameters!C:C,MATCH($Q540,parameters!$A:$A,0))</f>
        <v>0.2</v>
      </c>
      <c r="V540" t="str">
        <f>INDEX(parameters!D:D,MATCH($Q540,parameters!$A:$A,0))</f>
        <v>0.4</v>
      </c>
      <c r="W540">
        <f>INDEX(parameters!E:E,MATCH($Q540,parameters!$A:$A,0))</f>
        <v>5</v>
      </c>
      <c r="X540" t="str">
        <f>INDEX(parameters!F:F,MATCH($Q540,parameters!$A:$A,0))</f>
        <v>without informal communication</v>
      </c>
    </row>
    <row r="541" spans="1:24" x14ac:dyDescent="0.2">
      <c r="A541" t="s">
        <v>20</v>
      </c>
      <c r="B541" t="s">
        <v>23</v>
      </c>
      <c r="C541">
        <v>268</v>
      </c>
      <c r="D541">
        <v>353</v>
      </c>
      <c r="E541" s="1">
        <v>0.48580000000000001</v>
      </c>
      <c r="F541" s="1">
        <v>0.50039999999999996</v>
      </c>
      <c r="G541" s="1">
        <v>46229</v>
      </c>
      <c r="H541" s="1">
        <v>0.62766449532336199</v>
      </c>
      <c r="I541" s="1">
        <v>1</v>
      </c>
      <c r="J541" s="1">
        <v>2.2684030273561299E-2</v>
      </c>
      <c r="K541" s="1">
        <v>-2.2684030273561299E-2</v>
      </c>
      <c r="L541" s="1">
        <v>0.48865798486321899</v>
      </c>
      <c r="M541" s="1">
        <v>0.280648329407024</v>
      </c>
      <c r="N541" s="1">
        <v>28.8891068572492</v>
      </c>
      <c r="O541" s="1">
        <v>2.3628587912837001E-6</v>
      </c>
      <c r="P541" s="1">
        <v>4.6057831092775701E-3</v>
      </c>
      <c r="Q541">
        <v>553</v>
      </c>
      <c r="R541">
        <v>2300</v>
      </c>
      <c r="S541" t="s">
        <v>25</v>
      </c>
      <c r="T541" t="str">
        <f>INDEX(parameters!B:B,MATCH($Q541,parameters!$A:$A,0))</f>
        <v>0.6</v>
      </c>
      <c r="U541" t="str">
        <f>INDEX(parameters!C:C,MATCH($Q541,parameters!$A:$A,0))</f>
        <v>0.2</v>
      </c>
      <c r="V541" t="str">
        <f>INDEX(parameters!D:D,MATCH($Q541,parameters!$A:$A,0))</f>
        <v>0.4</v>
      </c>
      <c r="W541">
        <f>INDEX(parameters!E:E,MATCH($Q541,parameters!$A:$A,0))</f>
        <v>5</v>
      </c>
      <c r="X541" t="str">
        <f>INDEX(parameters!F:F,MATCH($Q541,parameters!$A:$A,0))</f>
        <v>without informal communication</v>
      </c>
    </row>
    <row r="542" spans="1:24" x14ac:dyDescent="0.2">
      <c r="A542" t="s">
        <v>19</v>
      </c>
      <c r="B542" t="s">
        <v>20</v>
      </c>
      <c r="C542">
        <v>4245</v>
      </c>
      <c r="D542">
        <v>279</v>
      </c>
      <c r="E542" s="1">
        <v>0.48020000000000002</v>
      </c>
      <c r="F542" s="1">
        <v>0.70350000000000001</v>
      </c>
      <c r="G542" s="1">
        <v>377303</v>
      </c>
      <c r="H542" s="1">
        <v>2.7618741467438001E-24</v>
      </c>
      <c r="I542" s="1">
        <v>1.3809370733719E-23</v>
      </c>
      <c r="J542" s="1">
        <v>0.36285488725930898</v>
      </c>
      <c r="K542" s="1">
        <v>-0.36285488725930898</v>
      </c>
      <c r="L542" s="1">
        <v>0.31857255637034498</v>
      </c>
      <c r="M542" s="1">
        <v>0.14057672420372</v>
      </c>
      <c r="N542" s="1">
        <v>410.81558751084202</v>
      </c>
      <c r="O542" s="1">
        <v>1.0054152521517801E-88</v>
      </c>
      <c r="P542" s="1">
        <v>7.2552141524789601E-2</v>
      </c>
      <c r="Q542">
        <v>554</v>
      </c>
      <c r="R542">
        <v>2300</v>
      </c>
      <c r="S542" t="s">
        <v>25</v>
      </c>
      <c r="T542" t="str">
        <f>INDEX(parameters!B:B,MATCH($Q542,parameters!$A:$A,0))</f>
        <v>0.6</v>
      </c>
      <c r="U542" t="str">
        <f>INDEX(parameters!C:C,MATCH($Q542,parameters!$A:$A,0))</f>
        <v>0.2</v>
      </c>
      <c r="V542" t="str">
        <f>INDEX(parameters!D:D,MATCH($Q542,parameters!$A:$A,0))</f>
        <v>0.4</v>
      </c>
      <c r="W542">
        <f>INDEX(parameters!E:E,MATCH($Q542,parameters!$A:$A,0))</f>
        <v>15</v>
      </c>
      <c r="X542" t="str">
        <f>INDEX(parameters!F:F,MATCH($Q542,parameters!$A:$A,0))</f>
        <v>with informal communication</v>
      </c>
    </row>
    <row r="543" spans="1:24" x14ac:dyDescent="0.2">
      <c r="A543" t="s">
        <v>19</v>
      </c>
      <c r="B543" t="s">
        <v>22</v>
      </c>
      <c r="C543">
        <v>4245</v>
      </c>
      <c r="D543">
        <v>791</v>
      </c>
      <c r="E543" s="1">
        <v>0.48020000000000002</v>
      </c>
      <c r="F543" s="1">
        <v>0.71009999999999995</v>
      </c>
      <c r="G543" s="1">
        <v>1043664</v>
      </c>
      <c r="H543" s="1">
        <v>3.1808176257083902E-64</v>
      </c>
      <c r="I543" s="1">
        <v>1.9084905754250299E-63</v>
      </c>
      <c r="J543" s="1">
        <v>0.37836347960491901</v>
      </c>
      <c r="K543" s="1">
        <v>-0.37836347960491901</v>
      </c>
      <c r="L543" s="1">
        <v>0.31081826019754</v>
      </c>
      <c r="M543" s="1">
        <v>0.21676353560904901</v>
      </c>
      <c r="N543" s="1">
        <v>410.81558751084202</v>
      </c>
      <c r="O543" s="1">
        <v>1.0054152521517801E-88</v>
      </c>
      <c r="P543" s="1">
        <v>7.2552141524789601E-2</v>
      </c>
      <c r="Q543">
        <v>554</v>
      </c>
      <c r="R543">
        <v>2300</v>
      </c>
      <c r="S543" t="s">
        <v>25</v>
      </c>
      <c r="T543" t="str">
        <f>INDEX(parameters!B:B,MATCH($Q543,parameters!$A:$A,0))</f>
        <v>0.6</v>
      </c>
      <c r="U543" t="str">
        <f>INDEX(parameters!C:C,MATCH($Q543,parameters!$A:$A,0))</f>
        <v>0.2</v>
      </c>
      <c r="V543" t="str">
        <f>INDEX(parameters!D:D,MATCH($Q543,parameters!$A:$A,0))</f>
        <v>0.4</v>
      </c>
      <c r="W543">
        <f>INDEX(parameters!E:E,MATCH($Q543,parameters!$A:$A,0))</f>
        <v>15</v>
      </c>
      <c r="X543" t="str">
        <f>INDEX(parameters!F:F,MATCH($Q543,parameters!$A:$A,0))</f>
        <v>with informal communication</v>
      </c>
    </row>
    <row r="544" spans="1:24" x14ac:dyDescent="0.2">
      <c r="A544" t="s">
        <v>19</v>
      </c>
      <c r="B544" t="s">
        <v>23</v>
      </c>
      <c r="C544">
        <v>4245</v>
      </c>
      <c r="D544">
        <v>310</v>
      </c>
      <c r="E544" s="1">
        <v>0.48020000000000002</v>
      </c>
      <c r="F544" s="1">
        <v>0.66900000000000004</v>
      </c>
      <c r="G544" s="1">
        <v>449124</v>
      </c>
      <c r="H544" s="1">
        <v>9.3085011647921406E-21</v>
      </c>
      <c r="I544" s="1">
        <v>3.7234004659168502E-20</v>
      </c>
      <c r="J544" s="1">
        <v>0.31741479539496098</v>
      </c>
      <c r="K544" s="1">
        <v>-0.31741479539496098</v>
      </c>
      <c r="L544" s="1">
        <v>0.34129260230251901</v>
      </c>
      <c r="M544" s="1">
        <v>0.143521251464686</v>
      </c>
      <c r="N544" s="1">
        <v>410.81558751084202</v>
      </c>
      <c r="O544" s="1">
        <v>1.0054152521517801E-88</v>
      </c>
      <c r="P544" s="1">
        <v>7.2552141524789601E-2</v>
      </c>
      <c r="Q544">
        <v>554</v>
      </c>
      <c r="R544">
        <v>2300</v>
      </c>
      <c r="S544" t="s">
        <v>25</v>
      </c>
      <c r="T544" t="str">
        <f>INDEX(parameters!B:B,MATCH($Q544,parameters!$A:$A,0))</f>
        <v>0.6</v>
      </c>
      <c r="U544" t="str">
        <f>INDEX(parameters!C:C,MATCH($Q544,parameters!$A:$A,0))</f>
        <v>0.2</v>
      </c>
      <c r="V544" t="str">
        <f>INDEX(parameters!D:D,MATCH($Q544,parameters!$A:$A,0))</f>
        <v>0.4</v>
      </c>
      <c r="W544">
        <f>INDEX(parameters!E:E,MATCH($Q544,parameters!$A:$A,0))</f>
        <v>15</v>
      </c>
      <c r="X544" t="str">
        <f>INDEX(parameters!F:F,MATCH($Q544,parameters!$A:$A,0))</f>
        <v>with informal communication</v>
      </c>
    </row>
    <row r="545" spans="1:24" x14ac:dyDescent="0.2">
      <c r="A545" t="s">
        <v>20</v>
      </c>
      <c r="B545" t="s">
        <v>22</v>
      </c>
      <c r="C545">
        <v>279</v>
      </c>
      <c r="D545">
        <v>791</v>
      </c>
      <c r="E545" s="1">
        <v>0.70350000000000001</v>
      </c>
      <c r="F545" s="1">
        <v>0.71009999999999995</v>
      </c>
      <c r="G545" s="1">
        <v>108471</v>
      </c>
      <c r="H545" s="1">
        <v>0.67300311434759597</v>
      </c>
      <c r="I545" s="1">
        <v>0.70388426198118903</v>
      </c>
      <c r="J545" s="1">
        <v>1.69786441553498E-2</v>
      </c>
      <c r="K545" s="1">
        <v>-1.69786441553498E-2</v>
      </c>
      <c r="L545" s="1">
        <v>0.491510677922325</v>
      </c>
      <c r="M545" s="1">
        <v>0.181484470156447</v>
      </c>
      <c r="N545" s="1">
        <v>410.81558751084202</v>
      </c>
      <c r="O545" s="1">
        <v>1.0054152521517801E-88</v>
      </c>
      <c r="P545" s="1">
        <v>7.2552141524789601E-2</v>
      </c>
      <c r="Q545">
        <v>554</v>
      </c>
      <c r="R545">
        <v>2300</v>
      </c>
      <c r="S545" t="s">
        <v>25</v>
      </c>
      <c r="T545" t="str">
        <f>INDEX(parameters!B:B,MATCH($Q545,parameters!$A:$A,0))</f>
        <v>0.6</v>
      </c>
      <c r="U545" t="str">
        <f>INDEX(parameters!C:C,MATCH($Q545,parameters!$A:$A,0))</f>
        <v>0.2</v>
      </c>
      <c r="V545" t="str">
        <f>INDEX(parameters!D:D,MATCH($Q545,parameters!$A:$A,0))</f>
        <v>0.4</v>
      </c>
      <c r="W545">
        <f>INDEX(parameters!E:E,MATCH($Q545,parameters!$A:$A,0))</f>
        <v>15</v>
      </c>
      <c r="X545" t="str">
        <f>INDEX(parameters!F:F,MATCH($Q545,parameters!$A:$A,0))</f>
        <v>with informal communication</v>
      </c>
    </row>
    <row r="546" spans="1:24" x14ac:dyDescent="0.2">
      <c r="A546" t="s">
        <v>20</v>
      </c>
      <c r="B546" t="s">
        <v>23</v>
      </c>
      <c r="C546">
        <v>279</v>
      </c>
      <c r="D546">
        <v>310</v>
      </c>
      <c r="E546" s="1">
        <v>0.70350000000000001</v>
      </c>
      <c r="F546" s="1">
        <v>0.66900000000000004</v>
      </c>
      <c r="G546" s="1">
        <v>45165</v>
      </c>
      <c r="H546" s="1">
        <v>0.35194213099059402</v>
      </c>
      <c r="I546" s="1">
        <v>0.70388426198118903</v>
      </c>
      <c r="J546" s="1">
        <v>-4.4398196323274401E-2</v>
      </c>
      <c r="K546" s="1">
        <v>4.4398196323274297E-2</v>
      </c>
      <c r="L546" s="1">
        <v>0.52219909816163701</v>
      </c>
      <c r="M546" s="1">
        <v>0.35750561730797598</v>
      </c>
      <c r="N546" s="1">
        <v>410.81558751084202</v>
      </c>
      <c r="O546" s="1">
        <v>1.0054152521517801E-88</v>
      </c>
      <c r="P546" s="1">
        <v>7.2552141524789601E-2</v>
      </c>
      <c r="Q546">
        <v>554</v>
      </c>
      <c r="R546">
        <v>2300</v>
      </c>
      <c r="S546" t="s">
        <v>25</v>
      </c>
      <c r="T546" t="str">
        <f>INDEX(parameters!B:B,MATCH($Q546,parameters!$A:$A,0))</f>
        <v>0.6</v>
      </c>
      <c r="U546" t="str">
        <f>INDEX(parameters!C:C,MATCH($Q546,parameters!$A:$A,0))</f>
        <v>0.2</v>
      </c>
      <c r="V546" t="str">
        <f>INDEX(parameters!D:D,MATCH($Q546,parameters!$A:$A,0))</f>
        <v>0.4</v>
      </c>
      <c r="W546">
        <f>INDEX(parameters!E:E,MATCH($Q546,parameters!$A:$A,0))</f>
        <v>15</v>
      </c>
      <c r="X546" t="str">
        <f>INDEX(parameters!F:F,MATCH($Q546,parameters!$A:$A,0))</f>
        <v>with informal communication</v>
      </c>
    </row>
    <row r="547" spans="1:24" x14ac:dyDescent="0.2">
      <c r="A547" t="s">
        <v>22</v>
      </c>
      <c r="B547" t="s">
        <v>23</v>
      </c>
      <c r="C547">
        <v>791</v>
      </c>
      <c r="D547">
        <v>310</v>
      </c>
      <c r="E547" s="1">
        <v>0.71009999999999995</v>
      </c>
      <c r="F547" s="1">
        <v>0.66900000000000004</v>
      </c>
      <c r="G547" s="1">
        <v>130280</v>
      </c>
      <c r="H547" s="1">
        <v>0.10582133648287</v>
      </c>
      <c r="I547" s="1">
        <v>0.31746400944860997</v>
      </c>
      <c r="J547" s="1">
        <v>-6.2599404591982405E-2</v>
      </c>
      <c r="K547" s="1">
        <v>6.2599404591982294E-2</v>
      </c>
      <c r="L547" s="1">
        <v>0.53129970229599099</v>
      </c>
      <c r="M547" s="1">
        <v>5.80537347092481E-2</v>
      </c>
      <c r="N547" s="1">
        <v>410.81558751084202</v>
      </c>
      <c r="O547" s="1">
        <v>1.0054152521517801E-88</v>
      </c>
      <c r="P547" s="1">
        <v>7.2552141524789601E-2</v>
      </c>
      <c r="Q547">
        <v>554</v>
      </c>
      <c r="R547">
        <v>2300</v>
      </c>
      <c r="S547" t="s">
        <v>25</v>
      </c>
      <c r="T547" t="str">
        <f>INDEX(parameters!B:B,MATCH($Q547,parameters!$A:$A,0))</f>
        <v>0.6</v>
      </c>
      <c r="U547" t="str">
        <f>INDEX(parameters!C:C,MATCH($Q547,parameters!$A:$A,0))</f>
        <v>0.2</v>
      </c>
      <c r="V547" t="str">
        <f>INDEX(parameters!D:D,MATCH($Q547,parameters!$A:$A,0))</f>
        <v>0.4</v>
      </c>
      <c r="W547">
        <f>INDEX(parameters!E:E,MATCH($Q547,parameters!$A:$A,0))</f>
        <v>15</v>
      </c>
      <c r="X547" t="str">
        <f>INDEX(parameters!F:F,MATCH($Q547,parameters!$A:$A,0))</f>
        <v>with informal communication</v>
      </c>
    </row>
    <row r="548" spans="1:24" x14ac:dyDescent="0.2">
      <c r="A548" t="s">
        <v>23</v>
      </c>
      <c r="B548" t="s">
        <v>19</v>
      </c>
      <c r="C548">
        <v>329</v>
      </c>
      <c r="D548">
        <v>4218</v>
      </c>
      <c r="E548" s="1">
        <v>0.49340000000000001</v>
      </c>
      <c r="F548" s="1">
        <v>0.43819999999999998</v>
      </c>
      <c r="G548" s="1">
        <v>755566</v>
      </c>
      <c r="H548" s="1">
        <v>7.0539405115190501E-3</v>
      </c>
      <c r="I548" s="1">
        <v>3.5269702557595199E-2</v>
      </c>
      <c r="J548" s="1">
        <v>-8.8929915357687003E-2</v>
      </c>
      <c r="K548" s="1">
        <v>8.8929915357686906E-2</v>
      </c>
      <c r="L548" s="1">
        <v>0.54446495767884295</v>
      </c>
      <c r="M548" s="1">
        <v>4.8439487001770698E-2</v>
      </c>
      <c r="N548" s="1">
        <v>37.409992478718401</v>
      </c>
      <c r="O548" s="1">
        <v>3.7681916395474699E-8</v>
      </c>
      <c r="P548" s="1">
        <v>6.1216851945771903E-3</v>
      </c>
      <c r="Q548">
        <v>555</v>
      </c>
      <c r="R548">
        <v>2300</v>
      </c>
      <c r="S548" t="s">
        <v>25</v>
      </c>
      <c r="T548" t="str">
        <f>INDEX(parameters!B:B,MATCH($Q548,parameters!$A:$A,0))</f>
        <v>0.6</v>
      </c>
      <c r="U548" t="str">
        <f>INDEX(parameters!C:C,MATCH($Q548,parameters!$A:$A,0))</f>
        <v>0.2</v>
      </c>
      <c r="V548" t="str">
        <f>INDEX(parameters!D:D,MATCH($Q548,parameters!$A:$A,0))</f>
        <v>0.4</v>
      </c>
      <c r="W548">
        <f>INDEX(parameters!E:E,MATCH($Q548,parameters!$A:$A,0))</f>
        <v>15</v>
      </c>
      <c r="X548" t="str">
        <f>INDEX(parameters!F:F,MATCH($Q548,parameters!$A:$A,0))</f>
        <v>without informal communication</v>
      </c>
    </row>
    <row r="549" spans="1:24" x14ac:dyDescent="0.2">
      <c r="A549" t="s">
        <v>23</v>
      </c>
      <c r="B549" t="s">
        <v>22</v>
      </c>
      <c r="C549">
        <v>329</v>
      </c>
      <c r="D549">
        <v>772</v>
      </c>
      <c r="E549" s="1">
        <v>0.49340000000000001</v>
      </c>
      <c r="F549" s="1">
        <v>0.52400000000000002</v>
      </c>
      <c r="G549" s="1">
        <v>122049</v>
      </c>
      <c r="H549" s="1">
        <v>0.30509899420123798</v>
      </c>
      <c r="I549" s="1">
        <v>0.68910814379774699</v>
      </c>
      <c r="J549" s="1">
        <v>3.8938847504606501E-2</v>
      </c>
      <c r="K549" s="1">
        <v>-3.8938847504606501E-2</v>
      </c>
      <c r="L549" s="1">
        <v>0.48053057624769602</v>
      </c>
      <c r="M549" s="1">
        <v>8.0039109939603906E-2</v>
      </c>
      <c r="N549" s="1">
        <v>37.409992478718401</v>
      </c>
      <c r="O549" s="1">
        <v>3.7681916395474699E-8</v>
      </c>
      <c r="P549" s="1">
        <v>6.1216851945771903E-3</v>
      </c>
      <c r="Q549">
        <v>555</v>
      </c>
      <c r="R549">
        <v>2300</v>
      </c>
      <c r="S549" t="s">
        <v>25</v>
      </c>
      <c r="T549" t="str">
        <f>INDEX(parameters!B:B,MATCH($Q549,parameters!$A:$A,0))</f>
        <v>0.6</v>
      </c>
      <c r="U549" t="str">
        <f>INDEX(parameters!C:C,MATCH($Q549,parameters!$A:$A,0))</f>
        <v>0.2</v>
      </c>
      <c r="V549" t="str">
        <f>INDEX(parameters!D:D,MATCH($Q549,parameters!$A:$A,0))</f>
        <v>0.4</v>
      </c>
      <c r="W549">
        <f>INDEX(parameters!E:E,MATCH($Q549,parameters!$A:$A,0))</f>
        <v>15</v>
      </c>
      <c r="X549" t="str">
        <f>INDEX(parameters!F:F,MATCH($Q549,parameters!$A:$A,0))</f>
        <v>without informal communication</v>
      </c>
    </row>
    <row r="550" spans="1:24" x14ac:dyDescent="0.2">
      <c r="A550" t="s">
        <v>23</v>
      </c>
      <c r="B550" t="s">
        <v>20</v>
      </c>
      <c r="C550">
        <v>329</v>
      </c>
      <c r="D550">
        <v>306</v>
      </c>
      <c r="E550" s="1">
        <v>0.49340000000000001</v>
      </c>
      <c r="F550" s="1">
        <v>0.49490000000000001</v>
      </c>
      <c r="G550" s="1">
        <v>50902</v>
      </c>
      <c r="H550" s="1">
        <v>0.80661819296155401</v>
      </c>
      <c r="I550" s="1">
        <v>0.80661819296155401</v>
      </c>
      <c r="J550" s="1">
        <v>-1.1224347895186299E-2</v>
      </c>
      <c r="K550" s="1">
        <v>1.12243478951864E-2</v>
      </c>
      <c r="L550" s="1">
        <v>0.50561217394759295</v>
      </c>
      <c r="M550" s="1">
        <v>0.199711415577524</v>
      </c>
      <c r="N550" s="1">
        <v>37.409992478718401</v>
      </c>
      <c r="O550" s="1">
        <v>3.7681916395474699E-8</v>
      </c>
      <c r="P550" s="1">
        <v>6.1216851945771903E-3</v>
      </c>
      <c r="Q550">
        <v>555</v>
      </c>
      <c r="R550">
        <v>2300</v>
      </c>
      <c r="S550" t="s">
        <v>25</v>
      </c>
      <c r="T550" t="str">
        <f>INDEX(parameters!B:B,MATCH($Q550,parameters!$A:$A,0))</f>
        <v>0.6</v>
      </c>
      <c r="U550" t="str">
        <f>INDEX(parameters!C:C,MATCH($Q550,parameters!$A:$A,0))</f>
        <v>0.2</v>
      </c>
      <c r="V550" t="str">
        <f>INDEX(parameters!D:D,MATCH($Q550,parameters!$A:$A,0))</f>
        <v>0.4</v>
      </c>
      <c r="W550">
        <f>INDEX(parameters!E:E,MATCH($Q550,parameters!$A:$A,0))</f>
        <v>15</v>
      </c>
      <c r="X550" t="str">
        <f>INDEX(parameters!F:F,MATCH($Q550,parameters!$A:$A,0))</f>
        <v>without informal communication</v>
      </c>
    </row>
    <row r="551" spans="1:24" x14ac:dyDescent="0.2">
      <c r="A551" t="s">
        <v>19</v>
      </c>
      <c r="B551" t="s">
        <v>22</v>
      </c>
      <c r="C551">
        <v>4218</v>
      </c>
      <c r="D551">
        <v>772</v>
      </c>
      <c r="E551" s="1">
        <v>0.43819999999999998</v>
      </c>
      <c r="F551" s="1">
        <v>0.52400000000000002</v>
      </c>
      <c r="G551" s="1">
        <v>1423254</v>
      </c>
      <c r="H551" s="1">
        <v>2.4627757186157099E-8</v>
      </c>
      <c r="I551" s="1">
        <v>1.47766543116943E-7</v>
      </c>
      <c r="J551" s="1">
        <v>0.12584482491763599</v>
      </c>
      <c r="K551" s="1">
        <v>-0.12584482491763599</v>
      </c>
      <c r="L551" s="1">
        <v>0.43707758754118098</v>
      </c>
      <c r="M551" s="1">
        <v>8.3218765678560305E-2</v>
      </c>
      <c r="N551" s="1">
        <v>37.409992478718401</v>
      </c>
      <c r="O551" s="1">
        <v>3.7681916395474699E-8</v>
      </c>
      <c r="P551" s="1">
        <v>6.1216851945771903E-3</v>
      </c>
      <c r="Q551">
        <v>555</v>
      </c>
      <c r="R551">
        <v>2300</v>
      </c>
      <c r="S551" t="s">
        <v>25</v>
      </c>
      <c r="T551" t="str">
        <f>INDEX(parameters!B:B,MATCH($Q551,parameters!$A:$A,0))</f>
        <v>0.6</v>
      </c>
      <c r="U551" t="str">
        <f>INDEX(parameters!C:C,MATCH($Q551,parameters!$A:$A,0))</f>
        <v>0.2</v>
      </c>
      <c r="V551" t="str">
        <f>INDEX(parameters!D:D,MATCH($Q551,parameters!$A:$A,0))</f>
        <v>0.4</v>
      </c>
      <c r="W551">
        <f>INDEX(parameters!E:E,MATCH($Q551,parameters!$A:$A,0))</f>
        <v>15</v>
      </c>
      <c r="X551" t="str">
        <f>INDEX(parameters!F:F,MATCH($Q551,parameters!$A:$A,0))</f>
        <v>without informal communication</v>
      </c>
    </row>
    <row r="552" spans="1:24" x14ac:dyDescent="0.2">
      <c r="A552" t="s">
        <v>19</v>
      </c>
      <c r="B552" t="s">
        <v>20</v>
      </c>
      <c r="C552">
        <v>4218</v>
      </c>
      <c r="D552">
        <v>306</v>
      </c>
      <c r="E552" s="1">
        <v>0.43819999999999998</v>
      </c>
      <c r="F552" s="1">
        <v>0.49490000000000001</v>
      </c>
      <c r="G552" s="1">
        <v>599554.5</v>
      </c>
      <c r="H552" s="1">
        <v>3.7613871107769502E-2</v>
      </c>
      <c r="I552" s="1">
        <v>0.15045548443107801</v>
      </c>
      <c r="J552" s="1">
        <v>7.0968026850379798E-2</v>
      </c>
      <c r="K552" s="1">
        <v>-7.0968026850379798E-2</v>
      </c>
      <c r="L552" s="1">
        <v>0.46451598657481002</v>
      </c>
      <c r="M552" s="1">
        <v>0.113707398449912</v>
      </c>
      <c r="N552" s="1">
        <v>37.409992478718401</v>
      </c>
      <c r="O552" s="1">
        <v>3.7681916395474699E-8</v>
      </c>
      <c r="P552" s="1">
        <v>6.1216851945771903E-3</v>
      </c>
      <c r="Q552">
        <v>555</v>
      </c>
      <c r="R552">
        <v>2300</v>
      </c>
      <c r="S552" t="s">
        <v>25</v>
      </c>
      <c r="T552" t="str">
        <f>INDEX(parameters!B:B,MATCH($Q552,parameters!$A:$A,0))</f>
        <v>0.6</v>
      </c>
      <c r="U552" t="str">
        <f>INDEX(parameters!C:C,MATCH($Q552,parameters!$A:$A,0))</f>
        <v>0.2</v>
      </c>
      <c r="V552" t="str">
        <f>INDEX(parameters!D:D,MATCH($Q552,parameters!$A:$A,0))</f>
        <v>0.4</v>
      </c>
      <c r="W552">
        <f>INDEX(parameters!E:E,MATCH($Q552,parameters!$A:$A,0))</f>
        <v>15</v>
      </c>
      <c r="X552" t="str">
        <f>INDEX(parameters!F:F,MATCH($Q552,parameters!$A:$A,0))</f>
        <v>without informal communication</v>
      </c>
    </row>
    <row r="553" spans="1:24" x14ac:dyDescent="0.2">
      <c r="A553" t="s">
        <v>22</v>
      </c>
      <c r="B553" t="s">
        <v>20</v>
      </c>
      <c r="C553">
        <v>772</v>
      </c>
      <c r="D553">
        <v>306</v>
      </c>
      <c r="E553" s="1">
        <v>0.52400000000000002</v>
      </c>
      <c r="F553" s="1">
        <v>0.49490000000000001</v>
      </c>
      <c r="G553" s="1">
        <v>123640</v>
      </c>
      <c r="H553" s="1">
        <v>0.22970271459924901</v>
      </c>
      <c r="I553" s="1">
        <v>0.68910814379774699</v>
      </c>
      <c r="J553" s="1">
        <v>-4.6767584408547502E-2</v>
      </c>
      <c r="K553" s="1">
        <v>4.6767584408547502E-2</v>
      </c>
      <c r="L553" s="1">
        <v>0.523383792204273</v>
      </c>
      <c r="M553" s="1">
        <v>3.1964400274919799E-2</v>
      </c>
      <c r="N553" s="1">
        <v>37.409992478718401</v>
      </c>
      <c r="O553" s="1">
        <v>3.7681916395474699E-8</v>
      </c>
      <c r="P553" s="1">
        <v>6.1216851945771903E-3</v>
      </c>
      <c r="Q553">
        <v>555</v>
      </c>
      <c r="R553">
        <v>2300</v>
      </c>
      <c r="S553" t="s">
        <v>25</v>
      </c>
      <c r="T553" t="str">
        <f>INDEX(parameters!B:B,MATCH($Q553,parameters!$A:$A,0))</f>
        <v>0.6</v>
      </c>
      <c r="U553" t="str">
        <f>INDEX(parameters!C:C,MATCH($Q553,parameters!$A:$A,0))</f>
        <v>0.2</v>
      </c>
      <c r="V553" t="str">
        <f>INDEX(parameters!D:D,MATCH($Q553,parameters!$A:$A,0))</f>
        <v>0.4</v>
      </c>
      <c r="W553">
        <f>INDEX(parameters!E:E,MATCH($Q553,parameters!$A:$A,0))</f>
        <v>15</v>
      </c>
      <c r="X553" t="str">
        <f>INDEX(parameters!F:F,MATCH($Q553,parameters!$A:$A,0))</f>
        <v>without informal communication</v>
      </c>
    </row>
    <row r="554" spans="1:24" x14ac:dyDescent="0.2">
      <c r="A554" t="s">
        <v>19</v>
      </c>
      <c r="B554" t="s">
        <v>22</v>
      </c>
      <c r="C554">
        <v>4208</v>
      </c>
      <c r="D554">
        <v>840</v>
      </c>
      <c r="E554" s="1">
        <v>0.45350000000000001</v>
      </c>
      <c r="F554" s="1">
        <v>0.69279999999999997</v>
      </c>
      <c r="G554" s="1">
        <v>1084404</v>
      </c>
      <c r="H554" s="1">
        <v>3.5488080665903801E-70</v>
      </c>
      <c r="I554" s="1">
        <v>2.1292848399542301E-69</v>
      </c>
      <c r="J554" s="1">
        <v>0.386427213470939</v>
      </c>
      <c r="K554" s="1">
        <v>-0.386427213470939</v>
      </c>
      <c r="L554" s="1">
        <v>0.30678639326453</v>
      </c>
      <c r="M554" s="1">
        <v>0.20505461733750999</v>
      </c>
      <c r="N554" s="1">
        <v>453.18070490854598</v>
      </c>
      <c r="O554" s="1">
        <v>6.6694683599442695E-98</v>
      </c>
      <c r="P554" s="1">
        <v>8.0089077549999402E-2</v>
      </c>
      <c r="Q554">
        <v>556</v>
      </c>
      <c r="R554">
        <v>2300</v>
      </c>
      <c r="S554" t="s">
        <v>25</v>
      </c>
      <c r="T554" t="str">
        <f>INDEX(parameters!B:B,MATCH($Q554,parameters!$A:$A,0))</f>
        <v>0.6</v>
      </c>
      <c r="U554" t="str">
        <f>INDEX(parameters!C:C,MATCH($Q554,parameters!$A:$A,0))</f>
        <v>0.2</v>
      </c>
      <c r="V554" t="str">
        <f>INDEX(parameters!D:D,MATCH($Q554,parameters!$A:$A,0))</f>
        <v>0.6</v>
      </c>
      <c r="W554">
        <f>INDEX(parameters!E:E,MATCH($Q554,parameters!$A:$A,0))</f>
        <v>5</v>
      </c>
      <c r="X554" t="str">
        <f>INDEX(parameters!F:F,MATCH($Q554,parameters!$A:$A,0))</f>
        <v>with informal communication</v>
      </c>
    </row>
    <row r="555" spans="1:24" x14ac:dyDescent="0.2">
      <c r="A555" t="s">
        <v>19</v>
      </c>
      <c r="B555" t="s">
        <v>23</v>
      </c>
      <c r="C555">
        <v>4208</v>
      </c>
      <c r="D555">
        <v>315</v>
      </c>
      <c r="E555" s="1">
        <v>0.45350000000000001</v>
      </c>
      <c r="F555" s="1">
        <v>0.68669999999999998</v>
      </c>
      <c r="G555" s="1">
        <v>410873</v>
      </c>
      <c r="H555" s="1">
        <v>1.8907572396098101E-29</v>
      </c>
      <c r="I555" s="1">
        <v>9.4537861980490802E-29</v>
      </c>
      <c r="J555" s="1">
        <v>0.38005763775725698</v>
      </c>
      <c r="K555" s="1">
        <v>-0.38005763775725698</v>
      </c>
      <c r="L555" s="1">
        <v>0.30997118112137101</v>
      </c>
      <c r="M555" s="1">
        <v>0.14018036635119599</v>
      </c>
      <c r="N555" s="1">
        <v>453.18070490854598</v>
      </c>
      <c r="O555" s="1">
        <v>6.6694683599442695E-98</v>
      </c>
      <c r="P555" s="1">
        <v>8.0089077549999402E-2</v>
      </c>
      <c r="Q555">
        <v>556</v>
      </c>
      <c r="R555">
        <v>2300</v>
      </c>
      <c r="S555" t="s">
        <v>25</v>
      </c>
      <c r="T555" t="str">
        <f>INDEX(parameters!B:B,MATCH($Q555,parameters!$A:$A,0))</f>
        <v>0.6</v>
      </c>
      <c r="U555" t="str">
        <f>INDEX(parameters!C:C,MATCH($Q555,parameters!$A:$A,0))</f>
        <v>0.2</v>
      </c>
      <c r="V555" t="str">
        <f>INDEX(parameters!D:D,MATCH($Q555,parameters!$A:$A,0))</f>
        <v>0.6</v>
      </c>
      <c r="W555">
        <f>INDEX(parameters!E:E,MATCH($Q555,parameters!$A:$A,0))</f>
        <v>5</v>
      </c>
      <c r="X555" t="str">
        <f>INDEX(parameters!F:F,MATCH($Q555,parameters!$A:$A,0))</f>
        <v>with informal communication</v>
      </c>
    </row>
    <row r="556" spans="1:24" x14ac:dyDescent="0.2">
      <c r="A556" t="s">
        <v>19</v>
      </c>
      <c r="B556" t="s">
        <v>20</v>
      </c>
      <c r="C556">
        <v>4208</v>
      </c>
      <c r="D556">
        <v>262</v>
      </c>
      <c r="E556" s="1">
        <v>0.45350000000000001</v>
      </c>
      <c r="F556" s="1">
        <v>0.66510000000000002</v>
      </c>
      <c r="G556" s="1">
        <v>362022</v>
      </c>
      <c r="H556" s="1">
        <v>9.9646371558357106E-21</v>
      </c>
      <c r="I556" s="1">
        <v>3.98585486233428E-20</v>
      </c>
      <c r="J556" s="1">
        <v>0.34326836559951202</v>
      </c>
      <c r="K556" s="1">
        <v>-0.34326836559951202</v>
      </c>
      <c r="L556" s="1">
        <v>0.32836581720024299</v>
      </c>
      <c r="M556" s="1">
        <v>0.12921365228019999</v>
      </c>
      <c r="N556" s="1">
        <v>453.18070490854598</v>
      </c>
      <c r="O556" s="1">
        <v>6.6694683599442695E-98</v>
      </c>
      <c r="P556" s="1">
        <v>8.0089077549999402E-2</v>
      </c>
      <c r="Q556">
        <v>556</v>
      </c>
      <c r="R556">
        <v>2300</v>
      </c>
      <c r="S556" t="s">
        <v>25</v>
      </c>
      <c r="T556" t="str">
        <f>INDEX(parameters!B:B,MATCH($Q556,parameters!$A:$A,0))</f>
        <v>0.6</v>
      </c>
      <c r="U556" t="str">
        <f>INDEX(parameters!C:C,MATCH($Q556,parameters!$A:$A,0))</f>
        <v>0.2</v>
      </c>
      <c r="V556" t="str">
        <f>INDEX(parameters!D:D,MATCH($Q556,parameters!$A:$A,0))</f>
        <v>0.6</v>
      </c>
      <c r="W556">
        <f>INDEX(parameters!E:E,MATCH($Q556,parameters!$A:$A,0))</f>
        <v>5</v>
      </c>
      <c r="X556" t="str">
        <f>INDEX(parameters!F:F,MATCH($Q556,parameters!$A:$A,0))</f>
        <v>with informal communication</v>
      </c>
    </row>
    <row r="557" spans="1:24" x14ac:dyDescent="0.2">
      <c r="A557" t="s">
        <v>22</v>
      </c>
      <c r="B557" t="s">
        <v>23</v>
      </c>
      <c r="C557">
        <v>840</v>
      </c>
      <c r="D557">
        <v>315</v>
      </c>
      <c r="E557" s="1">
        <v>0.69279999999999997</v>
      </c>
      <c r="F557" s="1">
        <v>0.68669999999999998</v>
      </c>
      <c r="G557" s="1">
        <v>134236.5</v>
      </c>
      <c r="H557" s="1">
        <v>0.70137727616801904</v>
      </c>
      <c r="I557" s="1">
        <v>0.97642751066522004</v>
      </c>
      <c r="J557" s="1">
        <v>-1.4637188208616699E-2</v>
      </c>
      <c r="K557" s="1">
        <v>1.4637188208616699E-2</v>
      </c>
      <c r="L557" s="1">
        <v>0.50731859410430802</v>
      </c>
      <c r="M557" s="1">
        <v>0.130971315683786</v>
      </c>
      <c r="N557" s="1">
        <v>453.18070490854598</v>
      </c>
      <c r="O557" s="1">
        <v>6.6694683599442695E-98</v>
      </c>
      <c r="P557" s="1">
        <v>8.0089077549999402E-2</v>
      </c>
      <c r="Q557">
        <v>556</v>
      </c>
      <c r="R557">
        <v>2300</v>
      </c>
      <c r="S557" t="s">
        <v>25</v>
      </c>
      <c r="T557" t="str">
        <f>INDEX(parameters!B:B,MATCH($Q557,parameters!$A:$A,0))</f>
        <v>0.6</v>
      </c>
      <c r="U557" t="str">
        <f>INDEX(parameters!C:C,MATCH($Q557,parameters!$A:$A,0))</f>
        <v>0.2</v>
      </c>
      <c r="V557" t="str">
        <f>INDEX(parameters!D:D,MATCH($Q557,parameters!$A:$A,0))</f>
        <v>0.6</v>
      </c>
      <c r="W557">
        <f>INDEX(parameters!E:E,MATCH($Q557,parameters!$A:$A,0))</f>
        <v>5</v>
      </c>
      <c r="X557" t="str">
        <f>INDEX(parameters!F:F,MATCH($Q557,parameters!$A:$A,0))</f>
        <v>with informal communication</v>
      </c>
    </row>
    <row r="558" spans="1:24" x14ac:dyDescent="0.2">
      <c r="A558" t="s">
        <v>22</v>
      </c>
      <c r="B558" t="s">
        <v>20</v>
      </c>
      <c r="C558">
        <v>840</v>
      </c>
      <c r="D558">
        <v>262</v>
      </c>
      <c r="E558" s="1">
        <v>0.69279999999999997</v>
      </c>
      <c r="F558" s="1">
        <v>0.66510000000000002</v>
      </c>
      <c r="G558" s="1">
        <v>115459.5</v>
      </c>
      <c r="H558" s="1">
        <v>0.22826246818517801</v>
      </c>
      <c r="I558" s="1">
        <v>0.684787404555534</v>
      </c>
      <c r="J558" s="1">
        <v>-4.9250272628135097E-2</v>
      </c>
      <c r="K558" s="1">
        <v>4.9250272628135201E-2</v>
      </c>
      <c r="L558" s="1">
        <v>0.52462513631406704</v>
      </c>
      <c r="M558" s="1">
        <v>7.8222067162702899E-2</v>
      </c>
      <c r="N558" s="1">
        <v>453.18070490854598</v>
      </c>
      <c r="O558" s="1">
        <v>6.6694683599442695E-98</v>
      </c>
      <c r="P558" s="1">
        <v>8.0089077549999402E-2</v>
      </c>
      <c r="Q558">
        <v>556</v>
      </c>
      <c r="R558">
        <v>2300</v>
      </c>
      <c r="S558" t="s">
        <v>25</v>
      </c>
      <c r="T558" t="str">
        <f>INDEX(parameters!B:B,MATCH($Q558,parameters!$A:$A,0))</f>
        <v>0.6</v>
      </c>
      <c r="U558" t="str">
        <f>INDEX(parameters!C:C,MATCH($Q558,parameters!$A:$A,0))</f>
        <v>0.2</v>
      </c>
      <c r="V558" t="str">
        <f>INDEX(parameters!D:D,MATCH($Q558,parameters!$A:$A,0))</f>
        <v>0.6</v>
      </c>
      <c r="W558">
        <f>INDEX(parameters!E:E,MATCH($Q558,parameters!$A:$A,0))</f>
        <v>5</v>
      </c>
      <c r="X558" t="str">
        <f>INDEX(parameters!F:F,MATCH($Q558,parameters!$A:$A,0))</f>
        <v>with informal communication</v>
      </c>
    </row>
    <row r="559" spans="1:24" x14ac:dyDescent="0.2">
      <c r="A559" t="s">
        <v>23</v>
      </c>
      <c r="B559" t="s">
        <v>20</v>
      </c>
      <c r="C559">
        <v>315</v>
      </c>
      <c r="D559">
        <v>262</v>
      </c>
      <c r="E559" s="1">
        <v>0.68669999999999998</v>
      </c>
      <c r="F559" s="1">
        <v>0.66510000000000002</v>
      </c>
      <c r="G559" s="1">
        <v>42647.5</v>
      </c>
      <c r="H559" s="1">
        <v>0.48821375533261002</v>
      </c>
      <c r="I559" s="1">
        <v>0.97642751066522004</v>
      </c>
      <c r="J559" s="1">
        <v>-3.3502968617472297E-2</v>
      </c>
      <c r="K559" s="1">
        <v>3.3502968617472401E-2</v>
      </c>
      <c r="L559" s="1">
        <v>0.51675148430873596</v>
      </c>
      <c r="M559" s="1">
        <v>0.29516755300355502</v>
      </c>
      <c r="N559" s="1">
        <v>453.18070490854598</v>
      </c>
      <c r="O559" s="1">
        <v>6.6694683599442695E-98</v>
      </c>
      <c r="P559" s="1">
        <v>8.0089077549999402E-2</v>
      </c>
      <c r="Q559">
        <v>556</v>
      </c>
      <c r="R559">
        <v>2300</v>
      </c>
      <c r="S559" t="s">
        <v>25</v>
      </c>
      <c r="T559" t="str">
        <f>INDEX(parameters!B:B,MATCH($Q559,parameters!$A:$A,0))</f>
        <v>0.6</v>
      </c>
      <c r="U559" t="str">
        <f>INDEX(parameters!C:C,MATCH($Q559,parameters!$A:$A,0))</f>
        <v>0.2</v>
      </c>
      <c r="V559" t="str">
        <f>INDEX(parameters!D:D,MATCH($Q559,parameters!$A:$A,0))</f>
        <v>0.6</v>
      </c>
      <c r="W559">
        <f>INDEX(parameters!E:E,MATCH($Q559,parameters!$A:$A,0))</f>
        <v>5</v>
      </c>
      <c r="X559" t="str">
        <f>INDEX(parameters!F:F,MATCH($Q559,parameters!$A:$A,0))</f>
        <v>with informal communication</v>
      </c>
    </row>
    <row r="560" spans="1:24" x14ac:dyDescent="0.2">
      <c r="A560" t="s">
        <v>19</v>
      </c>
      <c r="B560" t="s">
        <v>23</v>
      </c>
      <c r="C560">
        <v>4159</v>
      </c>
      <c r="D560">
        <v>371</v>
      </c>
      <c r="E560" s="1">
        <v>0.41620000000000001</v>
      </c>
      <c r="F560" s="1">
        <v>0.50800000000000001</v>
      </c>
      <c r="G560" s="1">
        <v>663967.5</v>
      </c>
      <c r="H560" s="1">
        <v>8.1544164985841094E-6</v>
      </c>
      <c r="I560" s="1">
        <v>4.0772082492920503E-5</v>
      </c>
      <c r="J560" s="1">
        <v>0.139374940456477</v>
      </c>
      <c r="K560" s="1">
        <v>-0.139374940456477</v>
      </c>
      <c r="L560" s="1">
        <v>0.43031252977176099</v>
      </c>
      <c r="M560" s="1">
        <v>0.11540711925467</v>
      </c>
      <c r="N560" s="1">
        <v>44.333094962715698</v>
      </c>
      <c r="O560" s="1">
        <v>1.28226917711792E-9</v>
      </c>
      <c r="P560" s="1">
        <v>7.3533348092360198E-3</v>
      </c>
      <c r="Q560">
        <v>557</v>
      </c>
      <c r="R560">
        <v>2300</v>
      </c>
      <c r="S560" t="s">
        <v>25</v>
      </c>
      <c r="T560" t="str">
        <f>INDEX(parameters!B:B,MATCH($Q560,parameters!$A:$A,0))</f>
        <v>0.6</v>
      </c>
      <c r="U560" t="str">
        <f>INDEX(parameters!C:C,MATCH($Q560,parameters!$A:$A,0))</f>
        <v>0.2</v>
      </c>
      <c r="V560" t="str">
        <f>INDEX(parameters!D:D,MATCH($Q560,parameters!$A:$A,0))</f>
        <v>0.6</v>
      </c>
      <c r="W560">
        <f>INDEX(parameters!E:E,MATCH($Q560,parameters!$A:$A,0))</f>
        <v>5</v>
      </c>
      <c r="X560" t="str">
        <f>INDEX(parameters!F:F,MATCH($Q560,parameters!$A:$A,0))</f>
        <v>without informal communication</v>
      </c>
    </row>
    <row r="561" spans="1:24" x14ac:dyDescent="0.2">
      <c r="A561" t="s">
        <v>19</v>
      </c>
      <c r="B561" t="s">
        <v>22</v>
      </c>
      <c r="C561">
        <v>4159</v>
      </c>
      <c r="D561">
        <v>784</v>
      </c>
      <c r="E561" s="1">
        <v>0.41620000000000001</v>
      </c>
      <c r="F561" s="1">
        <v>0.50119999999999998</v>
      </c>
      <c r="G561" s="1">
        <v>1431357.5</v>
      </c>
      <c r="H561" s="1">
        <v>5.43550807653588E-8</v>
      </c>
      <c r="I561" s="1">
        <v>3.2613048459215198E-7</v>
      </c>
      <c r="J561" s="1">
        <v>0.122043233018141</v>
      </c>
      <c r="K561" s="1">
        <v>-0.122043233018141</v>
      </c>
      <c r="L561" s="1">
        <v>0.43897838349092899</v>
      </c>
      <c r="M561" s="1">
        <v>9.39418620467488E-2</v>
      </c>
      <c r="N561" s="1">
        <v>44.333094962715698</v>
      </c>
      <c r="O561" s="1">
        <v>1.28226917711792E-9</v>
      </c>
      <c r="P561" s="1">
        <v>7.3533348092360198E-3</v>
      </c>
      <c r="Q561">
        <v>557</v>
      </c>
      <c r="R561">
        <v>2300</v>
      </c>
      <c r="S561" t="s">
        <v>25</v>
      </c>
      <c r="T561" t="str">
        <f>INDEX(parameters!B:B,MATCH($Q561,parameters!$A:$A,0))</f>
        <v>0.6</v>
      </c>
      <c r="U561" t="str">
        <f>INDEX(parameters!C:C,MATCH($Q561,parameters!$A:$A,0))</f>
        <v>0.2</v>
      </c>
      <c r="V561" t="str">
        <f>INDEX(parameters!D:D,MATCH($Q561,parameters!$A:$A,0))</f>
        <v>0.6</v>
      </c>
      <c r="W561">
        <f>INDEX(parameters!E:E,MATCH($Q561,parameters!$A:$A,0))</f>
        <v>5</v>
      </c>
      <c r="X561" t="str">
        <f>INDEX(parameters!F:F,MATCH($Q561,parameters!$A:$A,0))</f>
        <v>without informal communication</v>
      </c>
    </row>
    <row r="562" spans="1:24" x14ac:dyDescent="0.2">
      <c r="A562" t="s">
        <v>19</v>
      </c>
      <c r="B562" t="s">
        <v>20</v>
      </c>
      <c r="C562">
        <v>4159</v>
      </c>
      <c r="D562">
        <v>311</v>
      </c>
      <c r="E562" s="1">
        <v>0.41620000000000001</v>
      </c>
      <c r="F562" s="1">
        <v>0.44379999999999997</v>
      </c>
      <c r="G562" s="1">
        <v>633152</v>
      </c>
      <c r="H562" s="1">
        <v>0.53577444611315705</v>
      </c>
      <c r="I562" s="1">
        <v>1</v>
      </c>
      <c r="J562" s="1">
        <v>2.0986525174166101E-2</v>
      </c>
      <c r="K562" s="1">
        <v>-2.0986525174166101E-2</v>
      </c>
      <c r="L562" s="1">
        <v>0.489506737412916</v>
      </c>
      <c r="M562" s="1">
        <v>0.105273990817153</v>
      </c>
      <c r="N562" s="1">
        <v>44.333094962715698</v>
      </c>
      <c r="O562" s="1">
        <v>1.28226917711792E-9</v>
      </c>
      <c r="P562" s="1">
        <v>7.3533348092360198E-3</v>
      </c>
      <c r="Q562">
        <v>557</v>
      </c>
      <c r="R562">
        <v>2300</v>
      </c>
      <c r="S562" t="s">
        <v>25</v>
      </c>
      <c r="T562" t="str">
        <f>INDEX(parameters!B:B,MATCH($Q562,parameters!$A:$A,0))</f>
        <v>0.6</v>
      </c>
      <c r="U562" t="str">
        <f>INDEX(parameters!C:C,MATCH($Q562,parameters!$A:$A,0))</f>
        <v>0.2</v>
      </c>
      <c r="V562" t="str">
        <f>INDEX(parameters!D:D,MATCH($Q562,parameters!$A:$A,0))</f>
        <v>0.6</v>
      </c>
      <c r="W562">
        <f>INDEX(parameters!E:E,MATCH($Q562,parameters!$A:$A,0))</f>
        <v>5</v>
      </c>
      <c r="X562" t="str">
        <f>INDEX(parameters!F:F,MATCH($Q562,parameters!$A:$A,0))</f>
        <v>without informal communication</v>
      </c>
    </row>
    <row r="563" spans="1:24" x14ac:dyDescent="0.2">
      <c r="A563" t="s">
        <v>23</v>
      </c>
      <c r="B563" t="s">
        <v>22</v>
      </c>
      <c r="C563">
        <v>371</v>
      </c>
      <c r="D563">
        <v>784</v>
      </c>
      <c r="E563" s="1">
        <v>0.50800000000000001</v>
      </c>
      <c r="F563" s="1">
        <v>0.50119999999999998</v>
      </c>
      <c r="G563" s="1">
        <v>146830.5</v>
      </c>
      <c r="H563" s="1">
        <v>0.79139756768716096</v>
      </c>
      <c r="I563" s="1">
        <v>1</v>
      </c>
      <c r="J563" s="1">
        <v>-9.6161780075911807E-3</v>
      </c>
      <c r="K563" s="1">
        <v>9.6161780075911703E-3</v>
      </c>
      <c r="L563" s="1">
        <v>0.50480808900379504</v>
      </c>
      <c r="M563" s="1">
        <v>0.16942255571921599</v>
      </c>
      <c r="N563" s="1">
        <v>44.333094962715698</v>
      </c>
      <c r="O563" s="1">
        <v>1.28226917711792E-9</v>
      </c>
      <c r="P563" s="1">
        <v>7.3533348092360198E-3</v>
      </c>
      <c r="Q563">
        <v>557</v>
      </c>
      <c r="R563">
        <v>2300</v>
      </c>
      <c r="S563" t="s">
        <v>25</v>
      </c>
      <c r="T563" t="str">
        <f>INDEX(parameters!B:B,MATCH($Q563,parameters!$A:$A,0))</f>
        <v>0.6</v>
      </c>
      <c r="U563" t="str">
        <f>INDEX(parameters!C:C,MATCH($Q563,parameters!$A:$A,0))</f>
        <v>0.2</v>
      </c>
      <c r="V563" t="str">
        <f>INDEX(parameters!D:D,MATCH($Q563,parameters!$A:$A,0))</f>
        <v>0.6</v>
      </c>
      <c r="W563">
        <f>INDEX(parameters!E:E,MATCH($Q563,parameters!$A:$A,0))</f>
        <v>5</v>
      </c>
      <c r="X563" t="str">
        <f>INDEX(parameters!F:F,MATCH($Q563,parameters!$A:$A,0))</f>
        <v>without informal communication</v>
      </c>
    </row>
    <row r="564" spans="1:24" x14ac:dyDescent="0.2">
      <c r="A564" t="s">
        <v>23</v>
      </c>
      <c r="B564" t="s">
        <v>20</v>
      </c>
      <c r="C564">
        <v>371</v>
      </c>
      <c r="D564">
        <v>311</v>
      </c>
      <c r="E564" s="1">
        <v>0.50800000000000001</v>
      </c>
      <c r="F564" s="1">
        <v>0.44379999999999997</v>
      </c>
      <c r="G564" s="1">
        <v>63966</v>
      </c>
      <c r="H564" s="1">
        <v>1.4094124785405801E-2</v>
      </c>
      <c r="I564" s="1">
        <v>4.2282374356217498E-2</v>
      </c>
      <c r="J564" s="1">
        <v>-0.108778741733907</v>
      </c>
      <c r="K564" s="1">
        <v>0.108778741733907</v>
      </c>
      <c r="L564" s="1">
        <v>0.55438937086695295</v>
      </c>
      <c r="M564" s="1">
        <v>0.21548836556424</v>
      </c>
      <c r="N564" s="1">
        <v>44.333094962715698</v>
      </c>
      <c r="O564" s="1">
        <v>1.28226917711792E-9</v>
      </c>
      <c r="P564" s="1">
        <v>7.3533348092360198E-3</v>
      </c>
      <c r="Q564">
        <v>557</v>
      </c>
      <c r="R564">
        <v>2300</v>
      </c>
      <c r="S564" t="s">
        <v>25</v>
      </c>
      <c r="T564" t="str">
        <f>INDEX(parameters!B:B,MATCH($Q564,parameters!$A:$A,0))</f>
        <v>0.6</v>
      </c>
      <c r="U564" t="str">
        <f>INDEX(parameters!C:C,MATCH($Q564,parameters!$A:$A,0))</f>
        <v>0.2</v>
      </c>
      <c r="V564" t="str">
        <f>INDEX(parameters!D:D,MATCH($Q564,parameters!$A:$A,0))</f>
        <v>0.6</v>
      </c>
      <c r="W564">
        <f>INDEX(parameters!E:E,MATCH($Q564,parameters!$A:$A,0))</f>
        <v>5</v>
      </c>
      <c r="X564" t="str">
        <f>INDEX(parameters!F:F,MATCH($Q564,parameters!$A:$A,0))</f>
        <v>without informal communication</v>
      </c>
    </row>
    <row r="565" spans="1:24" x14ac:dyDescent="0.2">
      <c r="A565" t="s">
        <v>22</v>
      </c>
      <c r="B565" t="s">
        <v>20</v>
      </c>
      <c r="C565">
        <v>784</v>
      </c>
      <c r="D565">
        <v>311</v>
      </c>
      <c r="E565" s="1">
        <v>0.50119999999999998</v>
      </c>
      <c r="F565" s="1">
        <v>0.44379999999999997</v>
      </c>
      <c r="G565" s="1">
        <v>134010</v>
      </c>
      <c r="H565" s="1">
        <v>1.0188531553947E-2</v>
      </c>
      <c r="I565" s="1">
        <v>4.0754126215788E-2</v>
      </c>
      <c r="J565" s="1">
        <v>-9.9235514141347902E-2</v>
      </c>
      <c r="K565" s="1">
        <v>9.9235514141347805E-2</v>
      </c>
      <c r="L565" s="1">
        <v>0.54961775707067395</v>
      </c>
      <c r="M565" s="1">
        <v>8.4775630307763306E-2</v>
      </c>
      <c r="N565" s="1">
        <v>44.333094962715698</v>
      </c>
      <c r="O565" s="1">
        <v>1.28226917711792E-9</v>
      </c>
      <c r="P565" s="1">
        <v>7.3533348092360198E-3</v>
      </c>
      <c r="Q565">
        <v>557</v>
      </c>
      <c r="R565">
        <v>2300</v>
      </c>
      <c r="S565" t="s">
        <v>25</v>
      </c>
      <c r="T565" t="str">
        <f>INDEX(parameters!B:B,MATCH($Q565,parameters!$A:$A,0))</f>
        <v>0.6</v>
      </c>
      <c r="U565" t="str">
        <f>INDEX(parameters!C:C,MATCH($Q565,parameters!$A:$A,0))</f>
        <v>0.2</v>
      </c>
      <c r="V565" t="str">
        <f>INDEX(parameters!D:D,MATCH($Q565,parameters!$A:$A,0))</f>
        <v>0.6</v>
      </c>
      <c r="W565">
        <f>INDEX(parameters!E:E,MATCH($Q565,parameters!$A:$A,0))</f>
        <v>5</v>
      </c>
      <c r="X565" t="str">
        <f>INDEX(parameters!F:F,MATCH($Q565,parameters!$A:$A,0))</f>
        <v>without informal communication</v>
      </c>
    </row>
    <row r="566" spans="1:24" x14ac:dyDescent="0.2">
      <c r="A566" t="s">
        <v>19</v>
      </c>
      <c r="B566" t="s">
        <v>23</v>
      </c>
      <c r="C566">
        <v>4200</v>
      </c>
      <c r="D566">
        <v>330</v>
      </c>
      <c r="E566" s="1">
        <v>0.436</v>
      </c>
      <c r="F566" s="1">
        <v>0.65529999999999999</v>
      </c>
      <c r="G566" s="1">
        <v>447690</v>
      </c>
      <c r="H566" s="1">
        <v>7.9149014029686199E-27</v>
      </c>
      <c r="I566" s="1">
        <v>3.9574507014843103E-26</v>
      </c>
      <c r="J566" s="1">
        <v>0.35398268398268301</v>
      </c>
      <c r="K566" s="1">
        <v>-0.35398268398268401</v>
      </c>
      <c r="L566" s="1">
        <v>0.32300865800865802</v>
      </c>
      <c r="M566" s="1">
        <v>0.172582160100097</v>
      </c>
      <c r="N566" s="1">
        <v>509.07305234764698</v>
      </c>
      <c r="O566" s="1">
        <v>5.1567011642597998E-110</v>
      </c>
      <c r="P566" s="1">
        <v>9.0032565797482103E-2</v>
      </c>
      <c r="Q566">
        <v>558</v>
      </c>
      <c r="R566">
        <v>2300</v>
      </c>
      <c r="S566" t="s">
        <v>25</v>
      </c>
      <c r="T566" t="str">
        <f>INDEX(parameters!B:B,MATCH($Q566,parameters!$A:$A,0))</f>
        <v>0.6</v>
      </c>
      <c r="U566" t="str">
        <f>INDEX(parameters!C:C,MATCH($Q566,parameters!$A:$A,0))</f>
        <v>0.2</v>
      </c>
      <c r="V566" t="str">
        <f>INDEX(parameters!D:D,MATCH($Q566,parameters!$A:$A,0))</f>
        <v>0.6</v>
      </c>
      <c r="W566">
        <f>INDEX(parameters!E:E,MATCH($Q566,parameters!$A:$A,0))</f>
        <v>15</v>
      </c>
      <c r="X566" t="str">
        <f>INDEX(parameters!F:F,MATCH($Q566,parameters!$A:$A,0))</f>
        <v>with informal communication</v>
      </c>
    </row>
    <row r="567" spans="1:24" x14ac:dyDescent="0.2">
      <c r="A567" t="s">
        <v>19</v>
      </c>
      <c r="B567" t="s">
        <v>20</v>
      </c>
      <c r="C567">
        <v>4200</v>
      </c>
      <c r="D567">
        <v>269</v>
      </c>
      <c r="E567" s="1">
        <v>0.436</v>
      </c>
      <c r="F567" s="1">
        <v>0.63400000000000001</v>
      </c>
      <c r="G567" s="1">
        <v>378824</v>
      </c>
      <c r="H567" s="1">
        <v>1.18580190789627E-19</v>
      </c>
      <c r="I567" s="1">
        <v>4.7432076315851E-19</v>
      </c>
      <c r="J567" s="1">
        <v>0.329396353336873</v>
      </c>
      <c r="K567" s="1">
        <v>-0.329396353336873</v>
      </c>
      <c r="L567" s="1">
        <v>0.335301823331563</v>
      </c>
      <c r="M567" s="1">
        <v>0.150098651507797</v>
      </c>
      <c r="N567" s="1">
        <v>509.07305234764698</v>
      </c>
      <c r="O567" s="1">
        <v>5.1567011642597998E-110</v>
      </c>
      <c r="P567" s="1">
        <v>9.0032565797482103E-2</v>
      </c>
      <c r="Q567">
        <v>558</v>
      </c>
      <c r="R567">
        <v>2300</v>
      </c>
      <c r="S567" t="s">
        <v>25</v>
      </c>
      <c r="T567" t="str">
        <f>INDEX(parameters!B:B,MATCH($Q567,parameters!$A:$A,0))</f>
        <v>0.6</v>
      </c>
      <c r="U567" t="str">
        <f>INDEX(parameters!C:C,MATCH($Q567,parameters!$A:$A,0))</f>
        <v>0.2</v>
      </c>
      <c r="V567" t="str">
        <f>INDEX(parameters!D:D,MATCH($Q567,parameters!$A:$A,0))</f>
        <v>0.6</v>
      </c>
      <c r="W567">
        <f>INDEX(parameters!E:E,MATCH($Q567,parameters!$A:$A,0))</f>
        <v>15</v>
      </c>
      <c r="X567" t="str">
        <f>INDEX(parameters!F:F,MATCH($Q567,parameters!$A:$A,0))</f>
        <v>with informal communication</v>
      </c>
    </row>
    <row r="568" spans="1:24" x14ac:dyDescent="0.2">
      <c r="A568" t="s">
        <v>19</v>
      </c>
      <c r="B568" t="s">
        <v>22</v>
      </c>
      <c r="C568">
        <v>4200</v>
      </c>
      <c r="D568">
        <v>826</v>
      </c>
      <c r="E568" s="1">
        <v>0.436</v>
      </c>
      <c r="F568" s="1">
        <v>0.70140000000000002</v>
      </c>
      <c r="G568" s="1">
        <v>982098.5</v>
      </c>
      <c r="H568" s="1">
        <v>9.9351127446608606E-87</v>
      </c>
      <c r="I568" s="1">
        <v>5.9610676467965099E-86</v>
      </c>
      <c r="J568" s="1">
        <v>0.43381845958722398</v>
      </c>
      <c r="K568" s="1">
        <v>-0.43381845958722398</v>
      </c>
      <c r="L568" s="1">
        <v>0.28309077020638701</v>
      </c>
      <c r="M568" s="1">
        <v>0.21202897983709801</v>
      </c>
      <c r="N568" s="1">
        <v>509.07305234764698</v>
      </c>
      <c r="O568" s="1">
        <v>5.1567011642597998E-110</v>
      </c>
      <c r="P568" s="1">
        <v>9.0032565797482103E-2</v>
      </c>
      <c r="Q568">
        <v>558</v>
      </c>
      <c r="R568">
        <v>2300</v>
      </c>
      <c r="S568" t="s">
        <v>25</v>
      </c>
      <c r="T568" t="str">
        <f>INDEX(parameters!B:B,MATCH($Q568,parameters!$A:$A,0))</f>
        <v>0.6</v>
      </c>
      <c r="U568" t="str">
        <f>INDEX(parameters!C:C,MATCH($Q568,parameters!$A:$A,0))</f>
        <v>0.2</v>
      </c>
      <c r="V568" t="str">
        <f>INDEX(parameters!D:D,MATCH($Q568,parameters!$A:$A,0))</f>
        <v>0.6</v>
      </c>
      <c r="W568">
        <f>INDEX(parameters!E:E,MATCH($Q568,parameters!$A:$A,0))</f>
        <v>15</v>
      </c>
      <c r="X568" t="str">
        <f>INDEX(parameters!F:F,MATCH($Q568,parameters!$A:$A,0))</f>
        <v>with informal communication</v>
      </c>
    </row>
    <row r="569" spans="1:24" x14ac:dyDescent="0.2">
      <c r="A569" t="s">
        <v>23</v>
      </c>
      <c r="B569" t="s">
        <v>20</v>
      </c>
      <c r="C569">
        <v>330</v>
      </c>
      <c r="D569">
        <v>269</v>
      </c>
      <c r="E569" s="1">
        <v>0.65529999999999999</v>
      </c>
      <c r="F569" s="1">
        <v>0.63400000000000001</v>
      </c>
      <c r="G569" s="1">
        <v>45085</v>
      </c>
      <c r="H569" s="1">
        <v>0.73987076800206397</v>
      </c>
      <c r="I569" s="1">
        <v>0.73987076800206397</v>
      </c>
      <c r="J569" s="1">
        <v>-1.5771093838008201E-2</v>
      </c>
      <c r="K569" s="1">
        <v>1.5771093838008302E-2</v>
      </c>
      <c r="L569" s="1">
        <v>0.50788554691900401</v>
      </c>
      <c r="M569" s="1">
        <v>0.19493549542052899</v>
      </c>
      <c r="N569" s="1">
        <v>509.07305234764698</v>
      </c>
      <c r="O569" s="1">
        <v>5.1567011642597998E-110</v>
      </c>
      <c r="P569" s="1">
        <v>9.0032565797482103E-2</v>
      </c>
      <c r="Q569">
        <v>558</v>
      </c>
      <c r="R569">
        <v>2300</v>
      </c>
      <c r="S569" t="s">
        <v>25</v>
      </c>
      <c r="T569" t="str">
        <f>INDEX(parameters!B:B,MATCH($Q569,parameters!$A:$A,0))</f>
        <v>0.6</v>
      </c>
      <c r="U569" t="str">
        <f>INDEX(parameters!C:C,MATCH($Q569,parameters!$A:$A,0))</f>
        <v>0.2</v>
      </c>
      <c r="V569" t="str">
        <f>INDEX(parameters!D:D,MATCH($Q569,parameters!$A:$A,0))</f>
        <v>0.6</v>
      </c>
      <c r="W569">
        <f>INDEX(parameters!E:E,MATCH($Q569,parameters!$A:$A,0))</f>
        <v>15</v>
      </c>
      <c r="X569" t="str">
        <f>INDEX(parameters!F:F,MATCH($Q569,parameters!$A:$A,0))</f>
        <v>with informal communication</v>
      </c>
    </row>
    <row r="570" spans="1:24" x14ac:dyDescent="0.2">
      <c r="A570" t="s">
        <v>23</v>
      </c>
      <c r="B570" t="s">
        <v>22</v>
      </c>
      <c r="C570">
        <v>330</v>
      </c>
      <c r="D570">
        <v>826</v>
      </c>
      <c r="E570" s="1">
        <v>0.65529999999999999</v>
      </c>
      <c r="F570" s="1">
        <v>0.70140000000000002</v>
      </c>
      <c r="G570" s="1">
        <v>122742</v>
      </c>
      <c r="H570" s="1">
        <v>8.2265179731241707E-3</v>
      </c>
      <c r="I570" s="1">
        <v>1.64530359462483E-2</v>
      </c>
      <c r="J570" s="1">
        <v>9.9405679066696007E-2</v>
      </c>
      <c r="K570" s="1">
        <v>-9.9405679066696007E-2</v>
      </c>
      <c r="L570" s="1">
        <v>0.45029716046665103</v>
      </c>
      <c r="M570" s="1">
        <v>0.119416286805306</v>
      </c>
      <c r="N570" s="1">
        <v>509.07305234764698</v>
      </c>
      <c r="O570" s="1">
        <v>5.1567011642597998E-110</v>
      </c>
      <c r="P570" s="1">
        <v>9.0032565797482103E-2</v>
      </c>
      <c r="Q570">
        <v>558</v>
      </c>
      <c r="R570">
        <v>2300</v>
      </c>
      <c r="S570" t="s">
        <v>25</v>
      </c>
      <c r="T570" t="str">
        <f>INDEX(parameters!B:B,MATCH($Q570,parameters!$A:$A,0))</f>
        <v>0.6</v>
      </c>
      <c r="U570" t="str">
        <f>INDEX(parameters!C:C,MATCH($Q570,parameters!$A:$A,0))</f>
        <v>0.2</v>
      </c>
      <c r="V570" t="str">
        <f>INDEX(parameters!D:D,MATCH($Q570,parameters!$A:$A,0))</f>
        <v>0.6</v>
      </c>
      <c r="W570">
        <f>INDEX(parameters!E:E,MATCH($Q570,parameters!$A:$A,0))</f>
        <v>15</v>
      </c>
      <c r="X570" t="str">
        <f>INDEX(parameters!F:F,MATCH($Q570,parameters!$A:$A,0))</f>
        <v>with informal communication</v>
      </c>
    </row>
    <row r="571" spans="1:24" x14ac:dyDescent="0.2">
      <c r="A571" t="s">
        <v>20</v>
      </c>
      <c r="B571" t="s">
        <v>22</v>
      </c>
      <c r="C571">
        <v>269</v>
      </c>
      <c r="D571">
        <v>826</v>
      </c>
      <c r="E571" s="1">
        <v>0.63400000000000001</v>
      </c>
      <c r="F571" s="1">
        <v>0.70140000000000002</v>
      </c>
      <c r="G571" s="1">
        <v>98388</v>
      </c>
      <c r="H571" s="1">
        <v>4.7864078625013797E-3</v>
      </c>
      <c r="I571" s="1">
        <v>1.43592235875041E-2</v>
      </c>
      <c r="J571" s="1">
        <v>0.114395528232085</v>
      </c>
      <c r="K571" s="1">
        <v>-0.114395528232085</v>
      </c>
      <c r="L571" s="1">
        <v>0.44280223588395701</v>
      </c>
      <c r="M571" s="1">
        <v>0.265324356038033</v>
      </c>
      <c r="N571" s="1">
        <v>509.07305234764698</v>
      </c>
      <c r="O571" s="1">
        <v>5.1567011642597998E-110</v>
      </c>
      <c r="P571" s="1">
        <v>9.0032565797482103E-2</v>
      </c>
      <c r="Q571">
        <v>558</v>
      </c>
      <c r="R571">
        <v>2300</v>
      </c>
      <c r="S571" t="s">
        <v>25</v>
      </c>
      <c r="T571" t="str">
        <f>INDEX(parameters!B:B,MATCH($Q571,parameters!$A:$A,0))</f>
        <v>0.6</v>
      </c>
      <c r="U571" t="str">
        <f>INDEX(parameters!C:C,MATCH($Q571,parameters!$A:$A,0))</f>
        <v>0.2</v>
      </c>
      <c r="V571" t="str">
        <f>INDEX(parameters!D:D,MATCH($Q571,parameters!$A:$A,0))</f>
        <v>0.6</v>
      </c>
      <c r="W571">
        <f>INDEX(parameters!E:E,MATCH($Q571,parameters!$A:$A,0))</f>
        <v>15</v>
      </c>
      <c r="X571" t="str">
        <f>INDEX(parameters!F:F,MATCH($Q571,parameters!$A:$A,0))</f>
        <v>with informal communication</v>
      </c>
    </row>
    <row r="572" spans="1:24" x14ac:dyDescent="0.2">
      <c r="A572" t="s">
        <v>23</v>
      </c>
      <c r="B572" t="s">
        <v>19</v>
      </c>
      <c r="C572">
        <v>376</v>
      </c>
      <c r="D572">
        <v>4152</v>
      </c>
      <c r="E572" s="1">
        <v>0.47049999999999997</v>
      </c>
      <c r="F572" s="1">
        <v>0.4214</v>
      </c>
      <c r="G572" s="1">
        <v>834695</v>
      </c>
      <c r="H572" s="1">
        <v>2.55600671004894E-2</v>
      </c>
      <c r="I572" s="1">
        <v>0.102240268401957</v>
      </c>
      <c r="J572" s="1">
        <v>-6.9332134218833302E-2</v>
      </c>
      <c r="K572" s="1">
        <v>6.9332134218833205E-2</v>
      </c>
      <c r="L572" s="1">
        <v>0.534666067109416</v>
      </c>
      <c r="M572" s="1">
        <v>3.3269086831566097E-2</v>
      </c>
      <c r="N572" s="1">
        <v>37.392177956487302</v>
      </c>
      <c r="O572" s="1">
        <v>3.8010454117417097E-8</v>
      </c>
      <c r="P572" s="1">
        <v>6.1185159146926304E-3</v>
      </c>
      <c r="Q572">
        <v>559</v>
      </c>
      <c r="R572">
        <v>2300</v>
      </c>
      <c r="S572" t="s">
        <v>25</v>
      </c>
      <c r="T572" t="str">
        <f>INDEX(parameters!B:B,MATCH($Q572,parameters!$A:$A,0))</f>
        <v>0.6</v>
      </c>
      <c r="U572" t="str">
        <f>INDEX(parameters!C:C,MATCH($Q572,parameters!$A:$A,0))</f>
        <v>0.2</v>
      </c>
      <c r="V572" t="str">
        <f>INDEX(parameters!D:D,MATCH($Q572,parameters!$A:$A,0))</f>
        <v>0.6</v>
      </c>
      <c r="W572">
        <f>INDEX(parameters!E:E,MATCH($Q572,parameters!$A:$A,0))</f>
        <v>15</v>
      </c>
      <c r="X572" t="str">
        <f>INDEX(parameters!F:F,MATCH($Q572,parameters!$A:$A,0))</f>
        <v>without informal communication</v>
      </c>
    </row>
    <row r="573" spans="1:24" x14ac:dyDescent="0.2">
      <c r="A573" t="s">
        <v>23</v>
      </c>
      <c r="B573" t="s">
        <v>22</v>
      </c>
      <c r="C573">
        <v>376</v>
      </c>
      <c r="D573">
        <v>796</v>
      </c>
      <c r="E573" s="1">
        <v>0.47049999999999997</v>
      </c>
      <c r="F573" s="1">
        <v>0.498</v>
      </c>
      <c r="G573" s="1">
        <v>143768</v>
      </c>
      <c r="H573" s="1">
        <v>0.27620593958109102</v>
      </c>
      <c r="I573" s="1">
        <v>0.76499577109930395</v>
      </c>
      <c r="J573" s="1">
        <v>3.9292205709398002E-2</v>
      </c>
      <c r="K573" s="1">
        <v>-3.9292205709398002E-2</v>
      </c>
      <c r="L573" s="1">
        <v>0.48035389714530002</v>
      </c>
      <c r="M573" s="1">
        <v>0.106514829845369</v>
      </c>
      <c r="N573" s="1">
        <v>37.392177956487302</v>
      </c>
      <c r="O573" s="1">
        <v>3.8010454117417097E-8</v>
      </c>
      <c r="P573" s="1">
        <v>6.1185159146926304E-3</v>
      </c>
      <c r="Q573">
        <v>559</v>
      </c>
      <c r="R573">
        <v>2300</v>
      </c>
      <c r="S573" t="s">
        <v>25</v>
      </c>
      <c r="T573" t="str">
        <f>INDEX(parameters!B:B,MATCH($Q573,parameters!$A:$A,0))</f>
        <v>0.6</v>
      </c>
      <c r="U573" t="str">
        <f>INDEX(parameters!C:C,MATCH($Q573,parameters!$A:$A,0))</f>
        <v>0.2</v>
      </c>
      <c r="V573" t="str">
        <f>INDEX(parameters!D:D,MATCH($Q573,parameters!$A:$A,0))</f>
        <v>0.6</v>
      </c>
      <c r="W573">
        <f>INDEX(parameters!E:E,MATCH($Q573,parameters!$A:$A,0))</f>
        <v>15</v>
      </c>
      <c r="X573" t="str">
        <f>INDEX(parameters!F:F,MATCH($Q573,parameters!$A:$A,0))</f>
        <v>without informal communication</v>
      </c>
    </row>
    <row r="574" spans="1:24" x14ac:dyDescent="0.2">
      <c r="A574" t="s">
        <v>23</v>
      </c>
      <c r="B574" t="s">
        <v>20</v>
      </c>
      <c r="C574">
        <v>376</v>
      </c>
      <c r="D574">
        <v>301</v>
      </c>
      <c r="E574" s="1">
        <v>0.47049999999999997</v>
      </c>
      <c r="F574" s="1">
        <v>0.50419999999999998</v>
      </c>
      <c r="G574" s="1">
        <v>53714</v>
      </c>
      <c r="H574" s="1">
        <v>0.25499859036643402</v>
      </c>
      <c r="I574" s="1">
        <v>0.76499577109930395</v>
      </c>
      <c r="J574" s="1">
        <v>5.0788152965293001E-2</v>
      </c>
      <c r="K574" s="1">
        <v>-5.0788152965292897E-2</v>
      </c>
      <c r="L574" s="1">
        <v>0.47460592351735298</v>
      </c>
      <c r="M574" s="1">
        <v>0.24367763105953699</v>
      </c>
      <c r="N574" s="1">
        <v>37.392177956487302</v>
      </c>
      <c r="O574" s="1">
        <v>3.8010454117417097E-8</v>
      </c>
      <c r="P574" s="1">
        <v>6.1185159146926304E-3</v>
      </c>
      <c r="Q574">
        <v>559</v>
      </c>
      <c r="R574">
        <v>2300</v>
      </c>
      <c r="S574" t="s">
        <v>25</v>
      </c>
      <c r="T574" t="str">
        <f>INDEX(parameters!B:B,MATCH($Q574,parameters!$A:$A,0))</f>
        <v>0.6</v>
      </c>
      <c r="U574" t="str">
        <f>INDEX(parameters!C:C,MATCH($Q574,parameters!$A:$A,0))</f>
        <v>0.2</v>
      </c>
      <c r="V574" t="str">
        <f>INDEX(parameters!D:D,MATCH($Q574,parameters!$A:$A,0))</f>
        <v>0.6</v>
      </c>
      <c r="W574">
        <f>INDEX(parameters!E:E,MATCH($Q574,parameters!$A:$A,0))</f>
        <v>15</v>
      </c>
      <c r="X574" t="str">
        <f>INDEX(parameters!F:F,MATCH($Q574,parameters!$A:$A,0))</f>
        <v>without informal communication</v>
      </c>
    </row>
    <row r="575" spans="1:24" x14ac:dyDescent="0.2">
      <c r="A575" t="s">
        <v>19</v>
      </c>
      <c r="B575" t="s">
        <v>22</v>
      </c>
      <c r="C575">
        <v>4152</v>
      </c>
      <c r="D575">
        <v>796</v>
      </c>
      <c r="E575" s="1">
        <v>0.4214</v>
      </c>
      <c r="F575" s="1">
        <v>0.498</v>
      </c>
      <c r="G575" s="1">
        <v>1467808</v>
      </c>
      <c r="H575" s="1">
        <v>5.4527556133950601E-7</v>
      </c>
      <c r="I575" s="1">
        <v>3.2716533680370299E-6</v>
      </c>
      <c r="J575" s="1">
        <v>0.111763054191961</v>
      </c>
      <c r="K575" s="1">
        <v>-0.111763054191961</v>
      </c>
      <c r="L575" s="1">
        <v>0.44411847290401901</v>
      </c>
      <c r="M575" s="1">
        <v>0.118940929286851</v>
      </c>
      <c r="N575" s="1">
        <v>37.392177956487302</v>
      </c>
      <c r="O575" s="1">
        <v>3.8010454117417097E-8</v>
      </c>
      <c r="P575" s="1">
        <v>6.1185159146926304E-3</v>
      </c>
      <c r="Q575">
        <v>559</v>
      </c>
      <c r="R575">
        <v>2300</v>
      </c>
      <c r="S575" t="s">
        <v>25</v>
      </c>
      <c r="T575" t="str">
        <f>INDEX(parameters!B:B,MATCH($Q575,parameters!$A:$A,0))</f>
        <v>0.6</v>
      </c>
      <c r="U575" t="str">
        <f>INDEX(parameters!C:C,MATCH($Q575,parameters!$A:$A,0))</f>
        <v>0.2</v>
      </c>
      <c r="V575" t="str">
        <f>INDEX(parameters!D:D,MATCH($Q575,parameters!$A:$A,0))</f>
        <v>0.6</v>
      </c>
      <c r="W575">
        <f>INDEX(parameters!E:E,MATCH($Q575,parameters!$A:$A,0))</f>
        <v>15</v>
      </c>
      <c r="X575" t="str">
        <f>INDEX(parameters!F:F,MATCH($Q575,parameters!$A:$A,0))</f>
        <v>without informal communication</v>
      </c>
    </row>
    <row r="576" spans="1:24" x14ac:dyDescent="0.2">
      <c r="A576" t="s">
        <v>19</v>
      </c>
      <c r="B576" t="s">
        <v>20</v>
      </c>
      <c r="C576">
        <v>4152</v>
      </c>
      <c r="D576">
        <v>301</v>
      </c>
      <c r="E576" s="1">
        <v>0.4214</v>
      </c>
      <c r="F576" s="1">
        <v>0.50419999999999998</v>
      </c>
      <c r="G576" s="1">
        <v>545108</v>
      </c>
      <c r="H576" s="1">
        <v>2.0820100630085099E-4</v>
      </c>
      <c r="I576" s="1">
        <v>1.04100503150425E-3</v>
      </c>
      <c r="J576" s="1">
        <v>0.127654126578713</v>
      </c>
      <c r="K576" s="1">
        <v>-0.127654126578713</v>
      </c>
      <c r="L576" s="1">
        <v>0.436172936710643</v>
      </c>
      <c r="M576" s="1">
        <v>0.121914399466746</v>
      </c>
      <c r="N576" s="1">
        <v>37.392177956487302</v>
      </c>
      <c r="O576" s="1">
        <v>3.8010454117417097E-8</v>
      </c>
      <c r="P576" s="1">
        <v>6.1185159146926304E-3</v>
      </c>
      <c r="Q576">
        <v>559</v>
      </c>
      <c r="R576">
        <v>2300</v>
      </c>
      <c r="S576" t="s">
        <v>25</v>
      </c>
      <c r="T576" t="str">
        <f>INDEX(parameters!B:B,MATCH($Q576,parameters!$A:$A,0))</f>
        <v>0.6</v>
      </c>
      <c r="U576" t="str">
        <f>INDEX(parameters!C:C,MATCH($Q576,parameters!$A:$A,0))</f>
        <v>0.2</v>
      </c>
      <c r="V576" t="str">
        <f>INDEX(parameters!D:D,MATCH($Q576,parameters!$A:$A,0))</f>
        <v>0.6</v>
      </c>
      <c r="W576">
        <f>INDEX(parameters!E:E,MATCH($Q576,parameters!$A:$A,0))</f>
        <v>15</v>
      </c>
      <c r="X576" t="str">
        <f>INDEX(parameters!F:F,MATCH($Q576,parameters!$A:$A,0))</f>
        <v>without informal communication</v>
      </c>
    </row>
    <row r="577" spans="1:24" x14ac:dyDescent="0.2">
      <c r="A577" t="s">
        <v>22</v>
      </c>
      <c r="B577" t="s">
        <v>20</v>
      </c>
      <c r="C577">
        <v>796</v>
      </c>
      <c r="D577">
        <v>301</v>
      </c>
      <c r="E577" s="1">
        <v>0.498</v>
      </c>
      <c r="F577" s="1">
        <v>0.50419999999999998</v>
      </c>
      <c r="G577" s="1">
        <v>118600</v>
      </c>
      <c r="H577" s="1">
        <v>0.79786042234638599</v>
      </c>
      <c r="I577" s="1">
        <v>0.79786042234638599</v>
      </c>
      <c r="J577" s="1">
        <v>1.00001669476952E-2</v>
      </c>
      <c r="K577" s="1">
        <v>-1.00001669476952E-2</v>
      </c>
      <c r="L577" s="1">
        <v>0.494999916526152</v>
      </c>
      <c r="M577" s="1">
        <v>9.6763177333028805E-2</v>
      </c>
      <c r="N577" s="1">
        <v>37.392177956487302</v>
      </c>
      <c r="O577" s="1">
        <v>3.8010454117417097E-8</v>
      </c>
      <c r="P577" s="1">
        <v>6.1185159146926304E-3</v>
      </c>
      <c r="Q577">
        <v>559</v>
      </c>
      <c r="R577">
        <v>2300</v>
      </c>
      <c r="S577" t="s">
        <v>25</v>
      </c>
      <c r="T577" t="str">
        <f>INDEX(parameters!B:B,MATCH($Q577,parameters!$A:$A,0))</f>
        <v>0.6</v>
      </c>
      <c r="U577" t="str">
        <f>INDEX(parameters!C:C,MATCH($Q577,parameters!$A:$A,0))</f>
        <v>0.2</v>
      </c>
      <c r="V577" t="str">
        <f>INDEX(parameters!D:D,MATCH($Q577,parameters!$A:$A,0))</f>
        <v>0.6</v>
      </c>
      <c r="W577">
        <f>INDEX(parameters!E:E,MATCH($Q577,parameters!$A:$A,0))</f>
        <v>15</v>
      </c>
      <c r="X577" t="str">
        <f>INDEX(parameters!F:F,MATCH($Q577,parameters!$A:$A,0))</f>
        <v>without informal communication</v>
      </c>
    </row>
    <row r="578" spans="1:24" x14ac:dyDescent="0.2">
      <c r="A578" t="s">
        <v>19</v>
      </c>
      <c r="B578" t="s">
        <v>20</v>
      </c>
      <c r="C578">
        <v>4197</v>
      </c>
      <c r="D578">
        <v>296</v>
      </c>
      <c r="E578" s="1">
        <v>0.19109999999999999</v>
      </c>
      <c r="F578" s="1">
        <v>6.8099999999999994E-2</v>
      </c>
      <c r="G578" s="1">
        <v>858825</v>
      </c>
      <c r="H578" s="1">
        <v>3.8848380708074199E-29</v>
      </c>
      <c r="I578" s="1">
        <v>1.55393522832297E-28</v>
      </c>
      <c r="J578" s="1">
        <v>-0.38262368873519698</v>
      </c>
      <c r="K578" s="1">
        <v>0.38262368873519698</v>
      </c>
      <c r="L578" s="1">
        <v>0.69131184436759796</v>
      </c>
      <c r="M578" s="1">
        <v>8.8772195472410206E-2</v>
      </c>
      <c r="N578" s="1">
        <v>528.10441626469606</v>
      </c>
      <c r="O578" s="1">
        <v>3.8699297064108701E-114</v>
      </c>
      <c r="P578" s="1">
        <v>9.3418327035171E-2</v>
      </c>
      <c r="Q578">
        <v>520</v>
      </c>
      <c r="R578">
        <v>2300</v>
      </c>
      <c r="S578" t="s">
        <v>26</v>
      </c>
      <c r="T578" t="str">
        <f>INDEX(parameters!B:B,MATCH($Q578,parameters!$A:$A,0))</f>
        <v>0.4</v>
      </c>
      <c r="U578" t="str">
        <f>INDEX(parameters!C:C,MATCH($Q578,parameters!$A:$A,0))</f>
        <v>0.1</v>
      </c>
      <c r="V578" t="str">
        <f>INDEX(parameters!D:D,MATCH($Q578,parameters!$A:$A,0))</f>
        <v>0.4</v>
      </c>
      <c r="W578">
        <f>INDEX(parameters!E:E,MATCH($Q578,parameters!$A:$A,0))</f>
        <v>5</v>
      </c>
      <c r="X578" t="str">
        <f>INDEX(parameters!F:F,MATCH($Q578,parameters!$A:$A,0))</f>
        <v>with informal communication</v>
      </c>
    </row>
    <row r="579" spans="1:24" x14ac:dyDescent="0.2">
      <c r="A579" t="s">
        <v>19</v>
      </c>
      <c r="B579" t="s">
        <v>22</v>
      </c>
      <c r="C579">
        <v>4197</v>
      </c>
      <c r="D579">
        <v>772</v>
      </c>
      <c r="E579" s="1">
        <v>0.19109999999999999</v>
      </c>
      <c r="F579" s="1">
        <v>6.0999999999999999E-2</v>
      </c>
      <c r="G579" s="1">
        <v>2288387</v>
      </c>
      <c r="H579" s="1">
        <v>1.42204333729369E-77</v>
      </c>
      <c r="I579" s="1">
        <v>8.5322600237621504E-77</v>
      </c>
      <c r="J579" s="1">
        <v>-0.412547946287812</v>
      </c>
      <c r="K579" s="1">
        <v>0.412547946287812</v>
      </c>
      <c r="L579" s="1">
        <v>0.70627397314390605</v>
      </c>
      <c r="M579" s="1">
        <v>9.8828914699796794E-2</v>
      </c>
      <c r="N579" s="1">
        <v>528.10441626469606</v>
      </c>
      <c r="O579" s="1">
        <v>3.8699297064108701E-114</v>
      </c>
      <c r="P579" s="1">
        <v>9.3418327035171E-2</v>
      </c>
      <c r="Q579">
        <v>520</v>
      </c>
      <c r="R579">
        <v>2300</v>
      </c>
      <c r="S579" t="s">
        <v>26</v>
      </c>
      <c r="T579" t="str">
        <f>INDEX(parameters!B:B,MATCH($Q579,parameters!$A:$A,0))</f>
        <v>0.4</v>
      </c>
      <c r="U579" t="str">
        <f>INDEX(parameters!C:C,MATCH($Q579,parameters!$A:$A,0))</f>
        <v>0.1</v>
      </c>
      <c r="V579" t="str">
        <f>INDEX(parameters!D:D,MATCH($Q579,parameters!$A:$A,0))</f>
        <v>0.4</v>
      </c>
      <c r="W579">
        <f>INDEX(parameters!E:E,MATCH($Q579,parameters!$A:$A,0))</f>
        <v>5</v>
      </c>
      <c r="X579" t="str">
        <f>INDEX(parameters!F:F,MATCH($Q579,parameters!$A:$A,0))</f>
        <v>with informal communication</v>
      </c>
    </row>
    <row r="580" spans="1:24" x14ac:dyDescent="0.2">
      <c r="A580" t="s">
        <v>19</v>
      </c>
      <c r="B580" t="s">
        <v>23</v>
      </c>
      <c r="C580">
        <v>4197</v>
      </c>
      <c r="D580">
        <v>360</v>
      </c>
      <c r="E580" s="1">
        <v>0.19109999999999999</v>
      </c>
      <c r="F580" s="1">
        <v>7.17E-2</v>
      </c>
      <c r="G580" s="1">
        <v>1033158</v>
      </c>
      <c r="H580" s="1">
        <v>4.3610933242152299E-32</v>
      </c>
      <c r="I580" s="1">
        <v>2.18054666210761E-31</v>
      </c>
      <c r="J580" s="1">
        <v>-0.36758795965371999</v>
      </c>
      <c r="K580" s="1">
        <v>0.36758795965371999</v>
      </c>
      <c r="L580" s="1">
        <v>0.68379397982685997</v>
      </c>
      <c r="M580" s="1">
        <v>9.4654659185882603E-2</v>
      </c>
      <c r="N580" s="1">
        <v>528.10441626469606</v>
      </c>
      <c r="O580" s="1">
        <v>3.8699297064108701E-114</v>
      </c>
      <c r="P580" s="1">
        <v>9.3418327035171E-2</v>
      </c>
      <c r="Q580">
        <v>520</v>
      </c>
      <c r="R580">
        <v>2300</v>
      </c>
      <c r="S580" t="s">
        <v>26</v>
      </c>
      <c r="T580" t="str">
        <f>INDEX(parameters!B:B,MATCH($Q580,parameters!$A:$A,0))</f>
        <v>0.4</v>
      </c>
      <c r="U580" t="str">
        <f>INDEX(parameters!C:C,MATCH($Q580,parameters!$A:$A,0))</f>
        <v>0.1</v>
      </c>
      <c r="V580" t="str">
        <f>INDEX(parameters!D:D,MATCH($Q580,parameters!$A:$A,0))</f>
        <v>0.4</v>
      </c>
      <c r="W580">
        <f>INDEX(parameters!E:E,MATCH($Q580,parameters!$A:$A,0))</f>
        <v>5</v>
      </c>
      <c r="X580" t="str">
        <f>INDEX(parameters!F:F,MATCH($Q580,parameters!$A:$A,0))</f>
        <v>with informal communication</v>
      </c>
    </row>
    <row r="581" spans="1:24" x14ac:dyDescent="0.2">
      <c r="A581" t="s">
        <v>20</v>
      </c>
      <c r="B581" t="s">
        <v>22</v>
      </c>
      <c r="C581">
        <v>296</v>
      </c>
      <c r="D581">
        <v>772</v>
      </c>
      <c r="E581" s="1">
        <v>6.8099999999999994E-2</v>
      </c>
      <c r="F581" s="1">
        <v>6.0999999999999999E-2</v>
      </c>
      <c r="G581" s="1">
        <v>118165</v>
      </c>
      <c r="H581" s="1">
        <v>0.32968193025523601</v>
      </c>
      <c r="I581" s="1">
        <v>0.65936386051047202</v>
      </c>
      <c r="J581" s="1">
        <v>-3.4212645287774901E-2</v>
      </c>
      <c r="K581" s="1">
        <v>3.4212645287774797E-2</v>
      </c>
      <c r="L581" s="1">
        <v>0.51710632264388701</v>
      </c>
      <c r="M581" s="1">
        <v>0.15931410708066901</v>
      </c>
      <c r="N581" s="1">
        <v>528.10441626469606</v>
      </c>
      <c r="O581" s="1">
        <v>3.8699297064108701E-114</v>
      </c>
      <c r="P581" s="1">
        <v>9.3418327035171E-2</v>
      </c>
      <c r="Q581">
        <v>520</v>
      </c>
      <c r="R581">
        <v>2300</v>
      </c>
      <c r="S581" t="s">
        <v>26</v>
      </c>
      <c r="T581" t="str">
        <f>INDEX(parameters!B:B,MATCH($Q581,parameters!$A:$A,0))</f>
        <v>0.4</v>
      </c>
      <c r="U581" t="str">
        <f>INDEX(parameters!C:C,MATCH($Q581,parameters!$A:$A,0))</f>
        <v>0.1</v>
      </c>
      <c r="V581" t="str">
        <f>INDEX(parameters!D:D,MATCH($Q581,parameters!$A:$A,0))</f>
        <v>0.4</v>
      </c>
      <c r="W581">
        <f>INDEX(parameters!E:E,MATCH($Q581,parameters!$A:$A,0))</f>
        <v>5</v>
      </c>
      <c r="X581" t="str">
        <f>INDEX(parameters!F:F,MATCH($Q581,parameters!$A:$A,0))</f>
        <v>with informal communication</v>
      </c>
    </row>
    <row r="582" spans="1:24" x14ac:dyDescent="0.2">
      <c r="A582" t="s">
        <v>20</v>
      </c>
      <c r="B582" t="s">
        <v>23</v>
      </c>
      <c r="C582">
        <v>296</v>
      </c>
      <c r="D582">
        <v>360</v>
      </c>
      <c r="E582" s="1">
        <v>6.8099999999999994E-2</v>
      </c>
      <c r="F582" s="1">
        <v>7.17E-2</v>
      </c>
      <c r="G582" s="1">
        <v>52179</v>
      </c>
      <c r="H582" s="1">
        <v>0.61467016779068095</v>
      </c>
      <c r="I582" s="1">
        <v>0.65936386051047202</v>
      </c>
      <c r="J582" s="1">
        <v>2.0664414414414401E-2</v>
      </c>
      <c r="K582" s="1">
        <v>-2.0664414414414401E-2</v>
      </c>
      <c r="L582" s="1">
        <v>0.48966779279279199</v>
      </c>
      <c r="M582" s="1">
        <v>4.5487178933545903E-2</v>
      </c>
      <c r="N582" s="1">
        <v>528.10441626469606</v>
      </c>
      <c r="O582" s="1">
        <v>3.8699297064108701E-114</v>
      </c>
      <c r="P582" s="1">
        <v>9.3418327035171E-2</v>
      </c>
      <c r="Q582">
        <v>520</v>
      </c>
      <c r="R582">
        <v>2300</v>
      </c>
      <c r="S582" t="s">
        <v>26</v>
      </c>
      <c r="T582" t="str">
        <f>INDEX(parameters!B:B,MATCH($Q582,parameters!$A:$A,0))</f>
        <v>0.4</v>
      </c>
      <c r="U582" t="str">
        <f>INDEX(parameters!C:C,MATCH($Q582,parameters!$A:$A,0))</f>
        <v>0.1</v>
      </c>
      <c r="V582" t="str">
        <f>INDEX(parameters!D:D,MATCH($Q582,parameters!$A:$A,0))</f>
        <v>0.4</v>
      </c>
      <c r="W582">
        <f>INDEX(parameters!E:E,MATCH($Q582,parameters!$A:$A,0))</f>
        <v>5</v>
      </c>
      <c r="X582" t="str">
        <f>INDEX(parameters!F:F,MATCH($Q582,parameters!$A:$A,0))</f>
        <v>with informal communication</v>
      </c>
    </row>
    <row r="583" spans="1:24" x14ac:dyDescent="0.2">
      <c r="A583" t="s">
        <v>22</v>
      </c>
      <c r="B583" t="s">
        <v>23</v>
      </c>
      <c r="C583">
        <v>772</v>
      </c>
      <c r="D583">
        <v>360</v>
      </c>
      <c r="E583" s="1">
        <v>6.0999999999999999E-2</v>
      </c>
      <c r="F583" s="1">
        <v>7.17E-2</v>
      </c>
      <c r="G583" s="1">
        <v>131270</v>
      </c>
      <c r="H583" s="1">
        <v>9.2916542042991504E-2</v>
      </c>
      <c r="I583" s="1">
        <v>0.27874962612897403</v>
      </c>
      <c r="J583" s="1">
        <v>5.5339666090961401E-2</v>
      </c>
      <c r="K583" s="1">
        <v>-5.5339666090961401E-2</v>
      </c>
      <c r="L583" s="1">
        <v>0.47233016695451902</v>
      </c>
      <c r="M583" s="1">
        <v>4.5374583715545397E-2</v>
      </c>
      <c r="N583" s="1">
        <v>528.10441626469606</v>
      </c>
      <c r="O583" s="1">
        <v>3.8699297064108701E-114</v>
      </c>
      <c r="P583" s="1">
        <v>9.3418327035171E-2</v>
      </c>
      <c r="Q583">
        <v>520</v>
      </c>
      <c r="R583">
        <v>2300</v>
      </c>
      <c r="S583" t="s">
        <v>26</v>
      </c>
      <c r="T583" t="str">
        <f>INDEX(parameters!B:B,MATCH($Q583,parameters!$A:$A,0))</f>
        <v>0.4</v>
      </c>
      <c r="U583" t="str">
        <f>INDEX(parameters!C:C,MATCH($Q583,parameters!$A:$A,0))</f>
        <v>0.1</v>
      </c>
      <c r="V583" t="str">
        <f>INDEX(parameters!D:D,MATCH($Q583,parameters!$A:$A,0))</f>
        <v>0.4</v>
      </c>
      <c r="W583">
        <f>INDEX(parameters!E:E,MATCH($Q583,parameters!$A:$A,0))</f>
        <v>5</v>
      </c>
      <c r="X583" t="str">
        <f>INDEX(parameters!F:F,MATCH($Q583,parameters!$A:$A,0))</f>
        <v>with informal communication</v>
      </c>
    </row>
    <row r="584" spans="1:24" x14ac:dyDescent="0.2">
      <c r="A584" t="s">
        <v>19</v>
      </c>
      <c r="B584" t="s">
        <v>22</v>
      </c>
      <c r="C584">
        <v>4194</v>
      </c>
      <c r="D584">
        <v>802</v>
      </c>
      <c r="E584" s="1">
        <v>0.18260000000000001</v>
      </c>
      <c r="F584" s="1">
        <v>0.1376</v>
      </c>
      <c r="G584" s="1">
        <v>1846805</v>
      </c>
      <c r="H584" s="1">
        <v>4.8890751071944601E-6</v>
      </c>
      <c r="I584" s="1">
        <v>2.9334450643166701E-5</v>
      </c>
      <c r="J584" s="1">
        <v>-9.8116059398475702E-2</v>
      </c>
      <c r="K584" s="1">
        <v>9.8116059398475605E-2</v>
      </c>
      <c r="L584" s="1">
        <v>0.549058029699237</v>
      </c>
      <c r="M584" s="1">
        <v>0.159342441565513</v>
      </c>
      <c r="N584" s="1">
        <v>38.263149406748902</v>
      </c>
      <c r="O584" s="1">
        <v>2.4861566831251299E-8</v>
      </c>
      <c r="P584" s="1">
        <v>6.2734654699784604E-3</v>
      </c>
      <c r="Q584">
        <v>521</v>
      </c>
      <c r="R584">
        <v>2300</v>
      </c>
      <c r="S584" t="s">
        <v>26</v>
      </c>
      <c r="T584" t="str">
        <f>INDEX(parameters!B:B,MATCH($Q584,parameters!$A:$A,0))</f>
        <v>0.4</v>
      </c>
      <c r="U584" t="str">
        <f>INDEX(parameters!C:C,MATCH($Q584,parameters!$A:$A,0))</f>
        <v>0.1</v>
      </c>
      <c r="V584" t="str">
        <f>INDEX(parameters!D:D,MATCH($Q584,parameters!$A:$A,0))</f>
        <v>0.4</v>
      </c>
      <c r="W584">
        <f>INDEX(parameters!E:E,MATCH($Q584,parameters!$A:$A,0))</f>
        <v>5</v>
      </c>
      <c r="X584" t="str">
        <f>INDEX(parameters!F:F,MATCH($Q584,parameters!$A:$A,0))</f>
        <v>without informal communication</v>
      </c>
    </row>
    <row r="585" spans="1:24" x14ac:dyDescent="0.2">
      <c r="A585" t="s">
        <v>19</v>
      </c>
      <c r="B585" t="s">
        <v>20</v>
      </c>
      <c r="C585">
        <v>4194</v>
      </c>
      <c r="D585">
        <v>293</v>
      </c>
      <c r="E585" s="1">
        <v>0.18260000000000001</v>
      </c>
      <c r="F585" s="1">
        <v>0.1406</v>
      </c>
      <c r="G585" s="1">
        <v>677233</v>
      </c>
      <c r="H585" s="1">
        <v>2.4239021359136201E-3</v>
      </c>
      <c r="I585" s="1">
        <v>9.69560854365451E-3</v>
      </c>
      <c r="J585" s="1">
        <v>-0.102229578741612</v>
      </c>
      <c r="K585" s="1">
        <v>0.102229578741612</v>
      </c>
      <c r="L585" s="1">
        <v>0.55111478937080605</v>
      </c>
      <c r="M585" s="1">
        <v>0.12808518789175599</v>
      </c>
      <c r="N585" s="1">
        <v>38.263149406748902</v>
      </c>
      <c r="O585" s="1">
        <v>2.4861566831251299E-8</v>
      </c>
      <c r="P585" s="1">
        <v>6.2734654699784604E-3</v>
      </c>
      <c r="Q585">
        <v>521</v>
      </c>
      <c r="R585">
        <v>2300</v>
      </c>
      <c r="S585" t="s">
        <v>26</v>
      </c>
      <c r="T585" t="str">
        <f>INDEX(parameters!B:B,MATCH($Q585,parameters!$A:$A,0))</f>
        <v>0.4</v>
      </c>
      <c r="U585" t="str">
        <f>INDEX(parameters!C:C,MATCH($Q585,parameters!$A:$A,0))</f>
        <v>0.1</v>
      </c>
      <c r="V585" t="str">
        <f>INDEX(parameters!D:D,MATCH($Q585,parameters!$A:$A,0))</f>
        <v>0.4</v>
      </c>
      <c r="W585">
        <f>INDEX(parameters!E:E,MATCH($Q585,parameters!$A:$A,0))</f>
        <v>5</v>
      </c>
      <c r="X585" t="str">
        <f>INDEX(parameters!F:F,MATCH($Q585,parameters!$A:$A,0))</f>
        <v>without informal communication</v>
      </c>
    </row>
    <row r="586" spans="1:24" x14ac:dyDescent="0.2">
      <c r="A586" t="s">
        <v>19</v>
      </c>
      <c r="B586" t="s">
        <v>23</v>
      </c>
      <c r="C586">
        <v>4194</v>
      </c>
      <c r="D586">
        <v>336</v>
      </c>
      <c r="E586" s="1">
        <v>0.18260000000000001</v>
      </c>
      <c r="F586" s="1">
        <v>0.14369999999999999</v>
      </c>
      <c r="G586" s="1">
        <v>790507</v>
      </c>
      <c r="H586" s="1">
        <v>1.13651243950113E-4</v>
      </c>
      <c r="I586" s="1">
        <v>5.6825621975056795E-4</v>
      </c>
      <c r="J586" s="1">
        <v>-0.121935815337102</v>
      </c>
      <c r="K586" s="1">
        <v>0.121935815337102</v>
      </c>
      <c r="L586" s="1">
        <v>0.56096790766855098</v>
      </c>
      <c r="M586" s="1">
        <v>0.13100868175885999</v>
      </c>
      <c r="N586" s="1">
        <v>38.263149406748902</v>
      </c>
      <c r="O586" s="1">
        <v>2.4861566831251299E-8</v>
      </c>
      <c r="P586" s="1">
        <v>6.2734654699784604E-3</v>
      </c>
      <c r="Q586">
        <v>521</v>
      </c>
      <c r="R586">
        <v>2300</v>
      </c>
      <c r="S586" t="s">
        <v>26</v>
      </c>
      <c r="T586" t="str">
        <f>INDEX(parameters!B:B,MATCH($Q586,parameters!$A:$A,0))</f>
        <v>0.4</v>
      </c>
      <c r="U586" t="str">
        <f>INDEX(parameters!C:C,MATCH($Q586,parameters!$A:$A,0))</f>
        <v>0.1</v>
      </c>
      <c r="V586" t="str">
        <f>INDEX(parameters!D:D,MATCH($Q586,parameters!$A:$A,0))</f>
        <v>0.4</v>
      </c>
      <c r="W586">
        <f>INDEX(parameters!E:E,MATCH($Q586,parameters!$A:$A,0))</f>
        <v>5</v>
      </c>
      <c r="X586" t="str">
        <f>INDEX(parameters!F:F,MATCH($Q586,parameters!$A:$A,0))</f>
        <v>without informal communication</v>
      </c>
    </row>
    <row r="587" spans="1:24" x14ac:dyDescent="0.2">
      <c r="A587" t="s">
        <v>22</v>
      </c>
      <c r="B587" t="s">
        <v>20</v>
      </c>
      <c r="C587">
        <v>802</v>
      </c>
      <c r="D587">
        <v>293</v>
      </c>
      <c r="E587" s="1">
        <v>0.1376</v>
      </c>
      <c r="F587" s="1">
        <v>0.1406</v>
      </c>
      <c r="G587" s="1">
        <v>118333.5</v>
      </c>
      <c r="H587" s="1">
        <v>0.84863271373984095</v>
      </c>
      <c r="I587" s="1">
        <v>1</v>
      </c>
      <c r="J587" s="1">
        <v>-7.1536176623287996E-3</v>
      </c>
      <c r="K587" s="1">
        <v>7.15361766232881E-3</v>
      </c>
      <c r="L587" s="1">
        <v>0.50357680883116396</v>
      </c>
      <c r="M587" s="1">
        <v>4.6830998388208603E-2</v>
      </c>
      <c r="N587" s="1">
        <v>38.263149406748902</v>
      </c>
      <c r="O587" s="1">
        <v>2.4861566831251299E-8</v>
      </c>
      <c r="P587" s="1">
        <v>6.2734654699784604E-3</v>
      </c>
      <c r="Q587">
        <v>521</v>
      </c>
      <c r="R587">
        <v>2300</v>
      </c>
      <c r="S587" t="s">
        <v>26</v>
      </c>
      <c r="T587" t="str">
        <f>INDEX(parameters!B:B,MATCH($Q587,parameters!$A:$A,0))</f>
        <v>0.4</v>
      </c>
      <c r="U587" t="str">
        <f>INDEX(parameters!C:C,MATCH($Q587,parameters!$A:$A,0))</f>
        <v>0.1</v>
      </c>
      <c r="V587" t="str">
        <f>INDEX(parameters!D:D,MATCH($Q587,parameters!$A:$A,0))</f>
        <v>0.4</v>
      </c>
      <c r="W587">
        <f>INDEX(parameters!E:E,MATCH($Q587,parameters!$A:$A,0))</f>
        <v>5</v>
      </c>
      <c r="X587" t="str">
        <f>INDEX(parameters!F:F,MATCH($Q587,parameters!$A:$A,0))</f>
        <v>without informal communication</v>
      </c>
    </row>
    <row r="588" spans="1:24" x14ac:dyDescent="0.2">
      <c r="A588" t="s">
        <v>22</v>
      </c>
      <c r="B588" t="s">
        <v>23</v>
      </c>
      <c r="C588">
        <v>802</v>
      </c>
      <c r="D588">
        <v>336</v>
      </c>
      <c r="E588" s="1">
        <v>0.1376</v>
      </c>
      <c r="F588" s="1">
        <v>0.14369999999999999</v>
      </c>
      <c r="G588" s="1">
        <v>138632.5</v>
      </c>
      <c r="H588" s="1">
        <v>0.414997320313022</v>
      </c>
      <c r="I588" s="1">
        <v>1</v>
      </c>
      <c r="J588" s="1">
        <v>-2.8919516684479299E-2</v>
      </c>
      <c r="K588" s="1">
        <v>2.8919516684479198E-2</v>
      </c>
      <c r="L588" s="1">
        <v>0.514459758342239</v>
      </c>
      <c r="M588" s="1">
        <v>3.2075932600551998E-2</v>
      </c>
      <c r="N588" s="1">
        <v>38.263149406748902</v>
      </c>
      <c r="O588" s="1">
        <v>2.4861566831251299E-8</v>
      </c>
      <c r="P588" s="1">
        <v>6.2734654699784604E-3</v>
      </c>
      <c r="Q588">
        <v>521</v>
      </c>
      <c r="R588">
        <v>2300</v>
      </c>
      <c r="S588" t="s">
        <v>26</v>
      </c>
      <c r="T588" t="str">
        <f>INDEX(parameters!B:B,MATCH($Q588,parameters!$A:$A,0))</f>
        <v>0.4</v>
      </c>
      <c r="U588" t="str">
        <f>INDEX(parameters!C:C,MATCH($Q588,parameters!$A:$A,0))</f>
        <v>0.1</v>
      </c>
      <c r="V588" t="str">
        <f>INDEX(parameters!D:D,MATCH($Q588,parameters!$A:$A,0))</f>
        <v>0.4</v>
      </c>
      <c r="W588">
        <f>INDEX(parameters!E:E,MATCH($Q588,parameters!$A:$A,0))</f>
        <v>5</v>
      </c>
      <c r="X588" t="str">
        <f>INDEX(parameters!F:F,MATCH($Q588,parameters!$A:$A,0))</f>
        <v>without informal communication</v>
      </c>
    </row>
    <row r="589" spans="1:24" x14ac:dyDescent="0.2">
      <c r="A589" t="s">
        <v>20</v>
      </c>
      <c r="B589" t="s">
        <v>23</v>
      </c>
      <c r="C589">
        <v>293</v>
      </c>
      <c r="D589">
        <v>336</v>
      </c>
      <c r="E589" s="1">
        <v>0.1406</v>
      </c>
      <c r="F589" s="1">
        <v>0.14369999999999999</v>
      </c>
      <c r="G589" s="1">
        <v>50435.5</v>
      </c>
      <c r="H589" s="1">
        <v>0.57021275433052598</v>
      </c>
      <c r="I589" s="1">
        <v>1</v>
      </c>
      <c r="J589" s="1">
        <v>-2.4611977896960902E-2</v>
      </c>
      <c r="K589" s="1">
        <v>2.4611977896960801E-2</v>
      </c>
      <c r="L589" s="1">
        <v>0.51230598894848001</v>
      </c>
      <c r="M589" s="1">
        <v>0.115329640274848</v>
      </c>
      <c r="N589" s="1">
        <v>38.263149406748902</v>
      </c>
      <c r="O589" s="1">
        <v>2.4861566831251299E-8</v>
      </c>
      <c r="P589" s="1">
        <v>6.2734654699784604E-3</v>
      </c>
      <c r="Q589">
        <v>521</v>
      </c>
      <c r="R589">
        <v>2300</v>
      </c>
      <c r="S589" t="s">
        <v>26</v>
      </c>
      <c r="T589" t="str">
        <f>INDEX(parameters!B:B,MATCH($Q589,parameters!$A:$A,0))</f>
        <v>0.4</v>
      </c>
      <c r="U589" t="str">
        <f>INDEX(parameters!C:C,MATCH($Q589,parameters!$A:$A,0))</f>
        <v>0.1</v>
      </c>
      <c r="V589" t="str">
        <f>INDEX(parameters!D:D,MATCH($Q589,parameters!$A:$A,0))</f>
        <v>0.4</v>
      </c>
      <c r="W589">
        <f>INDEX(parameters!E:E,MATCH($Q589,parameters!$A:$A,0))</f>
        <v>5</v>
      </c>
      <c r="X589" t="str">
        <f>INDEX(parameters!F:F,MATCH($Q589,parameters!$A:$A,0))</f>
        <v>without informal communication</v>
      </c>
    </row>
    <row r="590" spans="1:24" x14ac:dyDescent="0.2">
      <c r="A590" t="s">
        <v>22</v>
      </c>
      <c r="B590" t="s">
        <v>19</v>
      </c>
      <c r="C590">
        <v>805</v>
      </c>
      <c r="D590">
        <v>4190</v>
      </c>
      <c r="E590" s="1">
        <v>0.15440000000000001</v>
      </c>
      <c r="F590" s="1">
        <v>0.38690000000000002</v>
      </c>
      <c r="G590" s="1">
        <v>965512</v>
      </c>
      <c r="H590" s="1">
        <v>9.8257006868787504E-85</v>
      </c>
      <c r="I590" s="1">
        <v>5.8954204121272498E-84</v>
      </c>
      <c r="J590" s="1">
        <v>0.42749699817666997</v>
      </c>
      <c r="K590" s="1">
        <v>-0.42749699817666997</v>
      </c>
      <c r="L590" s="1">
        <v>0.28625150091166401</v>
      </c>
      <c r="M590" s="1">
        <v>4.6280485932413198E-2</v>
      </c>
      <c r="N590" s="1">
        <v>550.45965626768998</v>
      </c>
      <c r="O590" s="1">
        <v>5.5245132979871103E-119</v>
      </c>
      <c r="P590" s="1">
        <v>9.7395420079646106E-2</v>
      </c>
      <c r="Q590">
        <v>522</v>
      </c>
      <c r="R590">
        <v>2300</v>
      </c>
      <c r="S590" t="s">
        <v>26</v>
      </c>
      <c r="T590" t="str">
        <f>INDEX(parameters!B:B,MATCH($Q590,parameters!$A:$A,0))</f>
        <v>0.4</v>
      </c>
      <c r="U590" t="str">
        <f>INDEX(parameters!C:C,MATCH($Q590,parameters!$A:$A,0))</f>
        <v>0.1</v>
      </c>
      <c r="V590" t="str">
        <f>INDEX(parameters!D:D,MATCH($Q590,parameters!$A:$A,0))</f>
        <v>0.4</v>
      </c>
      <c r="W590">
        <f>INDEX(parameters!E:E,MATCH($Q590,parameters!$A:$A,0))</f>
        <v>15</v>
      </c>
      <c r="X590" t="str">
        <f>INDEX(parameters!F:F,MATCH($Q590,parameters!$A:$A,0))</f>
        <v>with informal communication</v>
      </c>
    </row>
    <row r="591" spans="1:24" x14ac:dyDescent="0.2">
      <c r="A591" t="s">
        <v>22</v>
      </c>
      <c r="B591" t="s">
        <v>20</v>
      </c>
      <c r="C591">
        <v>805</v>
      </c>
      <c r="D591">
        <v>302</v>
      </c>
      <c r="E591" s="1">
        <v>0.15440000000000001</v>
      </c>
      <c r="F591" s="1">
        <v>0.18709999999999999</v>
      </c>
      <c r="G591" s="1">
        <v>111450</v>
      </c>
      <c r="H591" s="1">
        <v>2.0198687704304E-2</v>
      </c>
      <c r="I591" s="1">
        <v>6.0596063112912199E-2</v>
      </c>
      <c r="J591" s="1">
        <v>8.3131092920899999E-2</v>
      </c>
      <c r="K591" s="1">
        <v>-8.3131092920899999E-2</v>
      </c>
      <c r="L591" s="1">
        <v>0.45843445353954998</v>
      </c>
      <c r="M591" s="1">
        <v>1.10357906914873E-2</v>
      </c>
      <c r="N591" s="1">
        <v>550.45965626768998</v>
      </c>
      <c r="O591" s="1">
        <v>5.5245132979871103E-119</v>
      </c>
      <c r="P591" s="1">
        <v>9.7395420079646106E-2</v>
      </c>
      <c r="Q591">
        <v>522</v>
      </c>
      <c r="R591">
        <v>2300</v>
      </c>
      <c r="S591" t="s">
        <v>26</v>
      </c>
      <c r="T591" t="str">
        <f>INDEX(parameters!B:B,MATCH($Q591,parameters!$A:$A,0))</f>
        <v>0.4</v>
      </c>
      <c r="U591" t="str">
        <f>INDEX(parameters!C:C,MATCH($Q591,parameters!$A:$A,0))</f>
        <v>0.1</v>
      </c>
      <c r="V591" t="str">
        <f>INDEX(parameters!D:D,MATCH($Q591,parameters!$A:$A,0))</f>
        <v>0.4</v>
      </c>
      <c r="W591">
        <f>INDEX(parameters!E:E,MATCH($Q591,parameters!$A:$A,0))</f>
        <v>15</v>
      </c>
      <c r="X591" t="str">
        <f>INDEX(parameters!F:F,MATCH($Q591,parameters!$A:$A,0))</f>
        <v>with informal communication</v>
      </c>
    </row>
    <row r="592" spans="1:24" x14ac:dyDescent="0.2">
      <c r="A592" t="s">
        <v>22</v>
      </c>
      <c r="B592" t="s">
        <v>23</v>
      </c>
      <c r="C592">
        <v>805</v>
      </c>
      <c r="D592">
        <v>328</v>
      </c>
      <c r="E592" s="1">
        <v>0.15440000000000001</v>
      </c>
      <c r="F592" s="1">
        <v>0.1741</v>
      </c>
      <c r="G592" s="1">
        <v>128213</v>
      </c>
      <c r="H592" s="1">
        <v>0.40259287079327299</v>
      </c>
      <c r="I592" s="1">
        <v>0.45295123619283301</v>
      </c>
      <c r="J592" s="1">
        <v>2.8836539918194199E-2</v>
      </c>
      <c r="K592" s="1">
        <v>-2.8836539918194199E-2</v>
      </c>
      <c r="L592" s="1">
        <v>0.48558173004090199</v>
      </c>
      <c r="M592" s="1">
        <v>4.0445292521488103E-3</v>
      </c>
      <c r="N592" s="1">
        <v>550.45965626768998</v>
      </c>
      <c r="O592" s="1">
        <v>5.5245132979871103E-119</v>
      </c>
      <c r="P592" s="1">
        <v>9.7395420079646106E-2</v>
      </c>
      <c r="Q592">
        <v>522</v>
      </c>
      <c r="R592">
        <v>2300</v>
      </c>
      <c r="S592" t="s">
        <v>26</v>
      </c>
      <c r="T592" t="str">
        <f>INDEX(parameters!B:B,MATCH($Q592,parameters!$A:$A,0))</f>
        <v>0.4</v>
      </c>
      <c r="U592" t="str">
        <f>INDEX(parameters!C:C,MATCH($Q592,parameters!$A:$A,0))</f>
        <v>0.1</v>
      </c>
      <c r="V592" t="str">
        <f>INDEX(parameters!D:D,MATCH($Q592,parameters!$A:$A,0))</f>
        <v>0.4</v>
      </c>
      <c r="W592">
        <f>INDEX(parameters!E:E,MATCH($Q592,parameters!$A:$A,0))</f>
        <v>15</v>
      </c>
      <c r="X592" t="str">
        <f>INDEX(parameters!F:F,MATCH($Q592,parameters!$A:$A,0))</f>
        <v>with informal communication</v>
      </c>
    </row>
    <row r="593" spans="1:24" x14ac:dyDescent="0.2">
      <c r="A593" t="s">
        <v>19</v>
      </c>
      <c r="B593" t="s">
        <v>20</v>
      </c>
      <c r="C593">
        <v>4190</v>
      </c>
      <c r="D593">
        <v>302</v>
      </c>
      <c r="E593" s="1">
        <v>0.38690000000000002</v>
      </c>
      <c r="F593" s="1">
        <v>0.18709999999999999</v>
      </c>
      <c r="G593" s="1">
        <v>859199.5</v>
      </c>
      <c r="H593" s="1">
        <v>8.0671439571807094E-26</v>
      </c>
      <c r="I593" s="1">
        <v>3.2268575828722801E-25</v>
      </c>
      <c r="J593" s="1">
        <v>-0.35801024198264503</v>
      </c>
      <c r="K593" s="1">
        <v>0.35801024198264503</v>
      </c>
      <c r="L593" s="1">
        <v>0.67900512099132204</v>
      </c>
      <c r="M593" s="1">
        <v>8.7766225188380398E-2</v>
      </c>
      <c r="N593" s="1">
        <v>550.45965626768998</v>
      </c>
      <c r="O593" s="1">
        <v>5.5245132979871103E-119</v>
      </c>
      <c r="P593" s="1">
        <v>9.7395420079646106E-2</v>
      </c>
      <c r="Q593">
        <v>522</v>
      </c>
      <c r="R593">
        <v>2300</v>
      </c>
      <c r="S593" t="s">
        <v>26</v>
      </c>
      <c r="T593" t="str">
        <f>INDEX(parameters!B:B,MATCH($Q593,parameters!$A:$A,0))</f>
        <v>0.4</v>
      </c>
      <c r="U593" t="str">
        <f>INDEX(parameters!C:C,MATCH($Q593,parameters!$A:$A,0))</f>
        <v>0.1</v>
      </c>
      <c r="V593" t="str">
        <f>INDEX(parameters!D:D,MATCH($Q593,parameters!$A:$A,0))</f>
        <v>0.4</v>
      </c>
      <c r="W593">
        <f>INDEX(parameters!E:E,MATCH($Q593,parameters!$A:$A,0))</f>
        <v>15</v>
      </c>
      <c r="X593" t="str">
        <f>INDEX(parameters!F:F,MATCH($Q593,parameters!$A:$A,0))</f>
        <v>with informal communication</v>
      </c>
    </row>
    <row r="594" spans="1:24" x14ac:dyDescent="0.2">
      <c r="A594" t="s">
        <v>19</v>
      </c>
      <c r="B594" t="s">
        <v>23</v>
      </c>
      <c r="C594">
        <v>4190</v>
      </c>
      <c r="D594">
        <v>328</v>
      </c>
      <c r="E594" s="1">
        <v>0.38690000000000002</v>
      </c>
      <c r="F594" s="1">
        <v>0.1741</v>
      </c>
      <c r="G594" s="1">
        <v>959708.5</v>
      </c>
      <c r="H594" s="1">
        <v>1.01756087988444E-33</v>
      </c>
      <c r="I594" s="1">
        <v>5.0878043994222099E-33</v>
      </c>
      <c r="J594" s="1">
        <v>-0.39663033354677202</v>
      </c>
      <c r="K594" s="1">
        <v>0.39663033354677202</v>
      </c>
      <c r="L594" s="1">
        <v>0.69831516677338601</v>
      </c>
      <c r="M594" s="1">
        <v>8.9749149378893403E-2</v>
      </c>
      <c r="N594" s="1">
        <v>550.45965626768998</v>
      </c>
      <c r="O594" s="1">
        <v>5.5245132979871103E-119</v>
      </c>
      <c r="P594" s="1">
        <v>9.7395420079646106E-2</v>
      </c>
      <c r="Q594">
        <v>522</v>
      </c>
      <c r="R594">
        <v>2300</v>
      </c>
      <c r="S594" t="s">
        <v>26</v>
      </c>
      <c r="T594" t="str">
        <f>INDEX(parameters!B:B,MATCH($Q594,parameters!$A:$A,0))</f>
        <v>0.4</v>
      </c>
      <c r="U594" t="str">
        <f>INDEX(parameters!C:C,MATCH($Q594,parameters!$A:$A,0))</f>
        <v>0.1</v>
      </c>
      <c r="V594" t="str">
        <f>INDEX(parameters!D:D,MATCH($Q594,parameters!$A:$A,0))</f>
        <v>0.4</v>
      </c>
      <c r="W594">
        <f>INDEX(parameters!E:E,MATCH($Q594,parameters!$A:$A,0))</f>
        <v>15</v>
      </c>
      <c r="X594" t="str">
        <f>INDEX(parameters!F:F,MATCH($Q594,parameters!$A:$A,0))</f>
        <v>with informal communication</v>
      </c>
    </row>
    <row r="595" spans="1:24" x14ac:dyDescent="0.2">
      <c r="A595" t="s">
        <v>20</v>
      </c>
      <c r="B595" t="s">
        <v>23</v>
      </c>
      <c r="C595">
        <v>302</v>
      </c>
      <c r="D595">
        <v>328</v>
      </c>
      <c r="E595" s="1">
        <v>0.18709999999999999</v>
      </c>
      <c r="F595" s="1">
        <v>0.1741</v>
      </c>
      <c r="G595" s="1">
        <v>52090.5</v>
      </c>
      <c r="H595" s="1">
        <v>0.226475618096416</v>
      </c>
      <c r="I595" s="1">
        <v>0.45295123619283301</v>
      </c>
      <c r="J595" s="1">
        <v>-5.1738410596026498E-2</v>
      </c>
      <c r="K595" s="1">
        <v>5.17384105960264E-2</v>
      </c>
      <c r="L595" s="1">
        <v>0.52586920529801295</v>
      </c>
      <c r="M595" s="1">
        <v>0.158069853873993</v>
      </c>
      <c r="N595" s="1">
        <v>550.45965626768998</v>
      </c>
      <c r="O595" s="1">
        <v>5.5245132979871103E-119</v>
      </c>
      <c r="P595" s="1">
        <v>9.7395420079646106E-2</v>
      </c>
      <c r="Q595">
        <v>522</v>
      </c>
      <c r="R595">
        <v>2300</v>
      </c>
      <c r="S595" t="s">
        <v>26</v>
      </c>
      <c r="T595" t="str">
        <f>INDEX(parameters!B:B,MATCH($Q595,parameters!$A:$A,0))</f>
        <v>0.4</v>
      </c>
      <c r="U595" t="str">
        <f>INDEX(parameters!C:C,MATCH($Q595,parameters!$A:$A,0))</f>
        <v>0.1</v>
      </c>
      <c r="V595" t="str">
        <f>INDEX(parameters!D:D,MATCH($Q595,parameters!$A:$A,0))</f>
        <v>0.4</v>
      </c>
      <c r="W595">
        <f>INDEX(parameters!E:E,MATCH($Q595,parameters!$A:$A,0))</f>
        <v>15</v>
      </c>
      <c r="X595" t="str">
        <f>INDEX(parameters!F:F,MATCH($Q595,parameters!$A:$A,0))</f>
        <v>with informal communication</v>
      </c>
    </row>
    <row r="596" spans="1:24" x14ac:dyDescent="0.2">
      <c r="A596" t="s">
        <v>22</v>
      </c>
      <c r="B596" t="s">
        <v>19</v>
      </c>
      <c r="C596">
        <v>817</v>
      </c>
      <c r="D596">
        <v>4166</v>
      </c>
      <c r="E596" s="1">
        <v>0.23799999999999999</v>
      </c>
      <c r="F596" s="1">
        <v>0.31890000000000002</v>
      </c>
      <c r="G596" s="1">
        <v>1475932</v>
      </c>
      <c r="H596" s="1">
        <v>4.7837373832784704E-10</v>
      </c>
      <c r="I596" s="1">
        <v>2.8702424299670799E-9</v>
      </c>
      <c r="J596" s="1">
        <v>0.132728604997852</v>
      </c>
      <c r="K596" s="1">
        <v>-0.132728604997852</v>
      </c>
      <c r="L596" s="1">
        <v>0.433635697501073</v>
      </c>
      <c r="M596" s="1">
        <v>6.4283202929101904E-2</v>
      </c>
      <c r="N596" s="1">
        <v>48.0193503390581</v>
      </c>
      <c r="O596" s="1">
        <v>2.1093855770138199E-10</v>
      </c>
      <c r="P596" s="1">
        <v>8.0091354454826704E-3</v>
      </c>
      <c r="Q596">
        <v>523</v>
      </c>
      <c r="R596">
        <v>2300</v>
      </c>
      <c r="S596" t="s">
        <v>26</v>
      </c>
      <c r="T596" t="str">
        <f>INDEX(parameters!B:B,MATCH($Q596,parameters!$A:$A,0))</f>
        <v>0.4</v>
      </c>
      <c r="U596" t="str">
        <f>INDEX(parameters!C:C,MATCH($Q596,parameters!$A:$A,0))</f>
        <v>0.1</v>
      </c>
      <c r="V596" t="str">
        <f>INDEX(parameters!D:D,MATCH($Q596,parameters!$A:$A,0))</f>
        <v>0.4</v>
      </c>
      <c r="W596">
        <f>INDEX(parameters!E:E,MATCH($Q596,parameters!$A:$A,0))</f>
        <v>15</v>
      </c>
      <c r="X596" t="str">
        <f>INDEX(parameters!F:F,MATCH($Q596,parameters!$A:$A,0))</f>
        <v>without informal communication</v>
      </c>
    </row>
    <row r="597" spans="1:24" x14ac:dyDescent="0.2">
      <c r="A597" t="s">
        <v>22</v>
      </c>
      <c r="B597" t="s">
        <v>20</v>
      </c>
      <c r="C597">
        <v>817</v>
      </c>
      <c r="D597">
        <v>288</v>
      </c>
      <c r="E597" s="1">
        <v>0.23799999999999999</v>
      </c>
      <c r="F597" s="1">
        <v>0.29559999999999997</v>
      </c>
      <c r="G597" s="1">
        <v>105702</v>
      </c>
      <c r="H597" s="1">
        <v>6.9949770190349597E-3</v>
      </c>
      <c r="I597" s="1">
        <v>2.7979908076139801E-2</v>
      </c>
      <c r="J597" s="1">
        <v>0.101540187678498</v>
      </c>
      <c r="K597" s="1">
        <v>-0.101540187678498</v>
      </c>
      <c r="L597" s="1">
        <v>0.44922990616074998</v>
      </c>
      <c r="M597" s="1">
        <v>3.2340228465575702E-2</v>
      </c>
      <c r="N597" s="1">
        <v>48.0193503390581</v>
      </c>
      <c r="O597" s="1">
        <v>2.1093855770138199E-10</v>
      </c>
      <c r="P597" s="1">
        <v>8.0091354454826704E-3</v>
      </c>
      <c r="Q597">
        <v>523</v>
      </c>
      <c r="R597">
        <v>2300</v>
      </c>
      <c r="S597" t="s">
        <v>26</v>
      </c>
      <c r="T597" t="str">
        <f>INDEX(parameters!B:B,MATCH($Q597,parameters!$A:$A,0))</f>
        <v>0.4</v>
      </c>
      <c r="U597" t="str">
        <f>INDEX(parameters!C:C,MATCH($Q597,parameters!$A:$A,0))</f>
        <v>0.1</v>
      </c>
      <c r="V597" t="str">
        <f>INDEX(parameters!D:D,MATCH($Q597,parameters!$A:$A,0))</f>
        <v>0.4</v>
      </c>
      <c r="W597">
        <f>INDEX(parameters!E:E,MATCH($Q597,parameters!$A:$A,0))</f>
        <v>15</v>
      </c>
      <c r="X597" t="str">
        <f>INDEX(parameters!F:F,MATCH($Q597,parameters!$A:$A,0))</f>
        <v>without informal communication</v>
      </c>
    </row>
    <row r="598" spans="1:24" x14ac:dyDescent="0.2">
      <c r="A598" t="s">
        <v>22</v>
      </c>
      <c r="B598" t="s">
        <v>23</v>
      </c>
      <c r="C598">
        <v>817</v>
      </c>
      <c r="D598">
        <v>354</v>
      </c>
      <c r="E598" s="1">
        <v>0.23799999999999999</v>
      </c>
      <c r="F598" s="1">
        <v>0.24979999999999999</v>
      </c>
      <c r="G598" s="1">
        <v>141682.5</v>
      </c>
      <c r="H598" s="1">
        <v>0.56066341362783101</v>
      </c>
      <c r="I598" s="1">
        <v>0.56066341362783101</v>
      </c>
      <c r="J598" s="1">
        <v>2.0237329626786701E-2</v>
      </c>
      <c r="K598" s="1">
        <v>-2.0237329626786701E-2</v>
      </c>
      <c r="L598" s="1">
        <v>0.48988133518660598</v>
      </c>
      <c r="M598" s="1">
        <v>0.13535838076999701</v>
      </c>
      <c r="N598" s="1">
        <v>48.0193503390581</v>
      </c>
      <c r="O598" s="1">
        <v>2.1093855770138199E-10</v>
      </c>
      <c r="P598" s="1">
        <v>8.0091354454826704E-3</v>
      </c>
      <c r="Q598">
        <v>523</v>
      </c>
      <c r="R598">
        <v>2300</v>
      </c>
      <c r="S598" t="s">
        <v>26</v>
      </c>
      <c r="T598" t="str">
        <f>INDEX(parameters!B:B,MATCH($Q598,parameters!$A:$A,0))</f>
        <v>0.4</v>
      </c>
      <c r="U598" t="str">
        <f>INDEX(parameters!C:C,MATCH($Q598,parameters!$A:$A,0))</f>
        <v>0.1</v>
      </c>
      <c r="V598" t="str">
        <f>INDEX(parameters!D:D,MATCH($Q598,parameters!$A:$A,0))</f>
        <v>0.4</v>
      </c>
      <c r="W598">
        <f>INDEX(parameters!E:E,MATCH($Q598,parameters!$A:$A,0))</f>
        <v>15</v>
      </c>
      <c r="X598" t="str">
        <f>INDEX(parameters!F:F,MATCH($Q598,parameters!$A:$A,0))</f>
        <v>without informal communication</v>
      </c>
    </row>
    <row r="599" spans="1:24" x14ac:dyDescent="0.2">
      <c r="A599" t="s">
        <v>19</v>
      </c>
      <c r="B599" t="s">
        <v>20</v>
      </c>
      <c r="C599">
        <v>4166</v>
      </c>
      <c r="D599">
        <v>288</v>
      </c>
      <c r="E599" s="1">
        <v>0.31890000000000002</v>
      </c>
      <c r="F599" s="1">
        <v>0.29559999999999997</v>
      </c>
      <c r="G599" s="1">
        <v>622754</v>
      </c>
      <c r="H599" s="1">
        <v>0.26343514886163799</v>
      </c>
      <c r="I599" s="1">
        <v>0.52687029772327598</v>
      </c>
      <c r="J599" s="1">
        <v>-3.8089427641755998E-2</v>
      </c>
      <c r="K599" s="1">
        <v>3.8089427641755998E-2</v>
      </c>
      <c r="L599" s="1">
        <v>0.51904471382087802</v>
      </c>
      <c r="M599" s="1">
        <v>0.15362056684884601</v>
      </c>
      <c r="N599" s="1">
        <v>48.0193503390581</v>
      </c>
      <c r="O599" s="1">
        <v>2.1093855770138199E-10</v>
      </c>
      <c r="P599" s="1">
        <v>8.0091354454826704E-3</v>
      </c>
      <c r="Q599">
        <v>523</v>
      </c>
      <c r="R599">
        <v>2300</v>
      </c>
      <c r="S599" t="s">
        <v>26</v>
      </c>
      <c r="T599" t="str">
        <f>INDEX(parameters!B:B,MATCH($Q599,parameters!$A:$A,0))</f>
        <v>0.4</v>
      </c>
      <c r="U599" t="str">
        <f>INDEX(parameters!C:C,MATCH($Q599,parameters!$A:$A,0))</f>
        <v>0.1</v>
      </c>
      <c r="V599" t="str">
        <f>INDEX(parameters!D:D,MATCH($Q599,parameters!$A:$A,0))</f>
        <v>0.4</v>
      </c>
      <c r="W599">
        <f>INDEX(parameters!E:E,MATCH($Q599,parameters!$A:$A,0))</f>
        <v>15</v>
      </c>
      <c r="X599" t="str">
        <f>INDEX(parameters!F:F,MATCH($Q599,parameters!$A:$A,0))</f>
        <v>without informal communication</v>
      </c>
    </row>
    <row r="600" spans="1:24" x14ac:dyDescent="0.2">
      <c r="A600" t="s">
        <v>19</v>
      </c>
      <c r="B600" t="s">
        <v>23</v>
      </c>
      <c r="C600">
        <v>4166</v>
      </c>
      <c r="D600">
        <v>354</v>
      </c>
      <c r="E600" s="1">
        <v>0.31890000000000002</v>
      </c>
      <c r="F600" s="1">
        <v>0.24979999999999999</v>
      </c>
      <c r="G600" s="1">
        <v>820641</v>
      </c>
      <c r="H600" s="1">
        <v>2.5939779990171601E-4</v>
      </c>
      <c r="I600" s="1">
        <v>1.2969889995085801E-3</v>
      </c>
      <c r="J600" s="1">
        <v>-0.11291162518206201</v>
      </c>
      <c r="K600" s="1">
        <v>0.11291162518206301</v>
      </c>
      <c r="L600" s="1">
        <v>0.55645581259103105</v>
      </c>
      <c r="M600" s="1">
        <v>0.163495314552666</v>
      </c>
      <c r="N600" s="1">
        <v>48.0193503390581</v>
      </c>
      <c r="O600" s="1">
        <v>2.1093855770138199E-10</v>
      </c>
      <c r="P600" s="1">
        <v>8.0091354454826704E-3</v>
      </c>
      <c r="Q600">
        <v>523</v>
      </c>
      <c r="R600">
        <v>2300</v>
      </c>
      <c r="S600" t="s">
        <v>26</v>
      </c>
      <c r="T600" t="str">
        <f>INDEX(parameters!B:B,MATCH($Q600,parameters!$A:$A,0))</f>
        <v>0.4</v>
      </c>
      <c r="U600" t="str">
        <f>INDEX(parameters!C:C,MATCH($Q600,parameters!$A:$A,0))</f>
        <v>0.1</v>
      </c>
      <c r="V600" t="str">
        <f>INDEX(parameters!D:D,MATCH($Q600,parameters!$A:$A,0))</f>
        <v>0.4</v>
      </c>
      <c r="W600">
        <f>INDEX(parameters!E:E,MATCH($Q600,parameters!$A:$A,0))</f>
        <v>15</v>
      </c>
      <c r="X600" t="str">
        <f>INDEX(parameters!F:F,MATCH($Q600,parameters!$A:$A,0))</f>
        <v>without informal communication</v>
      </c>
    </row>
    <row r="601" spans="1:24" x14ac:dyDescent="0.2">
      <c r="A601" t="s">
        <v>20</v>
      </c>
      <c r="B601" t="s">
        <v>23</v>
      </c>
      <c r="C601">
        <v>288</v>
      </c>
      <c r="D601">
        <v>354</v>
      </c>
      <c r="E601" s="1">
        <v>0.29559999999999997</v>
      </c>
      <c r="F601" s="1">
        <v>0.24979999999999999</v>
      </c>
      <c r="G601" s="1">
        <v>55144</v>
      </c>
      <c r="H601" s="1">
        <v>6.2736585464341396E-2</v>
      </c>
      <c r="I601" s="1">
        <v>0.18820975639302401</v>
      </c>
      <c r="J601" s="1">
        <v>-8.1763967357187703E-2</v>
      </c>
      <c r="K601" s="1">
        <v>8.1763967357187703E-2</v>
      </c>
      <c r="L601" s="1">
        <v>0.54088198367859297</v>
      </c>
      <c r="M601" s="1">
        <v>3.7523938719322802E-2</v>
      </c>
      <c r="N601" s="1">
        <v>48.0193503390581</v>
      </c>
      <c r="O601" s="1">
        <v>2.1093855770138199E-10</v>
      </c>
      <c r="P601" s="1">
        <v>8.0091354454826704E-3</v>
      </c>
      <c r="Q601">
        <v>523</v>
      </c>
      <c r="R601">
        <v>2300</v>
      </c>
      <c r="S601" t="s">
        <v>26</v>
      </c>
      <c r="T601" t="str">
        <f>INDEX(parameters!B:B,MATCH($Q601,parameters!$A:$A,0))</f>
        <v>0.4</v>
      </c>
      <c r="U601" t="str">
        <f>INDEX(parameters!C:C,MATCH($Q601,parameters!$A:$A,0))</f>
        <v>0.1</v>
      </c>
      <c r="V601" t="str">
        <f>INDEX(parameters!D:D,MATCH($Q601,parameters!$A:$A,0))</f>
        <v>0.4</v>
      </c>
      <c r="W601">
        <f>INDEX(parameters!E:E,MATCH($Q601,parameters!$A:$A,0))</f>
        <v>15</v>
      </c>
      <c r="X601" t="str">
        <f>INDEX(parameters!F:F,MATCH($Q601,parameters!$A:$A,0))</f>
        <v>without informal communication</v>
      </c>
    </row>
    <row r="602" spans="1:24" x14ac:dyDescent="0.2">
      <c r="A602" t="s">
        <v>19</v>
      </c>
      <c r="B602" t="s">
        <v>20</v>
      </c>
      <c r="C602">
        <v>4236</v>
      </c>
      <c r="D602">
        <v>266</v>
      </c>
      <c r="E602" s="1">
        <v>0.38100000000000001</v>
      </c>
      <c r="F602" s="1">
        <v>0.2097</v>
      </c>
      <c r="G602" s="1">
        <v>785373</v>
      </c>
      <c r="H602" s="1">
        <v>3.0488292835649599E-27</v>
      </c>
      <c r="I602" s="1">
        <v>1.21953171342598E-26</v>
      </c>
      <c r="J602" s="1">
        <v>-0.39401797695371499</v>
      </c>
      <c r="K602" s="1">
        <v>0.39401797695371499</v>
      </c>
      <c r="L602" s="1">
        <v>0.69700898847685699</v>
      </c>
      <c r="M602" s="1">
        <v>7.4723173128225406E-2</v>
      </c>
      <c r="N602" s="1">
        <v>689.21890787842597</v>
      </c>
      <c r="O602" s="1">
        <v>4.5683898247979596E-149</v>
      </c>
      <c r="P602" s="1">
        <v>0.122081285870561</v>
      </c>
      <c r="Q602">
        <v>524</v>
      </c>
      <c r="R602">
        <v>2300</v>
      </c>
      <c r="S602" t="s">
        <v>26</v>
      </c>
      <c r="T602" t="str">
        <f>INDEX(parameters!B:B,MATCH($Q602,parameters!$A:$A,0))</f>
        <v>0.4</v>
      </c>
      <c r="U602" t="str">
        <f>INDEX(parameters!C:C,MATCH($Q602,parameters!$A:$A,0))</f>
        <v>0.1</v>
      </c>
      <c r="V602" t="str">
        <f>INDEX(parameters!D:D,MATCH($Q602,parameters!$A:$A,0))</f>
        <v>0.6</v>
      </c>
      <c r="W602">
        <f>INDEX(parameters!E:E,MATCH($Q602,parameters!$A:$A,0))</f>
        <v>5</v>
      </c>
      <c r="X602" t="str">
        <f>INDEX(parameters!F:F,MATCH($Q602,parameters!$A:$A,0))</f>
        <v>with informal communication</v>
      </c>
    </row>
    <row r="603" spans="1:24" x14ac:dyDescent="0.2">
      <c r="A603" t="s">
        <v>19</v>
      </c>
      <c r="B603" t="s">
        <v>22</v>
      </c>
      <c r="C603">
        <v>4236</v>
      </c>
      <c r="D603">
        <v>782</v>
      </c>
      <c r="E603" s="1">
        <v>0.38100000000000001</v>
      </c>
      <c r="F603" s="1">
        <v>0.16239999999999999</v>
      </c>
      <c r="G603" s="1">
        <v>2479856</v>
      </c>
      <c r="H603" s="1">
        <v>4.8314605870500297E-109</v>
      </c>
      <c r="I603" s="1">
        <v>2.8988763522300199E-108</v>
      </c>
      <c r="J603" s="1">
        <v>-0.49724804320052901</v>
      </c>
      <c r="K603" s="1">
        <v>0.49724804320052901</v>
      </c>
      <c r="L603" s="1">
        <v>0.74862402160026398</v>
      </c>
      <c r="M603" s="1">
        <v>9.0519794175623197E-2</v>
      </c>
      <c r="N603" s="1">
        <v>689.21890787842597</v>
      </c>
      <c r="O603" s="1">
        <v>4.5683898247979596E-149</v>
      </c>
      <c r="P603" s="1">
        <v>0.122081285870561</v>
      </c>
      <c r="Q603">
        <v>524</v>
      </c>
      <c r="R603">
        <v>2300</v>
      </c>
      <c r="S603" t="s">
        <v>26</v>
      </c>
      <c r="T603" t="str">
        <f>INDEX(parameters!B:B,MATCH($Q603,parameters!$A:$A,0))</f>
        <v>0.4</v>
      </c>
      <c r="U603" t="str">
        <f>INDEX(parameters!C:C,MATCH($Q603,parameters!$A:$A,0))</f>
        <v>0.1</v>
      </c>
      <c r="V603" t="str">
        <f>INDEX(parameters!D:D,MATCH($Q603,parameters!$A:$A,0))</f>
        <v>0.6</v>
      </c>
      <c r="W603">
        <f>INDEX(parameters!E:E,MATCH($Q603,parameters!$A:$A,0))</f>
        <v>5</v>
      </c>
      <c r="X603" t="str">
        <f>INDEX(parameters!F:F,MATCH($Q603,parameters!$A:$A,0))</f>
        <v>with informal communication</v>
      </c>
    </row>
    <row r="604" spans="1:24" x14ac:dyDescent="0.2">
      <c r="A604" t="s">
        <v>19</v>
      </c>
      <c r="B604" t="s">
        <v>23</v>
      </c>
      <c r="C604">
        <v>4236</v>
      </c>
      <c r="D604">
        <v>341</v>
      </c>
      <c r="E604" s="1">
        <v>0.38100000000000001</v>
      </c>
      <c r="F604" s="1">
        <v>0.18559999999999999</v>
      </c>
      <c r="G604" s="1">
        <v>1043146</v>
      </c>
      <c r="H604" s="1">
        <v>1.1385393688640099E-42</v>
      </c>
      <c r="I604" s="1">
        <v>5.6926968443200597E-42</v>
      </c>
      <c r="J604" s="1">
        <v>-0.444324447065925</v>
      </c>
      <c r="K604" s="1">
        <v>0.444324447065925</v>
      </c>
      <c r="L604" s="1">
        <v>0.722162223532962</v>
      </c>
      <c r="M604" s="1">
        <v>7.6592377891107594E-2</v>
      </c>
      <c r="N604" s="1">
        <v>689.21890787842597</v>
      </c>
      <c r="O604" s="1">
        <v>4.5683898247979596E-149</v>
      </c>
      <c r="P604" s="1">
        <v>0.122081285870561</v>
      </c>
      <c r="Q604">
        <v>524</v>
      </c>
      <c r="R604">
        <v>2300</v>
      </c>
      <c r="S604" t="s">
        <v>26</v>
      </c>
      <c r="T604" t="str">
        <f>INDEX(parameters!B:B,MATCH($Q604,parameters!$A:$A,0))</f>
        <v>0.4</v>
      </c>
      <c r="U604" t="str">
        <f>INDEX(parameters!C:C,MATCH($Q604,parameters!$A:$A,0))</f>
        <v>0.1</v>
      </c>
      <c r="V604" t="str">
        <f>INDEX(parameters!D:D,MATCH($Q604,parameters!$A:$A,0))</f>
        <v>0.6</v>
      </c>
      <c r="W604">
        <f>INDEX(parameters!E:E,MATCH($Q604,parameters!$A:$A,0))</f>
        <v>5</v>
      </c>
      <c r="X604" t="str">
        <f>INDEX(parameters!F:F,MATCH($Q604,parameters!$A:$A,0))</f>
        <v>with informal communication</v>
      </c>
    </row>
    <row r="605" spans="1:24" x14ac:dyDescent="0.2">
      <c r="A605" t="s">
        <v>20</v>
      </c>
      <c r="B605" t="s">
        <v>22</v>
      </c>
      <c r="C605">
        <v>266</v>
      </c>
      <c r="D605">
        <v>782</v>
      </c>
      <c r="E605" s="1">
        <v>0.2097</v>
      </c>
      <c r="F605" s="1">
        <v>0.16239999999999999</v>
      </c>
      <c r="G605" s="1">
        <v>115416.5</v>
      </c>
      <c r="H605" s="1">
        <v>5.5988112844734097E-3</v>
      </c>
      <c r="I605" s="1">
        <v>1.6796433853420199E-2</v>
      </c>
      <c r="J605" s="1">
        <v>-0.109710016729803</v>
      </c>
      <c r="K605" s="1">
        <v>0.109710016729804</v>
      </c>
      <c r="L605" s="1">
        <v>0.55485500836490198</v>
      </c>
      <c r="M605" s="1">
        <v>4.0303372570894003E-2</v>
      </c>
      <c r="N605" s="1">
        <v>689.21890787842597</v>
      </c>
      <c r="O605" s="1">
        <v>4.5683898247979596E-149</v>
      </c>
      <c r="P605" s="1">
        <v>0.122081285870561</v>
      </c>
      <c r="Q605">
        <v>524</v>
      </c>
      <c r="R605">
        <v>2300</v>
      </c>
      <c r="S605" t="s">
        <v>26</v>
      </c>
      <c r="T605" t="str">
        <f>INDEX(parameters!B:B,MATCH($Q605,parameters!$A:$A,0))</f>
        <v>0.4</v>
      </c>
      <c r="U605" t="str">
        <f>INDEX(parameters!C:C,MATCH($Q605,parameters!$A:$A,0))</f>
        <v>0.1</v>
      </c>
      <c r="V605" t="str">
        <f>INDEX(parameters!D:D,MATCH($Q605,parameters!$A:$A,0))</f>
        <v>0.6</v>
      </c>
      <c r="W605">
        <f>INDEX(parameters!E:E,MATCH($Q605,parameters!$A:$A,0))</f>
        <v>5</v>
      </c>
      <c r="X605" t="str">
        <f>INDEX(parameters!F:F,MATCH($Q605,parameters!$A:$A,0))</f>
        <v>with informal communication</v>
      </c>
    </row>
    <row r="606" spans="1:24" x14ac:dyDescent="0.2">
      <c r="A606" t="s">
        <v>20</v>
      </c>
      <c r="B606" t="s">
        <v>23</v>
      </c>
      <c r="C606">
        <v>266</v>
      </c>
      <c r="D606">
        <v>341</v>
      </c>
      <c r="E606" s="1">
        <v>0.2097</v>
      </c>
      <c r="F606" s="1">
        <v>0.18559999999999999</v>
      </c>
      <c r="G606" s="1">
        <v>47407.5</v>
      </c>
      <c r="H606" s="1">
        <v>0.32587569580278902</v>
      </c>
      <c r="I606" s="1">
        <v>0.32587569580278902</v>
      </c>
      <c r="J606" s="1">
        <v>-4.53002006482481E-2</v>
      </c>
      <c r="K606" s="1">
        <v>4.53002006482481E-2</v>
      </c>
      <c r="L606" s="1">
        <v>0.52265010032412396</v>
      </c>
      <c r="M606" s="1">
        <v>0.13843493063346801</v>
      </c>
      <c r="N606" s="1">
        <v>689.21890787842597</v>
      </c>
      <c r="O606" s="1">
        <v>4.5683898247979596E-149</v>
      </c>
      <c r="P606" s="1">
        <v>0.122081285870561</v>
      </c>
      <c r="Q606">
        <v>524</v>
      </c>
      <c r="R606">
        <v>2300</v>
      </c>
      <c r="S606" t="s">
        <v>26</v>
      </c>
      <c r="T606" t="str">
        <f>INDEX(parameters!B:B,MATCH($Q606,parameters!$A:$A,0))</f>
        <v>0.4</v>
      </c>
      <c r="U606" t="str">
        <f>INDEX(parameters!C:C,MATCH($Q606,parameters!$A:$A,0))</f>
        <v>0.1</v>
      </c>
      <c r="V606" t="str">
        <f>INDEX(parameters!D:D,MATCH($Q606,parameters!$A:$A,0))</f>
        <v>0.6</v>
      </c>
      <c r="W606">
        <f>INDEX(parameters!E:E,MATCH($Q606,parameters!$A:$A,0))</f>
        <v>5</v>
      </c>
      <c r="X606" t="str">
        <f>INDEX(parameters!F:F,MATCH($Q606,parameters!$A:$A,0))</f>
        <v>with informal communication</v>
      </c>
    </row>
    <row r="607" spans="1:24" x14ac:dyDescent="0.2">
      <c r="A607" t="s">
        <v>22</v>
      </c>
      <c r="B607" t="s">
        <v>23</v>
      </c>
      <c r="C607">
        <v>782</v>
      </c>
      <c r="D607">
        <v>341</v>
      </c>
      <c r="E607" s="1">
        <v>0.16239999999999999</v>
      </c>
      <c r="F607" s="1">
        <v>0.18559999999999999</v>
      </c>
      <c r="G607" s="1">
        <v>124451.5</v>
      </c>
      <c r="H607" s="1">
        <v>6.6006870387792793E-2</v>
      </c>
      <c r="I607" s="1">
        <v>0.132013740775585</v>
      </c>
      <c r="J607" s="1">
        <v>6.6597415454770395E-2</v>
      </c>
      <c r="K607" s="1">
        <v>-6.6597415454770395E-2</v>
      </c>
      <c r="L607" s="1">
        <v>0.46670129227261398</v>
      </c>
      <c r="M607" s="1">
        <v>7.8012964299353907E-2</v>
      </c>
      <c r="N607" s="1">
        <v>689.21890787842597</v>
      </c>
      <c r="O607" s="1">
        <v>4.5683898247979596E-149</v>
      </c>
      <c r="P607" s="1">
        <v>0.122081285870561</v>
      </c>
      <c r="Q607">
        <v>524</v>
      </c>
      <c r="R607">
        <v>2300</v>
      </c>
      <c r="S607" t="s">
        <v>26</v>
      </c>
      <c r="T607" t="str">
        <f>INDEX(parameters!B:B,MATCH($Q607,parameters!$A:$A,0))</f>
        <v>0.4</v>
      </c>
      <c r="U607" t="str">
        <f>INDEX(parameters!C:C,MATCH($Q607,parameters!$A:$A,0))</f>
        <v>0.1</v>
      </c>
      <c r="V607" t="str">
        <f>INDEX(parameters!D:D,MATCH($Q607,parameters!$A:$A,0))</f>
        <v>0.6</v>
      </c>
      <c r="W607">
        <f>INDEX(parameters!E:E,MATCH($Q607,parameters!$A:$A,0))</f>
        <v>5</v>
      </c>
      <c r="X607" t="str">
        <f>INDEX(parameters!F:F,MATCH($Q607,parameters!$A:$A,0))</f>
        <v>with informal communication</v>
      </c>
    </row>
    <row r="608" spans="1:24" x14ac:dyDescent="0.2">
      <c r="A608" t="s">
        <v>19</v>
      </c>
      <c r="B608" t="s">
        <v>22</v>
      </c>
      <c r="C608">
        <v>4251</v>
      </c>
      <c r="D608">
        <v>784</v>
      </c>
      <c r="E608" s="1">
        <v>0.33789999999999998</v>
      </c>
      <c r="F608" s="1">
        <v>0.27250000000000002</v>
      </c>
      <c r="G608" s="1">
        <v>1875913</v>
      </c>
      <c r="H608" s="1">
        <v>1.5246591992460801E-8</v>
      </c>
      <c r="I608" s="1">
        <v>9.1479551954765104E-8</v>
      </c>
      <c r="J608" s="1">
        <v>-0.125733320851276</v>
      </c>
      <c r="K608" s="1">
        <v>0.125733320851276</v>
      </c>
      <c r="L608" s="1">
        <v>0.56286666042563804</v>
      </c>
      <c r="M608" s="1">
        <v>0.15943091183411701</v>
      </c>
      <c r="N608" s="1">
        <v>57.020356299456999</v>
      </c>
      <c r="O608" s="1">
        <v>2.5442953018309002E-12</v>
      </c>
      <c r="P608" s="1">
        <v>9.6104529975906492E-3</v>
      </c>
      <c r="Q608">
        <v>525</v>
      </c>
      <c r="R608">
        <v>2300</v>
      </c>
      <c r="S608" t="s">
        <v>26</v>
      </c>
      <c r="T608" t="str">
        <f>INDEX(parameters!B:B,MATCH($Q608,parameters!$A:$A,0))</f>
        <v>0.4</v>
      </c>
      <c r="U608" t="str">
        <f>INDEX(parameters!C:C,MATCH($Q608,parameters!$A:$A,0))</f>
        <v>0.1</v>
      </c>
      <c r="V608" t="str">
        <f>INDEX(parameters!D:D,MATCH($Q608,parameters!$A:$A,0))</f>
        <v>0.6</v>
      </c>
      <c r="W608">
        <f>INDEX(parameters!E:E,MATCH($Q608,parameters!$A:$A,0))</f>
        <v>5</v>
      </c>
      <c r="X608" t="str">
        <f>INDEX(parameters!F:F,MATCH($Q608,parameters!$A:$A,0))</f>
        <v>without informal communication</v>
      </c>
    </row>
    <row r="609" spans="1:24" x14ac:dyDescent="0.2">
      <c r="A609" t="s">
        <v>19</v>
      </c>
      <c r="B609" t="s">
        <v>20</v>
      </c>
      <c r="C609">
        <v>4251</v>
      </c>
      <c r="D609">
        <v>268</v>
      </c>
      <c r="E609" s="1">
        <v>0.33789999999999998</v>
      </c>
      <c r="F609" s="1">
        <v>0.2447</v>
      </c>
      <c r="G609" s="1">
        <v>673089</v>
      </c>
      <c r="H609" s="1">
        <v>4.58609776924188E-7</v>
      </c>
      <c r="I609" s="1">
        <v>2.2930488846209401E-6</v>
      </c>
      <c r="J609" s="1">
        <v>-0.18161661698564299</v>
      </c>
      <c r="K609" s="1">
        <v>0.18161661698564299</v>
      </c>
      <c r="L609" s="1">
        <v>0.59080830849282095</v>
      </c>
      <c r="M609" s="1">
        <v>0.13611830445290901</v>
      </c>
      <c r="N609" s="1">
        <v>57.020356299456999</v>
      </c>
      <c r="O609" s="1">
        <v>2.5442953018309002E-12</v>
      </c>
      <c r="P609" s="1">
        <v>9.6104529975906492E-3</v>
      </c>
      <c r="Q609">
        <v>525</v>
      </c>
      <c r="R609">
        <v>2300</v>
      </c>
      <c r="S609" t="s">
        <v>26</v>
      </c>
      <c r="T609" t="str">
        <f>INDEX(parameters!B:B,MATCH($Q609,parameters!$A:$A,0))</f>
        <v>0.4</v>
      </c>
      <c r="U609" t="str">
        <f>INDEX(parameters!C:C,MATCH($Q609,parameters!$A:$A,0))</f>
        <v>0.1</v>
      </c>
      <c r="V609" t="str">
        <f>INDEX(parameters!D:D,MATCH($Q609,parameters!$A:$A,0))</f>
        <v>0.6</v>
      </c>
      <c r="W609">
        <f>INDEX(parameters!E:E,MATCH($Q609,parameters!$A:$A,0))</f>
        <v>5</v>
      </c>
      <c r="X609" t="str">
        <f>INDEX(parameters!F:F,MATCH($Q609,parameters!$A:$A,0))</f>
        <v>without informal communication</v>
      </c>
    </row>
    <row r="610" spans="1:24" x14ac:dyDescent="0.2">
      <c r="A610" t="s">
        <v>19</v>
      </c>
      <c r="B610" t="s">
        <v>23</v>
      </c>
      <c r="C610">
        <v>4251</v>
      </c>
      <c r="D610">
        <v>322</v>
      </c>
      <c r="E610" s="1">
        <v>0.33789999999999998</v>
      </c>
      <c r="F610" s="1">
        <v>0.29320000000000002</v>
      </c>
      <c r="G610" s="1">
        <v>750031</v>
      </c>
      <c r="H610" s="1">
        <v>3.7304088390967098E-3</v>
      </c>
      <c r="I610" s="1">
        <v>1.4921635356386799E-2</v>
      </c>
      <c r="J610" s="1">
        <v>-9.5878061574112605E-2</v>
      </c>
      <c r="K610" s="1">
        <v>9.5878061574112605E-2</v>
      </c>
      <c r="L610" s="1">
        <v>0.54793903078705597</v>
      </c>
      <c r="M610" s="1">
        <v>0.15503862317198999</v>
      </c>
      <c r="N610" s="1">
        <v>57.020356299456999</v>
      </c>
      <c r="O610" s="1">
        <v>2.5442953018309002E-12</v>
      </c>
      <c r="P610" s="1">
        <v>9.6104529975906492E-3</v>
      </c>
      <c r="Q610">
        <v>525</v>
      </c>
      <c r="R610">
        <v>2300</v>
      </c>
      <c r="S610" t="s">
        <v>26</v>
      </c>
      <c r="T610" t="str">
        <f>INDEX(parameters!B:B,MATCH($Q610,parameters!$A:$A,0))</f>
        <v>0.4</v>
      </c>
      <c r="U610" t="str">
        <f>INDEX(parameters!C:C,MATCH($Q610,parameters!$A:$A,0))</f>
        <v>0.1</v>
      </c>
      <c r="V610" t="str">
        <f>INDEX(parameters!D:D,MATCH($Q610,parameters!$A:$A,0))</f>
        <v>0.6</v>
      </c>
      <c r="W610">
        <f>INDEX(parameters!E:E,MATCH($Q610,parameters!$A:$A,0))</f>
        <v>5</v>
      </c>
      <c r="X610" t="str">
        <f>INDEX(parameters!F:F,MATCH($Q610,parameters!$A:$A,0))</f>
        <v>without informal communication</v>
      </c>
    </row>
    <row r="611" spans="1:24" x14ac:dyDescent="0.2">
      <c r="A611" t="s">
        <v>22</v>
      </c>
      <c r="B611" t="s">
        <v>20</v>
      </c>
      <c r="C611">
        <v>784</v>
      </c>
      <c r="D611">
        <v>268</v>
      </c>
      <c r="E611" s="1">
        <v>0.27250000000000002</v>
      </c>
      <c r="F611" s="1">
        <v>0.2447</v>
      </c>
      <c r="G611" s="1">
        <v>111323.5</v>
      </c>
      <c r="H611" s="1">
        <v>0.13722638647715199</v>
      </c>
      <c r="I611" s="1">
        <v>0.27445277295430398</v>
      </c>
      <c r="J611" s="1">
        <v>-5.9658658239415102E-2</v>
      </c>
      <c r="K611" s="1">
        <v>5.9658658239415102E-2</v>
      </c>
      <c r="L611" s="1">
        <v>0.52982932911970704</v>
      </c>
      <c r="M611" s="1">
        <v>9.3713859620185996E-2</v>
      </c>
      <c r="N611" s="1">
        <v>57.020356299456999</v>
      </c>
      <c r="O611" s="1">
        <v>2.5442953018309002E-12</v>
      </c>
      <c r="P611" s="1">
        <v>9.6104529975906492E-3</v>
      </c>
      <c r="Q611">
        <v>525</v>
      </c>
      <c r="R611">
        <v>2300</v>
      </c>
      <c r="S611" t="s">
        <v>26</v>
      </c>
      <c r="T611" t="str">
        <f>INDEX(parameters!B:B,MATCH($Q611,parameters!$A:$A,0))</f>
        <v>0.4</v>
      </c>
      <c r="U611" t="str">
        <f>INDEX(parameters!C:C,MATCH($Q611,parameters!$A:$A,0))</f>
        <v>0.1</v>
      </c>
      <c r="V611" t="str">
        <f>INDEX(parameters!D:D,MATCH($Q611,parameters!$A:$A,0))</f>
        <v>0.6</v>
      </c>
      <c r="W611">
        <f>INDEX(parameters!E:E,MATCH($Q611,parameters!$A:$A,0))</f>
        <v>5</v>
      </c>
      <c r="X611" t="str">
        <f>INDEX(parameters!F:F,MATCH($Q611,parameters!$A:$A,0))</f>
        <v>without informal communication</v>
      </c>
    </row>
    <row r="612" spans="1:24" x14ac:dyDescent="0.2">
      <c r="A612" t="s">
        <v>22</v>
      </c>
      <c r="B612" t="s">
        <v>23</v>
      </c>
      <c r="C612">
        <v>784</v>
      </c>
      <c r="D612">
        <v>322</v>
      </c>
      <c r="E612" s="1">
        <v>0.27250000000000002</v>
      </c>
      <c r="F612" s="1">
        <v>0.29320000000000002</v>
      </c>
      <c r="G612" s="1">
        <v>121898.5</v>
      </c>
      <c r="H612" s="1">
        <v>0.36241519114660598</v>
      </c>
      <c r="I612" s="1">
        <v>0.36241519114660598</v>
      </c>
      <c r="J612" s="1">
        <v>3.4268443402205501E-2</v>
      </c>
      <c r="K612" s="1">
        <v>-3.4268443402205598E-2</v>
      </c>
      <c r="L612" s="1">
        <v>0.48286577829889699</v>
      </c>
      <c r="M612" s="1">
        <v>5.2728393755950502E-2</v>
      </c>
      <c r="N612" s="1">
        <v>57.020356299456999</v>
      </c>
      <c r="O612" s="1">
        <v>2.5442953018309002E-12</v>
      </c>
      <c r="P612" s="1">
        <v>9.6104529975906492E-3</v>
      </c>
      <c r="Q612">
        <v>525</v>
      </c>
      <c r="R612">
        <v>2300</v>
      </c>
      <c r="S612" t="s">
        <v>26</v>
      </c>
      <c r="T612" t="str">
        <f>INDEX(parameters!B:B,MATCH($Q612,parameters!$A:$A,0))</f>
        <v>0.4</v>
      </c>
      <c r="U612" t="str">
        <f>INDEX(parameters!C:C,MATCH($Q612,parameters!$A:$A,0))</f>
        <v>0.1</v>
      </c>
      <c r="V612" t="str">
        <f>INDEX(parameters!D:D,MATCH($Q612,parameters!$A:$A,0))</f>
        <v>0.6</v>
      </c>
      <c r="W612">
        <f>INDEX(parameters!E:E,MATCH($Q612,parameters!$A:$A,0))</f>
        <v>5</v>
      </c>
      <c r="X612" t="str">
        <f>INDEX(parameters!F:F,MATCH($Q612,parameters!$A:$A,0))</f>
        <v>without informal communication</v>
      </c>
    </row>
    <row r="613" spans="1:24" x14ac:dyDescent="0.2">
      <c r="A613" t="s">
        <v>20</v>
      </c>
      <c r="B613" t="s">
        <v>23</v>
      </c>
      <c r="C613">
        <v>268</v>
      </c>
      <c r="D613">
        <v>322</v>
      </c>
      <c r="E613" s="1">
        <v>0.2447</v>
      </c>
      <c r="F613" s="1">
        <v>0.29320000000000002</v>
      </c>
      <c r="G613" s="1">
        <v>39087.5</v>
      </c>
      <c r="H613" s="1">
        <v>4.4677703095844998E-2</v>
      </c>
      <c r="I613" s="1">
        <v>0.13403310928753501</v>
      </c>
      <c r="J613" s="1">
        <v>9.4106331695559403E-2</v>
      </c>
      <c r="K613" s="1">
        <v>-9.4106331695559403E-2</v>
      </c>
      <c r="L613" s="1">
        <v>0.45294683415221998</v>
      </c>
      <c r="M613" s="1">
        <v>0.39489444077658697</v>
      </c>
      <c r="N613" s="1">
        <v>57.020356299456999</v>
      </c>
      <c r="O613" s="1">
        <v>2.5442953018309002E-12</v>
      </c>
      <c r="P613" s="1">
        <v>9.6104529975906492E-3</v>
      </c>
      <c r="Q613">
        <v>525</v>
      </c>
      <c r="R613">
        <v>2300</v>
      </c>
      <c r="S613" t="s">
        <v>26</v>
      </c>
      <c r="T613" t="str">
        <f>INDEX(parameters!B:B,MATCH($Q613,parameters!$A:$A,0))</f>
        <v>0.4</v>
      </c>
      <c r="U613" t="str">
        <f>INDEX(parameters!C:C,MATCH($Q613,parameters!$A:$A,0))</f>
        <v>0.1</v>
      </c>
      <c r="V613" t="str">
        <f>INDEX(parameters!D:D,MATCH($Q613,parameters!$A:$A,0))</f>
        <v>0.6</v>
      </c>
      <c r="W613">
        <f>INDEX(parameters!E:E,MATCH($Q613,parameters!$A:$A,0))</f>
        <v>5</v>
      </c>
      <c r="X613" t="str">
        <f>INDEX(parameters!F:F,MATCH($Q613,parameters!$A:$A,0))</f>
        <v>without informal communication</v>
      </c>
    </row>
    <row r="614" spans="1:24" x14ac:dyDescent="0.2">
      <c r="A614" t="s">
        <v>19</v>
      </c>
      <c r="B614" t="s">
        <v>23</v>
      </c>
      <c r="C614">
        <v>4216</v>
      </c>
      <c r="D614">
        <v>343</v>
      </c>
      <c r="E614" s="1">
        <v>0.59319999999999995</v>
      </c>
      <c r="F614" s="1">
        <v>0.35139999999999999</v>
      </c>
      <c r="G614" s="1">
        <v>1059789</v>
      </c>
      <c r="H614" s="1">
        <v>7.5165498930605497E-47</v>
      </c>
      <c r="I614" s="1">
        <v>3.7582749465302703E-46</v>
      </c>
      <c r="J614" s="1">
        <v>-0.46573237589966798</v>
      </c>
      <c r="K614" s="1">
        <v>0.46573237589966798</v>
      </c>
      <c r="L614" s="1">
        <v>0.73286618794983405</v>
      </c>
      <c r="M614" s="1">
        <v>4.7115593447113399E-2</v>
      </c>
      <c r="N614" s="1">
        <v>751.34732805924398</v>
      </c>
      <c r="O614" s="1">
        <v>1.53970677789229E-162</v>
      </c>
      <c r="P614" s="1">
        <v>0.13313419819591599</v>
      </c>
      <c r="Q614">
        <v>526</v>
      </c>
      <c r="R614">
        <v>2300</v>
      </c>
      <c r="S614" t="s">
        <v>26</v>
      </c>
      <c r="T614" t="str">
        <f>INDEX(parameters!B:B,MATCH($Q614,parameters!$A:$A,0))</f>
        <v>0.4</v>
      </c>
      <c r="U614" t="str">
        <f>INDEX(parameters!C:C,MATCH($Q614,parameters!$A:$A,0))</f>
        <v>0.1</v>
      </c>
      <c r="V614" t="str">
        <f>INDEX(parameters!D:D,MATCH($Q614,parameters!$A:$A,0))</f>
        <v>0.6</v>
      </c>
      <c r="W614">
        <f>INDEX(parameters!E:E,MATCH($Q614,parameters!$A:$A,0))</f>
        <v>15</v>
      </c>
      <c r="X614" t="str">
        <f>INDEX(parameters!F:F,MATCH($Q614,parameters!$A:$A,0))</f>
        <v>with informal communication</v>
      </c>
    </row>
    <row r="615" spans="1:24" x14ac:dyDescent="0.2">
      <c r="A615" t="s">
        <v>19</v>
      </c>
      <c r="B615" t="s">
        <v>20</v>
      </c>
      <c r="C615">
        <v>4216</v>
      </c>
      <c r="D615">
        <v>276</v>
      </c>
      <c r="E615" s="1">
        <v>0.59319999999999995</v>
      </c>
      <c r="F615" s="1">
        <v>0.39689999999999998</v>
      </c>
      <c r="G615" s="1">
        <v>804677</v>
      </c>
      <c r="H615" s="1">
        <v>1.2262722463662099E-26</v>
      </c>
      <c r="I615" s="1">
        <v>4.9050889854648702E-26</v>
      </c>
      <c r="J615" s="1">
        <v>-0.38306279734895299</v>
      </c>
      <c r="K615" s="1">
        <v>0.38306279734895299</v>
      </c>
      <c r="L615" s="1">
        <v>0.69153139867447599</v>
      </c>
      <c r="M615" s="1">
        <v>3.8252968347764899E-2</v>
      </c>
      <c r="N615" s="1">
        <v>751.34732805924398</v>
      </c>
      <c r="O615" s="1">
        <v>1.53970677789229E-162</v>
      </c>
      <c r="P615" s="1">
        <v>0.13313419819591599</v>
      </c>
      <c r="Q615">
        <v>526</v>
      </c>
      <c r="R615">
        <v>2300</v>
      </c>
      <c r="S615" t="s">
        <v>26</v>
      </c>
      <c r="T615" t="str">
        <f>INDEX(parameters!B:B,MATCH($Q615,parameters!$A:$A,0))</f>
        <v>0.4</v>
      </c>
      <c r="U615" t="str">
        <f>INDEX(parameters!C:C,MATCH($Q615,parameters!$A:$A,0))</f>
        <v>0.1</v>
      </c>
      <c r="V615" t="str">
        <f>INDEX(parameters!D:D,MATCH($Q615,parameters!$A:$A,0))</f>
        <v>0.6</v>
      </c>
      <c r="W615">
        <f>INDEX(parameters!E:E,MATCH($Q615,parameters!$A:$A,0))</f>
        <v>15</v>
      </c>
      <c r="X615" t="str">
        <f>INDEX(parameters!F:F,MATCH($Q615,parameters!$A:$A,0))</f>
        <v>with informal communication</v>
      </c>
    </row>
    <row r="616" spans="1:24" x14ac:dyDescent="0.2">
      <c r="A616" t="s">
        <v>19</v>
      </c>
      <c r="B616" t="s">
        <v>22</v>
      </c>
      <c r="C616">
        <v>4216</v>
      </c>
      <c r="D616">
        <v>790</v>
      </c>
      <c r="E616" s="1">
        <v>0.59319999999999995</v>
      </c>
      <c r="F616" s="1">
        <v>0.32419999999999999</v>
      </c>
      <c r="G616" s="1">
        <v>2537316</v>
      </c>
      <c r="H616" s="1">
        <v>2.9279481278700602E-121</v>
      </c>
      <c r="I616" s="1">
        <v>1.7567688767220299E-120</v>
      </c>
      <c r="J616" s="1">
        <v>-0.52362068551389496</v>
      </c>
      <c r="K616" s="1">
        <v>0.52362068551389496</v>
      </c>
      <c r="L616" s="1">
        <v>0.76181034275694703</v>
      </c>
      <c r="M616" s="1">
        <v>9.8729207451698303E-2</v>
      </c>
      <c r="N616" s="1">
        <v>751.34732805924398</v>
      </c>
      <c r="O616" s="1">
        <v>1.53970677789229E-162</v>
      </c>
      <c r="P616" s="1">
        <v>0.13313419819591599</v>
      </c>
      <c r="Q616">
        <v>526</v>
      </c>
      <c r="R616">
        <v>2300</v>
      </c>
      <c r="S616" t="s">
        <v>26</v>
      </c>
      <c r="T616" t="str">
        <f>INDEX(parameters!B:B,MATCH($Q616,parameters!$A:$A,0))</f>
        <v>0.4</v>
      </c>
      <c r="U616" t="str">
        <f>INDEX(parameters!C:C,MATCH($Q616,parameters!$A:$A,0))</f>
        <v>0.1</v>
      </c>
      <c r="V616" t="str">
        <f>INDEX(parameters!D:D,MATCH($Q616,parameters!$A:$A,0))</f>
        <v>0.6</v>
      </c>
      <c r="W616">
        <f>INDEX(parameters!E:E,MATCH($Q616,parameters!$A:$A,0))</f>
        <v>15</v>
      </c>
      <c r="X616" t="str">
        <f>INDEX(parameters!F:F,MATCH($Q616,parameters!$A:$A,0))</f>
        <v>with informal communication</v>
      </c>
    </row>
    <row r="617" spans="1:24" x14ac:dyDescent="0.2">
      <c r="A617" t="s">
        <v>23</v>
      </c>
      <c r="B617" t="s">
        <v>20</v>
      </c>
      <c r="C617">
        <v>343</v>
      </c>
      <c r="D617">
        <v>276</v>
      </c>
      <c r="E617" s="1">
        <v>0.35139999999999999</v>
      </c>
      <c r="F617" s="1">
        <v>0.39689999999999998</v>
      </c>
      <c r="G617" s="1">
        <v>42546</v>
      </c>
      <c r="H617" s="1">
        <v>2.81497021691932E-2</v>
      </c>
      <c r="I617" s="1">
        <v>5.62994043383864E-2</v>
      </c>
      <c r="J617" s="1">
        <v>0.10115350488021201</v>
      </c>
      <c r="K617" s="1">
        <v>-0.10115350488021201</v>
      </c>
      <c r="L617" s="1">
        <v>0.44942324755989299</v>
      </c>
      <c r="M617" s="1">
        <v>0.203196865667745</v>
      </c>
      <c r="N617" s="1">
        <v>751.34732805924398</v>
      </c>
      <c r="O617" s="1">
        <v>1.53970677789229E-162</v>
      </c>
      <c r="P617" s="1">
        <v>0.13313419819591599</v>
      </c>
      <c r="Q617">
        <v>526</v>
      </c>
      <c r="R617">
        <v>2300</v>
      </c>
      <c r="S617" t="s">
        <v>26</v>
      </c>
      <c r="T617" t="str">
        <f>INDEX(parameters!B:B,MATCH($Q617,parameters!$A:$A,0))</f>
        <v>0.4</v>
      </c>
      <c r="U617" t="str">
        <f>INDEX(parameters!C:C,MATCH($Q617,parameters!$A:$A,0))</f>
        <v>0.1</v>
      </c>
      <c r="V617" t="str">
        <f>INDEX(parameters!D:D,MATCH($Q617,parameters!$A:$A,0))</f>
        <v>0.6</v>
      </c>
      <c r="W617">
        <f>INDEX(parameters!E:E,MATCH($Q617,parameters!$A:$A,0))</f>
        <v>15</v>
      </c>
      <c r="X617" t="str">
        <f>INDEX(parameters!F:F,MATCH($Q617,parameters!$A:$A,0))</f>
        <v>with informal communication</v>
      </c>
    </row>
    <row r="618" spans="1:24" x14ac:dyDescent="0.2">
      <c r="A618" t="s">
        <v>23</v>
      </c>
      <c r="B618" t="s">
        <v>22</v>
      </c>
      <c r="C618">
        <v>343</v>
      </c>
      <c r="D618">
        <v>790</v>
      </c>
      <c r="E618" s="1">
        <v>0.35139999999999999</v>
      </c>
      <c r="F618" s="1">
        <v>0.32419999999999999</v>
      </c>
      <c r="G618" s="1">
        <v>142692</v>
      </c>
      <c r="H618" s="1">
        <v>0.146375601598178</v>
      </c>
      <c r="I618" s="1">
        <v>0.146375601598178</v>
      </c>
      <c r="J618" s="1">
        <v>-5.3194080525519299E-2</v>
      </c>
      <c r="K618" s="1">
        <v>5.3194080525519397E-2</v>
      </c>
      <c r="L618" s="1">
        <v>0.526597040262759</v>
      </c>
      <c r="M618" s="1">
        <v>0.15654441688229501</v>
      </c>
      <c r="N618" s="1">
        <v>751.34732805924398</v>
      </c>
      <c r="O618" s="1">
        <v>1.53970677789229E-162</v>
      </c>
      <c r="P618" s="1">
        <v>0.13313419819591599</v>
      </c>
      <c r="Q618">
        <v>526</v>
      </c>
      <c r="R618">
        <v>2300</v>
      </c>
      <c r="S618" t="s">
        <v>26</v>
      </c>
      <c r="T618" t="str">
        <f>INDEX(parameters!B:B,MATCH($Q618,parameters!$A:$A,0))</f>
        <v>0.4</v>
      </c>
      <c r="U618" t="str">
        <f>INDEX(parameters!C:C,MATCH($Q618,parameters!$A:$A,0))</f>
        <v>0.1</v>
      </c>
      <c r="V618" t="str">
        <f>INDEX(parameters!D:D,MATCH($Q618,parameters!$A:$A,0))</f>
        <v>0.6</v>
      </c>
      <c r="W618">
        <f>INDEX(parameters!E:E,MATCH($Q618,parameters!$A:$A,0))</f>
        <v>15</v>
      </c>
      <c r="X618" t="str">
        <f>INDEX(parameters!F:F,MATCH($Q618,parameters!$A:$A,0))</f>
        <v>with informal communication</v>
      </c>
    </row>
    <row r="619" spans="1:24" x14ac:dyDescent="0.2">
      <c r="A619" t="s">
        <v>20</v>
      </c>
      <c r="B619" t="s">
        <v>22</v>
      </c>
      <c r="C619">
        <v>276</v>
      </c>
      <c r="D619">
        <v>790</v>
      </c>
      <c r="E619" s="1">
        <v>0.39689999999999998</v>
      </c>
      <c r="F619" s="1">
        <v>0.32419999999999999</v>
      </c>
      <c r="G619" s="1">
        <v>125867</v>
      </c>
      <c r="H619" s="1">
        <v>1.0038189181005199E-4</v>
      </c>
      <c r="I619" s="1">
        <v>3.0114567543015598E-4</v>
      </c>
      <c r="J619" s="1">
        <v>-0.154531278664465</v>
      </c>
      <c r="K619" s="1">
        <v>0.154531278664465</v>
      </c>
      <c r="L619" s="1">
        <v>0.57726563933223196</v>
      </c>
      <c r="M619" s="1">
        <v>0.14141343921316901</v>
      </c>
      <c r="N619" s="1">
        <v>751.34732805924398</v>
      </c>
      <c r="O619" s="1">
        <v>1.53970677789229E-162</v>
      </c>
      <c r="P619" s="1">
        <v>0.13313419819591599</v>
      </c>
      <c r="Q619">
        <v>526</v>
      </c>
      <c r="R619">
        <v>2300</v>
      </c>
      <c r="S619" t="s">
        <v>26</v>
      </c>
      <c r="T619" t="str">
        <f>INDEX(parameters!B:B,MATCH($Q619,parameters!$A:$A,0))</f>
        <v>0.4</v>
      </c>
      <c r="U619" t="str">
        <f>INDEX(parameters!C:C,MATCH($Q619,parameters!$A:$A,0))</f>
        <v>0.1</v>
      </c>
      <c r="V619" t="str">
        <f>INDEX(parameters!D:D,MATCH($Q619,parameters!$A:$A,0))</f>
        <v>0.6</v>
      </c>
      <c r="W619">
        <f>INDEX(parameters!E:E,MATCH($Q619,parameters!$A:$A,0))</f>
        <v>15</v>
      </c>
      <c r="X619" t="str">
        <f>INDEX(parameters!F:F,MATCH($Q619,parameters!$A:$A,0))</f>
        <v>with informal communication</v>
      </c>
    </row>
    <row r="620" spans="1:24" x14ac:dyDescent="0.2">
      <c r="A620" t="s">
        <v>19</v>
      </c>
      <c r="B620" t="s">
        <v>22</v>
      </c>
      <c r="C620">
        <v>4243</v>
      </c>
      <c r="D620">
        <v>795</v>
      </c>
      <c r="E620" s="1">
        <v>0.48699999999999999</v>
      </c>
      <c r="F620" s="1">
        <v>0.3639</v>
      </c>
      <c r="G620" s="1">
        <v>2063058.5</v>
      </c>
      <c r="H620" s="1">
        <v>6.1994453278725398E-24</v>
      </c>
      <c r="I620" s="1">
        <v>3.7196671967235199E-23</v>
      </c>
      <c r="J620" s="1">
        <v>-0.22321100087899101</v>
      </c>
      <c r="K620" s="1">
        <v>0.22321100087899101</v>
      </c>
      <c r="L620" s="1">
        <v>0.61160550043949502</v>
      </c>
      <c r="M620" s="1">
        <v>0.214396306808397</v>
      </c>
      <c r="N620" s="1">
        <v>124.893943989986</v>
      </c>
      <c r="O620" s="1">
        <v>6.8119566913984196E-27</v>
      </c>
      <c r="P620" s="1">
        <v>2.1685455255290299E-2</v>
      </c>
      <c r="Q620">
        <v>527</v>
      </c>
      <c r="R620">
        <v>2300</v>
      </c>
      <c r="S620" t="s">
        <v>26</v>
      </c>
      <c r="T620" t="str">
        <f>INDEX(parameters!B:B,MATCH($Q620,parameters!$A:$A,0))</f>
        <v>0.4</v>
      </c>
      <c r="U620" t="str">
        <f>INDEX(parameters!C:C,MATCH($Q620,parameters!$A:$A,0))</f>
        <v>0.1</v>
      </c>
      <c r="V620" t="str">
        <f>INDEX(parameters!D:D,MATCH($Q620,parameters!$A:$A,0))</f>
        <v>0.6</v>
      </c>
      <c r="W620">
        <f>INDEX(parameters!E:E,MATCH($Q620,parameters!$A:$A,0))</f>
        <v>15</v>
      </c>
      <c r="X620" t="str">
        <f>INDEX(parameters!F:F,MATCH($Q620,parameters!$A:$A,0))</f>
        <v>without informal communication</v>
      </c>
    </row>
    <row r="621" spans="1:24" x14ac:dyDescent="0.2">
      <c r="A621" t="s">
        <v>19</v>
      </c>
      <c r="B621" t="s">
        <v>23</v>
      </c>
      <c r="C621">
        <v>4243</v>
      </c>
      <c r="D621">
        <v>323</v>
      </c>
      <c r="E621" s="1">
        <v>0.48699999999999999</v>
      </c>
      <c r="F621" s="1">
        <v>0.40060000000000001</v>
      </c>
      <c r="G621" s="1">
        <v>804058</v>
      </c>
      <c r="H621" s="1">
        <v>1.6008647901683601E-7</v>
      </c>
      <c r="I621" s="1">
        <v>8.0043239508418404E-7</v>
      </c>
      <c r="J621" s="1">
        <v>-0.17338847666781701</v>
      </c>
      <c r="K621" s="1">
        <v>0.17338847666781701</v>
      </c>
      <c r="L621" s="1">
        <v>0.58669423833390799</v>
      </c>
      <c r="M621" s="1">
        <v>0.19150031869546499</v>
      </c>
      <c r="N621" s="1">
        <v>124.893943989986</v>
      </c>
      <c r="O621" s="1">
        <v>6.8119566913984196E-27</v>
      </c>
      <c r="P621" s="1">
        <v>2.1685455255290299E-2</v>
      </c>
      <c r="Q621">
        <v>527</v>
      </c>
      <c r="R621">
        <v>2300</v>
      </c>
      <c r="S621" t="s">
        <v>26</v>
      </c>
      <c r="T621" t="str">
        <f>INDEX(parameters!B:B,MATCH($Q621,parameters!$A:$A,0))</f>
        <v>0.4</v>
      </c>
      <c r="U621" t="str">
        <f>INDEX(parameters!C:C,MATCH($Q621,parameters!$A:$A,0))</f>
        <v>0.1</v>
      </c>
      <c r="V621" t="str">
        <f>INDEX(parameters!D:D,MATCH($Q621,parameters!$A:$A,0))</f>
        <v>0.6</v>
      </c>
      <c r="W621">
        <f>INDEX(parameters!E:E,MATCH($Q621,parameters!$A:$A,0))</f>
        <v>15</v>
      </c>
      <c r="X621" t="str">
        <f>INDEX(parameters!F:F,MATCH($Q621,parameters!$A:$A,0))</f>
        <v>without informal communication</v>
      </c>
    </row>
    <row r="622" spans="1:24" x14ac:dyDescent="0.2">
      <c r="A622" t="s">
        <v>19</v>
      </c>
      <c r="B622" t="s">
        <v>20</v>
      </c>
      <c r="C622">
        <v>4243</v>
      </c>
      <c r="D622">
        <v>264</v>
      </c>
      <c r="E622" s="1">
        <v>0.48699999999999999</v>
      </c>
      <c r="F622" s="1">
        <v>0.42259999999999998</v>
      </c>
      <c r="G622" s="1">
        <v>629319.5</v>
      </c>
      <c r="H622" s="1">
        <v>6.7546917639725395E-4</v>
      </c>
      <c r="I622" s="1">
        <v>2.7018767055890102E-3</v>
      </c>
      <c r="J622" s="1">
        <v>-0.123632328469707</v>
      </c>
      <c r="K622" s="1">
        <v>0.123632328469707</v>
      </c>
      <c r="L622" s="1">
        <v>0.56181616423485303</v>
      </c>
      <c r="M622" s="1">
        <v>0.15482127242391899</v>
      </c>
      <c r="N622" s="1">
        <v>124.893943989986</v>
      </c>
      <c r="O622" s="1">
        <v>6.8119566913984196E-27</v>
      </c>
      <c r="P622" s="1">
        <v>2.1685455255290299E-2</v>
      </c>
      <c r="Q622">
        <v>527</v>
      </c>
      <c r="R622">
        <v>2300</v>
      </c>
      <c r="S622" t="s">
        <v>26</v>
      </c>
      <c r="T622" t="str">
        <f>INDEX(parameters!B:B,MATCH($Q622,parameters!$A:$A,0))</f>
        <v>0.4</v>
      </c>
      <c r="U622" t="str">
        <f>INDEX(parameters!C:C,MATCH($Q622,parameters!$A:$A,0))</f>
        <v>0.1</v>
      </c>
      <c r="V622" t="str">
        <f>INDEX(parameters!D:D,MATCH($Q622,parameters!$A:$A,0))</f>
        <v>0.6</v>
      </c>
      <c r="W622">
        <f>INDEX(parameters!E:E,MATCH($Q622,parameters!$A:$A,0))</f>
        <v>15</v>
      </c>
      <c r="X622" t="str">
        <f>INDEX(parameters!F:F,MATCH($Q622,parameters!$A:$A,0))</f>
        <v>without informal communication</v>
      </c>
    </row>
    <row r="623" spans="1:24" x14ac:dyDescent="0.2">
      <c r="A623" t="s">
        <v>22</v>
      </c>
      <c r="B623" t="s">
        <v>23</v>
      </c>
      <c r="C623">
        <v>795</v>
      </c>
      <c r="D623">
        <v>323</v>
      </c>
      <c r="E623" s="1">
        <v>0.3639</v>
      </c>
      <c r="F623" s="1">
        <v>0.40060000000000001</v>
      </c>
      <c r="G623" s="1">
        <v>120125</v>
      </c>
      <c r="H623" s="1">
        <v>8.4978370129846603E-2</v>
      </c>
      <c r="I623" s="1">
        <v>0.16995674025969301</v>
      </c>
      <c r="J623" s="1">
        <v>6.4392390521253201E-2</v>
      </c>
      <c r="K623" s="1">
        <v>-6.4392390521253104E-2</v>
      </c>
      <c r="L623" s="1">
        <v>0.467803804739373</v>
      </c>
      <c r="M623" s="1">
        <v>0</v>
      </c>
      <c r="N623" s="1">
        <v>124.893943989986</v>
      </c>
      <c r="O623" s="1">
        <v>6.8119566913984196E-27</v>
      </c>
      <c r="P623" s="1">
        <v>2.1685455255290299E-2</v>
      </c>
      <c r="Q623">
        <v>527</v>
      </c>
      <c r="R623">
        <v>2300</v>
      </c>
      <c r="S623" t="s">
        <v>26</v>
      </c>
      <c r="T623" t="str">
        <f>INDEX(parameters!B:B,MATCH($Q623,parameters!$A:$A,0))</f>
        <v>0.4</v>
      </c>
      <c r="U623" t="str">
        <f>INDEX(parameters!C:C,MATCH($Q623,parameters!$A:$A,0))</f>
        <v>0.1</v>
      </c>
      <c r="V623" t="str">
        <f>INDEX(parameters!D:D,MATCH($Q623,parameters!$A:$A,0))</f>
        <v>0.6</v>
      </c>
      <c r="W623">
        <f>INDEX(parameters!E:E,MATCH($Q623,parameters!$A:$A,0))</f>
        <v>15</v>
      </c>
      <c r="X623" t="str">
        <f>INDEX(parameters!F:F,MATCH($Q623,parameters!$A:$A,0))</f>
        <v>without informal communication</v>
      </c>
    </row>
    <row r="624" spans="1:24" x14ac:dyDescent="0.2">
      <c r="A624" t="s">
        <v>22</v>
      </c>
      <c r="B624" t="s">
        <v>20</v>
      </c>
      <c r="C624">
        <v>795</v>
      </c>
      <c r="D624">
        <v>264</v>
      </c>
      <c r="E624" s="1">
        <v>0.3639</v>
      </c>
      <c r="F624" s="1">
        <v>0.42259999999999998</v>
      </c>
      <c r="G624" s="1">
        <v>93441.5</v>
      </c>
      <c r="H624" s="1">
        <v>6.5466222227186198E-3</v>
      </c>
      <c r="I624" s="1">
        <v>1.96398666681558E-2</v>
      </c>
      <c r="J624" s="1">
        <v>0.10957213645892799</v>
      </c>
      <c r="K624" s="1">
        <v>-0.10957213645892799</v>
      </c>
      <c r="L624" s="1">
        <v>0.44521393177053498</v>
      </c>
      <c r="M624" s="1">
        <v>0.14109411572292499</v>
      </c>
      <c r="N624" s="1">
        <v>124.893943989986</v>
      </c>
      <c r="O624" s="1">
        <v>6.8119566913984196E-27</v>
      </c>
      <c r="P624" s="1">
        <v>2.1685455255290299E-2</v>
      </c>
      <c r="Q624">
        <v>527</v>
      </c>
      <c r="R624">
        <v>2300</v>
      </c>
      <c r="S624" t="s">
        <v>26</v>
      </c>
      <c r="T624" t="str">
        <f>INDEX(parameters!B:B,MATCH($Q624,parameters!$A:$A,0))</f>
        <v>0.4</v>
      </c>
      <c r="U624" t="str">
        <f>INDEX(parameters!C:C,MATCH($Q624,parameters!$A:$A,0))</f>
        <v>0.1</v>
      </c>
      <c r="V624" t="str">
        <f>INDEX(parameters!D:D,MATCH($Q624,parameters!$A:$A,0))</f>
        <v>0.6</v>
      </c>
      <c r="W624">
        <f>INDEX(parameters!E:E,MATCH($Q624,parameters!$A:$A,0))</f>
        <v>15</v>
      </c>
      <c r="X624" t="str">
        <f>INDEX(parameters!F:F,MATCH($Q624,parameters!$A:$A,0))</f>
        <v>without informal communication</v>
      </c>
    </row>
    <row r="625" spans="1:24" x14ac:dyDescent="0.2">
      <c r="A625" t="s">
        <v>23</v>
      </c>
      <c r="B625" t="s">
        <v>20</v>
      </c>
      <c r="C625">
        <v>323</v>
      </c>
      <c r="D625">
        <v>264</v>
      </c>
      <c r="E625" s="1">
        <v>0.40060000000000001</v>
      </c>
      <c r="F625" s="1">
        <v>0.42259999999999998</v>
      </c>
      <c r="G625" s="1">
        <v>40612</v>
      </c>
      <c r="H625" s="1">
        <v>0.31647145066479898</v>
      </c>
      <c r="I625" s="1">
        <v>0.31647145066479898</v>
      </c>
      <c r="J625" s="1">
        <v>4.74716202270382E-2</v>
      </c>
      <c r="K625" s="1">
        <v>-4.7471620227038103E-2</v>
      </c>
      <c r="L625" s="1">
        <v>0.47626418988648</v>
      </c>
      <c r="M625" s="1">
        <v>0.18676201569122799</v>
      </c>
      <c r="N625" s="1">
        <v>124.893943989986</v>
      </c>
      <c r="O625" s="1">
        <v>6.8119566913984196E-27</v>
      </c>
      <c r="P625" s="1">
        <v>2.1685455255290299E-2</v>
      </c>
      <c r="Q625">
        <v>527</v>
      </c>
      <c r="R625">
        <v>2300</v>
      </c>
      <c r="S625" t="s">
        <v>26</v>
      </c>
      <c r="T625" t="str">
        <f>INDEX(parameters!B:B,MATCH($Q625,parameters!$A:$A,0))</f>
        <v>0.4</v>
      </c>
      <c r="U625" t="str">
        <f>INDEX(parameters!C:C,MATCH($Q625,parameters!$A:$A,0))</f>
        <v>0.1</v>
      </c>
      <c r="V625" t="str">
        <f>INDEX(parameters!D:D,MATCH($Q625,parameters!$A:$A,0))</f>
        <v>0.6</v>
      </c>
      <c r="W625">
        <f>INDEX(parameters!E:E,MATCH($Q625,parameters!$A:$A,0))</f>
        <v>15</v>
      </c>
      <c r="X625" t="str">
        <f>INDEX(parameters!F:F,MATCH($Q625,parameters!$A:$A,0))</f>
        <v>without informal communication</v>
      </c>
    </row>
    <row r="626" spans="1:24" x14ac:dyDescent="0.2">
      <c r="A626" t="s">
        <v>19</v>
      </c>
      <c r="B626" t="s">
        <v>20</v>
      </c>
      <c r="C626">
        <v>4188</v>
      </c>
      <c r="D626">
        <v>269</v>
      </c>
      <c r="E626" s="1">
        <v>0.14680000000000001</v>
      </c>
      <c r="F626" s="1">
        <v>4.1500000000000002E-2</v>
      </c>
      <c r="G626" s="1">
        <v>753963</v>
      </c>
      <c r="H626" s="1">
        <v>1.05972129142191E-22</v>
      </c>
      <c r="I626" s="1">
        <v>4.2388851656876501E-22</v>
      </c>
      <c r="J626" s="1">
        <v>-0.33850832436808298</v>
      </c>
      <c r="K626" s="1">
        <v>0.33850832436808298</v>
      </c>
      <c r="L626" s="1">
        <v>0.66925416218404099</v>
      </c>
      <c r="M626" s="1">
        <v>8.0679429481173195E-2</v>
      </c>
      <c r="N626" s="1">
        <v>433.43302153755701</v>
      </c>
      <c r="O626" s="1">
        <v>1.2665281233207799E-93</v>
      </c>
      <c r="P626" s="1">
        <v>7.6575880010239697E-2</v>
      </c>
      <c r="Q626">
        <v>528</v>
      </c>
      <c r="R626">
        <v>2300</v>
      </c>
      <c r="S626" t="s">
        <v>26</v>
      </c>
      <c r="T626" t="str">
        <f>INDEX(parameters!B:B,MATCH($Q626,parameters!$A:$A,0))</f>
        <v>0.4</v>
      </c>
      <c r="U626" t="str">
        <f>INDEX(parameters!C:C,MATCH($Q626,parameters!$A:$A,0))</f>
        <v>0.2</v>
      </c>
      <c r="V626" t="str">
        <f>INDEX(parameters!D:D,MATCH($Q626,parameters!$A:$A,0))</f>
        <v>0.4</v>
      </c>
      <c r="W626">
        <f>INDEX(parameters!E:E,MATCH($Q626,parameters!$A:$A,0))</f>
        <v>5</v>
      </c>
      <c r="X626" t="str">
        <f>INDEX(parameters!F:F,MATCH($Q626,parameters!$A:$A,0))</f>
        <v>with informal communication</v>
      </c>
    </row>
    <row r="627" spans="1:24" x14ac:dyDescent="0.2">
      <c r="A627" t="s">
        <v>19</v>
      </c>
      <c r="B627" t="s">
        <v>22</v>
      </c>
      <c r="C627">
        <v>4188</v>
      </c>
      <c r="D627">
        <v>829</v>
      </c>
      <c r="E627" s="1">
        <v>0.14680000000000001</v>
      </c>
      <c r="F627" s="1">
        <v>4.4600000000000001E-2</v>
      </c>
      <c r="G627" s="1">
        <v>2331036</v>
      </c>
      <c r="H627" s="1">
        <v>4.1640256286057304E-62</v>
      </c>
      <c r="I627" s="1">
        <v>2.49841537716344E-61</v>
      </c>
      <c r="J627" s="1">
        <v>-0.34281991283038499</v>
      </c>
      <c r="K627" s="1">
        <v>0.34281991283038499</v>
      </c>
      <c r="L627" s="1">
        <v>0.67140995641519197</v>
      </c>
      <c r="M627" s="1">
        <v>0.144843955647944</v>
      </c>
      <c r="N627" s="1">
        <v>433.43302153755701</v>
      </c>
      <c r="O627" s="1">
        <v>1.2665281233207799E-93</v>
      </c>
      <c r="P627" s="1">
        <v>7.6575880010239697E-2</v>
      </c>
      <c r="Q627">
        <v>528</v>
      </c>
      <c r="R627">
        <v>2300</v>
      </c>
      <c r="S627" t="s">
        <v>26</v>
      </c>
      <c r="T627" t="str">
        <f>INDEX(parameters!B:B,MATCH($Q627,parameters!$A:$A,0))</f>
        <v>0.4</v>
      </c>
      <c r="U627" t="str">
        <f>INDEX(parameters!C:C,MATCH($Q627,parameters!$A:$A,0))</f>
        <v>0.2</v>
      </c>
      <c r="V627" t="str">
        <f>INDEX(parameters!D:D,MATCH($Q627,parameters!$A:$A,0))</f>
        <v>0.4</v>
      </c>
      <c r="W627">
        <f>INDEX(parameters!E:E,MATCH($Q627,parameters!$A:$A,0))</f>
        <v>5</v>
      </c>
      <c r="X627" t="str">
        <f>INDEX(parameters!F:F,MATCH($Q627,parameters!$A:$A,0))</f>
        <v>with informal communication</v>
      </c>
    </row>
    <row r="628" spans="1:24" x14ac:dyDescent="0.2">
      <c r="A628" t="s">
        <v>19</v>
      </c>
      <c r="B628" t="s">
        <v>23</v>
      </c>
      <c r="C628">
        <v>4188</v>
      </c>
      <c r="D628">
        <v>339</v>
      </c>
      <c r="E628" s="1">
        <v>0.14680000000000001</v>
      </c>
      <c r="F628" s="1">
        <v>4.3200000000000002E-2</v>
      </c>
      <c r="G628" s="1">
        <v>951598</v>
      </c>
      <c r="H628" s="1">
        <v>3.6048003832202899E-28</v>
      </c>
      <c r="I628" s="1">
        <v>1.80240019161014E-27</v>
      </c>
      <c r="J628" s="1">
        <v>-0.34053187502993498</v>
      </c>
      <c r="K628" s="1">
        <v>0.34053187502993498</v>
      </c>
      <c r="L628" s="1">
        <v>0.67026593751496699</v>
      </c>
      <c r="M628" s="1">
        <v>8.85328973610153E-2</v>
      </c>
      <c r="N628" s="1">
        <v>433.43302153755701</v>
      </c>
      <c r="O628" s="1">
        <v>1.2665281233207799E-93</v>
      </c>
      <c r="P628" s="1">
        <v>7.6575880010239697E-2</v>
      </c>
      <c r="Q628">
        <v>528</v>
      </c>
      <c r="R628">
        <v>2300</v>
      </c>
      <c r="S628" t="s">
        <v>26</v>
      </c>
      <c r="T628" t="str">
        <f>INDEX(parameters!B:B,MATCH($Q628,parameters!$A:$A,0))</f>
        <v>0.4</v>
      </c>
      <c r="U628" t="str">
        <f>INDEX(parameters!C:C,MATCH($Q628,parameters!$A:$A,0))</f>
        <v>0.2</v>
      </c>
      <c r="V628" t="str">
        <f>INDEX(parameters!D:D,MATCH($Q628,parameters!$A:$A,0))</f>
        <v>0.4</v>
      </c>
      <c r="W628">
        <f>INDEX(parameters!E:E,MATCH($Q628,parameters!$A:$A,0))</f>
        <v>5</v>
      </c>
      <c r="X628" t="str">
        <f>INDEX(parameters!F:F,MATCH($Q628,parameters!$A:$A,0))</f>
        <v>with informal communication</v>
      </c>
    </row>
    <row r="629" spans="1:24" x14ac:dyDescent="0.2">
      <c r="A629" t="s">
        <v>20</v>
      </c>
      <c r="B629" t="s">
        <v>22</v>
      </c>
      <c r="C629">
        <v>269</v>
      </c>
      <c r="D629">
        <v>829</v>
      </c>
      <c r="E629" s="1">
        <v>4.1500000000000002E-2</v>
      </c>
      <c r="F629" s="1">
        <v>4.4600000000000001E-2</v>
      </c>
      <c r="G629" s="1">
        <v>112857</v>
      </c>
      <c r="H629" s="1">
        <v>0.70159504853161303</v>
      </c>
      <c r="I629" s="1">
        <v>1</v>
      </c>
      <c r="J629" s="1">
        <v>-1.2165864727063901E-2</v>
      </c>
      <c r="K629" s="1">
        <v>1.2165864727063999E-2</v>
      </c>
      <c r="L629" s="1">
        <v>0.50608293236353197</v>
      </c>
      <c r="N629" s="1">
        <v>433.43302153755701</v>
      </c>
      <c r="O629" s="1">
        <v>1.2665281233207799E-93</v>
      </c>
      <c r="P629" s="1">
        <v>7.6575880010239697E-2</v>
      </c>
      <c r="Q629">
        <v>528</v>
      </c>
      <c r="R629">
        <v>2300</v>
      </c>
      <c r="S629" t="s">
        <v>26</v>
      </c>
      <c r="T629" t="str">
        <f>INDEX(parameters!B:B,MATCH($Q629,parameters!$A:$A,0))</f>
        <v>0.4</v>
      </c>
      <c r="U629" t="str">
        <f>INDEX(parameters!C:C,MATCH($Q629,parameters!$A:$A,0))</f>
        <v>0.2</v>
      </c>
      <c r="V629" t="str">
        <f>INDEX(parameters!D:D,MATCH($Q629,parameters!$A:$A,0))</f>
        <v>0.4</v>
      </c>
      <c r="W629">
        <f>INDEX(parameters!E:E,MATCH($Q629,parameters!$A:$A,0))</f>
        <v>5</v>
      </c>
      <c r="X629" t="str">
        <f>INDEX(parameters!F:F,MATCH($Q629,parameters!$A:$A,0))</f>
        <v>with informal communication</v>
      </c>
    </row>
    <row r="630" spans="1:24" x14ac:dyDescent="0.2">
      <c r="A630" t="s">
        <v>20</v>
      </c>
      <c r="B630" t="s">
        <v>23</v>
      </c>
      <c r="C630">
        <v>269</v>
      </c>
      <c r="D630">
        <v>339</v>
      </c>
      <c r="E630" s="1">
        <v>4.1500000000000002E-2</v>
      </c>
      <c r="F630" s="1">
        <v>4.3200000000000002E-2</v>
      </c>
      <c r="G630" s="1">
        <v>45882</v>
      </c>
      <c r="H630" s="1">
        <v>0.86710977337172401</v>
      </c>
      <c r="I630" s="1">
        <v>1</v>
      </c>
      <c r="J630" s="1">
        <v>-6.2835148205415596E-3</v>
      </c>
      <c r="K630" s="1">
        <v>6.2835148205414998E-3</v>
      </c>
      <c r="L630" s="1">
        <v>0.50314175741027001</v>
      </c>
      <c r="N630" s="1">
        <v>433.43302153755701</v>
      </c>
      <c r="O630" s="1">
        <v>1.2665281233207799E-93</v>
      </c>
      <c r="P630" s="1">
        <v>7.6575880010239697E-2</v>
      </c>
      <c r="Q630">
        <v>528</v>
      </c>
      <c r="R630">
        <v>2300</v>
      </c>
      <c r="S630" t="s">
        <v>26</v>
      </c>
      <c r="T630" t="str">
        <f>INDEX(parameters!B:B,MATCH($Q630,parameters!$A:$A,0))</f>
        <v>0.4</v>
      </c>
      <c r="U630" t="str">
        <f>INDEX(parameters!C:C,MATCH($Q630,parameters!$A:$A,0))</f>
        <v>0.2</v>
      </c>
      <c r="V630" t="str">
        <f>INDEX(parameters!D:D,MATCH($Q630,parameters!$A:$A,0))</f>
        <v>0.4</v>
      </c>
      <c r="W630">
        <f>INDEX(parameters!E:E,MATCH($Q630,parameters!$A:$A,0))</f>
        <v>5</v>
      </c>
      <c r="X630" t="str">
        <f>INDEX(parameters!F:F,MATCH($Q630,parameters!$A:$A,0))</f>
        <v>with informal communication</v>
      </c>
    </row>
    <row r="631" spans="1:24" x14ac:dyDescent="0.2">
      <c r="A631" t="s">
        <v>22</v>
      </c>
      <c r="B631" t="s">
        <v>23</v>
      </c>
      <c r="C631">
        <v>829</v>
      </c>
      <c r="D631">
        <v>339</v>
      </c>
      <c r="E631" s="1">
        <v>4.4600000000000001E-2</v>
      </c>
      <c r="F631" s="1">
        <v>4.3200000000000002E-2</v>
      </c>
      <c r="G631" s="1">
        <v>139538</v>
      </c>
      <c r="H631" s="1">
        <v>0.81132847052510004</v>
      </c>
      <c r="I631" s="1">
        <v>1</v>
      </c>
      <c r="J631" s="1">
        <v>6.9565279275239896E-3</v>
      </c>
      <c r="K631" s="1">
        <v>-6.956527927524E-3</v>
      </c>
      <c r="L631" s="1">
        <v>0.496521736036238</v>
      </c>
      <c r="N631" s="1">
        <v>433.43302153755701</v>
      </c>
      <c r="O631" s="1">
        <v>1.2665281233207799E-93</v>
      </c>
      <c r="P631" s="1">
        <v>7.6575880010239697E-2</v>
      </c>
      <c r="Q631">
        <v>528</v>
      </c>
      <c r="R631">
        <v>2300</v>
      </c>
      <c r="S631" t="s">
        <v>26</v>
      </c>
      <c r="T631" t="str">
        <f>INDEX(parameters!B:B,MATCH($Q631,parameters!$A:$A,0))</f>
        <v>0.4</v>
      </c>
      <c r="U631" t="str">
        <f>INDEX(parameters!C:C,MATCH($Q631,parameters!$A:$A,0))</f>
        <v>0.2</v>
      </c>
      <c r="V631" t="str">
        <f>INDEX(parameters!D:D,MATCH($Q631,parameters!$A:$A,0))</f>
        <v>0.4</v>
      </c>
      <c r="W631">
        <f>INDEX(parameters!E:E,MATCH($Q631,parameters!$A:$A,0))</f>
        <v>5</v>
      </c>
      <c r="X631" t="str">
        <f>INDEX(parameters!F:F,MATCH($Q631,parameters!$A:$A,0))</f>
        <v>with informal communication</v>
      </c>
    </row>
    <row r="632" spans="1:24" x14ac:dyDescent="0.2">
      <c r="A632" t="s">
        <v>22</v>
      </c>
      <c r="B632" t="s">
        <v>19</v>
      </c>
      <c r="C632">
        <v>786</v>
      </c>
      <c r="D632">
        <v>4245</v>
      </c>
      <c r="E632" s="1">
        <v>0.12239999999999999</v>
      </c>
      <c r="F632" s="1">
        <v>0.16589999999999999</v>
      </c>
      <c r="G632" s="1">
        <v>1470296.5</v>
      </c>
      <c r="H632" s="1">
        <v>3.5624270889548703E-8</v>
      </c>
      <c r="I632" s="1">
        <v>2.1374562533729199E-7</v>
      </c>
      <c r="J632" s="1">
        <v>0.118677863794255</v>
      </c>
      <c r="K632" s="1">
        <v>-0.118677863794255</v>
      </c>
      <c r="L632" s="1">
        <v>0.44066106810287198</v>
      </c>
      <c r="M632" s="1">
        <v>5.3469128751570298E-3</v>
      </c>
      <c r="N632" s="1">
        <v>40.170566326143202</v>
      </c>
      <c r="O632" s="1">
        <v>9.8039284746126094E-9</v>
      </c>
      <c r="P632" s="1">
        <v>6.6128031179760096E-3</v>
      </c>
      <c r="Q632">
        <v>529</v>
      </c>
      <c r="R632">
        <v>2300</v>
      </c>
      <c r="S632" t="s">
        <v>26</v>
      </c>
      <c r="T632" t="str">
        <f>INDEX(parameters!B:B,MATCH($Q632,parameters!$A:$A,0))</f>
        <v>0.4</v>
      </c>
      <c r="U632" t="str">
        <f>INDEX(parameters!C:C,MATCH($Q632,parameters!$A:$A,0))</f>
        <v>0.2</v>
      </c>
      <c r="V632" t="str">
        <f>INDEX(parameters!D:D,MATCH($Q632,parameters!$A:$A,0))</f>
        <v>0.4</v>
      </c>
      <c r="W632">
        <f>INDEX(parameters!E:E,MATCH($Q632,parameters!$A:$A,0))</f>
        <v>5</v>
      </c>
      <c r="X632" t="str">
        <f>INDEX(parameters!F:F,MATCH($Q632,parameters!$A:$A,0))</f>
        <v>without informal communication</v>
      </c>
    </row>
    <row r="633" spans="1:24" x14ac:dyDescent="0.2">
      <c r="A633" t="s">
        <v>22</v>
      </c>
      <c r="B633" t="s">
        <v>20</v>
      </c>
      <c r="C633">
        <v>786</v>
      </c>
      <c r="D633">
        <v>237</v>
      </c>
      <c r="E633" s="1">
        <v>0.12239999999999999</v>
      </c>
      <c r="F633" s="1">
        <v>0.15029999999999999</v>
      </c>
      <c r="G633" s="1">
        <v>84614.5</v>
      </c>
      <c r="H633" s="1">
        <v>2.2988952258803302E-2</v>
      </c>
      <c r="I633" s="1">
        <v>9.1955809035213304E-2</v>
      </c>
      <c r="J633" s="1">
        <v>9.1544003177977507E-2</v>
      </c>
      <c r="K633" s="1">
        <v>-9.1544003177977396E-2</v>
      </c>
      <c r="L633" s="1">
        <v>0.45422799841101102</v>
      </c>
      <c r="M633" s="1">
        <v>4.6476678440028597E-2</v>
      </c>
      <c r="N633" s="1">
        <v>40.170566326143202</v>
      </c>
      <c r="O633" s="1">
        <v>9.8039284746126094E-9</v>
      </c>
      <c r="P633" s="1">
        <v>6.6128031179760096E-3</v>
      </c>
      <c r="Q633">
        <v>529</v>
      </c>
      <c r="R633">
        <v>2300</v>
      </c>
      <c r="S633" t="s">
        <v>26</v>
      </c>
      <c r="T633" t="str">
        <f>INDEX(parameters!B:B,MATCH($Q633,parameters!$A:$A,0))</f>
        <v>0.4</v>
      </c>
      <c r="U633" t="str">
        <f>INDEX(parameters!C:C,MATCH($Q633,parameters!$A:$A,0))</f>
        <v>0.2</v>
      </c>
      <c r="V633" t="str">
        <f>INDEX(parameters!D:D,MATCH($Q633,parameters!$A:$A,0))</f>
        <v>0.4</v>
      </c>
      <c r="W633">
        <f>INDEX(parameters!E:E,MATCH($Q633,parameters!$A:$A,0))</f>
        <v>5</v>
      </c>
      <c r="X633" t="str">
        <f>INDEX(parameters!F:F,MATCH($Q633,parameters!$A:$A,0))</f>
        <v>without informal communication</v>
      </c>
    </row>
    <row r="634" spans="1:24" x14ac:dyDescent="0.2">
      <c r="A634" t="s">
        <v>22</v>
      </c>
      <c r="B634" t="s">
        <v>23</v>
      </c>
      <c r="C634">
        <v>786</v>
      </c>
      <c r="D634">
        <v>357</v>
      </c>
      <c r="E634" s="1">
        <v>0.12239999999999999</v>
      </c>
      <c r="F634" s="1">
        <v>0.13159999999999999</v>
      </c>
      <c r="G634" s="1">
        <v>139849.5</v>
      </c>
      <c r="H634" s="1">
        <v>0.92548882484086004</v>
      </c>
      <c r="I634" s="1">
        <v>0.92548882484086004</v>
      </c>
      <c r="J634" s="1">
        <v>3.2180811255799698E-3</v>
      </c>
      <c r="K634" s="1">
        <v>-3.2180811255800002E-3</v>
      </c>
      <c r="L634" s="1">
        <v>0.49839095943721001</v>
      </c>
      <c r="M634" s="1">
        <v>1.5009014685486899E-2</v>
      </c>
      <c r="N634" s="1">
        <v>40.170566326143202</v>
      </c>
      <c r="O634" s="1">
        <v>9.8039284746126094E-9</v>
      </c>
      <c r="P634" s="1">
        <v>6.6128031179760096E-3</v>
      </c>
      <c r="Q634">
        <v>529</v>
      </c>
      <c r="R634">
        <v>2300</v>
      </c>
      <c r="S634" t="s">
        <v>26</v>
      </c>
      <c r="T634" t="str">
        <f>INDEX(parameters!B:B,MATCH($Q634,parameters!$A:$A,0))</f>
        <v>0.4</v>
      </c>
      <c r="U634" t="str">
        <f>INDEX(parameters!C:C,MATCH($Q634,parameters!$A:$A,0))</f>
        <v>0.2</v>
      </c>
      <c r="V634" t="str">
        <f>INDEX(parameters!D:D,MATCH($Q634,parameters!$A:$A,0))</f>
        <v>0.4</v>
      </c>
      <c r="W634">
        <f>INDEX(parameters!E:E,MATCH($Q634,parameters!$A:$A,0))</f>
        <v>5</v>
      </c>
      <c r="X634" t="str">
        <f>INDEX(parameters!F:F,MATCH($Q634,parameters!$A:$A,0))</f>
        <v>without informal communication</v>
      </c>
    </row>
    <row r="635" spans="1:24" x14ac:dyDescent="0.2">
      <c r="A635" t="s">
        <v>19</v>
      </c>
      <c r="B635" t="s">
        <v>20</v>
      </c>
      <c r="C635">
        <v>4245</v>
      </c>
      <c r="D635">
        <v>237</v>
      </c>
      <c r="E635" s="1">
        <v>0.16589999999999999</v>
      </c>
      <c r="F635" s="1">
        <v>0.15029999999999999</v>
      </c>
      <c r="G635" s="1">
        <v>517567.5</v>
      </c>
      <c r="H635" s="1">
        <v>0.43683535956150699</v>
      </c>
      <c r="I635" s="1">
        <v>0.87367071912301497</v>
      </c>
      <c r="J635" s="1">
        <v>-2.88947533211074E-2</v>
      </c>
      <c r="K635" s="1">
        <v>2.88947533211074E-2</v>
      </c>
      <c r="L635" s="1">
        <v>0.51444737666055296</v>
      </c>
      <c r="M635" s="1">
        <v>3.9939648426679103E-2</v>
      </c>
      <c r="N635" s="1">
        <v>40.170566326143202</v>
      </c>
      <c r="O635" s="1">
        <v>9.8039284746126094E-9</v>
      </c>
      <c r="P635" s="1">
        <v>6.6128031179760096E-3</v>
      </c>
      <c r="Q635">
        <v>529</v>
      </c>
      <c r="R635">
        <v>2300</v>
      </c>
      <c r="S635" t="s">
        <v>26</v>
      </c>
      <c r="T635" t="str">
        <f>INDEX(parameters!B:B,MATCH($Q635,parameters!$A:$A,0))</f>
        <v>0.4</v>
      </c>
      <c r="U635" t="str">
        <f>INDEX(parameters!C:C,MATCH($Q635,parameters!$A:$A,0))</f>
        <v>0.2</v>
      </c>
      <c r="V635" t="str">
        <f>INDEX(parameters!D:D,MATCH($Q635,parameters!$A:$A,0))</f>
        <v>0.4</v>
      </c>
      <c r="W635">
        <f>INDEX(parameters!E:E,MATCH($Q635,parameters!$A:$A,0))</f>
        <v>5</v>
      </c>
      <c r="X635" t="str">
        <f>INDEX(parameters!F:F,MATCH($Q635,parameters!$A:$A,0))</f>
        <v>without informal communication</v>
      </c>
    </row>
    <row r="636" spans="1:24" x14ac:dyDescent="0.2">
      <c r="A636" t="s">
        <v>19</v>
      </c>
      <c r="B636" t="s">
        <v>23</v>
      </c>
      <c r="C636">
        <v>4245</v>
      </c>
      <c r="D636">
        <v>357</v>
      </c>
      <c r="E636" s="1">
        <v>0.16589999999999999</v>
      </c>
      <c r="F636" s="1">
        <v>0.13159999999999999</v>
      </c>
      <c r="G636" s="1">
        <v>843102.5</v>
      </c>
      <c r="H636" s="1">
        <v>2.33663680376467E-4</v>
      </c>
      <c r="I636" s="1">
        <v>1.1683184018823299E-3</v>
      </c>
      <c r="J636" s="1">
        <v>-0.11266508959296299</v>
      </c>
      <c r="K636" s="1">
        <v>0.11266508959296299</v>
      </c>
      <c r="L636" s="1">
        <v>0.55633254479648098</v>
      </c>
      <c r="M636" s="1">
        <v>3.23066841869507E-2</v>
      </c>
      <c r="N636" s="1">
        <v>40.170566326143202</v>
      </c>
      <c r="O636" s="1">
        <v>9.8039284746126094E-9</v>
      </c>
      <c r="P636" s="1">
        <v>6.6128031179760096E-3</v>
      </c>
      <c r="Q636">
        <v>529</v>
      </c>
      <c r="R636">
        <v>2300</v>
      </c>
      <c r="S636" t="s">
        <v>26</v>
      </c>
      <c r="T636" t="str">
        <f>INDEX(parameters!B:B,MATCH($Q636,parameters!$A:$A,0))</f>
        <v>0.4</v>
      </c>
      <c r="U636" t="str">
        <f>INDEX(parameters!C:C,MATCH($Q636,parameters!$A:$A,0))</f>
        <v>0.2</v>
      </c>
      <c r="V636" t="str">
        <f>INDEX(parameters!D:D,MATCH($Q636,parameters!$A:$A,0))</f>
        <v>0.4</v>
      </c>
      <c r="W636">
        <f>INDEX(parameters!E:E,MATCH($Q636,parameters!$A:$A,0))</f>
        <v>5</v>
      </c>
      <c r="X636" t="str">
        <f>INDEX(parameters!F:F,MATCH($Q636,parameters!$A:$A,0))</f>
        <v>without informal communication</v>
      </c>
    </row>
    <row r="637" spans="1:24" x14ac:dyDescent="0.2">
      <c r="A637" t="s">
        <v>20</v>
      </c>
      <c r="B637" t="s">
        <v>23</v>
      </c>
      <c r="C637">
        <v>237</v>
      </c>
      <c r="D637">
        <v>357</v>
      </c>
      <c r="E637" s="1">
        <v>0.15029999999999999</v>
      </c>
      <c r="F637" s="1">
        <v>0.13159999999999999</v>
      </c>
      <c r="G637" s="1">
        <v>45949.5</v>
      </c>
      <c r="H637" s="1">
        <v>5.9381225916298602E-2</v>
      </c>
      <c r="I637" s="1">
        <v>0.178143677748895</v>
      </c>
      <c r="J637" s="1">
        <v>-8.6161046697159793E-2</v>
      </c>
      <c r="K637" s="1">
        <v>8.6161046697159793E-2</v>
      </c>
      <c r="L637" s="1">
        <v>0.54308052334857904</v>
      </c>
      <c r="M637" s="1">
        <v>0.15348585303093601</v>
      </c>
      <c r="N637" s="1">
        <v>40.170566326143202</v>
      </c>
      <c r="O637" s="1">
        <v>9.8039284746126094E-9</v>
      </c>
      <c r="P637" s="1">
        <v>6.6128031179760096E-3</v>
      </c>
      <c r="Q637">
        <v>529</v>
      </c>
      <c r="R637">
        <v>2300</v>
      </c>
      <c r="S637" t="s">
        <v>26</v>
      </c>
      <c r="T637" t="str">
        <f>INDEX(parameters!B:B,MATCH($Q637,parameters!$A:$A,0))</f>
        <v>0.4</v>
      </c>
      <c r="U637" t="str">
        <f>INDEX(parameters!C:C,MATCH($Q637,parameters!$A:$A,0))</f>
        <v>0.2</v>
      </c>
      <c r="V637" t="str">
        <f>INDEX(parameters!D:D,MATCH($Q637,parameters!$A:$A,0))</f>
        <v>0.4</v>
      </c>
      <c r="W637">
        <f>INDEX(parameters!E:E,MATCH($Q637,parameters!$A:$A,0))</f>
        <v>5</v>
      </c>
      <c r="X637" t="str">
        <f>INDEX(parameters!F:F,MATCH($Q637,parameters!$A:$A,0))</f>
        <v>without informal communication</v>
      </c>
    </row>
    <row r="638" spans="1:24" x14ac:dyDescent="0.2">
      <c r="A638" t="s">
        <v>19</v>
      </c>
      <c r="B638" t="s">
        <v>20</v>
      </c>
      <c r="C638">
        <v>4209</v>
      </c>
      <c r="D638">
        <v>279</v>
      </c>
      <c r="E638" s="1">
        <v>0.31690000000000002</v>
      </c>
      <c r="F638" s="1">
        <v>0.109</v>
      </c>
      <c r="G638" s="1">
        <v>799417.5</v>
      </c>
      <c r="H638" s="1">
        <v>1.22288856292381E-25</v>
      </c>
      <c r="I638" s="1">
        <v>6.1144428146190804E-25</v>
      </c>
      <c r="J638" s="1">
        <v>-0.36150900400319802</v>
      </c>
      <c r="K638" s="1">
        <v>0.36150900400319802</v>
      </c>
      <c r="L638" s="1">
        <v>0.68075450200159904</v>
      </c>
      <c r="M638" s="1">
        <v>8.5518989229332196E-2</v>
      </c>
      <c r="N638" s="1">
        <v>489.89677439660801</v>
      </c>
      <c r="O638" s="1">
        <v>7.3814765377028304E-106</v>
      </c>
      <c r="P638" s="1">
        <v>8.6621023731828506E-2</v>
      </c>
      <c r="Q638">
        <v>530</v>
      </c>
      <c r="R638">
        <v>2300</v>
      </c>
      <c r="S638" t="s">
        <v>26</v>
      </c>
      <c r="T638" t="str">
        <f>INDEX(parameters!B:B,MATCH($Q638,parameters!$A:$A,0))</f>
        <v>0.4</v>
      </c>
      <c r="U638" t="str">
        <f>INDEX(parameters!C:C,MATCH($Q638,parameters!$A:$A,0))</f>
        <v>0.2</v>
      </c>
      <c r="V638" t="str">
        <f>INDEX(parameters!D:D,MATCH($Q638,parameters!$A:$A,0))</f>
        <v>0.4</v>
      </c>
      <c r="W638">
        <f>INDEX(parameters!E:E,MATCH($Q638,parameters!$A:$A,0))</f>
        <v>15</v>
      </c>
      <c r="X638" t="str">
        <f>INDEX(parameters!F:F,MATCH($Q638,parameters!$A:$A,0))</f>
        <v>with informal communication</v>
      </c>
    </row>
    <row r="639" spans="1:24" x14ac:dyDescent="0.2">
      <c r="A639" t="s">
        <v>19</v>
      </c>
      <c r="B639" t="s">
        <v>22</v>
      </c>
      <c r="C639">
        <v>4209</v>
      </c>
      <c r="D639">
        <v>794</v>
      </c>
      <c r="E639" s="1">
        <v>0.31690000000000002</v>
      </c>
      <c r="F639" s="1">
        <v>9.7100000000000006E-2</v>
      </c>
      <c r="G639" s="1">
        <v>2331023</v>
      </c>
      <c r="H639" s="1">
        <v>4.91016364888267E-76</v>
      </c>
      <c r="I639" s="1">
        <v>2.9460981893295998E-75</v>
      </c>
      <c r="J639" s="1">
        <v>-0.39500937477745002</v>
      </c>
      <c r="K639" s="1">
        <v>0.39500937477745002</v>
      </c>
      <c r="L639" s="1">
        <v>0.69750468738872495</v>
      </c>
      <c r="M639" s="1">
        <v>0.129601130101171</v>
      </c>
      <c r="N639" s="1">
        <v>489.89677439660801</v>
      </c>
      <c r="O639" s="1">
        <v>7.3814765377028304E-106</v>
      </c>
      <c r="P639" s="1">
        <v>8.6621023731828506E-2</v>
      </c>
      <c r="Q639">
        <v>530</v>
      </c>
      <c r="R639">
        <v>2300</v>
      </c>
      <c r="S639" t="s">
        <v>26</v>
      </c>
      <c r="T639" t="str">
        <f>INDEX(parameters!B:B,MATCH($Q639,parameters!$A:$A,0))</f>
        <v>0.4</v>
      </c>
      <c r="U639" t="str">
        <f>INDEX(parameters!C:C,MATCH($Q639,parameters!$A:$A,0))</f>
        <v>0.2</v>
      </c>
      <c r="V639" t="str">
        <f>INDEX(parameters!D:D,MATCH($Q639,parameters!$A:$A,0))</f>
        <v>0.4</v>
      </c>
      <c r="W639">
        <f>INDEX(parameters!E:E,MATCH($Q639,parameters!$A:$A,0))</f>
        <v>15</v>
      </c>
      <c r="X639" t="str">
        <f>INDEX(parameters!F:F,MATCH($Q639,parameters!$A:$A,0))</f>
        <v>with informal communication</v>
      </c>
    </row>
    <row r="640" spans="1:24" x14ac:dyDescent="0.2">
      <c r="A640" t="s">
        <v>19</v>
      </c>
      <c r="B640" t="s">
        <v>23</v>
      </c>
      <c r="C640">
        <v>4209</v>
      </c>
      <c r="D640">
        <v>343</v>
      </c>
      <c r="E640" s="1">
        <v>0.31690000000000002</v>
      </c>
      <c r="F640" s="1">
        <v>0.13159999999999999</v>
      </c>
      <c r="G640" s="1">
        <v>957107.5</v>
      </c>
      <c r="H640" s="1">
        <v>2.6625160782721399E-25</v>
      </c>
      <c r="I640" s="1">
        <v>1.0650064313088499E-24</v>
      </c>
      <c r="J640" s="1">
        <v>-0.32592106183681002</v>
      </c>
      <c r="K640" s="1">
        <v>0.32592106183681002</v>
      </c>
      <c r="L640" s="1">
        <v>0.66296053091840501</v>
      </c>
      <c r="M640" s="1">
        <v>8.7068864233610196E-2</v>
      </c>
      <c r="N640" s="1">
        <v>489.89677439660801</v>
      </c>
      <c r="O640" s="1">
        <v>7.3814765377028304E-106</v>
      </c>
      <c r="P640" s="1">
        <v>8.6621023731828506E-2</v>
      </c>
      <c r="Q640">
        <v>530</v>
      </c>
      <c r="R640">
        <v>2300</v>
      </c>
      <c r="S640" t="s">
        <v>26</v>
      </c>
      <c r="T640" t="str">
        <f>INDEX(parameters!B:B,MATCH($Q640,parameters!$A:$A,0))</f>
        <v>0.4</v>
      </c>
      <c r="U640" t="str">
        <f>INDEX(parameters!C:C,MATCH($Q640,parameters!$A:$A,0))</f>
        <v>0.2</v>
      </c>
      <c r="V640" t="str">
        <f>INDEX(parameters!D:D,MATCH($Q640,parameters!$A:$A,0))</f>
        <v>0.4</v>
      </c>
      <c r="W640">
        <f>INDEX(parameters!E:E,MATCH($Q640,parameters!$A:$A,0))</f>
        <v>15</v>
      </c>
      <c r="X640" t="str">
        <f>INDEX(parameters!F:F,MATCH($Q640,parameters!$A:$A,0))</f>
        <v>with informal communication</v>
      </c>
    </row>
    <row r="641" spans="1:24" x14ac:dyDescent="0.2">
      <c r="A641" t="s">
        <v>20</v>
      </c>
      <c r="B641" t="s">
        <v>22</v>
      </c>
      <c r="C641">
        <v>279</v>
      </c>
      <c r="D641">
        <v>794</v>
      </c>
      <c r="E641" s="1">
        <v>0.109</v>
      </c>
      <c r="F641" s="1">
        <v>9.7100000000000006E-2</v>
      </c>
      <c r="G641" s="1">
        <v>116697</v>
      </c>
      <c r="H641" s="1">
        <v>0.102314422181734</v>
      </c>
      <c r="I641" s="1">
        <v>0.20462884436346901</v>
      </c>
      <c r="J641" s="1">
        <v>-5.3573846862219297E-2</v>
      </c>
      <c r="K641" s="1">
        <v>5.3573846862219297E-2</v>
      </c>
      <c r="L641" s="1">
        <v>0.526786923431109</v>
      </c>
      <c r="N641" s="1">
        <v>489.89677439660801</v>
      </c>
      <c r="O641" s="1">
        <v>7.3814765377028304E-106</v>
      </c>
      <c r="P641" s="1">
        <v>8.6621023731828506E-2</v>
      </c>
      <c r="Q641">
        <v>530</v>
      </c>
      <c r="R641">
        <v>2300</v>
      </c>
      <c r="S641" t="s">
        <v>26</v>
      </c>
      <c r="T641" t="str">
        <f>INDEX(parameters!B:B,MATCH($Q641,parameters!$A:$A,0))</f>
        <v>0.4</v>
      </c>
      <c r="U641" t="str">
        <f>INDEX(parameters!C:C,MATCH($Q641,parameters!$A:$A,0))</f>
        <v>0.2</v>
      </c>
      <c r="V641" t="str">
        <f>INDEX(parameters!D:D,MATCH($Q641,parameters!$A:$A,0))</f>
        <v>0.4</v>
      </c>
      <c r="W641">
        <f>INDEX(parameters!E:E,MATCH($Q641,parameters!$A:$A,0))</f>
        <v>15</v>
      </c>
      <c r="X641" t="str">
        <f>INDEX(parameters!F:F,MATCH($Q641,parameters!$A:$A,0))</f>
        <v>with informal communication</v>
      </c>
    </row>
    <row r="642" spans="1:24" x14ac:dyDescent="0.2">
      <c r="A642" t="s">
        <v>20</v>
      </c>
      <c r="B642" t="s">
        <v>23</v>
      </c>
      <c r="C642">
        <v>279</v>
      </c>
      <c r="D642">
        <v>343</v>
      </c>
      <c r="E642" s="1">
        <v>0.109</v>
      </c>
      <c r="F642" s="1">
        <v>0.13159999999999999</v>
      </c>
      <c r="G642" s="1">
        <v>46126.5</v>
      </c>
      <c r="H642" s="1">
        <v>0.36863922893712198</v>
      </c>
      <c r="I642" s="1">
        <v>0.36863922893712198</v>
      </c>
      <c r="J642" s="1">
        <v>3.5988588983980697E-2</v>
      </c>
      <c r="K642" s="1">
        <v>-3.59885889839806E-2</v>
      </c>
      <c r="L642" s="1">
        <v>0.48200570550800897</v>
      </c>
      <c r="M642" s="1">
        <v>0.19264645023221499</v>
      </c>
      <c r="N642" s="1">
        <v>489.89677439660801</v>
      </c>
      <c r="O642" s="1">
        <v>7.3814765377028304E-106</v>
      </c>
      <c r="P642" s="1">
        <v>8.6621023731828506E-2</v>
      </c>
      <c r="Q642">
        <v>530</v>
      </c>
      <c r="R642">
        <v>2300</v>
      </c>
      <c r="S642" t="s">
        <v>26</v>
      </c>
      <c r="T642" t="str">
        <f>INDEX(parameters!B:B,MATCH($Q642,parameters!$A:$A,0))</f>
        <v>0.4</v>
      </c>
      <c r="U642" t="str">
        <f>INDEX(parameters!C:C,MATCH($Q642,parameters!$A:$A,0))</f>
        <v>0.2</v>
      </c>
      <c r="V642" t="str">
        <f>INDEX(parameters!D:D,MATCH($Q642,parameters!$A:$A,0))</f>
        <v>0.4</v>
      </c>
      <c r="W642">
        <f>INDEX(parameters!E:E,MATCH($Q642,parameters!$A:$A,0))</f>
        <v>15</v>
      </c>
      <c r="X642" t="str">
        <f>INDEX(parameters!F:F,MATCH($Q642,parameters!$A:$A,0))</f>
        <v>with informal communication</v>
      </c>
    </row>
    <row r="643" spans="1:24" x14ac:dyDescent="0.2">
      <c r="A643" t="s">
        <v>22</v>
      </c>
      <c r="B643" t="s">
        <v>23</v>
      </c>
      <c r="C643">
        <v>794</v>
      </c>
      <c r="D643">
        <v>343</v>
      </c>
      <c r="E643" s="1">
        <v>9.7100000000000006E-2</v>
      </c>
      <c r="F643" s="1">
        <v>0.13159999999999999</v>
      </c>
      <c r="G643" s="1">
        <v>124222</v>
      </c>
      <c r="H643" s="1">
        <v>4.3807873360536299E-3</v>
      </c>
      <c r="I643" s="1">
        <v>1.31423620081609E-2</v>
      </c>
      <c r="J643" s="1">
        <v>8.7749961445535304E-2</v>
      </c>
      <c r="K643" s="1">
        <v>-8.7749961445535304E-2</v>
      </c>
      <c r="L643" s="1">
        <v>0.45612501927723198</v>
      </c>
      <c r="N643" s="1">
        <v>489.89677439660801</v>
      </c>
      <c r="O643" s="1">
        <v>7.3814765377028304E-106</v>
      </c>
      <c r="P643" s="1">
        <v>8.6621023731828506E-2</v>
      </c>
      <c r="Q643">
        <v>530</v>
      </c>
      <c r="R643">
        <v>2300</v>
      </c>
      <c r="S643" t="s">
        <v>26</v>
      </c>
      <c r="T643" t="str">
        <f>INDEX(parameters!B:B,MATCH($Q643,parameters!$A:$A,0))</f>
        <v>0.4</v>
      </c>
      <c r="U643" t="str">
        <f>INDEX(parameters!C:C,MATCH($Q643,parameters!$A:$A,0))</f>
        <v>0.2</v>
      </c>
      <c r="V643" t="str">
        <f>INDEX(parameters!D:D,MATCH($Q643,parameters!$A:$A,0))</f>
        <v>0.4</v>
      </c>
      <c r="W643">
        <f>INDEX(parameters!E:E,MATCH($Q643,parameters!$A:$A,0))</f>
        <v>15</v>
      </c>
      <c r="X643" t="str">
        <f>INDEX(parameters!F:F,MATCH($Q643,parameters!$A:$A,0))</f>
        <v>with informal communication</v>
      </c>
    </row>
    <row r="644" spans="1:24" x14ac:dyDescent="0.2">
      <c r="A644" t="s">
        <v>19</v>
      </c>
      <c r="B644" t="s">
        <v>23</v>
      </c>
      <c r="C644">
        <v>4169</v>
      </c>
      <c r="D644">
        <v>334</v>
      </c>
      <c r="E644" s="1">
        <v>0.29310000000000003</v>
      </c>
      <c r="F644" s="1">
        <v>0.2291</v>
      </c>
      <c r="G644" s="1">
        <v>770795</v>
      </c>
      <c r="H644" s="1">
        <v>7.1666147725508197E-4</v>
      </c>
      <c r="I644" s="1">
        <v>3.5833073862754101E-3</v>
      </c>
      <c r="J644" s="1">
        <v>-0.107109360075722</v>
      </c>
      <c r="K644" s="1">
        <v>0.107109360075722</v>
      </c>
      <c r="L644" s="1">
        <v>0.55355468003786101</v>
      </c>
      <c r="M644" s="1">
        <v>0.14830242981730299</v>
      </c>
      <c r="N644" s="1">
        <v>86.133317789620605</v>
      </c>
      <c r="O644" s="1">
        <v>1.48207591329543E-18</v>
      </c>
      <c r="P644" s="1">
        <v>1.4789773668318899E-2</v>
      </c>
      <c r="Q644">
        <v>531</v>
      </c>
      <c r="R644">
        <v>2300</v>
      </c>
      <c r="S644" t="s">
        <v>26</v>
      </c>
      <c r="T644" t="str">
        <f>INDEX(parameters!B:B,MATCH($Q644,parameters!$A:$A,0))</f>
        <v>0.4</v>
      </c>
      <c r="U644" t="str">
        <f>INDEX(parameters!C:C,MATCH($Q644,parameters!$A:$A,0))</f>
        <v>0.2</v>
      </c>
      <c r="V644" t="str">
        <f>INDEX(parameters!D:D,MATCH($Q644,parameters!$A:$A,0))</f>
        <v>0.4</v>
      </c>
      <c r="W644">
        <f>INDEX(parameters!E:E,MATCH($Q644,parameters!$A:$A,0))</f>
        <v>15</v>
      </c>
      <c r="X644" t="str">
        <f>INDEX(parameters!F:F,MATCH($Q644,parameters!$A:$A,0))</f>
        <v>without informal communication</v>
      </c>
    </row>
    <row r="645" spans="1:24" x14ac:dyDescent="0.2">
      <c r="A645" t="s">
        <v>19</v>
      </c>
      <c r="B645" t="s">
        <v>20</v>
      </c>
      <c r="C645">
        <v>4169</v>
      </c>
      <c r="D645">
        <v>296</v>
      </c>
      <c r="E645" s="1">
        <v>0.29310000000000003</v>
      </c>
      <c r="F645" s="1">
        <v>0.2384</v>
      </c>
      <c r="G645" s="1">
        <v>670645</v>
      </c>
      <c r="H645" s="1">
        <v>9.4785508529626698E-3</v>
      </c>
      <c r="I645" s="1">
        <v>2.8435652558888001E-2</v>
      </c>
      <c r="J645" s="1">
        <v>-8.6923755129559799E-2</v>
      </c>
      <c r="K645" s="1">
        <v>8.6923755129559799E-2</v>
      </c>
      <c r="L645" s="1">
        <v>0.54346187756477904</v>
      </c>
      <c r="M645" s="1">
        <v>0.1444885690254</v>
      </c>
      <c r="N645" s="1">
        <v>86.133317789620605</v>
      </c>
      <c r="O645" s="1">
        <v>1.48207591329543E-18</v>
      </c>
      <c r="P645" s="1">
        <v>1.4789773668318899E-2</v>
      </c>
      <c r="Q645">
        <v>531</v>
      </c>
      <c r="R645">
        <v>2300</v>
      </c>
      <c r="S645" t="s">
        <v>26</v>
      </c>
      <c r="T645" t="str">
        <f>INDEX(parameters!B:B,MATCH($Q645,parameters!$A:$A,0))</f>
        <v>0.4</v>
      </c>
      <c r="U645" t="str">
        <f>INDEX(parameters!C:C,MATCH($Q645,parameters!$A:$A,0))</f>
        <v>0.2</v>
      </c>
      <c r="V645" t="str">
        <f>INDEX(parameters!D:D,MATCH($Q645,parameters!$A:$A,0))</f>
        <v>0.4</v>
      </c>
      <c r="W645">
        <f>INDEX(parameters!E:E,MATCH($Q645,parameters!$A:$A,0))</f>
        <v>15</v>
      </c>
      <c r="X645" t="str">
        <f>INDEX(parameters!F:F,MATCH($Q645,parameters!$A:$A,0))</f>
        <v>without informal communication</v>
      </c>
    </row>
    <row r="646" spans="1:24" x14ac:dyDescent="0.2">
      <c r="A646" t="s">
        <v>19</v>
      </c>
      <c r="B646" t="s">
        <v>22</v>
      </c>
      <c r="C646">
        <v>4169</v>
      </c>
      <c r="D646">
        <v>826</v>
      </c>
      <c r="E646" s="1">
        <v>0.29310000000000003</v>
      </c>
      <c r="F646" s="1">
        <v>0.18340000000000001</v>
      </c>
      <c r="G646" s="1">
        <v>2041160</v>
      </c>
      <c r="H646" s="1">
        <v>1.51416703696848E-18</v>
      </c>
      <c r="I646" s="1">
        <v>9.0850022218109105E-18</v>
      </c>
      <c r="J646" s="1">
        <v>-0.18548237684233301</v>
      </c>
      <c r="K646" s="1">
        <v>0.18548237684233301</v>
      </c>
      <c r="L646" s="1">
        <v>0.59274118842116696</v>
      </c>
      <c r="M646" s="1">
        <v>0.18445788997951201</v>
      </c>
      <c r="N646" s="1">
        <v>86.133317789620605</v>
      </c>
      <c r="O646" s="1">
        <v>1.48207591329543E-18</v>
      </c>
      <c r="P646" s="1">
        <v>1.4789773668318899E-2</v>
      </c>
      <c r="Q646">
        <v>531</v>
      </c>
      <c r="R646">
        <v>2300</v>
      </c>
      <c r="S646" t="s">
        <v>26</v>
      </c>
      <c r="T646" t="str">
        <f>INDEX(parameters!B:B,MATCH($Q646,parameters!$A:$A,0))</f>
        <v>0.4</v>
      </c>
      <c r="U646" t="str">
        <f>INDEX(parameters!C:C,MATCH($Q646,parameters!$A:$A,0))</f>
        <v>0.2</v>
      </c>
      <c r="V646" t="str">
        <f>INDEX(parameters!D:D,MATCH($Q646,parameters!$A:$A,0))</f>
        <v>0.4</v>
      </c>
      <c r="W646">
        <f>INDEX(parameters!E:E,MATCH($Q646,parameters!$A:$A,0))</f>
        <v>15</v>
      </c>
      <c r="X646" t="str">
        <f>INDEX(parameters!F:F,MATCH($Q646,parameters!$A:$A,0))</f>
        <v>without informal communication</v>
      </c>
    </row>
    <row r="647" spans="1:24" x14ac:dyDescent="0.2">
      <c r="A647" t="s">
        <v>23</v>
      </c>
      <c r="B647" t="s">
        <v>20</v>
      </c>
      <c r="C647">
        <v>334</v>
      </c>
      <c r="D647">
        <v>296</v>
      </c>
      <c r="E647" s="1">
        <v>0.2291</v>
      </c>
      <c r="F647" s="1">
        <v>0.2384</v>
      </c>
      <c r="G647" s="1">
        <v>48425.5</v>
      </c>
      <c r="H647" s="1">
        <v>0.64156789804345105</v>
      </c>
      <c r="I647" s="1">
        <v>0.64156789804345105</v>
      </c>
      <c r="J647" s="1">
        <v>2.03613044181906E-2</v>
      </c>
      <c r="K647" s="1">
        <v>-2.03613044181906E-2</v>
      </c>
      <c r="L647" s="1">
        <v>0.48981934779090402</v>
      </c>
      <c r="M647" s="1">
        <v>0.34235900104769701</v>
      </c>
      <c r="N647" s="1">
        <v>86.133317789620605</v>
      </c>
      <c r="O647" s="1">
        <v>1.48207591329543E-18</v>
      </c>
      <c r="P647" s="1">
        <v>1.4789773668318899E-2</v>
      </c>
      <c r="Q647">
        <v>531</v>
      </c>
      <c r="R647">
        <v>2300</v>
      </c>
      <c r="S647" t="s">
        <v>26</v>
      </c>
      <c r="T647" t="str">
        <f>INDEX(parameters!B:B,MATCH($Q647,parameters!$A:$A,0))</f>
        <v>0.4</v>
      </c>
      <c r="U647" t="str">
        <f>INDEX(parameters!C:C,MATCH($Q647,parameters!$A:$A,0))</f>
        <v>0.2</v>
      </c>
      <c r="V647" t="str">
        <f>INDEX(parameters!D:D,MATCH($Q647,parameters!$A:$A,0))</f>
        <v>0.4</v>
      </c>
      <c r="W647">
        <f>INDEX(parameters!E:E,MATCH($Q647,parameters!$A:$A,0))</f>
        <v>15</v>
      </c>
      <c r="X647" t="str">
        <f>INDEX(parameters!F:F,MATCH($Q647,parameters!$A:$A,0))</f>
        <v>without informal communication</v>
      </c>
    </row>
    <row r="648" spans="1:24" x14ac:dyDescent="0.2">
      <c r="A648" t="s">
        <v>23</v>
      </c>
      <c r="B648" t="s">
        <v>22</v>
      </c>
      <c r="C648">
        <v>334</v>
      </c>
      <c r="D648">
        <v>826</v>
      </c>
      <c r="E648" s="1">
        <v>0.2291</v>
      </c>
      <c r="F648" s="1">
        <v>0.18340000000000001</v>
      </c>
      <c r="G648" s="1">
        <v>149443.5</v>
      </c>
      <c r="H648" s="1">
        <v>1.63880485689917E-2</v>
      </c>
      <c r="I648" s="1">
        <v>3.27760971379834E-2</v>
      </c>
      <c r="J648" s="1">
        <v>-8.3379246349915198E-2</v>
      </c>
      <c r="K648" s="1">
        <v>8.3379246349915101E-2</v>
      </c>
      <c r="L648" s="1">
        <v>0.54168962317495695</v>
      </c>
      <c r="M648" s="1">
        <v>0.220541378527875</v>
      </c>
      <c r="N648" s="1">
        <v>86.133317789620605</v>
      </c>
      <c r="O648" s="1">
        <v>1.48207591329543E-18</v>
      </c>
      <c r="P648" s="1">
        <v>1.4789773668318899E-2</v>
      </c>
      <c r="Q648">
        <v>531</v>
      </c>
      <c r="R648">
        <v>2300</v>
      </c>
      <c r="S648" t="s">
        <v>26</v>
      </c>
      <c r="T648" t="str">
        <f>INDEX(parameters!B:B,MATCH($Q648,parameters!$A:$A,0))</f>
        <v>0.4</v>
      </c>
      <c r="U648" t="str">
        <f>INDEX(parameters!C:C,MATCH($Q648,parameters!$A:$A,0))</f>
        <v>0.2</v>
      </c>
      <c r="V648" t="str">
        <f>INDEX(parameters!D:D,MATCH($Q648,parameters!$A:$A,0))</f>
        <v>0.4</v>
      </c>
      <c r="W648">
        <f>INDEX(parameters!E:E,MATCH($Q648,parameters!$A:$A,0))</f>
        <v>15</v>
      </c>
      <c r="X648" t="str">
        <f>INDEX(parameters!F:F,MATCH($Q648,parameters!$A:$A,0))</f>
        <v>without informal communication</v>
      </c>
    </row>
    <row r="649" spans="1:24" x14ac:dyDescent="0.2">
      <c r="A649" t="s">
        <v>20</v>
      </c>
      <c r="B649" t="s">
        <v>22</v>
      </c>
      <c r="C649">
        <v>296</v>
      </c>
      <c r="D649">
        <v>826</v>
      </c>
      <c r="E649" s="1">
        <v>0.2384</v>
      </c>
      <c r="F649" s="1">
        <v>0.18340000000000001</v>
      </c>
      <c r="G649" s="1">
        <v>135034.5</v>
      </c>
      <c r="H649" s="1">
        <v>4.0163034374897204E-3</v>
      </c>
      <c r="I649" s="1">
        <v>1.6065213749958802E-2</v>
      </c>
      <c r="J649" s="1">
        <v>-0.104594758196453</v>
      </c>
      <c r="K649" s="1">
        <v>0.104594758196453</v>
      </c>
      <c r="L649" s="1">
        <v>0.55229737909822596</v>
      </c>
      <c r="M649" s="1">
        <v>0.26174465583140899</v>
      </c>
      <c r="N649" s="1">
        <v>86.133317789620605</v>
      </c>
      <c r="O649" s="1">
        <v>1.48207591329543E-18</v>
      </c>
      <c r="P649" s="1">
        <v>1.4789773668318899E-2</v>
      </c>
      <c r="Q649">
        <v>531</v>
      </c>
      <c r="R649">
        <v>2300</v>
      </c>
      <c r="S649" t="s">
        <v>26</v>
      </c>
      <c r="T649" t="str">
        <f>INDEX(parameters!B:B,MATCH($Q649,parameters!$A:$A,0))</f>
        <v>0.4</v>
      </c>
      <c r="U649" t="str">
        <f>INDEX(parameters!C:C,MATCH($Q649,parameters!$A:$A,0))</f>
        <v>0.2</v>
      </c>
      <c r="V649" t="str">
        <f>INDEX(parameters!D:D,MATCH($Q649,parameters!$A:$A,0))</f>
        <v>0.4</v>
      </c>
      <c r="W649">
        <f>INDEX(parameters!E:E,MATCH($Q649,parameters!$A:$A,0))</f>
        <v>15</v>
      </c>
      <c r="X649" t="str">
        <f>INDEX(parameters!F:F,MATCH($Q649,parameters!$A:$A,0))</f>
        <v>without informal communication</v>
      </c>
    </row>
    <row r="650" spans="1:24" x14ac:dyDescent="0.2">
      <c r="A650" t="s">
        <v>22</v>
      </c>
      <c r="B650" t="s">
        <v>23</v>
      </c>
      <c r="C650">
        <v>777</v>
      </c>
      <c r="D650">
        <v>346</v>
      </c>
      <c r="E650" s="1">
        <v>0.11409999999999999</v>
      </c>
      <c r="F650" s="1">
        <v>0.1351</v>
      </c>
      <c r="G650" s="1">
        <v>122861.5</v>
      </c>
      <c r="H650" s="1">
        <v>1.13820533500403E-2</v>
      </c>
      <c r="I650" s="1">
        <v>3.4146160050121097E-2</v>
      </c>
      <c r="J650" s="1">
        <v>8.5994747844458805E-2</v>
      </c>
      <c r="K650" s="1">
        <v>-8.5994747844458805E-2</v>
      </c>
      <c r="L650" s="1">
        <v>0.45700262607776998</v>
      </c>
      <c r="M650" s="1">
        <v>0.115141555478545</v>
      </c>
      <c r="N650" s="1">
        <v>573.40221896964101</v>
      </c>
      <c r="O650" s="1">
        <v>5.8778076431017999E-124</v>
      </c>
      <c r="P650" s="1">
        <v>0.10147700035040701</v>
      </c>
      <c r="Q650">
        <v>532</v>
      </c>
      <c r="R650">
        <v>2300</v>
      </c>
      <c r="S650" t="s">
        <v>26</v>
      </c>
      <c r="T650" t="str">
        <f>INDEX(parameters!B:B,MATCH($Q650,parameters!$A:$A,0))</f>
        <v>0.4</v>
      </c>
      <c r="U650" t="str">
        <f>INDEX(parameters!C:C,MATCH($Q650,parameters!$A:$A,0))</f>
        <v>0.2</v>
      </c>
      <c r="V650" t="str">
        <f>INDEX(parameters!D:D,MATCH($Q650,parameters!$A:$A,0))</f>
        <v>0.6</v>
      </c>
      <c r="W650">
        <f>INDEX(parameters!E:E,MATCH($Q650,parameters!$A:$A,0))</f>
        <v>5</v>
      </c>
      <c r="X650" t="str">
        <f>INDEX(parameters!F:F,MATCH($Q650,parameters!$A:$A,0))</f>
        <v>with informal communication</v>
      </c>
    </row>
    <row r="651" spans="1:24" x14ac:dyDescent="0.2">
      <c r="A651" t="s">
        <v>22</v>
      </c>
      <c r="B651" t="s">
        <v>19</v>
      </c>
      <c r="C651">
        <v>777</v>
      </c>
      <c r="D651">
        <v>4239</v>
      </c>
      <c r="E651" s="1">
        <v>0.11409999999999999</v>
      </c>
      <c r="F651" s="1">
        <v>0.31480000000000002</v>
      </c>
      <c r="G651" s="1">
        <v>919655</v>
      </c>
      <c r="H651" s="1">
        <v>3.7113989622313098E-88</v>
      </c>
      <c r="I651" s="1">
        <v>2.2268393773387899E-87</v>
      </c>
      <c r="J651" s="1">
        <v>0.44156774305394197</v>
      </c>
      <c r="K651" s="1">
        <v>-0.44156774305394197</v>
      </c>
      <c r="L651" s="1">
        <v>0.27921612847302801</v>
      </c>
      <c r="M651" s="1">
        <v>6.3409613412488006E-2</v>
      </c>
      <c r="N651" s="1">
        <v>573.40221896964101</v>
      </c>
      <c r="O651" s="1">
        <v>5.8778076431017999E-124</v>
      </c>
      <c r="P651" s="1">
        <v>0.10147700035040701</v>
      </c>
      <c r="Q651">
        <v>532</v>
      </c>
      <c r="R651">
        <v>2300</v>
      </c>
      <c r="S651" t="s">
        <v>26</v>
      </c>
      <c r="T651" t="str">
        <f>INDEX(parameters!B:B,MATCH($Q651,parameters!$A:$A,0))</f>
        <v>0.4</v>
      </c>
      <c r="U651" t="str">
        <f>INDEX(parameters!C:C,MATCH($Q651,parameters!$A:$A,0))</f>
        <v>0.2</v>
      </c>
      <c r="V651" t="str">
        <f>INDEX(parameters!D:D,MATCH($Q651,parameters!$A:$A,0))</f>
        <v>0.6</v>
      </c>
      <c r="W651">
        <f>INDEX(parameters!E:E,MATCH($Q651,parameters!$A:$A,0))</f>
        <v>5</v>
      </c>
      <c r="X651" t="str">
        <f>INDEX(parameters!F:F,MATCH($Q651,parameters!$A:$A,0))</f>
        <v>with informal communication</v>
      </c>
    </row>
    <row r="652" spans="1:24" x14ac:dyDescent="0.2">
      <c r="A652" t="s">
        <v>22</v>
      </c>
      <c r="B652" t="s">
        <v>20</v>
      </c>
      <c r="C652">
        <v>777</v>
      </c>
      <c r="D652">
        <v>263</v>
      </c>
      <c r="E652" s="1">
        <v>0.11409999999999999</v>
      </c>
      <c r="F652" s="1">
        <v>0.1245</v>
      </c>
      <c r="G652" s="1">
        <v>95750</v>
      </c>
      <c r="H652" s="1">
        <v>9.1993945436736696E-2</v>
      </c>
      <c r="I652" s="1">
        <v>0.183987890873473</v>
      </c>
      <c r="J652" s="1">
        <v>6.2886895586515307E-2</v>
      </c>
      <c r="K652" s="1">
        <v>-6.2886895586515307E-2</v>
      </c>
      <c r="L652" s="1">
        <v>0.46855655220674203</v>
      </c>
      <c r="M652" s="1">
        <v>0.13956364772465599</v>
      </c>
      <c r="N652" s="1">
        <v>573.40221896964101</v>
      </c>
      <c r="O652" s="1">
        <v>5.8778076431017999E-124</v>
      </c>
      <c r="P652" s="1">
        <v>0.10147700035040701</v>
      </c>
      <c r="Q652">
        <v>532</v>
      </c>
      <c r="R652">
        <v>2300</v>
      </c>
      <c r="S652" t="s">
        <v>26</v>
      </c>
      <c r="T652" t="str">
        <f>INDEX(parameters!B:B,MATCH($Q652,parameters!$A:$A,0))</f>
        <v>0.4</v>
      </c>
      <c r="U652" t="str">
        <f>INDEX(parameters!C:C,MATCH($Q652,parameters!$A:$A,0))</f>
        <v>0.2</v>
      </c>
      <c r="V652" t="str">
        <f>INDEX(parameters!D:D,MATCH($Q652,parameters!$A:$A,0))</f>
        <v>0.6</v>
      </c>
      <c r="W652">
        <f>INDEX(parameters!E:E,MATCH($Q652,parameters!$A:$A,0))</f>
        <v>5</v>
      </c>
      <c r="X652" t="str">
        <f>INDEX(parameters!F:F,MATCH($Q652,parameters!$A:$A,0))</f>
        <v>with informal communication</v>
      </c>
    </row>
    <row r="653" spans="1:24" x14ac:dyDescent="0.2">
      <c r="A653" t="s">
        <v>23</v>
      </c>
      <c r="B653" t="s">
        <v>19</v>
      </c>
      <c r="C653">
        <v>346</v>
      </c>
      <c r="D653">
        <v>4239</v>
      </c>
      <c r="E653" s="1">
        <v>0.1351</v>
      </c>
      <c r="F653" s="1">
        <v>0.31480000000000002</v>
      </c>
      <c r="G653" s="1">
        <v>454765</v>
      </c>
      <c r="H653" s="1">
        <v>1.1879345654373901E-32</v>
      </c>
      <c r="I653" s="1">
        <v>5.9396728271869901E-32</v>
      </c>
      <c r="J653" s="1">
        <v>0.37987746591995297</v>
      </c>
      <c r="K653" s="1">
        <v>-0.37987746591995297</v>
      </c>
      <c r="L653" s="1">
        <v>0.31006126704002301</v>
      </c>
      <c r="M653" s="1">
        <v>5.2976028533092898E-2</v>
      </c>
      <c r="N653" s="1">
        <v>573.40221896964101</v>
      </c>
      <c r="O653" s="1">
        <v>5.8778076431017999E-124</v>
      </c>
      <c r="P653" s="1">
        <v>0.10147700035040701</v>
      </c>
      <c r="Q653">
        <v>532</v>
      </c>
      <c r="R653">
        <v>2300</v>
      </c>
      <c r="S653" t="s">
        <v>26</v>
      </c>
      <c r="T653" t="str">
        <f>INDEX(parameters!B:B,MATCH($Q653,parameters!$A:$A,0))</f>
        <v>0.4</v>
      </c>
      <c r="U653" t="str">
        <f>INDEX(parameters!C:C,MATCH($Q653,parameters!$A:$A,0))</f>
        <v>0.2</v>
      </c>
      <c r="V653" t="str">
        <f>INDEX(parameters!D:D,MATCH($Q653,parameters!$A:$A,0))</f>
        <v>0.6</v>
      </c>
      <c r="W653">
        <f>INDEX(parameters!E:E,MATCH($Q653,parameters!$A:$A,0))</f>
        <v>5</v>
      </c>
      <c r="X653" t="str">
        <f>INDEX(parameters!F:F,MATCH($Q653,parameters!$A:$A,0))</f>
        <v>with informal communication</v>
      </c>
    </row>
    <row r="654" spans="1:24" x14ac:dyDescent="0.2">
      <c r="A654" t="s">
        <v>23</v>
      </c>
      <c r="B654" t="s">
        <v>20</v>
      </c>
      <c r="C654">
        <v>346</v>
      </c>
      <c r="D654">
        <v>263</v>
      </c>
      <c r="E654" s="1">
        <v>0.1351</v>
      </c>
      <c r="F654" s="1">
        <v>0.1245</v>
      </c>
      <c r="G654" s="1">
        <v>46605</v>
      </c>
      <c r="H654" s="1">
        <v>0.58253242261094096</v>
      </c>
      <c r="I654" s="1">
        <v>0.58253242261094096</v>
      </c>
      <c r="J654" s="1">
        <v>-2.4308226554429602E-2</v>
      </c>
      <c r="K654" s="1">
        <v>2.4308226554429699E-2</v>
      </c>
      <c r="L654" s="1">
        <v>0.51215411327721405</v>
      </c>
      <c r="M654" s="1">
        <v>5.4684829907475996E-3</v>
      </c>
      <c r="N654" s="1">
        <v>573.40221896964101</v>
      </c>
      <c r="O654" s="1">
        <v>5.8778076431017999E-124</v>
      </c>
      <c r="P654" s="1">
        <v>0.10147700035040701</v>
      </c>
      <c r="Q654">
        <v>532</v>
      </c>
      <c r="R654">
        <v>2300</v>
      </c>
      <c r="S654" t="s">
        <v>26</v>
      </c>
      <c r="T654" t="str">
        <f>INDEX(parameters!B:B,MATCH($Q654,parameters!$A:$A,0))</f>
        <v>0.4</v>
      </c>
      <c r="U654" t="str">
        <f>INDEX(parameters!C:C,MATCH($Q654,parameters!$A:$A,0))</f>
        <v>0.2</v>
      </c>
      <c r="V654" t="str">
        <f>INDEX(parameters!D:D,MATCH($Q654,parameters!$A:$A,0))</f>
        <v>0.6</v>
      </c>
      <c r="W654">
        <f>INDEX(parameters!E:E,MATCH($Q654,parameters!$A:$A,0))</f>
        <v>5</v>
      </c>
      <c r="X654" t="str">
        <f>INDEX(parameters!F:F,MATCH($Q654,parameters!$A:$A,0))</f>
        <v>with informal communication</v>
      </c>
    </row>
    <row r="655" spans="1:24" x14ac:dyDescent="0.2">
      <c r="A655" t="s">
        <v>19</v>
      </c>
      <c r="B655" t="s">
        <v>20</v>
      </c>
      <c r="C655">
        <v>4239</v>
      </c>
      <c r="D655">
        <v>263</v>
      </c>
      <c r="E655" s="1">
        <v>0.31480000000000002</v>
      </c>
      <c r="F655" s="1">
        <v>0.1245</v>
      </c>
      <c r="G655" s="1">
        <v>780731</v>
      </c>
      <c r="H655" s="1">
        <v>2.5385625706645599E-28</v>
      </c>
      <c r="I655" s="1">
        <v>1.01542502826582E-27</v>
      </c>
      <c r="J655" s="1">
        <v>-0.40059397752357401</v>
      </c>
      <c r="K655" s="1">
        <v>0.40059397752357401</v>
      </c>
      <c r="L655" s="1">
        <v>0.70029698876178703</v>
      </c>
      <c r="M655" s="1">
        <v>0.113063869068285</v>
      </c>
      <c r="N655" s="1">
        <v>573.40221896964101</v>
      </c>
      <c r="O655" s="1">
        <v>5.8778076431017999E-124</v>
      </c>
      <c r="P655" s="1">
        <v>0.10147700035040701</v>
      </c>
      <c r="Q655">
        <v>532</v>
      </c>
      <c r="R655">
        <v>2300</v>
      </c>
      <c r="S655" t="s">
        <v>26</v>
      </c>
      <c r="T655" t="str">
        <f>INDEX(parameters!B:B,MATCH($Q655,parameters!$A:$A,0))</f>
        <v>0.4</v>
      </c>
      <c r="U655" t="str">
        <f>INDEX(parameters!C:C,MATCH($Q655,parameters!$A:$A,0))</f>
        <v>0.2</v>
      </c>
      <c r="V655" t="str">
        <f>INDEX(parameters!D:D,MATCH($Q655,parameters!$A:$A,0))</f>
        <v>0.6</v>
      </c>
      <c r="W655">
        <f>INDEX(parameters!E:E,MATCH($Q655,parameters!$A:$A,0))</f>
        <v>5</v>
      </c>
      <c r="X655" t="str">
        <f>INDEX(parameters!F:F,MATCH($Q655,parameters!$A:$A,0))</f>
        <v>with informal communication</v>
      </c>
    </row>
    <row r="656" spans="1:24" x14ac:dyDescent="0.2">
      <c r="A656" t="s">
        <v>19</v>
      </c>
      <c r="B656" t="s">
        <v>22</v>
      </c>
      <c r="C656">
        <v>4222</v>
      </c>
      <c r="D656">
        <v>771</v>
      </c>
      <c r="E656" s="1">
        <v>0.31669999999999998</v>
      </c>
      <c r="F656" s="1">
        <v>0.21590000000000001</v>
      </c>
      <c r="G656" s="1">
        <v>1968289</v>
      </c>
      <c r="H656" s="1">
        <v>7.4434458162268597E-21</v>
      </c>
      <c r="I656" s="1">
        <v>4.4660674897361198E-20</v>
      </c>
      <c r="J656" s="1">
        <v>-0.209333974776063</v>
      </c>
      <c r="K656" s="1">
        <v>0.209333974776063</v>
      </c>
      <c r="L656" s="1">
        <v>0.60466698738803104</v>
      </c>
      <c r="M656" s="1">
        <v>0.14009440167498299</v>
      </c>
      <c r="N656" s="1">
        <v>106.66869737425399</v>
      </c>
      <c r="O656" s="1">
        <v>5.7169039336780904E-23</v>
      </c>
      <c r="P656" s="1">
        <v>1.8443105741728201E-2</v>
      </c>
      <c r="Q656">
        <v>533</v>
      </c>
      <c r="R656">
        <v>2300</v>
      </c>
      <c r="S656" t="s">
        <v>26</v>
      </c>
      <c r="T656" t="str">
        <f>INDEX(parameters!B:B,MATCH($Q656,parameters!$A:$A,0))</f>
        <v>0.4</v>
      </c>
      <c r="U656" t="str">
        <f>INDEX(parameters!C:C,MATCH($Q656,parameters!$A:$A,0))</f>
        <v>0.2</v>
      </c>
      <c r="V656" t="str">
        <f>INDEX(parameters!D:D,MATCH($Q656,parameters!$A:$A,0))</f>
        <v>0.6</v>
      </c>
      <c r="W656">
        <f>INDEX(parameters!E:E,MATCH($Q656,parameters!$A:$A,0))</f>
        <v>5</v>
      </c>
      <c r="X656" t="str">
        <f>INDEX(parameters!F:F,MATCH($Q656,parameters!$A:$A,0))</f>
        <v>without informal communication</v>
      </c>
    </row>
    <row r="657" spans="1:24" x14ac:dyDescent="0.2">
      <c r="A657" t="s">
        <v>19</v>
      </c>
      <c r="B657" t="s">
        <v>23</v>
      </c>
      <c r="C657">
        <v>4222</v>
      </c>
      <c r="D657">
        <v>324</v>
      </c>
      <c r="E657" s="1">
        <v>0.31669999999999998</v>
      </c>
      <c r="F657" s="1">
        <v>0.25690000000000002</v>
      </c>
      <c r="G657" s="1">
        <v>767459</v>
      </c>
      <c r="H657" s="1">
        <v>2.1225715109934499E-4</v>
      </c>
      <c r="I657" s="1">
        <v>8.4902860439738104E-4</v>
      </c>
      <c r="J657" s="1">
        <v>-0.122075138457579</v>
      </c>
      <c r="K657" s="1">
        <v>0.122075138457579</v>
      </c>
      <c r="L657" s="1">
        <v>0.561037569228789</v>
      </c>
      <c r="M657" s="1">
        <v>0.12793910122958499</v>
      </c>
      <c r="N657" s="1">
        <v>106.66869737425399</v>
      </c>
      <c r="O657" s="1">
        <v>5.7169039336780904E-23</v>
      </c>
      <c r="P657" s="1">
        <v>1.8443105741728201E-2</v>
      </c>
      <c r="Q657">
        <v>533</v>
      </c>
      <c r="R657">
        <v>2300</v>
      </c>
      <c r="S657" t="s">
        <v>26</v>
      </c>
      <c r="T657" t="str">
        <f>INDEX(parameters!B:B,MATCH($Q657,parameters!$A:$A,0))</f>
        <v>0.4</v>
      </c>
      <c r="U657" t="str">
        <f>INDEX(parameters!C:C,MATCH($Q657,parameters!$A:$A,0))</f>
        <v>0.2</v>
      </c>
      <c r="V657" t="str">
        <f>INDEX(parameters!D:D,MATCH($Q657,parameters!$A:$A,0))</f>
        <v>0.6</v>
      </c>
      <c r="W657">
        <f>INDEX(parameters!E:E,MATCH($Q657,parameters!$A:$A,0))</f>
        <v>5</v>
      </c>
      <c r="X657" t="str">
        <f>INDEX(parameters!F:F,MATCH($Q657,parameters!$A:$A,0))</f>
        <v>without informal communication</v>
      </c>
    </row>
    <row r="658" spans="1:24" x14ac:dyDescent="0.2">
      <c r="A658" t="s">
        <v>19</v>
      </c>
      <c r="B658" t="s">
        <v>20</v>
      </c>
      <c r="C658">
        <v>4222</v>
      </c>
      <c r="D658">
        <v>308</v>
      </c>
      <c r="E658" s="1">
        <v>0.31669999999999998</v>
      </c>
      <c r="F658" s="1">
        <v>0.24529999999999999</v>
      </c>
      <c r="G658" s="1">
        <v>747012</v>
      </c>
      <c r="H658" s="1">
        <v>1.01485031037989E-5</v>
      </c>
      <c r="I658" s="1">
        <v>5.07425155189945E-5</v>
      </c>
      <c r="J658" s="1">
        <v>-0.14891692864217701</v>
      </c>
      <c r="K658" s="1">
        <v>0.14891692864217701</v>
      </c>
      <c r="L658" s="1">
        <v>0.57445846432108805</v>
      </c>
      <c r="M658" s="1">
        <v>0.130585871947033</v>
      </c>
      <c r="N658" s="1">
        <v>106.66869737425399</v>
      </c>
      <c r="O658" s="1">
        <v>5.7169039336780904E-23</v>
      </c>
      <c r="P658" s="1">
        <v>1.8443105741728201E-2</v>
      </c>
      <c r="Q658">
        <v>533</v>
      </c>
      <c r="R658">
        <v>2300</v>
      </c>
      <c r="S658" t="s">
        <v>26</v>
      </c>
      <c r="T658" t="str">
        <f>INDEX(parameters!B:B,MATCH($Q658,parameters!$A:$A,0))</f>
        <v>0.4</v>
      </c>
      <c r="U658" t="str">
        <f>INDEX(parameters!C:C,MATCH($Q658,parameters!$A:$A,0))</f>
        <v>0.2</v>
      </c>
      <c r="V658" t="str">
        <f>INDEX(parameters!D:D,MATCH($Q658,parameters!$A:$A,0))</f>
        <v>0.6</v>
      </c>
      <c r="W658">
        <f>INDEX(parameters!E:E,MATCH($Q658,parameters!$A:$A,0))</f>
        <v>5</v>
      </c>
      <c r="X658" t="str">
        <f>INDEX(parameters!F:F,MATCH($Q658,parameters!$A:$A,0))</f>
        <v>without informal communication</v>
      </c>
    </row>
    <row r="659" spans="1:24" x14ac:dyDescent="0.2">
      <c r="A659" t="s">
        <v>22</v>
      </c>
      <c r="B659" t="s">
        <v>23</v>
      </c>
      <c r="C659">
        <v>771</v>
      </c>
      <c r="D659">
        <v>324</v>
      </c>
      <c r="E659" s="1">
        <v>0.21590000000000001</v>
      </c>
      <c r="F659" s="1">
        <v>0.25690000000000002</v>
      </c>
      <c r="G659" s="1">
        <v>113363.5</v>
      </c>
      <c r="H659" s="1">
        <v>1.28922597190172E-2</v>
      </c>
      <c r="I659" s="1">
        <v>3.8676779157051699E-2</v>
      </c>
      <c r="J659" s="1">
        <v>9.2380426254183301E-2</v>
      </c>
      <c r="K659" s="1">
        <v>-9.2380426254183204E-2</v>
      </c>
      <c r="L659" s="1">
        <v>0.45380978687290802</v>
      </c>
      <c r="M659" s="1">
        <v>8.1479559990705192E-3</v>
      </c>
      <c r="N659" s="1">
        <v>106.66869737425399</v>
      </c>
      <c r="O659" s="1">
        <v>5.7169039336780904E-23</v>
      </c>
      <c r="P659" s="1">
        <v>1.8443105741728201E-2</v>
      </c>
      <c r="Q659">
        <v>533</v>
      </c>
      <c r="R659">
        <v>2300</v>
      </c>
      <c r="S659" t="s">
        <v>26</v>
      </c>
      <c r="T659" t="str">
        <f>INDEX(parameters!B:B,MATCH($Q659,parameters!$A:$A,0))</f>
        <v>0.4</v>
      </c>
      <c r="U659" t="str">
        <f>INDEX(parameters!C:C,MATCH($Q659,parameters!$A:$A,0))</f>
        <v>0.2</v>
      </c>
      <c r="V659" t="str">
        <f>INDEX(parameters!D:D,MATCH($Q659,parameters!$A:$A,0))</f>
        <v>0.6</v>
      </c>
      <c r="W659">
        <f>INDEX(parameters!E:E,MATCH($Q659,parameters!$A:$A,0))</f>
        <v>5</v>
      </c>
      <c r="X659" t="str">
        <f>INDEX(parameters!F:F,MATCH($Q659,parameters!$A:$A,0))</f>
        <v>without informal communication</v>
      </c>
    </row>
    <row r="660" spans="1:24" x14ac:dyDescent="0.2">
      <c r="A660" t="s">
        <v>22</v>
      </c>
      <c r="B660" t="s">
        <v>20</v>
      </c>
      <c r="C660">
        <v>771</v>
      </c>
      <c r="D660">
        <v>308</v>
      </c>
      <c r="E660" s="1">
        <v>0.21590000000000001</v>
      </c>
      <c r="F660" s="1">
        <v>0.24529999999999999</v>
      </c>
      <c r="G660" s="1">
        <v>111381</v>
      </c>
      <c r="H660" s="1">
        <v>0.100878684489303</v>
      </c>
      <c r="I660" s="1">
        <v>0.20175736897860599</v>
      </c>
      <c r="J660" s="1">
        <v>6.1928344029511299E-2</v>
      </c>
      <c r="K660" s="1">
        <v>-6.1928344029511299E-2</v>
      </c>
      <c r="L660" s="1">
        <v>0.46903582798524401</v>
      </c>
      <c r="M660" s="1">
        <v>3.7908418923334401E-2</v>
      </c>
      <c r="N660" s="1">
        <v>106.66869737425399</v>
      </c>
      <c r="O660" s="1">
        <v>5.7169039336780904E-23</v>
      </c>
      <c r="P660" s="1">
        <v>1.8443105741728201E-2</v>
      </c>
      <c r="Q660">
        <v>533</v>
      </c>
      <c r="R660">
        <v>2300</v>
      </c>
      <c r="S660" t="s">
        <v>26</v>
      </c>
      <c r="T660" t="str">
        <f>INDEX(parameters!B:B,MATCH($Q660,parameters!$A:$A,0))</f>
        <v>0.4</v>
      </c>
      <c r="U660" t="str">
        <f>INDEX(parameters!C:C,MATCH($Q660,parameters!$A:$A,0))</f>
        <v>0.2</v>
      </c>
      <c r="V660" t="str">
        <f>INDEX(parameters!D:D,MATCH($Q660,parameters!$A:$A,0))</f>
        <v>0.6</v>
      </c>
      <c r="W660">
        <f>INDEX(parameters!E:E,MATCH($Q660,parameters!$A:$A,0))</f>
        <v>5</v>
      </c>
      <c r="X660" t="str">
        <f>INDEX(parameters!F:F,MATCH($Q660,parameters!$A:$A,0))</f>
        <v>without informal communication</v>
      </c>
    </row>
    <row r="661" spans="1:24" x14ac:dyDescent="0.2">
      <c r="A661" t="s">
        <v>23</v>
      </c>
      <c r="B661" t="s">
        <v>20</v>
      </c>
      <c r="C661">
        <v>324</v>
      </c>
      <c r="D661">
        <v>308</v>
      </c>
      <c r="E661" s="1">
        <v>0.25690000000000002</v>
      </c>
      <c r="F661" s="1">
        <v>0.24529999999999999</v>
      </c>
      <c r="G661" s="1">
        <v>51373</v>
      </c>
      <c r="H661" s="1">
        <v>0.51069622271183901</v>
      </c>
      <c r="I661" s="1">
        <v>0.51069622271183901</v>
      </c>
      <c r="J661" s="1">
        <v>-2.9601571268238001E-2</v>
      </c>
      <c r="K661" s="1">
        <v>2.9601571268237901E-2</v>
      </c>
      <c r="L661" s="1">
        <v>0.51480078563411902</v>
      </c>
      <c r="M661" s="1">
        <v>0.20246457179963101</v>
      </c>
      <c r="N661" s="1">
        <v>106.66869737425399</v>
      </c>
      <c r="O661" s="1">
        <v>5.7169039336780904E-23</v>
      </c>
      <c r="P661" s="1">
        <v>1.8443105741728201E-2</v>
      </c>
      <c r="Q661">
        <v>533</v>
      </c>
      <c r="R661">
        <v>2300</v>
      </c>
      <c r="S661" t="s">
        <v>26</v>
      </c>
      <c r="T661" t="str">
        <f>INDEX(parameters!B:B,MATCH($Q661,parameters!$A:$A,0))</f>
        <v>0.4</v>
      </c>
      <c r="U661" t="str">
        <f>INDEX(parameters!C:C,MATCH($Q661,parameters!$A:$A,0))</f>
        <v>0.2</v>
      </c>
      <c r="V661" t="str">
        <f>INDEX(parameters!D:D,MATCH($Q661,parameters!$A:$A,0))</f>
        <v>0.6</v>
      </c>
      <c r="W661">
        <f>INDEX(parameters!E:E,MATCH($Q661,parameters!$A:$A,0))</f>
        <v>5</v>
      </c>
      <c r="X661" t="str">
        <f>INDEX(parameters!F:F,MATCH($Q661,parameters!$A:$A,0))</f>
        <v>without informal communication</v>
      </c>
    </row>
    <row r="662" spans="1:24" x14ac:dyDescent="0.2">
      <c r="A662" t="s">
        <v>19</v>
      </c>
      <c r="B662" t="s">
        <v>22</v>
      </c>
      <c r="C662">
        <v>4269</v>
      </c>
      <c r="D662">
        <v>712</v>
      </c>
      <c r="E662" s="1">
        <v>0.49340000000000001</v>
      </c>
      <c r="F662" s="1">
        <v>0.22750000000000001</v>
      </c>
      <c r="G662" s="1">
        <v>2225501</v>
      </c>
      <c r="H662" s="1">
        <v>3.2132384499547E-89</v>
      </c>
      <c r="I662" s="1">
        <v>1.92794306997282E-88</v>
      </c>
      <c r="J662" s="1">
        <v>-0.46437275787556498</v>
      </c>
      <c r="K662" s="1">
        <v>0.46437275787556398</v>
      </c>
      <c r="L662" s="1">
        <v>0.73218637893778205</v>
      </c>
      <c r="M662" s="1">
        <v>0.12657567858195001</v>
      </c>
      <c r="N662" s="1">
        <v>593.71130536405303</v>
      </c>
      <c r="O662" s="1">
        <v>2.3264059027941899E-128</v>
      </c>
      <c r="P662" s="1">
        <v>0.105090073895045</v>
      </c>
      <c r="Q662">
        <v>534</v>
      </c>
      <c r="R662">
        <v>2300</v>
      </c>
      <c r="S662" t="s">
        <v>26</v>
      </c>
      <c r="T662" t="str">
        <f>INDEX(parameters!B:B,MATCH($Q662,parameters!$A:$A,0))</f>
        <v>0.4</v>
      </c>
      <c r="U662" t="str">
        <f>INDEX(parameters!C:C,MATCH($Q662,parameters!$A:$A,0))</f>
        <v>0.2</v>
      </c>
      <c r="V662" t="str">
        <f>INDEX(parameters!D:D,MATCH($Q662,parameters!$A:$A,0))</f>
        <v>0.6</v>
      </c>
      <c r="W662">
        <f>INDEX(parameters!E:E,MATCH($Q662,parameters!$A:$A,0))</f>
        <v>15</v>
      </c>
      <c r="X662" t="str">
        <f>INDEX(parameters!F:F,MATCH($Q662,parameters!$A:$A,0))</f>
        <v>with informal communication</v>
      </c>
    </row>
    <row r="663" spans="1:24" x14ac:dyDescent="0.2">
      <c r="A663" t="s">
        <v>19</v>
      </c>
      <c r="B663" t="s">
        <v>23</v>
      </c>
      <c r="C663">
        <v>4269</v>
      </c>
      <c r="D663">
        <v>370</v>
      </c>
      <c r="E663" s="1">
        <v>0.49340000000000001</v>
      </c>
      <c r="F663" s="1">
        <v>0.27250000000000002</v>
      </c>
      <c r="G663" s="1">
        <v>1099930</v>
      </c>
      <c r="H663" s="1">
        <v>1.5764653113070298E-36</v>
      </c>
      <c r="I663" s="1">
        <v>7.88232655653518E-36</v>
      </c>
      <c r="J663" s="1">
        <v>-0.39273074902027799</v>
      </c>
      <c r="K663" s="1">
        <v>0.39273074902027799</v>
      </c>
      <c r="L663" s="1">
        <v>0.69636537451013902</v>
      </c>
      <c r="M663" s="1">
        <v>0.101768225968944</v>
      </c>
      <c r="N663" s="1">
        <v>593.71130536405303</v>
      </c>
      <c r="O663" s="1">
        <v>2.3264059027941899E-128</v>
      </c>
      <c r="P663" s="1">
        <v>0.105090073895045</v>
      </c>
      <c r="Q663">
        <v>534</v>
      </c>
      <c r="R663">
        <v>2300</v>
      </c>
      <c r="S663" t="s">
        <v>26</v>
      </c>
      <c r="T663" t="str">
        <f>INDEX(parameters!B:B,MATCH($Q663,parameters!$A:$A,0))</f>
        <v>0.4</v>
      </c>
      <c r="U663" t="str">
        <f>INDEX(parameters!C:C,MATCH($Q663,parameters!$A:$A,0))</f>
        <v>0.2</v>
      </c>
      <c r="V663" t="str">
        <f>INDEX(parameters!D:D,MATCH($Q663,parameters!$A:$A,0))</f>
        <v>0.6</v>
      </c>
      <c r="W663">
        <f>INDEX(parameters!E:E,MATCH($Q663,parameters!$A:$A,0))</f>
        <v>15</v>
      </c>
      <c r="X663" t="str">
        <f>INDEX(parameters!F:F,MATCH($Q663,parameters!$A:$A,0))</f>
        <v>with informal communication</v>
      </c>
    </row>
    <row r="664" spans="1:24" x14ac:dyDescent="0.2">
      <c r="A664" t="s">
        <v>19</v>
      </c>
      <c r="B664" t="s">
        <v>20</v>
      </c>
      <c r="C664">
        <v>4269</v>
      </c>
      <c r="D664">
        <v>274</v>
      </c>
      <c r="E664" s="1">
        <v>0.49340000000000001</v>
      </c>
      <c r="F664" s="1">
        <v>0.25390000000000001</v>
      </c>
      <c r="G664" s="1">
        <v>819534</v>
      </c>
      <c r="H664" s="1">
        <v>3.5628616362889002E-29</v>
      </c>
      <c r="I664" s="1">
        <v>1.4251446545155601E-28</v>
      </c>
      <c r="J664" s="1">
        <v>-0.40126493323963403</v>
      </c>
      <c r="K664" s="1">
        <v>0.40126493323963403</v>
      </c>
      <c r="L664" s="1">
        <v>0.70063246661981704</v>
      </c>
      <c r="M664" s="1">
        <v>9.4027258782387102E-2</v>
      </c>
      <c r="N664" s="1">
        <v>593.71130536405303</v>
      </c>
      <c r="O664" s="1">
        <v>2.3264059027941899E-128</v>
      </c>
      <c r="P664" s="1">
        <v>0.105090073895045</v>
      </c>
      <c r="Q664">
        <v>534</v>
      </c>
      <c r="R664">
        <v>2300</v>
      </c>
      <c r="S664" t="s">
        <v>26</v>
      </c>
      <c r="T664" t="str">
        <f>INDEX(parameters!B:B,MATCH($Q664,parameters!$A:$A,0))</f>
        <v>0.4</v>
      </c>
      <c r="U664" t="str">
        <f>INDEX(parameters!C:C,MATCH($Q664,parameters!$A:$A,0))</f>
        <v>0.2</v>
      </c>
      <c r="V664" t="str">
        <f>INDEX(parameters!D:D,MATCH($Q664,parameters!$A:$A,0))</f>
        <v>0.6</v>
      </c>
      <c r="W664">
        <f>INDEX(parameters!E:E,MATCH($Q664,parameters!$A:$A,0))</f>
        <v>15</v>
      </c>
      <c r="X664" t="str">
        <f>INDEX(parameters!F:F,MATCH($Q664,parameters!$A:$A,0))</f>
        <v>with informal communication</v>
      </c>
    </row>
    <row r="665" spans="1:24" x14ac:dyDescent="0.2">
      <c r="A665" t="s">
        <v>22</v>
      </c>
      <c r="B665" t="s">
        <v>23</v>
      </c>
      <c r="C665">
        <v>712</v>
      </c>
      <c r="D665">
        <v>370</v>
      </c>
      <c r="E665" s="1">
        <v>0.22750000000000001</v>
      </c>
      <c r="F665" s="1">
        <v>0.27250000000000002</v>
      </c>
      <c r="G665" s="1">
        <v>120358</v>
      </c>
      <c r="H665" s="1">
        <v>1.2668847950353499E-2</v>
      </c>
      <c r="I665" s="1">
        <v>3.8006543851060698E-2</v>
      </c>
      <c r="J665" s="1">
        <v>8.6258730640752998E-2</v>
      </c>
      <c r="K665" s="1">
        <v>-8.6258730640753095E-2</v>
      </c>
      <c r="L665" s="1">
        <v>0.45687063467962302</v>
      </c>
      <c r="M665" s="1">
        <v>5.2361820053564899E-2</v>
      </c>
      <c r="N665" s="1">
        <v>593.71130536405303</v>
      </c>
      <c r="O665" s="1">
        <v>2.3264059027941899E-128</v>
      </c>
      <c r="P665" s="1">
        <v>0.105090073895045</v>
      </c>
      <c r="Q665">
        <v>534</v>
      </c>
      <c r="R665">
        <v>2300</v>
      </c>
      <c r="S665" t="s">
        <v>26</v>
      </c>
      <c r="T665" t="str">
        <f>INDEX(parameters!B:B,MATCH($Q665,parameters!$A:$A,0))</f>
        <v>0.4</v>
      </c>
      <c r="U665" t="str">
        <f>INDEX(parameters!C:C,MATCH($Q665,parameters!$A:$A,0))</f>
        <v>0.2</v>
      </c>
      <c r="V665" t="str">
        <f>INDEX(parameters!D:D,MATCH($Q665,parameters!$A:$A,0))</f>
        <v>0.6</v>
      </c>
      <c r="W665">
        <f>INDEX(parameters!E:E,MATCH($Q665,parameters!$A:$A,0))</f>
        <v>15</v>
      </c>
      <c r="X665" t="str">
        <f>INDEX(parameters!F:F,MATCH($Q665,parameters!$A:$A,0))</f>
        <v>with informal communication</v>
      </c>
    </row>
    <row r="666" spans="1:24" x14ac:dyDescent="0.2">
      <c r="A666" t="s">
        <v>22</v>
      </c>
      <c r="B666" t="s">
        <v>20</v>
      </c>
      <c r="C666">
        <v>712</v>
      </c>
      <c r="D666">
        <v>274</v>
      </c>
      <c r="E666" s="1">
        <v>0.22750000000000001</v>
      </c>
      <c r="F666" s="1">
        <v>0.25390000000000001</v>
      </c>
      <c r="G666" s="1">
        <v>91331</v>
      </c>
      <c r="H666" s="1">
        <v>9.5836558303682901E-2</v>
      </c>
      <c r="I666" s="1">
        <v>0.191673116607365</v>
      </c>
      <c r="J666" s="1">
        <v>6.3694332813909502E-2</v>
      </c>
      <c r="K666" s="1">
        <v>-6.3694332813909599E-2</v>
      </c>
      <c r="L666" s="1">
        <v>0.46815283359304499</v>
      </c>
      <c r="M666" s="1">
        <v>0.217237801689456</v>
      </c>
      <c r="N666" s="1">
        <v>593.71130536405303</v>
      </c>
      <c r="O666" s="1">
        <v>2.3264059027941899E-128</v>
      </c>
      <c r="P666" s="1">
        <v>0.105090073895045</v>
      </c>
      <c r="Q666">
        <v>534</v>
      </c>
      <c r="R666">
        <v>2300</v>
      </c>
      <c r="S666" t="s">
        <v>26</v>
      </c>
      <c r="T666" t="str">
        <f>INDEX(parameters!B:B,MATCH($Q666,parameters!$A:$A,0))</f>
        <v>0.4</v>
      </c>
      <c r="U666" t="str">
        <f>INDEX(parameters!C:C,MATCH($Q666,parameters!$A:$A,0))</f>
        <v>0.2</v>
      </c>
      <c r="V666" t="str">
        <f>INDEX(parameters!D:D,MATCH($Q666,parameters!$A:$A,0))</f>
        <v>0.6</v>
      </c>
      <c r="W666">
        <f>INDEX(parameters!E:E,MATCH($Q666,parameters!$A:$A,0))</f>
        <v>15</v>
      </c>
      <c r="X666" t="str">
        <f>INDEX(parameters!F:F,MATCH($Q666,parameters!$A:$A,0))</f>
        <v>with informal communication</v>
      </c>
    </row>
    <row r="667" spans="1:24" x14ac:dyDescent="0.2">
      <c r="A667" t="s">
        <v>23</v>
      </c>
      <c r="B667" t="s">
        <v>20</v>
      </c>
      <c r="C667">
        <v>370</v>
      </c>
      <c r="D667">
        <v>274</v>
      </c>
      <c r="E667" s="1">
        <v>0.27250000000000002</v>
      </c>
      <c r="F667" s="1">
        <v>0.25390000000000001</v>
      </c>
      <c r="G667" s="1">
        <v>51815</v>
      </c>
      <c r="H667" s="1">
        <v>0.61218267216592803</v>
      </c>
      <c r="I667" s="1">
        <v>0.61218267216592803</v>
      </c>
      <c r="J667" s="1">
        <v>-2.21937265732885E-2</v>
      </c>
      <c r="K667" s="1">
        <v>2.2193726573288601E-2</v>
      </c>
      <c r="L667" s="1">
        <v>0.51109686328664405</v>
      </c>
      <c r="M667" s="1">
        <v>0.22412795198148799</v>
      </c>
      <c r="N667" s="1">
        <v>593.71130536405303</v>
      </c>
      <c r="O667" s="1">
        <v>2.3264059027941899E-128</v>
      </c>
      <c r="P667" s="1">
        <v>0.105090073895045</v>
      </c>
      <c r="Q667">
        <v>534</v>
      </c>
      <c r="R667">
        <v>2300</v>
      </c>
      <c r="S667" t="s">
        <v>26</v>
      </c>
      <c r="T667" t="str">
        <f>INDEX(parameters!B:B,MATCH($Q667,parameters!$A:$A,0))</f>
        <v>0.4</v>
      </c>
      <c r="U667" t="str">
        <f>INDEX(parameters!C:C,MATCH($Q667,parameters!$A:$A,0))</f>
        <v>0.2</v>
      </c>
      <c r="V667" t="str">
        <f>INDEX(parameters!D:D,MATCH($Q667,parameters!$A:$A,0))</f>
        <v>0.6</v>
      </c>
      <c r="W667">
        <f>INDEX(parameters!E:E,MATCH($Q667,parameters!$A:$A,0))</f>
        <v>15</v>
      </c>
      <c r="X667" t="str">
        <f>INDEX(parameters!F:F,MATCH($Q667,parameters!$A:$A,0))</f>
        <v>with informal communication</v>
      </c>
    </row>
    <row r="668" spans="1:24" x14ac:dyDescent="0.2">
      <c r="A668" t="s">
        <v>19</v>
      </c>
      <c r="B668" t="s">
        <v>23</v>
      </c>
      <c r="C668">
        <v>4223</v>
      </c>
      <c r="D668">
        <v>341</v>
      </c>
      <c r="E668" s="1">
        <v>0.44500000000000001</v>
      </c>
      <c r="F668" s="1">
        <v>0.38129999999999997</v>
      </c>
      <c r="G668" s="1">
        <v>805754</v>
      </c>
      <c r="H668" s="1">
        <v>2.1643522998411201E-4</v>
      </c>
      <c r="I668" s="1">
        <v>8.6574091993645095E-4</v>
      </c>
      <c r="J668" s="1">
        <v>-0.119069361123244</v>
      </c>
      <c r="K668" s="1">
        <v>0.119069361123244</v>
      </c>
      <c r="L668" s="1">
        <v>0.55953468056162203</v>
      </c>
      <c r="M668" s="1">
        <v>0.138414901349008</v>
      </c>
      <c r="N668" s="1">
        <v>124.249915356651</v>
      </c>
      <c r="O668" s="1">
        <v>9.3759629819483302E-27</v>
      </c>
      <c r="P668" s="1">
        <v>2.1570879800151401E-2</v>
      </c>
      <c r="Q668">
        <v>535</v>
      </c>
      <c r="R668">
        <v>2300</v>
      </c>
      <c r="S668" t="s">
        <v>26</v>
      </c>
      <c r="T668" t="str">
        <f>INDEX(parameters!B:B,MATCH($Q668,parameters!$A:$A,0))</f>
        <v>0.4</v>
      </c>
      <c r="U668" t="str">
        <f>INDEX(parameters!C:C,MATCH($Q668,parameters!$A:$A,0))</f>
        <v>0.2</v>
      </c>
      <c r="V668" t="str">
        <f>INDEX(parameters!D:D,MATCH($Q668,parameters!$A:$A,0))</f>
        <v>0.6</v>
      </c>
      <c r="W668">
        <f>INDEX(parameters!E:E,MATCH($Q668,parameters!$A:$A,0))</f>
        <v>15</v>
      </c>
      <c r="X668" t="str">
        <f>INDEX(parameters!F:F,MATCH($Q668,parameters!$A:$A,0))</f>
        <v>without informal communication</v>
      </c>
    </row>
    <row r="669" spans="1:24" x14ac:dyDescent="0.2">
      <c r="A669" t="s">
        <v>19</v>
      </c>
      <c r="B669" t="s">
        <v>22</v>
      </c>
      <c r="C669">
        <v>4223</v>
      </c>
      <c r="D669">
        <v>801</v>
      </c>
      <c r="E669" s="1">
        <v>0.44500000000000001</v>
      </c>
      <c r="F669" s="1">
        <v>0.31040000000000001</v>
      </c>
      <c r="G669" s="1">
        <v>2077257</v>
      </c>
      <c r="H669" s="1">
        <v>3.2401291539066498E-25</v>
      </c>
      <c r="I669" s="1">
        <v>1.9440774923439899E-24</v>
      </c>
      <c r="J669" s="1">
        <v>-0.22819303244848699</v>
      </c>
      <c r="K669" s="1">
        <v>0.22819303244848699</v>
      </c>
      <c r="L669" s="1">
        <v>0.61409651622424299</v>
      </c>
      <c r="M669" s="1">
        <v>0.17171597920610099</v>
      </c>
      <c r="N669" s="1">
        <v>124.249915356651</v>
      </c>
      <c r="O669" s="1">
        <v>9.3759629819483302E-27</v>
      </c>
      <c r="P669" s="1">
        <v>2.1570879800151401E-2</v>
      </c>
      <c r="Q669">
        <v>535</v>
      </c>
      <c r="R669">
        <v>2300</v>
      </c>
      <c r="S669" t="s">
        <v>26</v>
      </c>
      <c r="T669" t="str">
        <f>INDEX(parameters!B:B,MATCH($Q669,parameters!$A:$A,0))</f>
        <v>0.4</v>
      </c>
      <c r="U669" t="str">
        <f>INDEX(parameters!C:C,MATCH($Q669,parameters!$A:$A,0))</f>
        <v>0.2</v>
      </c>
      <c r="V669" t="str">
        <f>INDEX(parameters!D:D,MATCH($Q669,parameters!$A:$A,0))</f>
        <v>0.6</v>
      </c>
      <c r="W669">
        <f>INDEX(parameters!E:E,MATCH($Q669,parameters!$A:$A,0))</f>
        <v>15</v>
      </c>
      <c r="X669" t="str">
        <f>INDEX(parameters!F:F,MATCH($Q669,parameters!$A:$A,0))</f>
        <v>without informal communication</v>
      </c>
    </row>
    <row r="670" spans="1:24" x14ac:dyDescent="0.2">
      <c r="A670" t="s">
        <v>19</v>
      </c>
      <c r="B670" t="s">
        <v>20</v>
      </c>
      <c r="C670">
        <v>4223</v>
      </c>
      <c r="D670">
        <v>260</v>
      </c>
      <c r="E670" s="1">
        <v>0.44500000000000001</v>
      </c>
      <c r="F670" s="1">
        <v>0.36570000000000003</v>
      </c>
      <c r="G670" s="1">
        <v>631664</v>
      </c>
      <c r="H670" s="1">
        <v>3.7258418294126402E-5</v>
      </c>
      <c r="I670" s="1">
        <v>1.86292091470632E-4</v>
      </c>
      <c r="J670" s="1">
        <v>-0.15059290697462599</v>
      </c>
      <c r="K670" s="1">
        <v>0.15059290697462599</v>
      </c>
      <c r="L670" s="1">
        <v>0.57529645348731295</v>
      </c>
      <c r="M670" s="1">
        <v>0.113073800845004</v>
      </c>
      <c r="N670" s="1">
        <v>124.249915356651</v>
      </c>
      <c r="O670" s="1">
        <v>9.3759629819483302E-27</v>
      </c>
      <c r="P670" s="1">
        <v>2.1570879800151401E-2</v>
      </c>
      <c r="Q670">
        <v>535</v>
      </c>
      <c r="R670">
        <v>2300</v>
      </c>
      <c r="S670" t="s">
        <v>26</v>
      </c>
      <c r="T670" t="str">
        <f>INDEX(parameters!B:B,MATCH($Q670,parameters!$A:$A,0))</f>
        <v>0.4</v>
      </c>
      <c r="U670" t="str">
        <f>INDEX(parameters!C:C,MATCH($Q670,parameters!$A:$A,0))</f>
        <v>0.2</v>
      </c>
      <c r="V670" t="str">
        <f>INDEX(parameters!D:D,MATCH($Q670,parameters!$A:$A,0))</f>
        <v>0.6</v>
      </c>
      <c r="W670">
        <f>INDEX(parameters!E:E,MATCH($Q670,parameters!$A:$A,0))</f>
        <v>15</v>
      </c>
      <c r="X670" t="str">
        <f>INDEX(parameters!F:F,MATCH($Q670,parameters!$A:$A,0))</f>
        <v>without informal communication</v>
      </c>
    </row>
    <row r="671" spans="1:24" x14ac:dyDescent="0.2">
      <c r="A671" t="s">
        <v>23</v>
      </c>
      <c r="B671" t="s">
        <v>22</v>
      </c>
      <c r="C671">
        <v>341</v>
      </c>
      <c r="D671">
        <v>801</v>
      </c>
      <c r="E671" s="1">
        <v>0.38129999999999997</v>
      </c>
      <c r="F671" s="1">
        <v>0.31040000000000001</v>
      </c>
      <c r="G671" s="1">
        <v>154269</v>
      </c>
      <c r="H671" s="1">
        <v>3.9778438561063E-4</v>
      </c>
      <c r="I671" s="1">
        <v>1.19335315683189E-3</v>
      </c>
      <c r="J671" s="1">
        <v>-0.129592408316583</v>
      </c>
      <c r="K671" s="1">
        <v>0.129592408316583</v>
      </c>
      <c r="L671" s="1">
        <v>0.56479620415829102</v>
      </c>
      <c r="M671" s="1">
        <v>9.5313558459999101E-2</v>
      </c>
      <c r="N671" s="1">
        <v>124.249915356651</v>
      </c>
      <c r="O671" s="1">
        <v>9.3759629819483302E-27</v>
      </c>
      <c r="P671" s="1">
        <v>2.1570879800151401E-2</v>
      </c>
      <c r="Q671">
        <v>535</v>
      </c>
      <c r="R671">
        <v>2300</v>
      </c>
      <c r="S671" t="s">
        <v>26</v>
      </c>
      <c r="T671" t="str">
        <f>INDEX(parameters!B:B,MATCH($Q671,parameters!$A:$A,0))</f>
        <v>0.4</v>
      </c>
      <c r="U671" t="str">
        <f>INDEX(parameters!C:C,MATCH($Q671,parameters!$A:$A,0))</f>
        <v>0.2</v>
      </c>
      <c r="V671" t="str">
        <f>INDEX(parameters!D:D,MATCH($Q671,parameters!$A:$A,0))</f>
        <v>0.6</v>
      </c>
      <c r="W671">
        <f>INDEX(parameters!E:E,MATCH($Q671,parameters!$A:$A,0))</f>
        <v>15</v>
      </c>
      <c r="X671" t="str">
        <f>INDEX(parameters!F:F,MATCH($Q671,parameters!$A:$A,0))</f>
        <v>without informal communication</v>
      </c>
    </row>
    <row r="672" spans="1:24" x14ac:dyDescent="0.2">
      <c r="A672" t="s">
        <v>23</v>
      </c>
      <c r="B672" t="s">
        <v>20</v>
      </c>
      <c r="C672">
        <v>341</v>
      </c>
      <c r="D672">
        <v>260</v>
      </c>
      <c r="E672" s="1">
        <v>0.38129999999999997</v>
      </c>
      <c r="F672" s="1">
        <v>0.36570000000000003</v>
      </c>
      <c r="G672" s="1">
        <v>46018.5</v>
      </c>
      <c r="H672" s="1">
        <v>0.41626017404561799</v>
      </c>
      <c r="I672" s="1">
        <v>0.41626017404561799</v>
      </c>
      <c r="J672" s="1">
        <v>-3.8089330024813899E-2</v>
      </c>
      <c r="K672" s="1">
        <v>3.8089330024813899E-2</v>
      </c>
      <c r="L672" s="1">
        <v>0.51904466501240698</v>
      </c>
      <c r="M672" s="1">
        <v>0.14710786813264301</v>
      </c>
      <c r="N672" s="1">
        <v>124.249915356651</v>
      </c>
      <c r="O672" s="1">
        <v>9.3759629819483302E-27</v>
      </c>
      <c r="P672" s="1">
        <v>2.1570879800151401E-2</v>
      </c>
      <c r="Q672">
        <v>535</v>
      </c>
      <c r="R672">
        <v>2300</v>
      </c>
      <c r="S672" t="s">
        <v>26</v>
      </c>
      <c r="T672" t="str">
        <f>INDEX(parameters!B:B,MATCH($Q672,parameters!$A:$A,0))</f>
        <v>0.4</v>
      </c>
      <c r="U672" t="str">
        <f>INDEX(parameters!C:C,MATCH($Q672,parameters!$A:$A,0))</f>
        <v>0.2</v>
      </c>
      <c r="V672" t="str">
        <f>INDEX(parameters!D:D,MATCH($Q672,parameters!$A:$A,0))</f>
        <v>0.6</v>
      </c>
      <c r="W672">
        <f>INDEX(parameters!E:E,MATCH($Q672,parameters!$A:$A,0))</f>
        <v>15</v>
      </c>
      <c r="X672" t="str">
        <f>INDEX(parameters!F:F,MATCH($Q672,parameters!$A:$A,0))</f>
        <v>without informal communication</v>
      </c>
    </row>
    <row r="673" spans="1:24" x14ac:dyDescent="0.2">
      <c r="A673" t="s">
        <v>22</v>
      </c>
      <c r="B673" t="s">
        <v>20</v>
      </c>
      <c r="C673">
        <v>801</v>
      </c>
      <c r="D673">
        <v>260</v>
      </c>
      <c r="E673" s="1">
        <v>0.31040000000000001</v>
      </c>
      <c r="F673" s="1">
        <v>0.36570000000000003</v>
      </c>
      <c r="G673" s="1">
        <v>95575</v>
      </c>
      <c r="H673" s="1">
        <v>4.0993722270316002E-2</v>
      </c>
      <c r="I673" s="1">
        <v>8.1987444540632101E-2</v>
      </c>
      <c r="J673" s="1">
        <v>8.2156919235570794E-2</v>
      </c>
      <c r="K673" s="1">
        <v>-8.2156919235570905E-2</v>
      </c>
      <c r="L673" s="1">
        <v>0.458921540382214</v>
      </c>
      <c r="M673" s="1">
        <v>5.3742901298902503E-2</v>
      </c>
      <c r="N673" s="1">
        <v>124.249915356651</v>
      </c>
      <c r="O673" s="1">
        <v>9.3759629819483302E-27</v>
      </c>
      <c r="P673" s="1">
        <v>2.1570879800151401E-2</v>
      </c>
      <c r="Q673">
        <v>535</v>
      </c>
      <c r="R673">
        <v>2300</v>
      </c>
      <c r="S673" t="s">
        <v>26</v>
      </c>
      <c r="T673" t="str">
        <f>INDEX(parameters!B:B,MATCH($Q673,parameters!$A:$A,0))</f>
        <v>0.4</v>
      </c>
      <c r="U673" t="str">
        <f>INDEX(parameters!C:C,MATCH($Q673,parameters!$A:$A,0))</f>
        <v>0.2</v>
      </c>
      <c r="V673" t="str">
        <f>INDEX(parameters!D:D,MATCH($Q673,parameters!$A:$A,0))</f>
        <v>0.6</v>
      </c>
      <c r="W673">
        <f>INDEX(parameters!E:E,MATCH($Q673,parameters!$A:$A,0))</f>
        <v>15</v>
      </c>
      <c r="X673" t="str">
        <f>INDEX(parameters!F:F,MATCH($Q673,parameters!$A:$A,0))</f>
        <v>without informal communication</v>
      </c>
    </row>
    <row r="674" spans="1:24" x14ac:dyDescent="0.2">
      <c r="A674" t="s">
        <v>19</v>
      </c>
      <c r="B674" t="s">
        <v>22</v>
      </c>
      <c r="C674">
        <v>4182</v>
      </c>
      <c r="D674">
        <v>782</v>
      </c>
      <c r="E674" s="1">
        <v>0.16900000000000001</v>
      </c>
      <c r="F674" s="1">
        <v>6.2399999999999997E-2</v>
      </c>
      <c r="G674" s="1">
        <v>2188772</v>
      </c>
      <c r="H674" s="1">
        <v>4.4223972736883299E-55</v>
      </c>
      <c r="I674" s="1">
        <v>2.6534383642130003E-54</v>
      </c>
      <c r="J674" s="1">
        <v>-0.33856584240582799</v>
      </c>
      <c r="K674" s="1">
        <v>0.33856584240582799</v>
      </c>
      <c r="L674" s="1">
        <v>0.66928292120291399</v>
      </c>
      <c r="M674" s="1">
        <v>0.12818777268213899</v>
      </c>
      <c r="N674" s="1">
        <v>399.59016300735101</v>
      </c>
      <c r="O674" s="1">
        <v>2.7159942507217101E-86</v>
      </c>
      <c r="P674" s="1">
        <v>7.0555090376685906E-2</v>
      </c>
      <c r="Q674">
        <v>544</v>
      </c>
      <c r="R674">
        <v>2300</v>
      </c>
      <c r="S674" t="s">
        <v>26</v>
      </c>
      <c r="T674" t="str">
        <f>INDEX(parameters!B:B,MATCH($Q674,parameters!$A:$A,0))</f>
        <v>0.6</v>
      </c>
      <c r="U674" t="str">
        <f>INDEX(parameters!C:C,MATCH($Q674,parameters!$A:$A,0))</f>
        <v>0.1</v>
      </c>
      <c r="V674" t="str">
        <f>INDEX(parameters!D:D,MATCH($Q674,parameters!$A:$A,0))</f>
        <v>0.4</v>
      </c>
      <c r="W674">
        <f>INDEX(parameters!E:E,MATCH($Q674,parameters!$A:$A,0))</f>
        <v>5</v>
      </c>
      <c r="X674" t="str">
        <f>INDEX(parameters!F:F,MATCH($Q674,parameters!$A:$A,0))</f>
        <v>with informal communication</v>
      </c>
    </row>
    <row r="675" spans="1:24" x14ac:dyDescent="0.2">
      <c r="A675" t="s">
        <v>19</v>
      </c>
      <c r="B675" t="s">
        <v>20</v>
      </c>
      <c r="C675">
        <v>4182</v>
      </c>
      <c r="D675">
        <v>292</v>
      </c>
      <c r="E675" s="1">
        <v>0.16900000000000001</v>
      </c>
      <c r="F675" s="1">
        <v>7.1099999999999997E-2</v>
      </c>
      <c r="G675" s="1">
        <v>804428</v>
      </c>
      <c r="H675" s="1">
        <v>7.0832305543895093E-21</v>
      </c>
      <c r="I675" s="1">
        <v>2.8332922217558001E-20</v>
      </c>
      <c r="J675" s="1">
        <v>-0.31749900093682598</v>
      </c>
      <c r="K675" s="1">
        <v>0.31749900093682598</v>
      </c>
      <c r="L675" s="1">
        <v>0.65874950046841296</v>
      </c>
      <c r="M675" s="1">
        <v>9.3776235404065794E-2</v>
      </c>
      <c r="N675" s="1">
        <v>399.59016300735101</v>
      </c>
      <c r="O675" s="1">
        <v>2.7159942507217101E-86</v>
      </c>
      <c r="P675" s="1">
        <v>7.0555090376685906E-2</v>
      </c>
      <c r="Q675">
        <v>544</v>
      </c>
      <c r="R675">
        <v>2300</v>
      </c>
      <c r="S675" t="s">
        <v>26</v>
      </c>
      <c r="T675" t="str">
        <f>INDEX(parameters!B:B,MATCH($Q675,parameters!$A:$A,0))</f>
        <v>0.6</v>
      </c>
      <c r="U675" t="str">
        <f>INDEX(parameters!C:C,MATCH($Q675,parameters!$A:$A,0))</f>
        <v>0.1</v>
      </c>
      <c r="V675" t="str">
        <f>INDEX(parameters!D:D,MATCH($Q675,parameters!$A:$A,0))</f>
        <v>0.4</v>
      </c>
      <c r="W675">
        <f>INDEX(parameters!E:E,MATCH($Q675,parameters!$A:$A,0))</f>
        <v>5</v>
      </c>
      <c r="X675" t="str">
        <f>INDEX(parameters!F:F,MATCH($Q675,parameters!$A:$A,0))</f>
        <v>with informal communication</v>
      </c>
    </row>
    <row r="676" spans="1:24" x14ac:dyDescent="0.2">
      <c r="A676" t="s">
        <v>19</v>
      </c>
      <c r="B676" t="s">
        <v>23</v>
      </c>
      <c r="C676">
        <v>4182</v>
      </c>
      <c r="D676">
        <v>369</v>
      </c>
      <c r="E676" s="1">
        <v>0.16900000000000001</v>
      </c>
      <c r="F676" s="1">
        <v>6.0199999999999997E-2</v>
      </c>
      <c r="G676" s="1">
        <v>1039393</v>
      </c>
      <c r="H676" s="1">
        <v>2.8040383191569301E-30</v>
      </c>
      <c r="I676" s="1">
        <v>1.40201915957846E-29</v>
      </c>
      <c r="J676" s="1">
        <v>-0.34709861206694298</v>
      </c>
      <c r="K676" s="1">
        <v>0.34709861206694298</v>
      </c>
      <c r="L676" s="1">
        <v>0.67354930603347096</v>
      </c>
      <c r="M676" s="1">
        <v>0.106352417172508</v>
      </c>
      <c r="N676" s="1">
        <v>399.59016300735101</v>
      </c>
      <c r="O676" s="1">
        <v>2.7159942507217101E-86</v>
      </c>
      <c r="P676" s="1">
        <v>7.0555090376685906E-2</v>
      </c>
      <c r="Q676">
        <v>544</v>
      </c>
      <c r="R676">
        <v>2300</v>
      </c>
      <c r="S676" t="s">
        <v>26</v>
      </c>
      <c r="T676" t="str">
        <f>INDEX(parameters!B:B,MATCH($Q676,parameters!$A:$A,0))</f>
        <v>0.6</v>
      </c>
      <c r="U676" t="str">
        <f>INDEX(parameters!C:C,MATCH($Q676,parameters!$A:$A,0))</f>
        <v>0.1</v>
      </c>
      <c r="V676" t="str">
        <f>INDEX(parameters!D:D,MATCH($Q676,parameters!$A:$A,0))</f>
        <v>0.4</v>
      </c>
      <c r="W676">
        <f>INDEX(parameters!E:E,MATCH($Q676,parameters!$A:$A,0))</f>
        <v>5</v>
      </c>
      <c r="X676" t="str">
        <f>INDEX(parameters!F:F,MATCH($Q676,parameters!$A:$A,0))</f>
        <v>with informal communication</v>
      </c>
    </row>
    <row r="677" spans="1:24" x14ac:dyDescent="0.2">
      <c r="A677" t="s">
        <v>22</v>
      </c>
      <c r="B677" t="s">
        <v>20</v>
      </c>
      <c r="C677">
        <v>782</v>
      </c>
      <c r="D677">
        <v>292</v>
      </c>
      <c r="E677" s="1">
        <v>6.2399999999999997E-2</v>
      </c>
      <c r="F677" s="1">
        <v>7.1099999999999997E-2</v>
      </c>
      <c r="G677" s="1">
        <v>112033.5</v>
      </c>
      <c r="H677" s="1">
        <v>0.58307648011952395</v>
      </c>
      <c r="I677" s="1">
        <v>1</v>
      </c>
      <c r="J677" s="1">
        <v>1.87305118592999E-2</v>
      </c>
      <c r="K677" s="1">
        <v>-1.8730511859300001E-2</v>
      </c>
      <c r="L677" s="1">
        <v>0.49063474407035002</v>
      </c>
      <c r="M677" s="1">
        <v>6.5993202696858794E-2</v>
      </c>
      <c r="N677" s="1">
        <v>399.59016300735101</v>
      </c>
      <c r="O677" s="1">
        <v>2.7159942507217101E-86</v>
      </c>
      <c r="P677" s="1">
        <v>7.0555090376685906E-2</v>
      </c>
      <c r="Q677">
        <v>544</v>
      </c>
      <c r="R677">
        <v>2300</v>
      </c>
      <c r="S677" t="s">
        <v>26</v>
      </c>
      <c r="T677" t="str">
        <f>INDEX(parameters!B:B,MATCH($Q677,parameters!$A:$A,0))</f>
        <v>0.6</v>
      </c>
      <c r="U677" t="str">
        <f>INDEX(parameters!C:C,MATCH($Q677,parameters!$A:$A,0))</f>
        <v>0.1</v>
      </c>
      <c r="V677" t="str">
        <f>INDEX(parameters!D:D,MATCH($Q677,parameters!$A:$A,0))</f>
        <v>0.4</v>
      </c>
      <c r="W677">
        <f>INDEX(parameters!E:E,MATCH($Q677,parameters!$A:$A,0))</f>
        <v>5</v>
      </c>
      <c r="X677" t="str">
        <f>INDEX(parameters!F:F,MATCH($Q677,parameters!$A:$A,0))</f>
        <v>with informal communication</v>
      </c>
    </row>
    <row r="678" spans="1:24" x14ac:dyDescent="0.2">
      <c r="A678" t="s">
        <v>22</v>
      </c>
      <c r="B678" t="s">
        <v>23</v>
      </c>
      <c r="C678">
        <v>782</v>
      </c>
      <c r="D678">
        <v>369</v>
      </c>
      <c r="E678" s="1">
        <v>6.2399999999999997E-2</v>
      </c>
      <c r="F678" s="1">
        <v>6.0199999999999997E-2</v>
      </c>
      <c r="G678" s="1">
        <v>145459</v>
      </c>
      <c r="H678" s="1">
        <v>0.79412375856355499</v>
      </c>
      <c r="I678" s="1">
        <v>1</v>
      </c>
      <c r="J678" s="1">
        <v>-8.1785984100250994E-3</v>
      </c>
      <c r="K678" s="1">
        <v>8.1785984100250196E-3</v>
      </c>
      <c r="L678" s="1">
        <v>0.504089299205012</v>
      </c>
      <c r="M678" s="1">
        <v>0.12961956324656801</v>
      </c>
      <c r="N678" s="1">
        <v>399.59016300735101</v>
      </c>
      <c r="O678" s="1">
        <v>2.7159942507217101E-86</v>
      </c>
      <c r="P678" s="1">
        <v>7.0555090376685906E-2</v>
      </c>
      <c r="Q678">
        <v>544</v>
      </c>
      <c r="R678">
        <v>2300</v>
      </c>
      <c r="S678" t="s">
        <v>26</v>
      </c>
      <c r="T678" t="str">
        <f>INDEX(parameters!B:B,MATCH($Q678,parameters!$A:$A,0))</f>
        <v>0.6</v>
      </c>
      <c r="U678" t="str">
        <f>INDEX(parameters!C:C,MATCH($Q678,parameters!$A:$A,0))</f>
        <v>0.1</v>
      </c>
      <c r="V678" t="str">
        <f>INDEX(parameters!D:D,MATCH($Q678,parameters!$A:$A,0))</f>
        <v>0.4</v>
      </c>
      <c r="W678">
        <f>INDEX(parameters!E:E,MATCH($Q678,parameters!$A:$A,0))</f>
        <v>5</v>
      </c>
      <c r="X678" t="str">
        <f>INDEX(parameters!F:F,MATCH($Q678,parameters!$A:$A,0))</f>
        <v>with informal communication</v>
      </c>
    </row>
    <row r="679" spans="1:24" x14ac:dyDescent="0.2">
      <c r="A679" t="s">
        <v>20</v>
      </c>
      <c r="B679" t="s">
        <v>23</v>
      </c>
      <c r="C679">
        <v>292</v>
      </c>
      <c r="D679">
        <v>369</v>
      </c>
      <c r="E679" s="1">
        <v>7.1099999999999997E-2</v>
      </c>
      <c r="F679" s="1">
        <v>6.0199999999999997E-2</v>
      </c>
      <c r="G679" s="1">
        <v>55261</v>
      </c>
      <c r="H679" s="1">
        <v>0.51006416564659895</v>
      </c>
      <c r="I679" s="1">
        <v>1</v>
      </c>
      <c r="J679" s="1">
        <v>-2.5745257452574499E-2</v>
      </c>
      <c r="K679" s="1">
        <v>2.5745257452574499E-2</v>
      </c>
      <c r="L679" s="1">
        <v>0.51287262872628703</v>
      </c>
      <c r="M679" s="1">
        <v>3.6403513545456997E-2</v>
      </c>
      <c r="N679" s="1">
        <v>399.59016300735101</v>
      </c>
      <c r="O679" s="1">
        <v>2.7159942507217101E-86</v>
      </c>
      <c r="P679" s="1">
        <v>7.0555090376685906E-2</v>
      </c>
      <c r="Q679">
        <v>544</v>
      </c>
      <c r="R679">
        <v>2300</v>
      </c>
      <c r="S679" t="s">
        <v>26</v>
      </c>
      <c r="T679" t="str">
        <f>INDEX(parameters!B:B,MATCH($Q679,parameters!$A:$A,0))</f>
        <v>0.6</v>
      </c>
      <c r="U679" t="str">
        <f>INDEX(parameters!C:C,MATCH($Q679,parameters!$A:$A,0))</f>
        <v>0.1</v>
      </c>
      <c r="V679" t="str">
        <f>INDEX(parameters!D:D,MATCH($Q679,parameters!$A:$A,0))</f>
        <v>0.4</v>
      </c>
      <c r="W679">
        <f>INDEX(parameters!E:E,MATCH($Q679,parameters!$A:$A,0))</f>
        <v>5</v>
      </c>
      <c r="X679" t="str">
        <f>INDEX(parameters!F:F,MATCH($Q679,parameters!$A:$A,0))</f>
        <v>with informal communication</v>
      </c>
    </row>
    <row r="680" spans="1:24" x14ac:dyDescent="0.2">
      <c r="A680" t="s">
        <v>19</v>
      </c>
      <c r="B680" t="s">
        <v>23</v>
      </c>
      <c r="C680">
        <v>4194</v>
      </c>
      <c r="D680">
        <v>320</v>
      </c>
      <c r="E680" s="1">
        <v>0.17810000000000001</v>
      </c>
      <c r="F680" s="1">
        <v>0.15609999999999999</v>
      </c>
      <c r="G680" s="1">
        <v>701819.5</v>
      </c>
      <c r="H680" s="1">
        <v>0.15375207532774299</v>
      </c>
      <c r="I680" s="1">
        <v>0.33590458040258298</v>
      </c>
      <c r="J680" s="1">
        <v>-4.5868353600381398E-2</v>
      </c>
      <c r="K680" s="1">
        <v>4.5868353600381398E-2</v>
      </c>
      <c r="L680" s="1">
        <v>0.52293417680019005</v>
      </c>
      <c r="M680" s="1">
        <v>0.140199426525841</v>
      </c>
      <c r="N680" s="1">
        <v>69.764065667009206</v>
      </c>
      <c r="O680" s="1">
        <v>4.79488424066485E-15</v>
      </c>
      <c r="P680" s="1">
        <v>1.1877613532647E-2</v>
      </c>
      <c r="Q680">
        <v>545</v>
      </c>
      <c r="R680">
        <v>2300</v>
      </c>
      <c r="S680" t="s">
        <v>26</v>
      </c>
      <c r="T680" t="str">
        <f>INDEX(parameters!B:B,MATCH($Q680,parameters!$A:$A,0))</f>
        <v>0.6</v>
      </c>
      <c r="U680" t="str">
        <f>INDEX(parameters!C:C,MATCH($Q680,parameters!$A:$A,0))</f>
        <v>0.1</v>
      </c>
      <c r="V680" t="str">
        <f>INDEX(parameters!D:D,MATCH($Q680,parameters!$A:$A,0))</f>
        <v>0.4</v>
      </c>
      <c r="W680">
        <f>INDEX(parameters!E:E,MATCH($Q680,parameters!$A:$A,0))</f>
        <v>5</v>
      </c>
      <c r="X680" t="str">
        <f>INDEX(parameters!F:F,MATCH($Q680,parameters!$A:$A,0))</f>
        <v>without informal communication</v>
      </c>
    </row>
    <row r="681" spans="1:24" x14ac:dyDescent="0.2">
      <c r="A681" t="s">
        <v>19</v>
      </c>
      <c r="B681" t="s">
        <v>20</v>
      </c>
      <c r="C681">
        <v>4194</v>
      </c>
      <c r="D681">
        <v>286</v>
      </c>
      <c r="E681" s="1">
        <v>0.17810000000000001</v>
      </c>
      <c r="F681" s="1">
        <v>0.1221</v>
      </c>
      <c r="G681" s="1">
        <v>668543.5</v>
      </c>
      <c r="H681" s="1">
        <v>7.0566956576534399E-4</v>
      </c>
      <c r="I681" s="1">
        <v>2.8226782630613699E-3</v>
      </c>
      <c r="J681" s="1">
        <v>-0.11471849561978301</v>
      </c>
      <c r="K681" s="1">
        <v>0.11471849561978301</v>
      </c>
      <c r="L681" s="1">
        <v>0.55735924780989099</v>
      </c>
      <c r="M681" s="1">
        <v>0.13616570799884001</v>
      </c>
      <c r="N681" s="1">
        <v>69.764065667009206</v>
      </c>
      <c r="O681" s="1">
        <v>4.79488424066485E-15</v>
      </c>
      <c r="P681" s="1">
        <v>1.1877613532647E-2</v>
      </c>
      <c r="Q681">
        <v>545</v>
      </c>
      <c r="R681">
        <v>2300</v>
      </c>
      <c r="S681" t="s">
        <v>26</v>
      </c>
      <c r="T681" t="str">
        <f>INDEX(parameters!B:B,MATCH($Q681,parameters!$A:$A,0))</f>
        <v>0.6</v>
      </c>
      <c r="U681" t="str">
        <f>INDEX(parameters!C:C,MATCH($Q681,parameters!$A:$A,0))</f>
        <v>0.1</v>
      </c>
      <c r="V681" t="str">
        <f>INDEX(parameters!D:D,MATCH($Q681,parameters!$A:$A,0))</f>
        <v>0.4</v>
      </c>
      <c r="W681">
        <f>INDEX(parameters!E:E,MATCH($Q681,parameters!$A:$A,0))</f>
        <v>5</v>
      </c>
      <c r="X681" t="str">
        <f>INDEX(parameters!F:F,MATCH($Q681,parameters!$A:$A,0))</f>
        <v>without informal communication</v>
      </c>
    </row>
    <row r="682" spans="1:24" x14ac:dyDescent="0.2">
      <c r="A682" t="s">
        <v>19</v>
      </c>
      <c r="B682" t="s">
        <v>22</v>
      </c>
      <c r="C682">
        <v>4194</v>
      </c>
      <c r="D682">
        <v>825</v>
      </c>
      <c r="E682" s="1">
        <v>0.17810000000000001</v>
      </c>
      <c r="F682" s="1">
        <v>0.1091</v>
      </c>
      <c r="G682" s="1">
        <v>2017147.5</v>
      </c>
      <c r="H682" s="1">
        <v>2.7376454805062502E-15</v>
      </c>
      <c r="I682" s="1">
        <v>1.64258728830375E-14</v>
      </c>
      <c r="J682" s="1">
        <v>-0.16596436467681</v>
      </c>
      <c r="K682" s="1">
        <v>0.165964364676811</v>
      </c>
      <c r="L682" s="1">
        <v>0.58298218233840504</v>
      </c>
      <c r="M682" s="1">
        <v>0.15620770437568099</v>
      </c>
      <c r="N682" s="1">
        <v>69.764065667009206</v>
      </c>
      <c r="O682" s="1">
        <v>4.79488424066485E-15</v>
      </c>
      <c r="P682" s="1">
        <v>1.1877613532647E-2</v>
      </c>
      <c r="Q682">
        <v>545</v>
      </c>
      <c r="R682">
        <v>2300</v>
      </c>
      <c r="S682" t="s">
        <v>26</v>
      </c>
      <c r="T682" t="str">
        <f>INDEX(parameters!B:B,MATCH($Q682,parameters!$A:$A,0))</f>
        <v>0.6</v>
      </c>
      <c r="U682" t="str">
        <f>INDEX(parameters!C:C,MATCH($Q682,parameters!$A:$A,0))</f>
        <v>0.1</v>
      </c>
      <c r="V682" t="str">
        <f>INDEX(parameters!D:D,MATCH($Q682,parameters!$A:$A,0))</f>
        <v>0.4</v>
      </c>
      <c r="W682">
        <f>INDEX(parameters!E:E,MATCH($Q682,parameters!$A:$A,0))</f>
        <v>5</v>
      </c>
      <c r="X682" t="str">
        <f>INDEX(parameters!F:F,MATCH($Q682,parameters!$A:$A,0))</f>
        <v>without informal communication</v>
      </c>
    </row>
    <row r="683" spans="1:24" x14ac:dyDescent="0.2">
      <c r="A683" t="s">
        <v>23</v>
      </c>
      <c r="B683" t="s">
        <v>20</v>
      </c>
      <c r="C683">
        <v>320</v>
      </c>
      <c r="D683">
        <v>286</v>
      </c>
      <c r="E683" s="1">
        <v>0.15609999999999999</v>
      </c>
      <c r="F683" s="1">
        <v>0.1221</v>
      </c>
      <c r="G683" s="1">
        <v>48999.5</v>
      </c>
      <c r="H683" s="1">
        <v>0.111968193467527</v>
      </c>
      <c r="I683" s="1">
        <v>0.33590458040258298</v>
      </c>
      <c r="J683" s="1">
        <v>-7.0793269230769298E-2</v>
      </c>
      <c r="K683" s="1">
        <v>7.0793269230769201E-2</v>
      </c>
      <c r="L683" s="1">
        <v>0.535396634615384</v>
      </c>
      <c r="M683" s="1">
        <v>0</v>
      </c>
      <c r="N683" s="1">
        <v>69.764065667009206</v>
      </c>
      <c r="O683" s="1">
        <v>4.79488424066485E-15</v>
      </c>
      <c r="P683" s="1">
        <v>1.1877613532647E-2</v>
      </c>
      <c r="Q683">
        <v>545</v>
      </c>
      <c r="R683">
        <v>2300</v>
      </c>
      <c r="S683" t="s">
        <v>26</v>
      </c>
      <c r="T683" t="str">
        <f>INDEX(parameters!B:B,MATCH($Q683,parameters!$A:$A,0))</f>
        <v>0.6</v>
      </c>
      <c r="U683" t="str">
        <f>INDEX(parameters!C:C,MATCH($Q683,parameters!$A:$A,0))</f>
        <v>0.1</v>
      </c>
      <c r="V683" t="str">
        <f>INDEX(parameters!D:D,MATCH($Q683,parameters!$A:$A,0))</f>
        <v>0.4</v>
      </c>
      <c r="W683">
        <f>INDEX(parameters!E:E,MATCH($Q683,parameters!$A:$A,0))</f>
        <v>5</v>
      </c>
      <c r="X683" t="str">
        <f>INDEX(parameters!F:F,MATCH($Q683,parameters!$A:$A,0))</f>
        <v>without informal communication</v>
      </c>
    </row>
    <row r="684" spans="1:24" x14ac:dyDescent="0.2">
      <c r="A684" t="s">
        <v>23</v>
      </c>
      <c r="B684" t="s">
        <v>22</v>
      </c>
      <c r="C684">
        <v>320</v>
      </c>
      <c r="D684">
        <v>825</v>
      </c>
      <c r="E684" s="1">
        <v>0.15609999999999999</v>
      </c>
      <c r="F684" s="1">
        <v>0.1091</v>
      </c>
      <c r="G684" s="1">
        <v>148291.5</v>
      </c>
      <c r="H684" s="1">
        <v>4.6906307865809699E-4</v>
      </c>
      <c r="I684" s="1">
        <v>2.3453153932904802E-3</v>
      </c>
      <c r="J684" s="1">
        <v>-0.123420454545454</v>
      </c>
      <c r="K684" s="1">
        <v>0.123420454545454</v>
      </c>
      <c r="L684" s="1">
        <v>0.56171022727272701</v>
      </c>
      <c r="M684" s="1">
        <v>8.8359267181441006E-2</v>
      </c>
      <c r="N684" s="1">
        <v>69.764065667009206</v>
      </c>
      <c r="O684" s="1">
        <v>4.79488424066485E-15</v>
      </c>
      <c r="P684" s="1">
        <v>1.1877613532647E-2</v>
      </c>
      <c r="Q684">
        <v>545</v>
      </c>
      <c r="R684">
        <v>2300</v>
      </c>
      <c r="S684" t="s">
        <v>26</v>
      </c>
      <c r="T684" t="str">
        <f>INDEX(parameters!B:B,MATCH($Q684,parameters!$A:$A,0))</f>
        <v>0.6</v>
      </c>
      <c r="U684" t="str">
        <f>INDEX(parameters!C:C,MATCH($Q684,parameters!$A:$A,0))</f>
        <v>0.1</v>
      </c>
      <c r="V684" t="str">
        <f>INDEX(parameters!D:D,MATCH($Q684,parameters!$A:$A,0))</f>
        <v>0.4</v>
      </c>
      <c r="W684">
        <f>INDEX(parameters!E:E,MATCH($Q684,parameters!$A:$A,0))</f>
        <v>5</v>
      </c>
      <c r="X684" t="str">
        <f>INDEX(parameters!F:F,MATCH($Q684,parameters!$A:$A,0))</f>
        <v>without informal communication</v>
      </c>
    </row>
    <row r="685" spans="1:24" x14ac:dyDescent="0.2">
      <c r="A685" t="s">
        <v>20</v>
      </c>
      <c r="B685" t="s">
        <v>22</v>
      </c>
      <c r="C685">
        <v>286</v>
      </c>
      <c r="D685">
        <v>825</v>
      </c>
      <c r="E685" s="1">
        <v>0.1221</v>
      </c>
      <c r="F685" s="1">
        <v>0.1091</v>
      </c>
      <c r="G685" s="1">
        <v>124563.5</v>
      </c>
      <c r="H685" s="1">
        <v>0.12686051165853099</v>
      </c>
      <c r="I685" s="1">
        <v>0.33590458040258298</v>
      </c>
      <c r="J685" s="1">
        <v>-5.5846577664759402E-2</v>
      </c>
      <c r="K685" s="1">
        <v>5.5846577664759402E-2</v>
      </c>
      <c r="L685" s="1">
        <v>0.52792328883237905</v>
      </c>
      <c r="M685" s="1">
        <v>0.139256721177514</v>
      </c>
      <c r="N685" s="1">
        <v>69.764065667009206</v>
      </c>
      <c r="O685" s="1">
        <v>4.79488424066485E-15</v>
      </c>
      <c r="P685" s="1">
        <v>1.1877613532647E-2</v>
      </c>
      <c r="Q685">
        <v>545</v>
      </c>
      <c r="R685">
        <v>2300</v>
      </c>
      <c r="S685" t="s">
        <v>26</v>
      </c>
      <c r="T685" t="str">
        <f>INDEX(parameters!B:B,MATCH($Q685,parameters!$A:$A,0))</f>
        <v>0.6</v>
      </c>
      <c r="U685" t="str">
        <f>INDEX(parameters!C:C,MATCH($Q685,parameters!$A:$A,0))</f>
        <v>0.1</v>
      </c>
      <c r="V685" t="str">
        <f>INDEX(parameters!D:D,MATCH($Q685,parameters!$A:$A,0))</f>
        <v>0.4</v>
      </c>
      <c r="W685">
        <f>INDEX(parameters!E:E,MATCH($Q685,parameters!$A:$A,0))</f>
        <v>5</v>
      </c>
      <c r="X685" t="str">
        <f>INDEX(parameters!F:F,MATCH($Q685,parameters!$A:$A,0))</f>
        <v>without informal communication</v>
      </c>
    </row>
    <row r="686" spans="1:24" x14ac:dyDescent="0.2">
      <c r="A686" t="s">
        <v>19</v>
      </c>
      <c r="B686" t="s">
        <v>22</v>
      </c>
      <c r="C686">
        <v>4175</v>
      </c>
      <c r="D686">
        <v>865</v>
      </c>
      <c r="E686" s="1">
        <v>0.35570000000000002</v>
      </c>
      <c r="F686" s="1">
        <v>0.13109999999999999</v>
      </c>
      <c r="G686" s="1">
        <v>2539123</v>
      </c>
      <c r="H686" s="1">
        <v>2.3304055589080301E-83</v>
      </c>
      <c r="I686" s="1">
        <v>1.3982433353448201E-82</v>
      </c>
      <c r="J686" s="1">
        <v>-0.40618074832992901</v>
      </c>
      <c r="K686" s="1">
        <v>0.40618074832992901</v>
      </c>
      <c r="L686" s="1">
        <v>0.703090374164964</v>
      </c>
      <c r="M686" s="1">
        <v>0.13028605109637101</v>
      </c>
      <c r="N686" s="1">
        <v>489.10212661919797</v>
      </c>
      <c r="O686" s="1">
        <v>1.0973564816892799E-105</v>
      </c>
      <c r="P686" s="1">
        <v>8.6479652485180206E-2</v>
      </c>
      <c r="Q686">
        <v>546</v>
      </c>
      <c r="R686">
        <v>2300</v>
      </c>
      <c r="S686" t="s">
        <v>26</v>
      </c>
      <c r="T686" t="str">
        <f>INDEX(parameters!B:B,MATCH($Q686,parameters!$A:$A,0))</f>
        <v>0.6</v>
      </c>
      <c r="U686" t="str">
        <f>INDEX(parameters!C:C,MATCH($Q686,parameters!$A:$A,0))</f>
        <v>0.1</v>
      </c>
      <c r="V686" t="str">
        <f>INDEX(parameters!D:D,MATCH($Q686,parameters!$A:$A,0))</f>
        <v>0.4</v>
      </c>
      <c r="W686">
        <f>INDEX(parameters!E:E,MATCH($Q686,parameters!$A:$A,0))</f>
        <v>15</v>
      </c>
      <c r="X686" t="str">
        <f>INDEX(parameters!F:F,MATCH($Q686,parameters!$A:$A,0))</f>
        <v>with informal communication</v>
      </c>
    </row>
    <row r="687" spans="1:24" x14ac:dyDescent="0.2">
      <c r="A687" t="s">
        <v>19</v>
      </c>
      <c r="B687" t="s">
        <v>20</v>
      </c>
      <c r="C687">
        <v>4175</v>
      </c>
      <c r="D687">
        <v>286</v>
      </c>
      <c r="E687" s="1">
        <v>0.35570000000000002</v>
      </c>
      <c r="F687" s="1">
        <v>0.18659999999999999</v>
      </c>
      <c r="G687" s="1">
        <v>789316.5</v>
      </c>
      <c r="H687" s="1">
        <v>1.3658324315858599E-20</v>
      </c>
      <c r="I687" s="1">
        <v>5.4633297263434698E-20</v>
      </c>
      <c r="J687" s="1">
        <v>-0.32208282735228799</v>
      </c>
      <c r="K687" s="1">
        <v>0.32208282735228799</v>
      </c>
      <c r="L687" s="1">
        <v>0.661041413676144</v>
      </c>
      <c r="M687" s="1">
        <v>8.4244200933261501E-2</v>
      </c>
      <c r="N687" s="1">
        <v>489.10212661919797</v>
      </c>
      <c r="O687" s="1">
        <v>1.0973564816892799E-105</v>
      </c>
      <c r="P687" s="1">
        <v>8.6479652485180206E-2</v>
      </c>
      <c r="Q687">
        <v>546</v>
      </c>
      <c r="R687">
        <v>2300</v>
      </c>
      <c r="S687" t="s">
        <v>26</v>
      </c>
      <c r="T687" t="str">
        <f>INDEX(parameters!B:B,MATCH($Q687,parameters!$A:$A,0))</f>
        <v>0.6</v>
      </c>
      <c r="U687" t="str">
        <f>INDEX(parameters!C:C,MATCH($Q687,parameters!$A:$A,0))</f>
        <v>0.1</v>
      </c>
      <c r="V687" t="str">
        <f>INDEX(parameters!D:D,MATCH($Q687,parameters!$A:$A,0))</f>
        <v>0.4</v>
      </c>
      <c r="W687">
        <f>INDEX(parameters!E:E,MATCH($Q687,parameters!$A:$A,0))</f>
        <v>15</v>
      </c>
      <c r="X687" t="str">
        <f>INDEX(parameters!F:F,MATCH($Q687,parameters!$A:$A,0))</f>
        <v>with informal communication</v>
      </c>
    </row>
    <row r="688" spans="1:24" x14ac:dyDescent="0.2">
      <c r="A688" t="s">
        <v>19</v>
      </c>
      <c r="B688" t="s">
        <v>23</v>
      </c>
      <c r="C688">
        <v>4175</v>
      </c>
      <c r="D688">
        <v>299</v>
      </c>
      <c r="E688" s="1">
        <v>0.35570000000000002</v>
      </c>
      <c r="F688" s="1">
        <v>0.1741</v>
      </c>
      <c r="G688" s="1">
        <v>831271.5</v>
      </c>
      <c r="H688" s="1">
        <v>1.2836591954483699E-22</v>
      </c>
      <c r="I688" s="1">
        <v>6.4182959772418897E-22</v>
      </c>
      <c r="J688" s="1">
        <v>-0.33181903751026298</v>
      </c>
      <c r="K688" s="1">
        <v>0.33181903751026298</v>
      </c>
      <c r="L688" s="1">
        <v>0.66590951875513105</v>
      </c>
      <c r="M688" s="1">
        <v>9.1283835233764599E-2</v>
      </c>
      <c r="N688" s="1">
        <v>489.10212661919797</v>
      </c>
      <c r="O688" s="1">
        <v>1.0973564816892799E-105</v>
      </c>
      <c r="P688" s="1">
        <v>8.6479652485180206E-2</v>
      </c>
      <c r="Q688">
        <v>546</v>
      </c>
      <c r="R688">
        <v>2300</v>
      </c>
      <c r="S688" t="s">
        <v>26</v>
      </c>
      <c r="T688" t="str">
        <f>INDEX(parameters!B:B,MATCH($Q688,parameters!$A:$A,0))</f>
        <v>0.6</v>
      </c>
      <c r="U688" t="str">
        <f>INDEX(parameters!C:C,MATCH($Q688,parameters!$A:$A,0))</f>
        <v>0.1</v>
      </c>
      <c r="V688" t="str">
        <f>INDEX(parameters!D:D,MATCH($Q688,parameters!$A:$A,0))</f>
        <v>0.4</v>
      </c>
      <c r="W688">
        <f>INDEX(parameters!E:E,MATCH($Q688,parameters!$A:$A,0))</f>
        <v>15</v>
      </c>
      <c r="X688" t="str">
        <f>INDEX(parameters!F:F,MATCH($Q688,parameters!$A:$A,0))</f>
        <v>with informal communication</v>
      </c>
    </row>
    <row r="689" spans="1:24" x14ac:dyDescent="0.2">
      <c r="A689" t="s">
        <v>22</v>
      </c>
      <c r="B689" t="s">
        <v>20</v>
      </c>
      <c r="C689">
        <v>865</v>
      </c>
      <c r="D689">
        <v>286</v>
      </c>
      <c r="E689" s="1">
        <v>0.13109999999999999</v>
      </c>
      <c r="F689" s="1">
        <v>0.18659999999999999</v>
      </c>
      <c r="G689" s="1">
        <v>112344</v>
      </c>
      <c r="H689" s="1">
        <v>7.5590121304269101E-3</v>
      </c>
      <c r="I689" s="1">
        <v>2.26770363912807E-2</v>
      </c>
      <c r="J689" s="1">
        <v>9.17660374307772E-2</v>
      </c>
      <c r="K689" s="1">
        <v>-9.1766037430777297E-2</v>
      </c>
      <c r="L689" s="1">
        <v>0.45411698128461098</v>
      </c>
      <c r="M689" s="1">
        <v>4.4838271722195497E-2</v>
      </c>
      <c r="N689" s="1">
        <v>489.10212661919797</v>
      </c>
      <c r="O689" s="1">
        <v>1.0973564816892799E-105</v>
      </c>
      <c r="P689" s="1">
        <v>8.6479652485180206E-2</v>
      </c>
      <c r="Q689">
        <v>546</v>
      </c>
      <c r="R689">
        <v>2300</v>
      </c>
      <c r="S689" t="s">
        <v>26</v>
      </c>
      <c r="T689" t="str">
        <f>INDEX(parameters!B:B,MATCH($Q689,parameters!$A:$A,0))</f>
        <v>0.6</v>
      </c>
      <c r="U689" t="str">
        <f>INDEX(parameters!C:C,MATCH($Q689,parameters!$A:$A,0))</f>
        <v>0.1</v>
      </c>
      <c r="V689" t="str">
        <f>INDEX(parameters!D:D,MATCH($Q689,parameters!$A:$A,0))</f>
        <v>0.4</v>
      </c>
      <c r="W689">
        <f>INDEX(parameters!E:E,MATCH($Q689,parameters!$A:$A,0))</f>
        <v>15</v>
      </c>
      <c r="X689" t="str">
        <f>INDEX(parameters!F:F,MATCH($Q689,parameters!$A:$A,0))</f>
        <v>with informal communication</v>
      </c>
    </row>
    <row r="690" spans="1:24" x14ac:dyDescent="0.2">
      <c r="A690" t="s">
        <v>22</v>
      </c>
      <c r="B690" t="s">
        <v>23</v>
      </c>
      <c r="C690">
        <v>865</v>
      </c>
      <c r="D690">
        <v>299</v>
      </c>
      <c r="E690" s="1">
        <v>0.13109999999999999</v>
      </c>
      <c r="F690" s="1">
        <v>0.1741</v>
      </c>
      <c r="G690" s="1">
        <v>118770</v>
      </c>
      <c r="H690" s="1">
        <v>1.5786779975336E-2</v>
      </c>
      <c r="I690" s="1">
        <v>3.1573559950672098E-2</v>
      </c>
      <c r="J690" s="1">
        <v>8.15628201906161E-2</v>
      </c>
      <c r="K690" s="1">
        <v>-8.15628201906161E-2</v>
      </c>
      <c r="L690" s="1">
        <v>0.459218589904691</v>
      </c>
      <c r="M690" s="1">
        <v>6.9094309000139506E-2</v>
      </c>
      <c r="N690" s="1">
        <v>489.10212661919797</v>
      </c>
      <c r="O690" s="1">
        <v>1.0973564816892799E-105</v>
      </c>
      <c r="P690" s="1">
        <v>8.6479652485180206E-2</v>
      </c>
      <c r="Q690">
        <v>546</v>
      </c>
      <c r="R690">
        <v>2300</v>
      </c>
      <c r="S690" t="s">
        <v>26</v>
      </c>
      <c r="T690" t="str">
        <f>INDEX(parameters!B:B,MATCH($Q690,parameters!$A:$A,0))</f>
        <v>0.6</v>
      </c>
      <c r="U690" t="str">
        <f>INDEX(parameters!C:C,MATCH($Q690,parameters!$A:$A,0))</f>
        <v>0.1</v>
      </c>
      <c r="V690" t="str">
        <f>INDEX(parameters!D:D,MATCH($Q690,parameters!$A:$A,0))</f>
        <v>0.4</v>
      </c>
      <c r="W690">
        <f>INDEX(parameters!E:E,MATCH($Q690,parameters!$A:$A,0))</f>
        <v>15</v>
      </c>
      <c r="X690" t="str">
        <f>INDEX(parameters!F:F,MATCH($Q690,parameters!$A:$A,0))</f>
        <v>with informal communication</v>
      </c>
    </row>
    <row r="691" spans="1:24" x14ac:dyDescent="0.2">
      <c r="A691" t="s">
        <v>20</v>
      </c>
      <c r="B691" t="s">
        <v>23</v>
      </c>
      <c r="C691">
        <v>286</v>
      </c>
      <c r="D691">
        <v>299</v>
      </c>
      <c r="E691" s="1">
        <v>0.18659999999999999</v>
      </c>
      <c r="F691" s="1">
        <v>0.1741</v>
      </c>
      <c r="G691" s="1">
        <v>43198.5</v>
      </c>
      <c r="H691" s="1">
        <v>0.81094294285777102</v>
      </c>
      <c r="I691" s="1">
        <v>0.81094294285777102</v>
      </c>
      <c r="J691" s="1">
        <v>-1.0325794606730899E-2</v>
      </c>
      <c r="K691" s="1">
        <v>1.0325794606731E-2</v>
      </c>
      <c r="L691" s="1">
        <v>0.50516289730336505</v>
      </c>
      <c r="M691" s="1">
        <v>0.364147785419146</v>
      </c>
      <c r="N691" s="1">
        <v>489.10212661919797</v>
      </c>
      <c r="O691" s="1">
        <v>1.0973564816892799E-105</v>
      </c>
      <c r="P691" s="1">
        <v>8.6479652485180206E-2</v>
      </c>
      <c r="Q691">
        <v>546</v>
      </c>
      <c r="R691">
        <v>2300</v>
      </c>
      <c r="S691" t="s">
        <v>26</v>
      </c>
      <c r="T691" t="str">
        <f>INDEX(parameters!B:B,MATCH($Q691,parameters!$A:$A,0))</f>
        <v>0.6</v>
      </c>
      <c r="U691" t="str">
        <f>INDEX(parameters!C:C,MATCH($Q691,parameters!$A:$A,0))</f>
        <v>0.1</v>
      </c>
      <c r="V691" t="str">
        <f>INDEX(parameters!D:D,MATCH($Q691,parameters!$A:$A,0))</f>
        <v>0.4</v>
      </c>
      <c r="W691">
        <f>INDEX(parameters!E:E,MATCH($Q691,parameters!$A:$A,0))</f>
        <v>15</v>
      </c>
      <c r="X691" t="str">
        <f>INDEX(parameters!F:F,MATCH($Q691,parameters!$A:$A,0))</f>
        <v>with informal communication</v>
      </c>
    </row>
    <row r="692" spans="1:24" x14ac:dyDescent="0.2">
      <c r="A692" t="s">
        <v>19</v>
      </c>
      <c r="B692" t="s">
        <v>20</v>
      </c>
      <c r="C692">
        <v>4240</v>
      </c>
      <c r="D692">
        <v>296</v>
      </c>
      <c r="E692" s="1">
        <v>0.3155</v>
      </c>
      <c r="F692" s="1">
        <v>0.24410000000000001</v>
      </c>
      <c r="G692" s="1">
        <v>702513</v>
      </c>
      <c r="H692" s="1">
        <v>3.5931835007438898E-4</v>
      </c>
      <c r="I692" s="1">
        <v>1.7965917503719401E-3</v>
      </c>
      <c r="J692" s="1">
        <v>-0.11950694798572099</v>
      </c>
      <c r="K692" s="1">
        <v>0.11950694798572099</v>
      </c>
      <c r="L692" s="1">
        <v>0.55975347399286002</v>
      </c>
      <c r="M692" s="1">
        <v>0.143101438746433</v>
      </c>
      <c r="N692" s="1">
        <v>38.8542016616015</v>
      </c>
      <c r="O692" s="1">
        <v>1.86359368346902E-8</v>
      </c>
      <c r="P692" s="1">
        <v>6.3786162002493303E-3</v>
      </c>
      <c r="Q692">
        <v>547</v>
      </c>
      <c r="R692">
        <v>2300</v>
      </c>
      <c r="S692" t="s">
        <v>26</v>
      </c>
      <c r="T692" t="str">
        <f>INDEX(parameters!B:B,MATCH($Q692,parameters!$A:$A,0))</f>
        <v>0.6</v>
      </c>
      <c r="U692" t="str">
        <f>INDEX(parameters!C:C,MATCH($Q692,parameters!$A:$A,0))</f>
        <v>0.1</v>
      </c>
      <c r="V692" t="str">
        <f>INDEX(parameters!D:D,MATCH($Q692,parameters!$A:$A,0))</f>
        <v>0.4</v>
      </c>
      <c r="W692">
        <f>INDEX(parameters!E:E,MATCH($Q692,parameters!$A:$A,0))</f>
        <v>15</v>
      </c>
      <c r="X692" t="str">
        <f>INDEX(parameters!F:F,MATCH($Q692,parameters!$A:$A,0))</f>
        <v>without informal communication</v>
      </c>
    </row>
    <row r="693" spans="1:24" x14ac:dyDescent="0.2">
      <c r="A693" t="s">
        <v>19</v>
      </c>
      <c r="B693" t="s">
        <v>22</v>
      </c>
      <c r="C693">
        <v>4240</v>
      </c>
      <c r="D693">
        <v>768</v>
      </c>
      <c r="E693" s="1">
        <v>0.3155</v>
      </c>
      <c r="F693" s="1">
        <v>0.25009999999999999</v>
      </c>
      <c r="G693" s="1">
        <v>1804768</v>
      </c>
      <c r="H693" s="1">
        <v>6.6087403331181404E-7</v>
      </c>
      <c r="I693" s="1">
        <v>3.96524419987088E-6</v>
      </c>
      <c r="J693" s="1">
        <v>-0.108470911949685</v>
      </c>
      <c r="K693" s="1">
        <v>0.108470911949685</v>
      </c>
      <c r="L693" s="1">
        <v>0.55423545597484203</v>
      </c>
      <c r="M693" s="1">
        <v>0.186060977171357</v>
      </c>
      <c r="N693" s="1">
        <v>38.8542016616015</v>
      </c>
      <c r="O693" s="1">
        <v>1.86359368346902E-8</v>
      </c>
      <c r="P693" s="1">
        <v>6.3786162002493303E-3</v>
      </c>
      <c r="Q693">
        <v>547</v>
      </c>
      <c r="R693">
        <v>2300</v>
      </c>
      <c r="S693" t="s">
        <v>26</v>
      </c>
      <c r="T693" t="str">
        <f>INDEX(parameters!B:B,MATCH($Q693,parameters!$A:$A,0))</f>
        <v>0.6</v>
      </c>
      <c r="U693" t="str">
        <f>INDEX(parameters!C:C,MATCH($Q693,parameters!$A:$A,0))</f>
        <v>0.1</v>
      </c>
      <c r="V693" t="str">
        <f>INDEX(parameters!D:D,MATCH($Q693,parameters!$A:$A,0))</f>
        <v>0.4</v>
      </c>
      <c r="W693">
        <f>INDEX(parameters!E:E,MATCH($Q693,parameters!$A:$A,0))</f>
        <v>15</v>
      </c>
      <c r="X693" t="str">
        <f>INDEX(parameters!F:F,MATCH($Q693,parameters!$A:$A,0))</f>
        <v>without informal communication</v>
      </c>
    </row>
    <row r="694" spans="1:24" x14ac:dyDescent="0.2">
      <c r="A694" t="s">
        <v>19</v>
      </c>
      <c r="B694" t="s">
        <v>23</v>
      </c>
      <c r="C694">
        <v>4240</v>
      </c>
      <c r="D694">
        <v>321</v>
      </c>
      <c r="E694" s="1">
        <v>0.3155</v>
      </c>
      <c r="F694" s="1">
        <v>0.25559999999999999</v>
      </c>
      <c r="G694" s="1">
        <v>741699</v>
      </c>
      <c r="H694" s="1">
        <v>5.3312667935359499E-3</v>
      </c>
      <c r="I694" s="1">
        <v>2.13250671741438E-2</v>
      </c>
      <c r="J694" s="1">
        <v>-8.99003703050609E-2</v>
      </c>
      <c r="K694" s="1">
        <v>8.9900370305060803E-2</v>
      </c>
      <c r="L694" s="1">
        <v>0.54495018515253002</v>
      </c>
      <c r="M694" s="1">
        <v>0.14844282413506499</v>
      </c>
      <c r="N694" s="1">
        <v>38.8542016616015</v>
      </c>
      <c r="O694" s="1">
        <v>1.86359368346902E-8</v>
      </c>
      <c r="P694" s="1">
        <v>6.3786162002493303E-3</v>
      </c>
      <c r="Q694">
        <v>547</v>
      </c>
      <c r="R694">
        <v>2300</v>
      </c>
      <c r="S694" t="s">
        <v>26</v>
      </c>
      <c r="T694" t="str">
        <f>INDEX(parameters!B:B,MATCH($Q694,parameters!$A:$A,0))</f>
        <v>0.6</v>
      </c>
      <c r="U694" t="str">
        <f>INDEX(parameters!C:C,MATCH($Q694,parameters!$A:$A,0))</f>
        <v>0.1</v>
      </c>
      <c r="V694" t="str">
        <f>INDEX(parameters!D:D,MATCH($Q694,parameters!$A:$A,0))</f>
        <v>0.4</v>
      </c>
      <c r="W694">
        <f>INDEX(parameters!E:E,MATCH($Q694,parameters!$A:$A,0))</f>
        <v>15</v>
      </c>
      <c r="X694" t="str">
        <f>INDEX(parameters!F:F,MATCH($Q694,parameters!$A:$A,0))</f>
        <v>without informal communication</v>
      </c>
    </row>
    <row r="695" spans="1:24" x14ac:dyDescent="0.2">
      <c r="A695" t="s">
        <v>20</v>
      </c>
      <c r="B695" t="s">
        <v>22</v>
      </c>
      <c r="C695">
        <v>296</v>
      </c>
      <c r="D695">
        <v>768</v>
      </c>
      <c r="E695" s="1">
        <v>0.24410000000000001</v>
      </c>
      <c r="F695" s="1">
        <v>0.25009999999999999</v>
      </c>
      <c r="G695" s="1">
        <v>112472</v>
      </c>
      <c r="H695" s="1">
        <v>0.77924612770302504</v>
      </c>
      <c r="I695" s="1">
        <v>1</v>
      </c>
      <c r="J695" s="1">
        <v>1.04870495495495E-2</v>
      </c>
      <c r="K695" s="1">
        <v>-1.04870495495495E-2</v>
      </c>
      <c r="L695" s="1">
        <v>0.49475647522522498</v>
      </c>
      <c r="M695" s="1">
        <v>0.11070186069251101</v>
      </c>
      <c r="N695" s="1">
        <v>38.8542016616015</v>
      </c>
      <c r="O695" s="1">
        <v>1.86359368346902E-8</v>
      </c>
      <c r="P695" s="1">
        <v>6.3786162002493303E-3</v>
      </c>
      <c r="Q695">
        <v>547</v>
      </c>
      <c r="R695">
        <v>2300</v>
      </c>
      <c r="S695" t="s">
        <v>26</v>
      </c>
      <c r="T695" t="str">
        <f>INDEX(parameters!B:B,MATCH($Q695,parameters!$A:$A,0))</f>
        <v>0.6</v>
      </c>
      <c r="U695" t="str">
        <f>INDEX(parameters!C:C,MATCH($Q695,parameters!$A:$A,0))</f>
        <v>0.1</v>
      </c>
      <c r="V695" t="str">
        <f>INDEX(parameters!D:D,MATCH($Q695,parameters!$A:$A,0))</f>
        <v>0.4</v>
      </c>
      <c r="W695">
        <f>INDEX(parameters!E:E,MATCH($Q695,parameters!$A:$A,0))</f>
        <v>15</v>
      </c>
      <c r="X695" t="str">
        <f>INDEX(parameters!F:F,MATCH($Q695,parameters!$A:$A,0))</f>
        <v>without informal communication</v>
      </c>
    </row>
    <row r="696" spans="1:24" x14ac:dyDescent="0.2">
      <c r="A696" t="s">
        <v>20</v>
      </c>
      <c r="B696" t="s">
        <v>23</v>
      </c>
      <c r="C696">
        <v>296</v>
      </c>
      <c r="D696">
        <v>321</v>
      </c>
      <c r="E696" s="1">
        <v>0.24410000000000001</v>
      </c>
      <c r="F696" s="1">
        <v>0.25559999999999999</v>
      </c>
      <c r="G696" s="1">
        <v>46038</v>
      </c>
      <c r="H696" s="1">
        <v>0.484873815695885</v>
      </c>
      <c r="I696" s="1">
        <v>1</v>
      </c>
      <c r="J696" s="1">
        <v>3.0942157110381299E-2</v>
      </c>
      <c r="K696" s="1">
        <v>-3.09421571103814E-2</v>
      </c>
      <c r="L696" s="1">
        <v>0.48452892144480902</v>
      </c>
      <c r="M696" s="1">
        <v>0.16814645214728899</v>
      </c>
      <c r="N696" s="1">
        <v>38.8542016616015</v>
      </c>
      <c r="O696" s="1">
        <v>1.86359368346902E-8</v>
      </c>
      <c r="P696" s="1">
        <v>6.3786162002493303E-3</v>
      </c>
      <c r="Q696">
        <v>547</v>
      </c>
      <c r="R696">
        <v>2300</v>
      </c>
      <c r="S696" t="s">
        <v>26</v>
      </c>
      <c r="T696" t="str">
        <f>INDEX(parameters!B:B,MATCH($Q696,parameters!$A:$A,0))</f>
        <v>0.6</v>
      </c>
      <c r="U696" t="str">
        <f>INDEX(parameters!C:C,MATCH($Q696,parameters!$A:$A,0))</f>
        <v>0.1</v>
      </c>
      <c r="V696" t="str">
        <f>INDEX(parameters!D:D,MATCH($Q696,parameters!$A:$A,0))</f>
        <v>0.4</v>
      </c>
      <c r="W696">
        <f>INDEX(parameters!E:E,MATCH($Q696,parameters!$A:$A,0))</f>
        <v>15</v>
      </c>
      <c r="X696" t="str">
        <f>INDEX(parameters!F:F,MATCH($Q696,parameters!$A:$A,0))</f>
        <v>without informal communication</v>
      </c>
    </row>
    <row r="697" spans="1:24" x14ac:dyDescent="0.2">
      <c r="A697" t="s">
        <v>22</v>
      </c>
      <c r="B697" t="s">
        <v>23</v>
      </c>
      <c r="C697">
        <v>768</v>
      </c>
      <c r="D697">
        <v>321</v>
      </c>
      <c r="E697" s="1">
        <v>0.25009999999999999</v>
      </c>
      <c r="F697" s="1">
        <v>0.25559999999999999</v>
      </c>
      <c r="G697" s="1">
        <v>120839</v>
      </c>
      <c r="H697" s="1">
        <v>0.58945439126053001</v>
      </c>
      <c r="I697" s="1">
        <v>1</v>
      </c>
      <c r="J697" s="1">
        <v>1.96732217030114E-2</v>
      </c>
      <c r="K697" s="1">
        <v>-1.96732217030114E-2</v>
      </c>
      <c r="L697" s="1">
        <v>0.490163389148494</v>
      </c>
      <c r="M697" s="1">
        <v>8.8829670620314896E-3</v>
      </c>
      <c r="N697" s="1">
        <v>38.8542016616015</v>
      </c>
      <c r="O697" s="1">
        <v>1.86359368346902E-8</v>
      </c>
      <c r="P697" s="1">
        <v>6.3786162002493303E-3</v>
      </c>
      <c r="Q697">
        <v>547</v>
      </c>
      <c r="R697">
        <v>2300</v>
      </c>
      <c r="S697" t="s">
        <v>26</v>
      </c>
      <c r="T697" t="str">
        <f>INDEX(parameters!B:B,MATCH($Q697,parameters!$A:$A,0))</f>
        <v>0.6</v>
      </c>
      <c r="U697" t="str">
        <f>INDEX(parameters!C:C,MATCH($Q697,parameters!$A:$A,0))</f>
        <v>0.1</v>
      </c>
      <c r="V697" t="str">
        <f>INDEX(parameters!D:D,MATCH($Q697,parameters!$A:$A,0))</f>
        <v>0.4</v>
      </c>
      <c r="W697">
        <f>INDEX(parameters!E:E,MATCH($Q697,parameters!$A:$A,0))</f>
        <v>15</v>
      </c>
      <c r="X697" t="str">
        <f>INDEX(parameters!F:F,MATCH($Q697,parameters!$A:$A,0))</f>
        <v>without informal communication</v>
      </c>
    </row>
    <row r="698" spans="1:24" x14ac:dyDescent="0.2">
      <c r="A698" t="s">
        <v>19</v>
      </c>
      <c r="B698" t="s">
        <v>22</v>
      </c>
      <c r="C698">
        <v>4218</v>
      </c>
      <c r="D698">
        <v>800</v>
      </c>
      <c r="E698" s="1">
        <v>0.34810000000000002</v>
      </c>
      <c r="F698" s="1">
        <v>0.14050000000000001</v>
      </c>
      <c r="G698" s="1">
        <v>2465118</v>
      </c>
      <c r="H698" s="1">
        <v>1.6042414889399299E-96</v>
      </c>
      <c r="I698" s="1">
        <v>9.6254489336396104E-96</v>
      </c>
      <c r="J698" s="1">
        <v>-0.46107041251778003</v>
      </c>
      <c r="K698" s="1">
        <v>0.46107041251778003</v>
      </c>
      <c r="L698" s="1">
        <v>0.73053520625889001</v>
      </c>
      <c r="M698" s="1">
        <v>0.111471669109313</v>
      </c>
      <c r="N698" s="1">
        <v>631.62234981473102</v>
      </c>
      <c r="O698" s="1">
        <v>1.4054136928822099E-136</v>
      </c>
      <c r="P698" s="1">
        <v>0.111834611246171</v>
      </c>
      <c r="Q698">
        <v>548</v>
      </c>
      <c r="R698">
        <v>2300</v>
      </c>
      <c r="S698" t="s">
        <v>26</v>
      </c>
      <c r="T698" t="str">
        <f>INDEX(parameters!B:B,MATCH($Q698,parameters!$A:$A,0))</f>
        <v>0.6</v>
      </c>
      <c r="U698" t="str">
        <f>INDEX(parameters!C:C,MATCH($Q698,parameters!$A:$A,0))</f>
        <v>0.1</v>
      </c>
      <c r="V698" t="str">
        <f>INDEX(parameters!D:D,MATCH($Q698,parameters!$A:$A,0))</f>
        <v>0.6</v>
      </c>
      <c r="W698">
        <f>INDEX(parameters!E:E,MATCH($Q698,parameters!$A:$A,0))</f>
        <v>5</v>
      </c>
      <c r="X698" t="str">
        <f>INDEX(parameters!F:F,MATCH($Q698,parameters!$A:$A,0))</f>
        <v>with informal communication</v>
      </c>
    </row>
    <row r="699" spans="1:24" x14ac:dyDescent="0.2">
      <c r="A699" t="s">
        <v>19</v>
      </c>
      <c r="B699" t="s">
        <v>20</v>
      </c>
      <c r="C699">
        <v>4218</v>
      </c>
      <c r="D699">
        <v>251</v>
      </c>
      <c r="E699" s="1">
        <v>0.34810000000000002</v>
      </c>
      <c r="F699" s="1">
        <v>0.1573</v>
      </c>
      <c r="G699" s="1">
        <v>751641.5</v>
      </c>
      <c r="H699" s="1">
        <v>2.5096406451504601E-29</v>
      </c>
      <c r="I699" s="1">
        <v>1.00385625806018E-28</v>
      </c>
      <c r="J699" s="1">
        <v>-0.41990879535438103</v>
      </c>
      <c r="K699" s="1">
        <v>0.41990879535438103</v>
      </c>
      <c r="L699" s="1">
        <v>0.70995439767719004</v>
      </c>
      <c r="M699" s="1">
        <v>6.3847294304945804E-2</v>
      </c>
      <c r="N699" s="1">
        <v>631.62234981473102</v>
      </c>
      <c r="O699" s="1">
        <v>1.4054136928822099E-136</v>
      </c>
      <c r="P699" s="1">
        <v>0.111834611246171</v>
      </c>
      <c r="Q699">
        <v>548</v>
      </c>
      <c r="R699">
        <v>2300</v>
      </c>
      <c r="S699" t="s">
        <v>26</v>
      </c>
      <c r="T699" t="str">
        <f>INDEX(parameters!B:B,MATCH($Q699,parameters!$A:$A,0))</f>
        <v>0.6</v>
      </c>
      <c r="U699" t="str">
        <f>INDEX(parameters!C:C,MATCH($Q699,parameters!$A:$A,0))</f>
        <v>0.1</v>
      </c>
      <c r="V699" t="str">
        <f>INDEX(parameters!D:D,MATCH($Q699,parameters!$A:$A,0))</f>
        <v>0.6</v>
      </c>
      <c r="W699">
        <f>INDEX(parameters!E:E,MATCH($Q699,parameters!$A:$A,0))</f>
        <v>5</v>
      </c>
      <c r="X699" t="str">
        <f>INDEX(parameters!F:F,MATCH($Q699,parameters!$A:$A,0))</f>
        <v>with informal communication</v>
      </c>
    </row>
    <row r="700" spans="1:24" x14ac:dyDescent="0.2">
      <c r="A700" t="s">
        <v>19</v>
      </c>
      <c r="B700" t="s">
        <v>23</v>
      </c>
      <c r="C700">
        <v>4218</v>
      </c>
      <c r="D700">
        <v>356</v>
      </c>
      <c r="E700" s="1">
        <v>0.34810000000000002</v>
      </c>
      <c r="F700" s="1">
        <v>0.1628</v>
      </c>
      <c r="G700" s="1">
        <v>1062314.5</v>
      </c>
      <c r="H700" s="1">
        <v>4.2018969257744602E-39</v>
      </c>
      <c r="I700" s="1">
        <v>2.1009484628872299E-38</v>
      </c>
      <c r="J700" s="1">
        <v>-0.41490255779138002</v>
      </c>
      <c r="K700" s="1">
        <v>0.41490255779138002</v>
      </c>
      <c r="L700" s="1">
        <v>0.70745127889569004</v>
      </c>
      <c r="M700" s="1">
        <v>5.3559067404233697E-2</v>
      </c>
      <c r="N700" s="1">
        <v>631.62234981473102</v>
      </c>
      <c r="O700" s="1">
        <v>1.4054136928822099E-136</v>
      </c>
      <c r="P700" s="1">
        <v>0.111834611246171</v>
      </c>
      <c r="Q700">
        <v>548</v>
      </c>
      <c r="R700">
        <v>2300</v>
      </c>
      <c r="S700" t="s">
        <v>26</v>
      </c>
      <c r="T700" t="str">
        <f>INDEX(parameters!B:B,MATCH($Q700,parameters!$A:$A,0))</f>
        <v>0.6</v>
      </c>
      <c r="U700" t="str">
        <f>INDEX(parameters!C:C,MATCH($Q700,parameters!$A:$A,0))</f>
        <v>0.1</v>
      </c>
      <c r="V700" t="str">
        <f>INDEX(parameters!D:D,MATCH($Q700,parameters!$A:$A,0))</f>
        <v>0.6</v>
      </c>
      <c r="W700">
        <f>INDEX(parameters!E:E,MATCH($Q700,parameters!$A:$A,0))</f>
        <v>5</v>
      </c>
      <c r="X700" t="str">
        <f>INDEX(parameters!F:F,MATCH($Q700,parameters!$A:$A,0))</f>
        <v>with informal communication</v>
      </c>
    </row>
    <row r="701" spans="1:24" x14ac:dyDescent="0.2">
      <c r="A701" t="s">
        <v>22</v>
      </c>
      <c r="B701" t="s">
        <v>20</v>
      </c>
      <c r="C701">
        <v>800</v>
      </c>
      <c r="D701">
        <v>251</v>
      </c>
      <c r="E701" s="1">
        <v>0.14050000000000001</v>
      </c>
      <c r="F701" s="1">
        <v>0.1573</v>
      </c>
      <c r="G701" s="1">
        <v>97374</v>
      </c>
      <c r="H701" s="1">
        <v>0.44540652006135201</v>
      </c>
      <c r="I701" s="1">
        <v>0.89081304012270501</v>
      </c>
      <c r="J701" s="1">
        <v>3.0139442231075599E-2</v>
      </c>
      <c r="K701" s="1">
        <v>-3.0139442231075599E-2</v>
      </c>
      <c r="L701" s="1">
        <v>0.484930278884462</v>
      </c>
      <c r="M701" s="1">
        <v>0.11792938253968301</v>
      </c>
      <c r="N701" s="1">
        <v>631.62234981473102</v>
      </c>
      <c r="O701" s="1">
        <v>1.4054136928822099E-136</v>
      </c>
      <c r="P701" s="1">
        <v>0.111834611246171</v>
      </c>
      <c r="Q701">
        <v>548</v>
      </c>
      <c r="R701">
        <v>2300</v>
      </c>
      <c r="S701" t="s">
        <v>26</v>
      </c>
      <c r="T701" t="str">
        <f>INDEX(parameters!B:B,MATCH($Q701,parameters!$A:$A,0))</f>
        <v>0.6</v>
      </c>
      <c r="U701" t="str">
        <f>INDEX(parameters!C:C,MATCH($Q701,parameters!$A:$A,0))</f>
        <v>0.1</v>
      </c>
      <c r="V701" t="str">
        <f>INDEX(parameters!D:D,MATCH($Q701,parameters!$A:$A,0))</f>
        <v>0.6</v>
      </c>
      <c r="W701">
        <f>INDEX(parameters!E:E,MATCH($Q701,parameters!$A:$A,0))</f>
        <v>5</v>
      </c>
      <c r="X701" t="str">
        <f>INDEX(parameters!F:F,MATCH($Q701,parameters!$A:$A,0))</f>
        <v>with informal communication</v>
      </c>
    </row>
    <row r="702" spans="1:24" x14ac:dyDescent="0.2">
      <c r="A702" t="s">
        <v>22</v>
      </c>
      <c r="B702" t="s">
        <v>23</v>
      </c>
      <c r="C702">
        <v>800</v>
      </c>
      <c r="D702">
        <v>356</v>
      </c>
      <c r="E702" s="1">
        <v>0.14050000000000001</v>
      </c>
      <c r="F702" s="1">
        <v>0.1628</v>
      </c>
      <c r="G702" s="1">
        <v>134876</v>
      </c>
      <c r="H702" s="1">
        <v>0.12940172322496199</v>
      </c>
      <c r="I702" s="1">
        <v>0.388205169674886</v>
      </c>
      <c r="J702" s="1">
        <v>5.2837078651685403E-2</v>
      </c>
      <c r="K702" s="1">
        <v>-5.2837078651685299E-2</v>
      </c>
      <c r="L702" s="1">
        <v>0.47358146067415702</v>
      </c>
      <c r="M702" s="1">
        <v>0.141559987990522</v>
      </c>
      <c r="N702" s="1">
        <v>631.62234981473102</v>
      </c>
      <c r="O702" s="1">
        <v>1.4054136928822099E-136</v>
      </c>
      <c r="P702" s="1">
        <v>0.111834611246171</v>
      </c>
      <c r="Q702">
        <v>548</v>
      </c>
      <c r="R702">
        <v>2300</v>
      </c>
      <c r="S702" t="s">
        <v>26</v>
      </c>
      <c r="T702" t="str">
        <f>INDEX(parameters!B:B,MATCH($Q702,parameters!$A:$A,0))</f>
        <v>0.6</v>
      </c>
      <c r="U702" t="str">
        <f>INDEX(parameters!C:C,MATCH($Q702,parameters!$A:$A,0))</f>
        <v>0.1</v>
      </c>
      <c r="V702" t="str">
        <f>INDEX(parameters!D:D,MATCH($Q702,parameters!$A:$A,0))</f>
        <v>0.6</v>
      </c>
      <c r="W702">
        <f>INDEX(parameters!E:E,MATCH($Q702,parameters!$A:$A,0))</f>
        <v>5</v>
      </c>
      <c r="X702" t="str">
        <f>INDEX(parameters!F:F,MATCH($Q702,parameters!$A:$A,0))</f>
        <v>with informal communication</v>
      </c>
    </row>
    <row r="703" spans="1:24" x14ac:dyDescent="0.2">
      <c r="A703" t="s">
        <v>20</v>
      </c>
      <c r="B703" t="s">
        <v>23</v>
      </c>
      <c r="C703">
        <v>251</v>
      </c>
      <c r="D703">
        <v>356</v>
      </c>
      <c r="E703" s="1">
        <v>0.1573</v>
      </c>
      <c r="F703" s="1">
        <v>0.1628</v>
      </c>
      <c r="G703" s="1">
        <v>43760.5</v>
      </c>
      <c r="H703" s="1">
        <v>0.65107434031144296</v>
      </c>
      <c r="I703" s="1">
        <v>0.89081304012270501</v>
      </c>
      <c r="J703" s="1">
        <v>2.0535834191324501E-2</v>
      </c>
      <c r="K703" s="1">
        <v>-2.0535834191324501E-2</v>
      </c>
      <c r="L703" s="1">
        <v>0.48973208290433701</v>
      </c>
      <c r="M703" s="1">
        <v>0.16371733730771201</v>
      </c>
      <c r="N703" s="1">
        <v>631.62234981473102</v>
      </c>
      <c r="O703" s="1">
        <v>1.4054136928822099E-136</v>
      </c>
      <c r="P703" s="1">
        <v>0.111834611246171</v>
      </c>
      <c r="Q703">
        <v>548</v>
      </c>
      <c r="R703">
        <v>2300</v>
      </c>
      <c r="S703" t="s">
        <v>26</v>
      </c>
      <c r="T703" t="str">
        <f>INDEX(parameters!B:B,MATCH($Q703,parameters!$A:$A,0))</f>
        <v>0.6</v>
      </c>
      <c r="U703" t="str">
        <f>INDEX(parameters!C:C,MATCH($Q703,parameters!$A:$A,0))</f>
        <v>0.1</v>
      </c>
      <c r="V703" t="str">
        <f>INDEX(parameters!D:D,MATCH($Q703,parameters!$A:$A,0))</f>
        <v>0.6</v>
      </c>
      <c r="W703">
        <f>INDEX(parameters!E:E,MATCH($Q703,parameters!$A:$A,0))</f>
        <v>5</v>
      </c>
      <c r="X703" t="str">
        <f>INDEX(parameters!F:F,MATCH($Q703,parameters!$A:$A,0))</f>
        <v>with informal communication</v>
      </c>
    </row>
    <row r="704" spans="1:24" x14ac:dyDescent="0.2">
      <c r="A704" t="s">
        <v>22</v>
      </c>
      <c r="B704" t="s">
        <v>19</v>
      </c>
      <c r="C704">
        <v>807</v>
      </c>
      <c r="D704">
        <v>4229</v>
      </c>
      <c r="E704" s="1">
        <v>0.2301</v>
      </c>
      <c r="F704" s="1">
        <v>0.31969999999999998</v>
      </c>
      <c r="G704" s="1">
        <v>1407754.5</v>
      </c>
      <c r="H704" s="1">
        <v>1.3255095981298699E-15</v>
      </c>
      <c r="I704" s="1">
        <v>7.9530575887792302E-15</v>
      </c>
      <c r="J704" s="1">
        <v>0.175015668938406</v>
      </c>
      <c r="K704" s="1">
        <v>-0.175015668938406</v>
      </c>
      <c r="L704" s="1">
        <v>0.41249216553079598</v>
      </c>
      <c r="M704" s="1">
        <v>9.5502259279034593E-2</v>
      </c>
      <c r="N704" s="1">
        <v>80.396722495066001</v>
      </c>
      <c r="O704" s="1">
        <v>2.5231164828283499E-17</v>
      </c>
      <c r="P704" s="1">
        <v>1.37692087698035E-2</v>
      </c>
      <c r="Q704">
        <v>549</v>
      </c>
      <c r="R704">
        <v>2300</v>
      </c>
      <c r="S704" t="s">
        <v>26</v>
      </c>
      <c r="T704" t="str">
        <f>INDEX(parameters!B:B,MATCH($Q704,parameters!$A:$A,0))</f>
        <v>0.6</v>
      </c>
      <c r="U704" t="str">
        <f>INDEX(parameters!C:C,MATCH($Q704,parameters!$A:$A,0))</f>
        <v>0.1</v>
      </c>
      <c r="V704" t="str">
        <f>INDEX(parameters!D:D,MATCH($Q704,parameters!$A:$A,0))</f>
        <v>0.6</v>
      </c>
      <c r="W704">
        <f>INDEX(parameters!E:E,MATCH($Q704,parameters!$A:$A,0))</f>
        <v>5</v>
      </c>
      <c r="X704" t="str">
        <f>INDEX(parameters!F:F,MATCH($Q704,parameters!$A:$A,0))</f>
        <v>without informal communication</v>
      </c>
    </row>
    <row r="705" spans="1:24" x14ac:dyDescent="0.2">
      <c r="A705" t="s">
        <v>22</v>
      </c>
      <c r="B705" t="s">
        <v>20</v>
      </c>
      <c r="C705">
        <v>807</v>
      </c>
      <c r="D705">
        <v>276</v>
      </c>
      <c r="E705" s="1">
        <v>0.2301</v>
      </c>
      <c r="F705" s="1">
        <v>0.26390000000000002</v>
      </c>
      <c r="G705" s="1">
        <v>102834.5</v>
      </c>
      <c r="H705" s="1">
        <v>5.1599318365255803E-2</v>
      </c>
      <c r="I705" s="1">
        <v>0.15479795509576699</v>
      </c>
      <c r="J705" s="1">
        <v>7.6607761794443494E-2</v>
      </c>
      <c r="K705" s="1">
        <v>-7.6607761794443494E-2</v>
      </c>
      <c r="L705" s="1">
        <v>0.46169611910277802</v>
      </c>
      <c r="M705" s="1">
        <v>3.3230256287368101E-2</v>
      </c>
      <c r="N705" s="1">
        <v>80.396722495066001</v>
      </c>
      <c r="O705" s="1">
        <v>2.5231164828283499E-17</v>
      </c>
      <c r="P705" s="1">
        <v>1.37692087698035E-2</v>
      </c>
      <c r="Q705">
        <v>549</v>
      </c>
      <c r="R705">
        <v>2300</v>
      </c>
      <c r="S705" t="s">
        <v>26</v>
      </c>
      <c r="T705" t="str">
        <f>INDEX(parameters!B:B,MATCH($Q705,parameters!$A:$A,0))</f>
        <v>0.6</v>
      </c>
      <c r="U705" t="str">
        <f>INDEX(parameters!C:C,MATCH($Q705,parameters!$A:$A,0))</f>
        <v>0.1</v>
      </c>
      <c r="V705" t="str">
        <f>INDEX(parameters!D:D,MATCH($Q705,parameters!$A:$A,0))</f>
        <v>0.6</v>
      </c>
      <c r="W705">
        <f>INDEX(parameters!E:E,MATCH($Q705,parameters!$A:$A,0))</f>
        <v>5</v>
      </c>
      <c r="X705" t="str">
        <f>INDEX(parameters!F:F,MATCH($Q705,parameters!$A:$A,0))</f>
        <v>without informal communication</v>
      </c>
    </row>
    <row r="706" spans="1:24" x14ac:dyDescent="0.2">
      <c r="A706" t="s">
        <v>22</v>
      </c>
      <c r="B706" t="s">
        <v>23</v>
      </c>
      <c r="C706">
        <v>807</v>
      </c>
      <c r="D706">
        <v>313</v>
      </c>
      <c r="E706" s="1">
        <v>0.2301</v>
      </c>
      <c r="F706" s="1">
        <v>0.246</v>
      </c>
      <c r="G706" s="1">
        <v>122608</v>
      </c>
      <c r="H706" s="1">
        <v>0.43627621605959999</v>
      </c>
      <c r="I706" s="1">
        <v>0.65460089392088106</v>
      </c>
      <c r="J706" s="1">
        <v>2.9197398165413599E-2</v>
      </c>
      <c r="K706" s="1">
        <v>-2.9197398165413599E-2</v>
      </c>
      <c r="L706" s="1">
        <v>0.485401300917293</v>
      </c>
      <c r="M706" s="1">
        <v>7.9565685362598504E-2</v>
      </c>
      <c r="N706" s="1">
        <v>80.396722495066001</v>
      </c>
      <c r="O706" s="1">
        <v>2.5231164828283499E-17</v>
      </c>
      <c r="P706" s="1">
        <v>1.37692087698035E-2</v>
      </c>
      <c r="Q706">
        <v>549</v>
      </c>
      <c r="R706">
        <v>2300</v>
      </c>
      <c r="S706" t="s">
        <v>26</v>
      </c>
      <c r="T706" t="str">
        <f>INDEX(parameters!B:B,MATCH($Q706,parameters!$A:$A,0))</f>
        <v>0.6</v>
      </c>
      <c r="U706" t="str">
        <f>INDEX(parameters!C:C,MATCH($Q706,parameters!$A:$A,0))</f>
        <v>0.1</v>
      </c>
      <c r="V706" t="str">
        <f>INDEX(parameters!D:D,MATCH($Q706,parameters!$A:$A,0))</f>
        <v>0.6</v>
      </c>
      <c r="W706">
        <f>INDEX(parameters!E:E,MATCH($Q706,parameters!$A:$A,0))</f>
        <v>5</v>
      </c>
      <c r="X706" t="str">
        <f>INDEX(parameters!F:F,MATCH($Q706,parameters!$A:$A,0))</f>
        <v>without informal communication</v>
      </c>
    </row>
    <row r="707" spans="1:24" x14ac:dyDescent="0.2">
      <c r="A707" t="s">
        <v>19</v>
      </c>
      <c r="B707" t="s">
        <v>20</v>
      </c>
      <c r="C707">
        <v>4229</v>
      </c>
      <c r="D707">
        <v>276</v>
      </c>
      <c r="E707" s="1">
        <v>0.31969999999999998</v>
      </c>
      <c r="F707" s="1">
        <v>0.26390000000000002</v>
      </c>
      <c r="G707" s="1">
        <v>645001.5</v>
      </c>
      <c r="H707" s="1">
        <v>3.01799447459587E-3</v>
      </c>
      <c r="I707" s="1">
        <v>1.2071977898383501E-2</v>
      </c>
      <c r="J707" s="1">
        <v>-0.10520782999372801</v>
      </c>
      <c r="K707" s="1">
        <v>0.10520782999372801</v>
      </c>
      <c r="L707" s="1">
        <v>0.55260391499686401</v>
      </c>
      <c r="M707" s="1">
        <v>0.177654606849144</v>
      </c>
      <c r="N707" s="1">
        <v>80.396722495066001</v>
      </c>
      <c r="O707" s="1">
        <v>2.5231164828283499E-17</v>
      </c>
      <c r="P707" s="1">
        <v>1.37692087698035E-2</v>
      </c>
      <c r="Q707">
        <v>549</v>
      </c>
      <c r="R707">
        <v>2300</v>
      </c>
      <c r="S707" t="s">
        <v>26</v>
      </c>
      <c r="T707" t="str">
        <f>INDEX(parameters!B:B,MATCH($Q707,parameters!$A:$A,0))</f>
        <v>0.6</v>
      </c>
      <c r="U707" t="str">
        <f>INDEX(parameters!C:C,MATCH($Q707,parameters!$A:$A,0))</f>
        <v>0.1</v>
      </c>
      <c r="V707" t="str">
        <f>INDEX(parameters!D:D,MATCH($Q707,parameters!$A:$A,0))</f>
        <v>0.6</v>
      </c>
      <c r="W707">
        <f>INDEX(parameters!E:E,MATCH($Q707,parameters!$A:$A,0))</f>
        <v>5</v>
      </c>
      <c r="X707" t="str">
        <f>INDEX(parameters!F:F,MATCH($Q707,parameters!$A:$A,0))</f>
        <v>without informal communication</v>
      </c>
    </row>
    <row r="708" spans="1:24" x14ac:dyDescent="0.2">
      <c r="A708" t="s">
        <v>19</v>
      </c>
      <c r="B708" t="s">
        <v>23</v>
      </c>
      <c r="C708">
        <v>4229</v>
      </c>
      <c r="D708">
        <v>313</v>
      </c>
      <c r="E708" s="1">
        <v>0.31969999999999998</v>
      </c>
      <c r="F708" s="1">
        <v>0.246</v>
      </c>
      <c r="G708" s="1">
        <v>757454</v>
      </c>
      <c r="H708" s="1">
        <v>1.5522143489754598E-5</v>
      </c>
      <c r="I708" s="1">
        <v>7.7610717448772996E-5</v>
      </c>
      <c r="J708" s="1">
        <v>-0.14446953448613201</v>
      </c>
      <c r="K708" s="1">
        <v>0.14446953448613201</v>
      </c>
      <c r="L708" s="1">
        <v>0.57223476724306599</v>
      </c>
      <c r="M708" s="1">
        <v>0.18774799142683801</v>
      </c>
      <c r="N708" s="1">
        <v>80.396722495066001</v>
      </c>
      <c r="O708" s="1">
        <v>2.5231164828283499E-17</v>
      </c>
      <c r="P708" s="1">
        <v>1.37692087698035E-2</v>
      </c>
      <c r="Q708">
        <v>549</v>
      </c>
      <c r="R708">
        <v>2300</v>
      </c>
      <c r="S708" t="s">
        <v>26</v>
      </c>
      <c r="T708" t="str">
        <f>INDEX(parameters!B:B,MATCH($Q708,parameters!$A:$A,0))</f>
        <v>0.6</v>
      </c>
      <c r="U708" t="str">
        <f>INDEX(parameters!C:C,MATCH($Q708,parameters!$A:$A,0))</f>
        <v>0.1</v>
      </c>
      <c r="V708" t="str">
        <f>INDEX(parameters!D:D,MATCH($Q708,parameters!$A:$A,0))</f>
        <v>0.6</v>
      </c>
      <c r="W708">
        <f>INDEX(parameters!E:E,MATCH($Q708,parameters!$A:$A,0))</f>
        <v>5</v>
      </c>
      <c r="X708" t="str">
        <f>INDEX(parameters!F:F,MATCH($Q708,parameters!$A:$A,0))</f>
        <v>without informal communication</v>
      </c>
    </row>
    <row r="709" spans="1:24" x14ac:dyDescent="0.2">
      <c r="A709" t="s">
        <v>20</v>
      </c>
      <c r="B709" t="s">
        <v>23</v>
      </c>
      <c r="C709">
        <v>276</v>
      </c>
      <c r="D709">
        <v>313</v>
      </c>
      <c r="E709" s="1">
        <v>0.26390000000000002</v>
      </c>
      <c r="F709" s="1">
        <v>0.246</v>
      </c>
      <c r="G709" s="1">
        <v>45174</v>
      </c>
      <c r="H709" s="1">
        <v>0.32730044696043997</v>
      </c>
      <c r="I709" s="1">
        <v>0.65460089392088106</v>
      </c>
      <c r="J709" s="1">
        <v>-4.5839699958327401E-2</v>
      </c>
      <c r="K709" s="1">
        <v>4.5839699958327498E-2</v>
      </c>
      <c r="L709" s="1">
        <v>0.52291984997916297</v>
      </c>
      <c r="M709" s="1">
        <v>0.26380273358703599</v>
      </c>
      <c r="N709" s="1">
        <v>80.396722495066001</v>
      </c>
      <c r="O709" s="1">
        <v>2.5231164828283499E-17</v>
      </c>
      <c r="P709" s="1">
        <v>1.37692087698035E-2</v>
      </c>
      <c r="Q709">
        <v>549</v>
      </c>
      <c r="R709">
        <v>2300</v>
      </c>
      <c r="S709" t="s">
        <v>26</v>
      </c>
      <c r="T709" t="str">
        <f>INDEX(parameters!B:B,MATCH($Q709,parameters!$A:$A,0))</f>
        <v>0.6</v>
      </c>
      <c r="U709" t="str">
        <f>INDEX(parameters!C:C,MATCH($Q709,parameters!$A:$A,0))</f>
        <v>0.1</v>
      </c>
      <c r="V709" t="str">
        <f>INDEX(parameters!D:D,MATCH($Q709,parameters!$A:$A,0))</f>
        <v>0.6</v>
      </c>
      <c r="W709">
        <f>INDEX(parameters!E:E,MATCH($Q709,parameters!$A:$A,0))</f>
        <v>5</v>
      </c>
      <c r="X709" t="str">
        <f>INDEX(parameters!F:F,MATCH($Q709,parameters!$A:$A,0))</f>
        <v>without informal communication</v>
      </c>
    </row>
    <row r="710" spans="1:24" x14ac:dyDescent="0.2">
      <c r="A710" t="s">
        <v>19</v>
      </c>
      <c r="B710" t="s">
        <v>20</v>
      </c>
      <c r="C710">
        <v>4221</v>
      </c>
      <c r="D710">
        <v>266</v>
      </c>
      <c r="E710" s="1">
        <v>0.5484</v>
      </c>
      <c r="F710" s="1">
        <v>0.32940000000000003</v>
      </c>
      <c r="G710" s="1">
        <v>791351</v>
      </c>
      <c r="H710" s="1">
        <v>2.5328043792209899E-29</v>
      </c>
      <c r="I710" s="1">
        <v>1.0131217516883901E-28</v>
      </c>
      <c r="J710" s="1">
        <v>-0.40962035508102101</v>
      </c>
      <c r="K710" s="1">
        <v>0.40962035508102101</v>
      </c>
      <c r="L710" s="1">
        <v>0.70481017754051001</v>
      </c>
      <c r="M710" s="1">
        <v>9.1513185525153196E-2</v>
      </c>
      <c r="N710" s="1">
        <v>629.83395957965502</v>
      </c>
      <c r="O710" s="1">
        <v>3.43189839125128E-136</v>
      </c>
      <c r="P710" s="1">
        <v>0.11151644895564</v>
      </c>
      <c r="Q710">
        <v>550</v>
      </c>
      <c r="R710">
        <v>2300</v>
      </c>
      <c r="S710" t="s">
        <v>26</v>
      </c>
      <c r="T710" t="str">
        <f>INDEX(parameters!B:B,MATCH($Q710,parameters!$A:$A,0))</f>
        <v>0.6</v>
      </c>
      <c r="U710" t="str">
        <f>INDEX(parameters!C:C,MATCH($Q710,parameters!$A:$A,0))</f>
        <v>0.1</v>
      </c>
      <c r="V710" t="str">
        <f>INDEX(parameters!D:D,MATCH($Q710,parameters!$A:$A,0))</f>
        <v>0.6</v>
      </c>
      <c r="W710">
        <f>INDEX(parameters!E:E,MATCH($Q710,parameters!$A:$A,0))</f>
        <v>15</v>
      </c>
      <c r="X710" t="str">
        <f>INDEX(parameters!F:F,MATCH($Q710,parameters!$A:$A,0))</f>
        <v>with informal communication</v>
      </c>
    </row>
    <row r="711" spans="1:24" x14ac:dyDescent="0.2">
      <c r="A711" t="s">
        <v>19</v>
      </c>
      <c r="B711" t="s">
        <v>23</v>
      </c>
      <c r="C711">
        <v>4221</v>
      </c>
      <c r="D711">
        <v>336</v>
      </c>
      <c r="E711" s="1">
        <v>0.5484</v>
      </c>
      <c r="F711" s="1">
        <v>0.32569999999999999</v>
      </c>
      <c r="G711" s="1">
        <v>1004618</v>
      </c>
      <c r="H711" s="1">
        <v>2.85411827543722E-37</v>
      </c>
      <c r="I711" s="1">
        <v>1.4270591377186099E-36</v>
      </c>
      <c r="J711" s="1">
        <v>-0.41669487031960301</v>
      </c>
      <c r="K711" s="1">
        <v>0.41669487031960301</v>
      </c>
      <c r="L711" s="1">
        <v>0.70834743515980103</v>
      </c>
      <c r="M711" s="1">
        <v>0.118019624844427</v>
      </c>
      <c r="N711" s="1">
        <v>629.83395957965502</v>
      </c>
      <c r="O711" s="1">
        <v>3.43189839125128E-136</v>
      </c>
      <c r="P711" s="1">
        <v>0.11151644895564</v>
      </c>
      <c r="Q711">
        <v>550</v>
      </c>
      <c r="R711">
        <v>2300</v>
      </c>
      <c r="S711" t="s">
        <v>26</v>
      </c>
      <c r="T711" t="str">
        <f>INDEX(parameters!B:B,MATCH($Q711,parameters!$A:$A,0))</f>
        <v>0.6</v>
      </c>
      <c r="U711" t="str">
        <f>INDEX(parameters!C:C,MATCH($Q711,parameters!$A:$A,0))</f>
        <v>0.1</v>
      </c>
      <c r="V711" t="str">
        <f>INDEX(parameters!D:D,MATCH($Q711,parameters!$A:$A,0))</f>
        <v>0.6</v>
      </c>
      <c r="W711">
        <f>INDEX(parameters!E:E,MATCH($Q711,parameters!$A:$A,0))</f>
        <v>15</v>
      </c>
      <c r="X711" t="str">
        <f>INDEX(parameters!F:F,MATCH($Q711,parameters!$A:$A,0))</f>
        <v>with informal communication</v>
      </c>
    </row>
    <row r="712" spans="1:24" x14ac:dyDescent="0.2">
      <c r="A712" t="s">
        <v>19</v>
      </c>
      <c r="B712" t="s">
        <v>22</v>
      </c>
      <c r="C712">
        <v>4221</v>
      </c>
      <c r="D712">
        <v>802</v>
      </c>
      <c r="E712" s="1">
        <v>0.5484</v>
      </c>
      <c r="F712" s="1">
        <v>0.2928</v>
      </c>
      <c r="G712" s="1">
        <v>2480873</v>
      </c>
      <c r="H712" s="1">
        <v>5.8487325601882898E-98</v>
      </c>
      <c r="I712" s="1">
        <v>3.5092395361129702E-97</v>
      </c>
      <c r="J712" s="1">
        <v>-0.46569905489770003</v>
      </c>
      <c r="K712" s="1">
        <v>0.46569905489770003</v>
      </c>
      <c r="L712" s="1">
        <v>0.73284952744885001</v>
      </c>
      <c r="M712" s="1">
        <v>0.12770578338222799</v>
      </c>
      <c r="N712" s="1">
        <v>629.83395957965502</v>
      </c>
      <c r="O712" s="1">
        <v>3.43189839125128E-136</v>
      </c>
      <c r="P712" s="1">
        <v>0.11151644895564</v>
      </c>
      <c r="Q712">
        <v>550</v>
      </c>
      <c r="R712">
        <v>2300</v>
      </c>
      <c r="S712" t="s">
        <v>26</v>
      </c>
      <c r="T712" t="str">
        <f>INDEX(parameters!B:B,MATCH($Q712,parameters!$A:$A,0))</f>
        <v>0.6</v>
      </c>
      <c r="U712" t="str">
        <f>INDEX(parameters!C:C,MATCH($Q712,parameters!$A:$A,0))</f>
        <v>0.1</v>
      </c>
      <c r="V712" t="str">
        <f>INDEX(parameters!D:D,MATCH($Q712,parameters!$A:$A,0))</f>
        <v>0.6</v>
      </c>
      <c r="W712">
        <f>INDEX(parameters!E:E,MATCH($Q712,parameters!$A:$A,0))</f>
        <v>15</v>
      </c>
      <c r="X712" t="str">
        <f>INDEX(parameters!F:F,MATCH($Q712,parameters!$A:$A,0))</f>
        <v>with informal communication</v>
      </c>
    </row>
    <row r="713" spans="1:24" x14ac:dyDescent="0.2">
      <c r="A713" t="s">
        <v>20</v>
      </c>
      <c r="B713" t="s">
        <v>23</v>
      </c>
      <c r="C713">
        <v>266</v>
      </c>
      <c r="D713">
        <v>336</v>
      </c>
      <c r="E713" s="1">
        <v>0.32940000000000003</v>
      </c>
      <c r="F713" s="1">
        <v>0.32569999999999999</v>
      </c>
      <c r="G713" s="1">
        <v>45448</v>
      </c>
      <c r="H713" s="1">
        <v>0.71355632129376201</v>
      </c>
      <c r="I713" s="1">
        <v>0.71355632129376201</v>
      </c>
      <c r="J713" s="1">
        <v>-1.7006802721088302E-2</v>
      </c>
      <c r="K713" s="1">
        <v>1.7006802721088399E-2</v>
      </c>
      <c r="L713" s="1">
        <v>0.50850340136054395</v>
      </c>
      <c r="M713" s="1">
        <v>0</v>
      </c>
      <c r="N713" s="1">
        <v>629.83395957965502</v>
      </c>
      <c r="O713" s="1">
        <v>3.43189839125128E-136</v>
      </c>
      <c r="P713" s="1">
        <v>0.11151644895564</v>
      </c>
      <c r="Q713">
        <v>550</v>
      </c>
      <c r="R713">
        <v>2300</v>
      </c>
      <c r="S713" t="s">
        <v>26</v>
      </c>
      <c r="T713" t="str">
        <f>INDEX(parameters!B:B,MATCH($Q713,parameters!$A:$A,0))</f>
        <v>0.6</v>
      </c>
      <c r="U713" t="str">
        <f>INDEX(parameters!C:C,MATCH($Q713,parameters!$A:$A,0))</f>
        <v>0.1</v>
      </c>
      <c r="V713" t="str">
        <f>INDEX(parameters!D:D,MATCH($Q713,parameters!$A:$A,0))</f>
        <v>0.6</v>
      </c>
      <c r="W713">
        <f>INDEX(parameters!E:E,MATCH($Q713,parameters!$A:$A,0))</f>
        <v>15</v>
      </c>
      <c r="X713" t="str">
        <f>INDEX(parameters!F:F,MATCH($Q713,parameters!$A:$A,0))</f>
        <v>with informal communication</v>
      </c>
    </row>
    <row r="714" spans="1:24" x14ac:dyDescent="0.2">
      <c r="A714" t="s">
        <v>20</v>
      </c>
      <c r="B714" t="s">
        <v>22</v>
      </c>
      <c r="C714">
        <v>266</v>
      </c>
      <c r="D714">
        <v>802</v>
      </c>
      <c r="E714" s="1">
        <v>0.32940000000000003</v>
      </c>
      <c r="F714" s="1">
        <v>0.2928</v>
      </c>
      <c r="G714" s="1">
        <v>115139</v>
      </c>
      <c r="H714" s="1">
        <v>4.4665131721836497E-2</v>
      </c>
      <c r="I714" s="1">
        <v>0.13399539516550901</v>
      </c>
      <c r="J714" s="1">
        <v>-7.9434871467946699E-2</v>
      </c>
      <c r="K714" s="1">
        <v>7.9434871467946602E-2</v>
      </c>
      <c r="L714" s="1">
        <v>0.53971743573397302</v>
      </c>
      <c r="M714" s="1">
        <v>7.8057826427975999E-2</v>
      </c>
      <c r="N714" s="1">
        <v>629.83395957965502</v>
      </c>
      <c r="O714" s="1">
        <v>3.43189839125128E-136</v>
      </c>
      <c r="P714" s="1">
        <v>0.11151644895564</v>
      </c>
      <c r="Q714">
        <v>550</v>
      </c>
      <c r="R714">
        <v>2300</v>
      </c>
      <c r="S714" t="s">
        <v>26</v>
      </c>
      <c r="T714" t="str">
        <f>INDEX(parameters!B:B,MATCH($Q714,parameters!$A:$A,0))</f>
        <v>0.6</v>
      </c>
      <c r="U714" t="str">
        <f>INDEX(parameters!C:C,MATCH($Q714,parameters!$A:$A,0))</f>
        <v>0.1</v>
      </c>
      <c r="V714" t="str">
        <f>INDEX(parameters!D:D,MATCH($Q714,parameters!$A:$A,0))</f>
        <v>0.6</v>
      </c>
      <c r="W714">
        <f>INDEX(parameters!E:E,MATCH($Q714,parameters!$A:$A,0))</f>
        <v>15</v>
      </c>
      <c r="X714" t="str">
        <f>INDEX(parameters!F:F,MATCH($Q714,parameters!$A:$A,0))</f>
        <v>with informal communication</v>
      </c>
    </row>
    <row r="715" spans="1:24" x14ac:dyDescent="0.2">
      <c r="A715" t="s">
        <v>23</v>
      </c>
      <c r="B715" t="s">
        <v>22</v>
      </c>
      <c r="C715">
        <v>336</v>
      </c>
      <c r="D715">
        <v>802</v>
      </c>
      <c r="E715" s="1">
        <v>0.32569999999999999</v>
      </c>
      <c r="F715" s="1">
        <v>0.2928</v>
      </c>
      <c r="G715" s="1">
        <v>142849.5</v>
      </c>
      <c r="H715" s="1">
        <v>9.6773182632764507E-2</v>
      </c>
      <c r="I715" s="1">
        <v>0.19354636526552901</v>
      </c>
      <c r="J715" s="1">
        <v>-6.0217759173494902E-2</v>
      </c>
      <c r="K715" s="1">
        <v>6.0217759173494798E-2</v>
      </c>
      <c r="L715" s="1">
        <v>0.53010887958674702</v>
      </c>
      <c r="M715" s="1">
        <v>5.91485721403038E-2</v>
      </c>
      <c r="N715" s="1">
        <v>629.83395957965502</v>
      </c>
      <c r="O715" s="1">
        <v>3.43189839125128E-136</v>
      </c>
      <c r="P715" s="1">
        <v>0.11151644895564</v>
      </c>
      <c r="Q715">
        <v>550</v>
      </c>
      <c r="R715">
        <v>2300</v>
      </c>
      <c r="S715" t="s">
        <v>26</v>
      </c>
      <c r="T715" t="str">
        <f>INDEX(parameters!B:B,MATCH($Q715,parameters!$A:$A,0))</f>
        <v>0.6</v>
      </c>
      <c r="U715" t="str">
        <f>INDEX(parameters!C:C,MATCH($Q715,parameters!$A:$A,0))</f>
        <v>0.1</v>
      </c>
      <c r="V715" t="str">
        <f>INDEX(parameters!D:D,MATCH($Q715,parameters!$A:$A,0))</f>
        <v>0.6</v>
      </c>
      <c r="W715">
        <f>INDEX(parameters!E:E,MATCH($Q715,parameters!$A:$A,0))</f>
        <v>15</v>
      </c>
      <c r="X715" t="str">
        <f>INDEX(parameters!F:F,MATCH($Q715,parameters!$A:$A,0))</f>
        <v>with informal communication</v>
      </c>
    </row>
    <row r="716" spans="1:24" x14ac:dyDescent="0.2">
      <c r="A716" t="s">
        <v>19</v>
      </c>
      <c r="B716" t="s">
        <v>22</v>
      </c>
      <c r="C716">
        <v>4239</v>
      </c>
      <c r="D716">
        <v>763</v>
      </c>
      <c r="E716" s="1">
        <v>0.46810000000000002</v>
      </c>
      <c r="F716" s="1">
        <v>0.35899999999999999</v>
      </c>
      <c r="G716" s="1">
        <v>1948630</v>
      </c>
      <c r="H716" s="1">
        <v>7.6954570481933998E-20</v>
      </c>
      <c r="I716" s="1">
        <v>4.6172742289160404E-19</v>
      </c>
      <c r="J716" s="1">
        <v>-0.204956657536567</v>
      </c>
      <c r="K716" s="1">
        <v>0.204956657536567</v>
      </c>
      <c r="L716" s="1">
        <v>0.602478328768283</v>
      </c>
      <c r="M716" s="1">
        <v>0.20278757069063499</v>
      </c>
      <c r="N716" s="1">
        <v>115.678310758197</v>
      </c>
      <c r="O716" s="1">
        <v>6.5772875465423199E-25</v>
      </c>
      <c r="P716" s="1">
        <v>2.0045954591388901E-2</v>
      </c>
      <c r="Q716">
        <v>551</v>
      </c>
      <c r="R716">
        <v>2300</v>
      </c>
      <c r="S716" t="s">
        <v>26</v>
      </c>
      <c r="T716" t="str">
        <f>INDEX(parameters!B:B,MATCH($Q716,parameters!$A:$A,0))</f>
        <v>0.6</v>
      </c>
      <c r="U716" t="str">
        <f>INDEX(parameters!C:C,MATCH($Q716,parameters!$A:$A,0))</f>
        <v>0.1</v>
      </c>
      <c r="V716" t="str">
        <f>INDEX(parameters!D:D,MATCH($Q716,parameters!$A:$A,0))</f>
        <v>0.6</v>
      </c>
      <c r="W716">
        <f>INDEX(parameters!E:E,MATCH($Q716,parameters!$A:$A,0))</f>
        <v>15</v>
      </c>
      <c r="X716" t="str">
        <f>INDEX(parameters!F:F,MATCH($Q716,parameters!$A:$A,0))</f>
        <v>without informal communication</v>
      </c>
    </row>
    <row r="717" spans="1:24" x14ac:dyDescent="0.2">
      <c r="A717" t="s">
        <v>19</v>
      </c>
      <c r="B717" t="s">
        <v>23</v>
      </c>
      <c r="C717">
        <v>4239</v>
      </c>
      <c r="D717">
        <v>351</v>
      </c>
      <c r="E717" s="1">
        <v>0.46810000000000002</v>
      </c>
      <c r="F717" s="1">
        <v>0.38419999999999999</v>
      </c>
      <c r="G717" s="1">
        <v>854641</v>
      </c>
      <c r="H717" s="1">
        <v>2.86189333863108E-6</v>
      </c>
      <c r="I717" s="1">
        <v>1.14475733545243E-5</v>
      </c>
      <c r="J717" s="1">
        <v>-0.14879671803474501</v>
      </c>
      <c r="K717" s="1">
        <v>0.14879671803474501</v>
      </c>
      <c r="L717" s="1">
        <v>0.57439835901737202</v>
      </c>
      <c r="M717" s="1">
        <v>0.17872311656367801</v>
      </c>
      <c r="N717" s="1">
        <v>115.678310758197</v>
      </c>
      <c r="O717" s="1">
        <v>6.5772875465423199E-25</v>
      </c>
      <c r="P717" s="1">
        <v>2.0045954591388901E-2</v>
      </c>
      <c r="Q717">
        <v>551</v>
      </c>
      <c r="R717">
        <v>2300</v>
      </c>
      <c r="S717" t="s">
        <v>26</v>
      </c>
      <c r="T717" t="str">
        <f>INDEX(parameters!B:B,MATCH($Q717,parameters!$A:$A,0))</f>
        <v>0.6</v>
      </c>
      <c r="U717" t="str">
        <f>INDEX(parameters!C:C,MATCH($Q717,parameters!$A:$A,0))</f>
        <v>0.1</v>
      </c>
      <c r="V717" t="str">
        <f>INDEX(parameters!D:D,MATCH($Q717,parameters!$A:$A,0))</f>
        <v>0.6</v>
      </c>
      <c r="W717">
        <f>INDEX(parameters!E:E,MATCH($Q717,parameters!$A:$A,0))</f>
        <v>15</v>
      </c>
      <c r="X717" t="str">
        <f>INDEX(parameters!F:F,MATCH($Q717,parameters!$A:$A,0))</f>
        <v>without informal communication</v>
      </c>
    </row>
    <row r="718" spans="1:24" x14ac:dyDescent="0.2">
      <c r="A718" t="s">
        <v>19</v>
      </c>
      <c r="B718" t="s">
        <v>20</v>
      </c>
      <c r="C718">
        <v>4239</v>
      </c>
      <c r="D718">
        <v>272</v>
      </c>
      <c r="E718" s="1">
        <v>0.46810000000000002</v>
      </c>
      <c r="F718" s="1">
        <v>0.35549999999999998</v>
      </c>
      <c r="G718" s="1">
        <v>687106</v>
      </c>
      <c r="H718" s="1">
        <v>8.3517924014258406E-8</v>
      </c>
      <c r="I718" s="1">
        <v>4.1758962007129198E-7</v>
      </c>
      <c r="J718" s="1">
        <v>-0.19184949280490601</v>
      </c>
      <c r="K718" s="1">
        <v>0.19184949280490601</v>
      </c>
      <c r="L718" s="1">
        <v>0.59592474640245297</v>
      </c>
      <c r="M718" s="1">
        <v>0.16577569006512799</v>
      </c>
      <c r="N718" s="1">
        <v>115.678310758197</v>
      </c>
      <c r="O718" s="1">
        <v>6.5772875465423199E-25</v>
      </c>
      <c r="P718" s="1">
        <v>2.0045954591388901E-2</v>
      </c>
      <c r="Q718">
        <v>551</v>
      </c>
      <c r="R718">
        <v>2300</v>
      </c>
      <c r="S718" t="s">
        <v>26</v>
      </c>
      <c r="T718" t="str">
        <f>INDEX(parameters!B:B,MATCH($Q718,parameters!$A:$A,0))</f>
        <v>0.6</v>
      </c>
      <c r="U718" t="str">
        <f>INDEX(parameters!C:C,MATCH($Q718,parameters!$A:$A,0))</f>
        <v>0.1</v>
      </c>
      <c r="V718" t="str">
        <f>INDEX(parameters!D:D,MATCH($Q718,parameters!$A:$A,0))</f>
        <v>0.6</v>
      </c>
      <c r="W718">
        <f>INDEX(parameters!E:E,MATCH($Q718,parameters!$A:$A,0))</f>
        <v>15</v>
      </c>
      <c r="X718" t="str">
        <f>INDEX(parameters!F:F,MATCH($Q718,parameters!$A:$A,0))</f>
        <v>without informal communication</v>
      </c>
    </row>
    <row r="719" spans="1:24" x14ac:dyDescent="0.2">
      <c r="A719" t="s">
        <v>22</v>
      </c>
      <c r="B719" t="s">
        <v>23</v>
      </c>
      <c r="C719">
        <v>763</v>
      </c>
      <c r="D719">
        <v>351</v>
      </c>
      <c r="E719" s="1">
        <v>0.35899999999999999</v>
      </c>
      <c r="F719" s="1">
        <v>0.38419999999999999</v>
      </c>
      <c r="G719" s="1">
        <v>126136</v>
      </c>
      <c r="H719" s="1">
        <v>0.112127969415605</v>
      </c>
      <c r="I719" s="1">
        <v>0.33638390824681502</v>
      </c>
      <c r="J719" s="1">
        <v>5.8029296561406603E-2</v>
      </c>
      <c r="K719" s="1">
        <v>-5.8029296561406603E-2</v>
      </c>
      <c r="L719" s="1">
        <v>0.47098535171929601</v>
      </c>
      <c r="M719" s="1">
        <v>4.3399015144784198E-2</v>
      </c>
      <c r="N719" s="1">
        <v>115.678310758197</v>
      </c>
      <c r="O719" s="1">
        <v>6.5772875465423199E-25</v>
      </c>
      <c r="P719" s="1">
        <v>2.0045954591388901E-2</v>
      </c>
      <c r="Q719">
        <v>551</v>
      </c>
      <c r="R719">
        <v>2300</v>
      </c>
      <c r="S719" t="s">
        <v>26</v>
      </c>
      <c r="T719" t="str">
        <f>INDEX(parameters!B:B,MATCH($Q719,parameters!$A:$A,0))</f>
        <v>0.6</v>
      </c>
      <c r="U719" t="str">
        <f>INDEX(parameters!C:C,MATCH($Q719,parameters!$A:$A,0))</f>
        <v>0.1</v>
      </c>
      <c r="V719" t="str">
        <f>INDEX(parameters!D:D,MATCH($Q719,parameters!$A:$A,0))</f>
        <v>0.6</v>
      </c>
      <c r="W719">
        <f>INDEX(parameters!E:E,MATCH($Q719,parameters!$A:$A,0))</f>
        <v>15</v>
      </c>
      <c r="X719" t="str">
        <f>INDEX(parameters!F:F,MATCH($Q719,parameters!$A:$A,0))</f>
        <v>without informal communication</v>
      </c>
    </row>
    <row r="720" spans="1:24" x14ac:dyDescent="0.2">
      <c r="A720" t="s">
        <v>22</v>
      </c>
      <c r="B720" t="s">
        <v>20</v>
      </c>
      <c r="C720">
        <v>763</v>
      </c>
      <c r="D720">
        <v>272</v>
      </c>
      <c r="E720" s="1">
        <v>0.35899999999999999</v>
      </c>
      <c r="F720" s="1">
        <v>0.35549999999999998</v>
      </c>
      <c r="G720" s="1">
        <v>103001</v>
      </c>
      <c r="H720" s="1">
        <v>0.85316221927272695</v>
      </c>
      <c r="I720" s="1">
        <v>0.85316221927272695</v>
      </c>
      <c r="J720" s="1">
        <v>7.3914887055739299E-3</v>
      </c>
      <c r="K720" s="1">
        <v>-7.3914887055739698E-3</v>
      </c>
      <c r="L720" s="1">
        <v>0.49630425564721298</v>
      </c>
      <c r="M720" s="1">
        <v>9.5153033230253994E-2</v>
      </c>
      <c r="N720" s="1">
        <v>115.678310758197</v>
      </c>
      <c r="O720" s="1">
        <v>6.5772875465423199E-25</v>
      </c>
      <c r="P720" s="1">
        <v>2.0045954591388901E-2</v>
      </c>
      <c r="Q720">
        <v>551</v>
      </c>
      <c r="R720">
        <v>2300</v>
      </c>
      <c r="S720" t="s">
        <v>26</v>
      </c>
      <c r="T720" t="str">
        <f>INDEX(parameters!B:B,MATCH($Q720,parameters!$A:$A,0))</f>
        <v>0.6</v>
      </c>
      <c r="U720" t="str">
        <f>INDEX(parameters!C:C,MATCH($Q720,parameters!$A:$A,0))</f>
        <v>0.1</v>
      </c>
      <c r="V720" t="str">
        <f>INDEX(parameters!D:D,MATCH($Q720,parameters!$A:$A,0))</f>
        <v>0.6</v>
      </c>
      <c r="W720">
        <f>INDEX(parameters!E:E,MATCH($Q720,parameters!$A:$A,0))</f>
        <v>15</v>
      </c>
      <c r="X720" t="str">
        <f>INDEX(parameters!F:F,MATCH($Q720,parameters!$A:$A,0))</f>
        <v>without informal communication</v>
      </c>
    </row>
    <row r="721" spans="1:24" x14ac:dyDescent="0.2">
      <c r="A721" t="s">
        <v>23</v>
      </c>
      <c r="B721" t="s">
        <v>20</v>
      </c>
      <c r="C721">
        <v>351</v>
      </c>
      <c r="D721">
        <v>272</v>
      </c>
      <c r="E721" s="1">
        <v>0.38419999999999999</v>
      </c>
      <c r="F721" s="1">
        <v>0.35549999999999998</v>
      </c>
      <c r="G721" s="1">
        <v>50113</v>
      </c>
      <c r="H721" s="1">
        <v>0.27866174730435</v>
      </c>
      <c r="I721" s="1">
        <v>0.55732349460870001</v>
      </c>
      <c r="J721" s="1">
        <v>-4.9794704206468803E-2</v>
      </c>
      <c r="K721" s="1">
        <v>4.97947042064689E-2</v>
      </c>
      <c r="L721" s="1">
        <v>0.52489735210323396</v>
      </c>
      <c r="M721" s="1">
        <v>0.13834791821567699</v>
      </c>
      <c r="N721" s="1">
        <v>115.678310758197</v>
      </c>
      <c r="O721" s="1">
        <v>6.5772875465423199E-25</v>
      </c>
      <c r="P721" s="1">
        <v>2.0045954591388901E-2</v>
      </c>
      <c r="Q721">
        <v>551</v>
      </c>
      <c r="R721">
        <v>2300</v>
      </c>
      <c r="S721" t="s">
        <v>26</v>
      </c>
      <c r="T721" t="str">
        <f>INDEX(parameters!B:B,MATCH($Q721,parameters!$A:$A,0))</f>
        <v>0.6</v>
      </c>
      <c r="U721" t="str">
        <f>INDEX(parameters!C:C,MATCH($Q721,parameters!$A:$A,0))</f>
        <v>0.1</v>
      </c>
      <c r="V721" t="str">
        <f>INDEX(parameters!D:D,MATCH($Q721,parameters!$A:$A,0))</f>
        <v>0.6</v>
      </c>
      <c r="W721">
        <f>INDEX(parameters!E:E,MATCH($Q721,parameters!$A:$A,0))</f>
        <v>15</v>
      </c>
      <c r="X721" t="str">
        <f>INDEX(parameters!F:F,MATCH($Q721,parameters!$A:$A,0))</f>
        <v>without informal communication</v>
      </c>
    </row>
    <row r="722" spans="1:24" x14ac:dyDescent="0.2">
      <c r="A722" t="s">
        <v>19</v>
      </c>
      <c r="B722" t="s">
        <v>22</v>
      </c>
      <c r="C722">
        <v>4214</v>
      </c>
      <c r="D722">
        <v>743</v>
      </c>
      <c r="E722" s="1">
        <v>0.12889999999999999</v>
      </c>
      <c r="F722" s="1">
        <v>3.9100000000000003E-2</v>
      </c>
      <c r="G722" s="1">
        <v>2042533.5</v>
      </c>
      <c r="H722" s="1">
        <v>9.55296113342387E-48</v>
      </c>
      <c r="I722" s="1">
        <v>5.7317766800543196E-47</v>
      </c>
      <c r="J722" s="1">
        <v>-0.30471555112388898</v>
      </c>
      <c r="K722" s="1">
        <v>0.30471555112388898</v>
      </c>
      <c r="L722" s="1">
        <v>0.65235777556194396</v>
      </c>
      <c r="M722" s="1">
        <v>0.19273146169800001</v>
      </c>
      <c r="N722" s="1">
        <v>330.610507657254</v>
      </c>
      <c r="O722" s="1">
        <v>2.3536751679911701E-71</v>
      </c>
      <c r="P722" s="1">
        <v>5.8283313940091501E-2</v>
      </c>
      <c r="Q722">
        <v>552</v>
      </c>
      <c r="R722">
        <v>2300</v>
      </c>
      <c r="S722" t="s">
        <v>26</v>
      </c>
      <c r="T722" t="str">
        <f>INDEX(parameters!B:B,MATCH($Q722,parameters!$A:$A,0))</f>
        <v>0.6</v>
      </c>
      <c r="U722" t="str">
        <f>INDEX(parameters!C:C,MATCH($Q722,parameters!$A:$A,0))</f>
        <v>0.2</v>
      </c>
      <c r="V722" t="str">
        <f>INDEX(parameters!D:D,MATCH($Q722,parameters!$A:$A,0))</f>
        <v>0.4</v>
      </c>
      <c r="W722">
        <f>INDEX(parameters!E:E,MATCH($Q722,parameters!$A:$A,0))</f>
        <v>5</v>
      </c>
      <c r="X722" t="str">
        <f>INDEX(parameters!F:F,MATCH($Q722,parameters!$A:$A,0))</f>
        <v>with informal communication</v>
      </c>
    </row>
    <row r="723" spans="1:24" x14ac:dyDescent="0.2">
      <c r="A723" t="s">
        <v>19</v>
      </c>
      <c r="B723" t="s">
        <v>23</v>
      </c>
      <c r="C723">
        <v>4214</v>
      </c>
      <c r="D723">
        <v>364</v>
      </c>
      <c r="E723" s="1">
        <v>0.12889999999999999</v>
      </c>
      <c r="F723" s="1">
        <v>4.6800000000000001E-2</v>
      </c>
      <c r="G723" s="1">
        <v>969913</v>
      </c>
      <c r="H723" s="1">
        <v>1.1002929402391199E-19</v>
      </c>
      <c r="I723" s="1">
        <v>5.5014647011956004E-19</v>
      </c>
      <c r="J723" s="1">
        <v>-0.26463984520462902</v>
      </c>
      <c r="K723" s="1">
        <v>0.26463984520462902</v>
      </c>
      <c r="L723" s="1">
        <v>0.63231992260231396</v>
      </c>
      <c r="M723" s="1">
        <v>0.13508959589261599</v>
      </c>
      <c r="N723" s="1">
        <v>330.610507657254</v>
      </c>
      <c r="O723" s="1">
        <v>2.3536751679911701E-71</v>
      </c>
      <c r="P723" s="1">
        <v>5.8283313940091501E-2</v>
      </c>
      <c r="Q723">
        <v>552</v>
      </c>
      <c r="R723">
        <v>2300</v>
      </c>
      <c r="S723" t="s">
        <v>26</v>
      </c>
      <c r="T723" t="str">
        <f>INDEX(parameters!B:B,MATCH($Q723,parameters!$A:$A,0))</f>
        <v>0.6</v>
      </c>
      <c r="U723" t="str">
        <f>INDEX(parameters!C:C,MATCH($Q723,parameters!$A:$A,0))</f>
        <v>0.2</v>
      </c>
      <c r="V723" t="str">
        <f>INDEX(parameters!D:D,MATCH($Q723,parameters!$A:$A,0))</f>
        <v>0.4</v>
      </c>
      <c r="W723">
        <f>INDEX(parameters!E:E,MATCH($Q723,parameters!$A:$A,0))</f>
        <v>5</v>
      </c>
      <c r="X723" t="str">
        <f>INDEX(parameters!F:F,MATCH($Q723,parameters!$A:$A,0))</f>
        <v>with informal communication</v>
      </c>
    </row>
    <row r="724" spans="1:24" x14ac:dyDescent="0.2">
      <c r="A724" t="s">
        <v>19</v>
      </c>
      <c r="B724" t="s">
        <v>20</v>
      </c>
      <c r="C724">
        <v>4214</v>
      </c>
      <c r="D724">
        <v>304</v>
      </c>
      <c r="E724" s="1">
        <v>0.12889999999999999</v>
      </c>
      <c r="F724" s="1">
        <v>3.8199999999999998E-2</v>
      </c>
      <c r="G724" s="1">
        <v>824220.5</v>
      </c>
      <c r="H724" s="1">
        <v>1.5494352920056301E-19</v>
      </c>
      <c r="I724" s="1">
        <v>6.1977411680225501E-19</v>
      </c>
      <c r="J724" s="1">
        <v>-0.28678293532835403</v>
      </c>
      <c r="K724" s="1">
        <v>0.28678293532835403</v>
      </c>
      <c r="L724" s="1">
        <v>0.64339146766417699</v>
      </c>
      <c r="M724" s="1">
        <v>0.13499028558085699</v>
      </c>
      <c r="N724" s="1">
        <v>330.610507657254</v>
      </c>
      <c r="O724" s="1">
        <v>2.3536751679911701E-71</v>
      </c>
      <c r="P724" s="1">
        <v>5.8283313940091501E-2</v>
      </c>
      <c r="Q724">
        <v>552</v>
      </c>
      <c r="R724">
        <v>2300</v>
      </c>
      <c r="S724" t="s">
        <v>26</v>
      </c>
      <c r="T724" t="str">
        <f>INDEX(parameters!B:B,MATCH($Q724,parameters!$A:$A,0))</f>
        <v>0.6</v>
      </c>
      <c r="U724" t="str">
        <f>INDEX(parameters!C:C,MATCH($Q724,parameters!$A:$A,0))</f>
        <v>0.2</v>
      </c>
      <c r="V724" t="str">
        <f>INDEX(parameters!D:D,MATCH($Q724,parameters!$A:$A,0))</f>
        <v>0.4</v>
      </c>
      <c r="W724">
        <f>INDEX(parameters!E:E,MATCH($Q724,parameters!$A:$A,0))</f>
        <v>5</v>
      </c>
      <c r="X724" t="str">
        <f>INDEX(parameters!F:F,MATCH($Q724,parameters!$A:$A,0))</f>
        <v>with informal communication</v>
      </c>
    </row>
    <row r="725" spans="1:24" x14ac:dyDescent="0.2">
      <c r="A725" t="s">
        <v>22</v>
      </c>
      <c r="B725" t="s">
        <v>23</v>
      </c>
      <c r="C725">
        <v>743</v>
      </c>
      <c r="D725">
        <v>364</v>
      </c>
      <c r="E725" s="1">
        <v>3.9100000000000003E-2</v>
      </c>
      <c r="F725" s="1">
        <v>4.6800000000000001E-2</v>
      </c>
      <c r="G725" s="1">
        <v>129117</v>
      </c>
      <c r="H725" s="1">
        <v>0.100905854254648</v>
      </c>
      <c r="I725" s="1">
        <v>0.30271756276394401</v>
      </c>
      <c r="J725" s="1">
        <v>4.5176223507313602E-2</v>
      </c>
      <c r="K725" s="1">
        <v>-4.5176223507313602E-2</v>
      </c>
      <c r="L725" s="1">
        <v>0.47741188824634301</v>
      </c>
      <c r="N725" s="1">
        <v>330.610507657254</v>
      </c>
      <c r="O725" s="1">
        <v>2.3536751679911701E-71</v>
      </c>
      <c r="P725" s="1">
        <v>5.8283313940091501E-2</v>
      </c>
      <c r="Q725">
        <v>552</v>
      </c>
      <c r="R725">
        <v>2300</v>
      </c>
      <c r="S725" t="s">
        <v>26</v>
      </c>
      <c r="T725" t="str">
        <f>INDEX(parameters!B:B,MATCH($Q725,parameters!$A:$A,0))</f>
        <v>0.6</v>
      </c>
      <c r="U725" t="str">
        <f>INDEX(parameters!C:C,MATCH($Q725,parameters!$A:$A,0))</f>
        <v>0.2</v>
      </c>
      <c r="V725" t="str">
        <f>INDEX(parameters!D:D,MATCH($Q725,parameters!$A:$A,0))</f>
        <v>0.4</v>
      </c>
      <c r="W725">
        <f>INDEX(parameters!E:E,MATCH($Q725,parameters!$A:$A,0))</f>
        <v>5</v>
      </c>
      <c r="X725" t="str">
        <f>INDEX(parameters!F:F,MATCH($Q725,parameters!$A:$A,0))</f>
        <v>with informal communication</v>
      </c>
    </row>
    <row r="726" spans="1:24" x14ac:dyDescent="0.2">
      <c r="A726" t="s">
        <v>22</v>
      </c>
      <c r="B726" t="s">
        <v>20</v>
      </c>
      <c r="C726">
        <v>743</v>
      </c>
      <c r="D726">
        <v>304</v>
      </c>
      <c r="E726" s="1">
        <v>3.9100000000000003E-2</v>
      </c>
      <c r="F726" s="1">
        <v>3.8199999999999998E-2</v>
      </c>
      <c r="G726" s="1">
        <v>109891.5</v>
      </c>
      <c r="H726" s="1">
        <v>0.35417088162826799</v>
      </c>
      <c r="I726" s="1">
        <v>0.70834176325653697</v>
      </c>
      <c r="J726" s="1">
        <v>2.6957745980024001E-2</v>
      </c>
      <c r="K726" s="1">
        <v>-2.6957745980024001E-2</v>
      </c>
      <c r="L726" s="1">
        <v>0.48652112700998701</v>
      </c>
      <c r="N726" s="1">
        <v>330.610507657254</v>
      </c>
      <c r="O726" s="1">
        <v>2.3536751679911701E-71</v>
      </c>
      <c r="P726" s="1">
        <v>5.8283313940091501E-2</v>
      </c>
      <c r="Q726">
        <v>552</v>
      </c>
      <c r="R726">
        <v>2300</v>
      </c>
      <c r="S726" t="s">
        <v>26</v>
      </c>
      <c r="T726" t="str">
        <f>INDEX(parameters!B:B,MATCH($Q726,parameters!$A:$A,0))</f>
        <v>0.6</v>
      </c>
      <c r="U726" t="str">
        <f>INDEX(parameters!C:C,MATCH($Q726,parameters!$A:$A,0))</f>
        <v>0.2</v>
      </c>
      <c r="V726" t="str">
        <f>INDEX(parameters!D:D,MATCH($Q726,parameters!$A:$A,0))</f>
        <v>0.4</v>
      </c>
      <c r="W726">
        <f>INDEX(parameters!E:E,MATCH($Q726,parameters!$A:$A,0))</f>
        <v>5</v>
      </c>
      <c r="X726" t="str">
        <f>INDEX(parameters!F:F,MATCH($Q726,parameters!$A:$A,0))</f>
        <v>with informal communication</v>
      </c>
    </row>
    <row r="727" spans="1:24" x14ac:dyDescent="0.2">
      <c r="A727" t="s">
        <v>23</v>
      </c>
      <c r="B727" t="s">
        <v>20</v>
      </c>
      <c r="C727">
        <v>364</v>
      </c>
      <c r="D727">
        <v>304</v>
      </c>
      <c r="E727" s="1">
        <v>4.6800000000000001E-2</v>
      </c>
      <c r="F727" s="1">
        <v>3.8199999999999998E-2</v>
      </c>
      <c r="G727" s="1">
        <v>56404</v>
      </c>
      <c r="H727" s="1">
        <v>0.57394015450188596</v>
      </c>
      <c r="I727" s="1">
        <v>0.70834176325653697</v>
      </c>
      <c r="J727" s="1">
        <v>-1.94476576055524E-2</v>
      </c>
      <c r="K727" s="1">
        <v>1.9447657605552299E-2</v>
      </c>
      <c r="L727" s="1">
        <v>0.509723828802776</v>
      </c>
      <c r="N727" s="1">
        <v>330.610507657254</v>
      </c>
      <c r="O727" s="1">
        <v>2.3536751679911701E-71</v>
      </c>
      <c r="P727" s="1">
        <v>5.8283313940091501E-2</v>
      </c>
      <c r="Q727">
        <v>552</v>
      </c>
      <c r="R727">
        <v>2300</v>
      </c>
      <c r="S727" t="s">
        <v>26</v>
      </c>
      <c r="T727" t="str">
        <f>INDEX(parameters!B:B,MATCH($Q727,parameters!$A:$A,0))</f>
        <v>0.6</v>
      </c>
      <c r="U727" t="str">
        <f>INDEX(parameters!C:C,MATCH($Q727,parameters!$A:$A,0))</f>
        <v>0.2</v>
      </c>
      <c r="V727" t="str">
        <f>INDEX(parameters!D:D,MATCH($Q727,parameters!$A:$A,0))</f>
        <v>0.4</v>
      </c>
      <c r="W727">
        <f>INDEX(parameters!E:E,MATCH($Q727,parameters!$A:$A,0))</f>
        <v>5</v>
      </c>
      <c r="X727" t="str">
        <f>INDEX(parameters!F:F,MATCH($Q727,parameters!$A:$A,0))</f>
        <v>with informal communication</v>
      </c>
    </row>
    <row r="728" spans="1:24" x14ac:dyDescent="0.2">
      <c r="A728" t="s">
        <v>19</v>
      </c>
      <c r="B728" t="s">
        <v>22</v>
      </c>
      <c r="C728">
        <v>4214</v>
      </c>
      <c r="D728">
        <v>790</v>
      </c>
      <c r="E728" s="1">
        <v>0.16350000000000001</v>
      </c>
      <c r="F728" s="1">
        <v>0.11899999999999999</v>
      </c>
      <c r="G728" s="1">
        <v>1882174.5</v>
      </c>
      <c r="H728" s="1">
        <v>9.2030727272893299E-10</v>
      </c>
      <c r="I728" s="1">
        <v>5.5218436363735903E-9</v>
      </c>
      <c r="J728" s="1">
        <v>-0.13075432704727399</v>
      </c>
      <c r="K728" s="1">
        <v>0.13075432704727399</v>
      </c>
      <c r="L728" s="1">
        <v>0.56537716352363698</v>
      </c>
      <c r="M728" s="1">
        <v>0.109783770176097</v>
      </c>
      <c r="N728" s="1">
        <v>53.272694759781103</v>
      </c>
      <c r="O728" s="1">
        <v>1.6036439520031801E-11</v>
      </c>
      <c r="P728" s="1">
        <v>8.9437279416084495E-3</v>
      </c>
      <c r="Q728">
        <v>553</v>
      </c>
      <c r="R728">
        <v>2300</v>
      </c>
      <c r="S728" t="s">
        <v>26</v>
      </c>
      <c r="T728" t="str">
        <f>INDEX(parameters!B:B,MATCH($Q728,parameters!$A:$A,0))</f>
        <v>0.6</v>
      </c>
      <c r="U728" t="str">
        <f>INDEX(parameters!C:C,MATCH($Q728,parameters!$A:$A,0))</f>
        <v>0.2</v>
      </c>
      <c r="V728" t="str">
        <f>INDEX(parameters!D:D,MATCH($Q728,parameters!$A:$A,0))</f>
        <v>0.4</v>
      </c>
      <c r="W728">
        <f>INDEX(parameters!E:E,MATCH($Q728,parameters!$A:$A,0))</f>
        <v>5</v>
      </c>
      <c r="X728" t="str">
        <f>INDEX(parameters!F:F,MATCH($Q728,parameters!$A:$A,0))</f>
        <v>without informal communication</v>
      </c>
    </row>
    <row r="729" spans="1:24" x14ac:dyDescent="0.2">
      <c r="A729" t="s">
        <v>19</v>
      </c>
      <c r="B729" t="s">
        <v>20</v>
      </c>
      <c r="C729">
        <v>4214</v>
      </c>
      <c r="D729">
        <v>268</v>
      </c>
      <c r="E729" s="1">
        <v>0.16350000000000001</v>
      </c>
      <c r="F729" s="1">
        <v>0.11849999999999999</v>
      </c>
      <c r="G729" s="1">
        <v>627819.5</v>
      </c>
      <c r="H729" s="1">
        <v>1.3336955531108199E-3</v>
      </c>
      <c r="I729" s="1">
        <v>5.3347822124432797E-3</v>
      </c>
      <c r="J729" s="1">
        <v>-0.111822531858977</v>
      </c>
      <c r="K729" s="1">
        <v>0.111822531858977</v>
      </c>
      <c r="L729" s="1">
        <v>0.55591126592948803</v>
      </c>
      <c r="M729" s="1">
        <v>9.5164558433594004E-2</v>
      </c>
      <c r="N729" s="1">
        <v>53.272694759781103</v>
      </c>
      <c r="O729" s="1">
        <v>1.6036439520031801E-11</v>
      </c>
      <c r="P729" s="1">
        <v>8.9437279416084495E-3</v>
      </c>
      <c r="Q729">
        <v>553</v>
      </c>
      <c r="R729">
        <v>2300</v>
      </c>
      <c r="S729" t="s">
        <v>26</v>
      </c>
      <c r="T729" t="str">
        <f>INDEX(parameters!B:B,MATCH($Q729,parameters!$A:$A,0))</f>
        <v>0.6</v>
      </c>
      <c r="U729" t="str">
        <f>INDEX(parameters!C:C,MATCH($Q729,parameters!$A:$A,0))</f>
        <v>0.2</v>
      </c>
      <c r="V729" t="str">
        <f>INDEX(parameters!D:D,MATCH($Q729,parameters!$A:$A,0))</f>
        <v>0.4</v>
      </c>
      <c r="W729">
        <f>INDEX(parameters!E:E,MATCH($Q729,parameters!$A:$A,0))</f>
        <v>5</v>
      </c>
      <c r="X729" t="str">
        <f>INDEX(parameters!F:F,MATCH($Q729,parameters!$A:$A,0))</f>
        <v>without informal communication</v>
      </c>
    </row>
    <row r="730" spans="1:24" x14ac:dyDescent="0.2">
      <c r="A730" t="s">
        <v>19</v>
      </c>
      <c r="B730" t="s">
        <v>23</v>
      </c>
      <c r="C730">
        <v>4214</v>
      </c>
      <c r="D730">
        <v>353</v>
      </c>
      <c r="E730" s="1">
        <v>0.16350000000000001</v>
      </c>
      <c r="F730" s="1">
        <v>0.12039999999999999</v>
      </c>
      <c r="G730" s="1">
        <v>828422</v>
      </c>
      <c r="H730" s="1">
        <v>2.0276925694344899E-4</v>
      </c>
      <c r="I730" s="1">
        <v>1.0138462847172399E-3</v>
      </c>
      <c r="J730" s="1">
        <v>-0.113813257037448</v>
      </c>
      <c r="K730" s="1">
        <v>0.113813257037448</v>
      </c>
      <c r="L730" s="1">
        <v>0.55690662851872397</v>
      </c>
      <c r="M730" s="1">
        <v>0.111729584466567</v>
      </c>
      <c r="N730" s="1">
        <v>53.272694759781103</v>
      </c>
      <c r="O730" s="1">
        <v>1.6036439520031801E-11</v>
      </c>
      <c r="P730" s="1">
        <v>8.9437279416084495E-3</v>
      </c>
      <c r="Q730">
        <v>553</v>
      </c>
      <c r="R730">
        <v>2300</v>
      </c>
      <c r="S730" t="s">
        <v>26</v>
      </c>
      <c r="T730" t="str">
        <f>INDEX(parameters!B:B,MATCH($Q730,parameters!$A:$A,0))</f>
        <v>0.6</v>
      </c>
      <c r="U730" t="str">
        <f>INDEX(parameters!C:C,MATCH($Q730,parameters!$A:$A,0))</f>
        <v>0.2</v>
      </c>
      <c r="V730" t="str">
        <f>INDEX(parameters!D:D,MATCH($Q730,parameters!$A:$A,0))</f>
        <v>0.4</v>
      </c>
      <c r="W730">
        <f>INDEX(parameters!E:E,MATCH($Q730,parameters!$A:$A,0))</f>
        <v>5</v>
      </c>
      <c r="X730" t="str">
        <f>INDEX(parameters!F:F,MATCH($Q730,parameters!$A:$A,0))</f>
        <v>without informal communication</v>
      </c>
    </row>
    <row r="731" spans="1:24" x14ac:dyDescent="0.2">
      <c r="A731" t="s">
        <v>22</v>
      </c>
      <c r="B731" t="s">
        <v>20</v>
      </c>
      <c r="C731">
        <v>790</v>
      </c>
      <c r="D731">
        <v>268</v>
      </c>
      <c r="E731" s="1">
        <v>0.11899999999999999</v>
      </c>
      <c r="F731" s="1">
        <v>0.11849999999999999</v>
      </c>
      <c r="G731" s="1">
        <v>103527.5</v>
      </c>
      <c r="H731" s="1">
        <v>0.55808970974998195</v>
      </c>
      <c r="I731" s="1">
        <v>1</v>
      </c>
      <c r="J731" s="1">
        <v>2.2033818250519501E-2</v>
      </c>
      <c r="K731" s="1">
        <v>-2.2033818250519501E-2</v>
      </c>
      <c r="L731" s="1">
        <v>0.48898309087474001</v>
      </c>
      <c r="M731" s="1">
        <v>0.12104222503255101</v>
      </c>
      <c r="N731" s="1">
        <v>53.272694759781103</v>
      </c>
      <c r="O731" s="1">
        <v>1.6036439520031801E-11</v>
      </c>
      <c r="P731" s="1">
        <v>8.9437279416084495E-3</v>
      </c>
      <c r="Q731">
        <v>553</v>
      </c>
      <c r="R731">
        <v>2300</v>
      </c>
      <c r="S731" t="s">
        <v>26</v>
      </c>
      <c r="T731" t="str">
        <f>INDEX(parameters!B:B,MATCH($Q731,parameters!$A:$A,0))</f>
        <v>0.6</v>
      </c>
      <c r="U731" t="str">
        <f>INDEX(parameters!C:C,MATCH($Q731,parameters!$A:$A,0))</f>
        <v>0.2</v>
      </c>
      <c r="V731" t="str">
        <f>INDEX(parameters!D:D,MATCH($Q731,parameters!$A:$A,0))</f>
        <v>0.4</v>
      </c>
      <c r="W731">
        <f>INDEX(parameters!E:E,MATCH($Q731,parameters!$A:$A,0))</f>
        <v>5</v>
      </c>
      <c r="X731" t="str">
        <f>INDEX(parameters!F:F,MATCH($Q731,parameters!$A:$A,0))</f>
        <v>without informal communication</v>
      </c>
    </row>
    <row r="732" spans="1:24" x14ac:dyDescent="0.2">
      <c r="A732" t="s">
        <v>22</v>
      </c>
      <c r="B732" t="s">
        <v>23</v>
      </c>
      <c r="C732">
        <v>790</v>
      </c>
      <c r="D732">
        <v>353</v>
      </c>
      <c r="E732" s="1">
        <v>0.11899999999999999</v>
      </c>
      <c r="F732" s="1">
        <v>0.12039999999999999</v>
      </c>
      <c r="G732" s="1">
        <v>136956</v>
      </c>
      <c r="H732" s="1">
        <v>0.60151163145005204</v>
      </c>
      <c r="I732" s="1">
        <v>1</v>
      </c>
      <c r="J732" s="1">
        <v>1.77788933911858E-2</v>
      </c>
      <c r="K732" s="1">
        <v>-1.77788933911858E-2</v>
      </c>
      <c r="L732" s="1">
        <v>0.491110553304407</v>
      </c>
      <c r="M732" s="1">
        <v>0.20430830845929901</v>
      </c>
      <c r="N732" s="1">
        <v>53.272694759781103</v>
      </c>
      <c r="O732" s="1">
        <v>1.6036439520031801E-11</v>
      </c>
      <c r="P732" s="1">
        <v>8.9437279416084495E-3</v>
      </c>
      <c r="Q732">
        <v>553</v>
      </c>
      <c r="R732">
        <v>2300</v>
      </c>
      <c r="S732" t="s">
        <v>26</v>
      </c>
      <c r="T732" t="str">
        <f>INDEX(parameters!B:B,MATCH($Q732,parameters!$A:$A,0))</f>
        <v>0.6</v>
      </c>
      <c r="U732" t="str">
        <f>INDEX(parameters!C:C,MATCH($Q732,parameters!$A:$A,0))</f>
        <v>0.2</v>
      </c>
      <c r="V732" t="str">
        <f>INDEX(parameters!D:D,MATCH($Q732,parameters!$A:$A,0))</f>
        <v>0.4</v>
      </c>
      <c r="W732">
        <f>INDEX(parameters!E:E,MATCH($Q732,parameters!$A:$A,0))</f>
        <v>5</v>
      </c>
      <c r="X732" t="str">
        <f>INDEX(parameters!F:F,MATCH($Q732,parameters!$A:$A,0))</f>
        <v>without informal communication</v>
      </c>
    </row>
    <row r="733" spans="1:24" x14ac:dyDescent="0.2">
      <c r="A733" t="s">
        <v>20</v>
      </c>
      <c r="B733" t="s">
        <v>23</v>
      </c>
      <c r="C733">
        <v>268</v>
      </c>
      <c r="D733">
        <v>353</v>
      </c>
      <c r="E733" s="1">
        <v>0.11849999999999999</v>
      </c>
      <c r="F733" s="1">
        <v>0.12039999999999999</v>
      </c>
      <c r="G733" s="1">
        <v>47553</v>
      </c>
      <c r="H733" s="1">
        <v>0.90330248649859401</v>
      </c>
      <c r="I733" s="1">
        <v>1</v>
      </c>
      <c r="J733" s="1">
        <v>-5.3063295420912003E-3</v>
      </c>
      <c r="K733" s="1">
        <v>5.3063295420912402E-3</v>
      </c>
      <c r="L733" s="1">
        <v>0.50265316477104505</v>
      </c>
      <c r="M733" s="1">
        <v>0.13693063937629099</v>
      </c>
      <c r="N733" s="1">
        <v>53.272694759781103</v>
      </c>
      <c r="O733" s="1">
        <v>1.6036439520031801E-11</v>
      </c>
      <c r="P733" s="1">
        <v>8.9437279416084495E-3</v>
      </c>
      <c r="Q733">
        <v>553</v>
      </c>
      <c r="R733">
        <v>2300</v>
      </c>
      <c r="S733" t="s">
        <v>26</v>
      </c>
      <c r="T733" t="str">
        <f>INDEX(parameters!B:B,MATCH($Q733,parameters!$A:$A,0))</f>
        <v>0.6</v>
      </c>
      <c r="U733" t="str">
        <f>INDEX(parameters!C:C,MATCH($Q733,parameters!$A:$A,0))</f>
        <v>0.2</v>
      </c>
      <c r="V733" t="str">
        <f>INDEX(parameters!D:D,MATCH($Q733,parameters!$A:$A,0))</f>
        <v>0.4</v>
      </c>
      <c r="W733">
        <f>INDEX(parameters!E:E,MATCH($Q733,parameters!$A:$A,0))</f>
        <v>5</v>
      </c>
      <c r="X733" t="str">
        <f>INDEX(parameters!F:F,MATCH($Q733,parameters!$A:$A,0))</f>
        <v>without informal communication</v>
      </c>
    </row>
    <row r="734" spans="1:24" x14ac:dyDescent="0.2">
      <c r="A734" t="s">
        <v>19</v>
      </c>
      <c r="B734" t="s">
        <v>20</v>
      </c>
      <c r="C734">
        <v>4245</v>
      </c>
      <c r="D734">
        <v>279</v>
      </c>
      <c r="E734" s="1">
        <v>0.26040000000000002</v>
      </c>
      <c r="F734" s="1">
        <v>8.6199999999999999E-2</v>
      </c>
      <c r="G734" s="1">
        <v>773577</v>
      </c>
      <c r="H734" s="1">
        <v>3.51288426204915E-20</v>
      </c>
      <c r="I734" s="1">
        <v>1.7564421310245699E-19</v>
      </c>
      <c r="J734" s="1">
        <v>-0.30632622820015898</v>
      </c>
      <c r="K734" s="1">
        <v>0.30632622820015898</v>
      </c>
      <c r="L734" s="1">
        <v>0.65316311410007899</v>
      </c>
      <c r="M734" s="1">
        <v>0.119507305926563</v>
      </c>
      <c r="N734" s="1">
        <v>303.146892612491</v>
      </c>
      <c r="O734" s="1">
        <v>2.07338945996198E-65</v>
      </c>
      <c r="P734" s="1">
        <v>5.3397419073561901E-2</v>
      </c>
      <c r="Q734">
        <v>554</v>
      </c>
      <c r="R734">
        <v>2300</v>
      </c>
      <c r="S734" t="s">
        <v>26</v>
      </c>
      <c r="T734" t="str">
        <f>INDEX(parameters!B:B,MATCH($Q734,parameters!$A:$A,0))</f>
        <v>0.6</v>
      </c>
      <c r="U734" t="str">
        <f>INDEX(parameters!C:C,MATCH($Q734,parameters!$A:$A,0))</f>
        <v>0.2</v>
      </c>
      <c r="V734" t="str">
        <f>INDEX(parameters!D:D,MATCH($Q734,parameters!$A:$A,0))</f>
        <v>0.4</v>
      </c>
      <c r="W734">
        <f>INDEX(parameters!E:E,MATCH($Q734,parameters!$A:$A,0))</f>
        <v>15</v>
      </c>
      <c r="X734" t="str">
        <f>INDEX(parameters!F:F,MATCH($Q734,parameters!$A:$A,0))</f>
        <v>with informal communication</v>
      </c>
    </row>
    <row r="735" spans="1:24" x14ac:dyDescent="0.2">
      <c r="A735" t="s">
        <v>19</v>
      </c>
      <c r="B735" t="s">
        <v>22</v>
      </c>
      <c r="C735">
        <v>4245</v>
      </c>
      <c r="D735">
        <v>791</v>
      </c>
      <c r="E735" s="1">
        <v>0.26040000000000002</v>
      </c>
      <c r="F735" s="1">
        <v>9.4200000000000006E-2</v>
      </c>
      <c r="G735" s="1">
        <v>2155701</v>
      </c>
      <c r="H735" s="1">
        <v>5.4708482551146796E-43</v>
      </c>
      <c r="I735" s="1">
        <v>3.28250895306881E-42</v>
      </c>
      <c r="J735" s="1">
        <v>-0.283997980817768</v>
      </c>
      <c r="K735" s="1">
        <v>0.283997980817768</v>
      </c>
      <c r="L735" s="1">
        <v>0.64199899040888397</v>
      </c>
      <c r="M735" s="1">
        <v>0.202553934444758</v>
      </c>
      <c r="N735" s="1">
        <v>303.146892612491</v>
      </c>
      <c r="O735" s="1">
        <v>2.07338945996198E-65</v>
      </c>
      <c r="P735" s="1">
        <v>5.3397419073561901E-2</v>
      </c>
      <c r="Q735">
        <v>554</v>
      </c>
      <c r="R735">
        <v>2300</v>
      </c>
      <c r="S735" t="s">
        <v>26</v>
      </c>
      <c r="T735" t="str">
        <f>INDEX(parameters!B:B,MATCH($Q735,parameters!$A:$A,0))</f>
        <v>0.6</v>
      </c>
      <c r="U735" t="str">
        <f>INDEX(parameters!C:C,MATCH($Q735,parameters!$A:$A,0))</f>
        <v>0.2</v>
      </c>
      <c r="V735" t="str">
        <f>INDEX(parameters!D:D,MATCH($Q735,parameters!$A:$A,0))</f>
        <v>0.4</v>
      </c>
      <c r="W735">
        <f>INDEX(parameters!E:E,MATCH($Q735,parameters!$A:$A,0))</f>
        <v>15</v>
      </c>
      <c r="X735" t="str">
        <f>INDEX(parameters!F:F,MATCH($Q735,parameters!$A:$A,0))</f>
        <v>with informal communication</v>
      </c>
    </row>
    <row r="736" spans="1:24" x14ac:dyDescent="0.2">
      <c r="A736" t="s">
        <v>19</v>
      </c>
      <c r="B736" t="s">
        <v>23</v>
      </c>
      <c r="C736">
        <v>4245</v>
      </c>
      <c r="D736">
        <v>310</v>
      </c>
      <c r="E736" s="1">
        <v>0.26040000000000002</v>
      </c>
      <c r="F736" s="1">
        <v>0.1076</v>
      </c>
      <c r="G736" s="1">
        <v>832686</v>
      </c>
      <c r="H736" s="1">
        <v>5.46347819492947E-17</v>
      </c>
      <c r="I736" s="1">
        <v>2.1853912779717801E-16</v>
      </c>
      <c r="J736" s="1">
        <v>-0.26552832554428302</v>
      </c>
      <c r="K736" s="1">
        <v>0.26552832554428302</v>
      </c>
      <c r="L736" s="1">
        <v>0.63276416277214098</v>
      </c>
      <c r="M736" s="1">
        <v>0.123227114108236</v>
      </c>
      <c r="N736" s="1">
        <v>303.146892612491</v>
      </c>
      <c r="O736" s="1">
        <v>2.07338945996198E-65</v>
      </c>
      <c r="P736" s="1">
        <v>5.3397419073561901E-2</v>
      </c>
      <c r="Q736">
        <v>554</v>
      </c>
      <c r="R736">
        <v>2300</v>
      </c>
      <c r="S736" t="s">
        <v>26</v>
      </c>
      <c r="T736" t="str">
        <f>INDEX(parameters!B:B,MATCH($Q736,parameters!$A:$A,0))</f>
        <v>0.6</v>
      </c>
      <c r="U736" t="str">
        <f>INDEX(parameters!C:C,MATCH($Q736,parameters!$A:$A,0))</f>
        <v>0.2</v>
      </c>
      <c r="V736" t="str">
        <f>INDEX(parameters!D:D,MATCH($Q736,parameters!$A:$A,0))</f>
        <v>0.4</v>
      </c>
      <c r="W736">
        <f>INDEX(parameters!E:E,MATCH($Q736,parameters!$A:$A,0))</f>
        <v>15</v>
      </c>
      <c r="X736" t="str">
        <f>INDEX(parameters!F:F,MATCH($Q736,parameters!$A:$A,0))</f>
        <v>with informal communication</v>
      </c>
    </row>
    <row r="737" spans="1:24" x14ac:dyDescent="0.2">
      <c r="A737" t="s">
        <v>20</v>
      </c>
      <c r="B737" t="s">
        <v>22</v>
      </c>
      <c r="C737">
        <v>279</v>
      </c>
      <c r="D737">
        <v>791</v>
      </c>
      <c r="E737" s="1">
        <v>8.6199999999999999E-2</v>
      </c>
      <c r="F737" s="1">
        <v>9.4200000000000006E-2</v>
      </c>
      <c r="G737" s="1">
        <v>107646</v>
      </c>
      <c r="H737" s="1">
        <v>0.43844757993749101</v>
      </c>
      <c r="I737" s="1">
        <v>0.87689515987498301</v>
      </c>
      <c r="J737" s="1">
        <v>2.4455228851460599E-2</v>
      </c>
      <c r="K737" s="1">
        <v>-2.4455228851460599E-2</v>
      </c>
      <c r="L737" s="1">
        <v>0.487772385574269</v>
      </c>
      <c r="N737" s="1">
        <v>303.146892612491</v>
      </c>
      <c r="O737" s="1">
        <v>2.07338945996198E-65</v>
      </c>
      <c r="P737" s="1">
        <v>5.3397419073561901E-2</v>
      </c>
      <c r="Q737">
        <v>554</v>
      </c>
      <c r="R737">
        <v>2300</v>
      </c>
      <c r="S737" t="s">
        <v>26</v>
      </c>
      <c r="T737" t="str">
        <f>INDEX(parameters!B:B,MATCH($Q737,parameters!$A:$A,0))</f>
        <v>0.6</v>
      </c>
      <c r="U737" t="str">
        <f>INDEX(parameters!C:C,MATCH($Q737,parameters!$A:$A,0))</f>
        <v>0.2</v>
      </c>
      <c r="V737" t="str">
        <f>INDEX(parameters!D:D,MATCH($Q737,parameters!$A:$A,0))</f>
        <v>0.4</v>
      </c>
      <c r="W737">
        <f>INDEX(parameters!E:E,MATCH($Q737,parameters!$A:$A,0))</f>
        <v>15</v>
      </c>
      <c r="X737" t="str">
        <f>INDEX(parameters!F:F,MATCH($Q737,parameters!$A:$A,0))</f>
        <v>with informal communication</v>
      </c>
    </row>
    <row r="738" spans="1:24" x14ac:dyDescent="0.2">
      <c r="A738" t="s">
        <v>20</v>
      </c>
      <c r="B738" t="s">
        <v>23</v>
      </c>
      <c r="C738">
        <v>279</v>
      </c>
      <c r="D738">
        <v>310</v>
      </c>
      <c r="E738" s="1">
        <v>8.6199999999999999E-2</v>
      </c>
      <c r="F738" s="1">
        <v>0.1076</v>
      </c>
      <c r="G738" s="1">
        <v>41482</v>
      </c>
      <c r="H738" s="1">
        <v>0.27628160792364198</v>
      </c>
      <c r="I738" s="1">
        <v>0.82884482377092605</v>
      </c>
      <c r="J738" s="1">
        <v>4.0767718811423201E-2</v>
      </c>
      <c r="K738" s="1">
        <v>-4.0767718811423201E-2</v>
      </c>
      <c r="L738" s="1">
        <v>0.47961614059428798</v>
      </c>
      <c r="N738" s="1">
        <v>303.146892612491</v>
      </c>
      <c r="O738" s="1">
        <v>2.07338945996198E-65</v>
      </c>
      <c r="P738" s="1">
        <v>5.3397419073561901E-2</v>
      </c>
      <c r="Q738">
        <v>554</v>
      </c>
      <c r="R738">
        <v>2300</v>
      </c>
      <c r="S738" t="s">
        <v>26</v>
      </c>
      <c r="T738" t="str">
        <f>INDEX(parameters!B:B,MATCH($Q738,parameters!$A:$A,0))</f>
        <v>0.6</v>
      </c>
      <c r="U738" t="str">
        <f>INDEX(parameters!C:C,MATCH($Q738,parameters!$A:$A,0))</f>
        <v>0.2</v>
      </c>
      <c r="V738" t="str">
        <f>INDEX(parameters!D:D,MATCH($Q738,parameters!$A:$A,0))</f>
        <v>0.4</v>
      </c>
      <c r="W738">
        <f>INDEX(parameters!E:E,MATCH($Q738,parameters!$A:$A,0))</f>
        <v>15</v>
      </c>
      <c r="X738" t="str">
        <f>INDEX(parameters!F:F,MATCH($Q738,parameters!$A:$A,0))</f>
        <v>with informal communication</v>
      </c>
    </row>
    <row r="739" spans="1:24" x14ac:dyDescent="0.2">
      <c r="A739" t="s">
        <v>22</v>
      </c>
      <c r="B739" t="s">
        <v>23</v>
      </c>
      <c r="C739">
        <v>791</v>
      </c>
      <c r="D739">
        <v>310</v>
      </c>
      <c r="E739" s="1">
        <v>9.4200000000000006E-2</v>
      </c>
      <c r="F739" s="1">
        <v>0.1076</v>
      </c>
      <c r="G739" s="1">
        <v>120556</v>
      </c>
      <c r="H739" s="1">
        <v>0.58670233426914897</v>
      </c>
      <c r="I739" s="1">
        <v>0.87689515987498301</v>
      </c>
      <c r="J739" s="1">
        <v>1.6712205864361101E-2</v>
      </c>
      <c r="K739" s="1">
        <v>-1.6712205864361101E-2</v>
      </c>
      <c r="L739" s="1">
        <v>0.49164389706781902</v>
      </c>
      <c r="N739" s="1">
        <v>303.146892612491</v>
      </c>
      <c r="O739" s="1">
        <v>2.07338945996198E-65</v>
      </c>
      <c r="P739" s="1">
        <v>5.3397419073561901E-2</v>
      </c>
      <c r="Q739">
        <v>554</v>
      </c>
      <c r="R739">
        <v>2300</v>
      </c>
      <c r="S739" t="s">
        <v>26</v>
      </c>
      <c r="T739" t="str">
        <f>INDEX(parameters!B:B,MATCH($Q739,parameters!$A:$A,0))</f>
        <v>0.6</v>
      </c>
      <c r="U739" t="str">
        <f>INDEX(parameters!C:C,MATCH($Q739,parameters!$A:$A,0))</f>
        <v>0.2</v>
      </c>
      <c r="V739" t="str">
        <f>INDEX(parameters!D:D,MATCH($Q739,parameters!$A:$A,0))</f>
        <v>0.4</v>
      </c>
      <c r="W739">
        <f>INDEX(parameters!E:E,MATCH($Q739,parameters!$A:$A,0))</f>
        <v>15</v>
      </c>
      <c r="X739" t="str">
        <f>INDEX(parameters!F:F,MATCH($Q739,parameters!$A:$A,0))</f>
        <v>with informal communication</v>
      </c>
    </row>
    <row r="740" spans="1:24" x14ac:dyDescent="0.2">
      <c r="A740" t="s">
        <v>23</v>
      </c>
      <c r="B740" t="s">
        <v>19</v>
      </c>
      <c r="C740">
        <v>329</v>
      </c>
      <c r="D740">
        <v>4218</v>
      </c>
      <c r="E740" s="1">
        <v>0.20069999999999999</v>
      </c>
      <c r="F740" s="1">
        <v>0.2883</v>
      </c>
      <c r="G740" s="1">
        <v>601302</v>
      </c>
      <c r="H740" s="1">
        <v>2.7043487801308602E-5</v>
      </c>
      <c r="I740" s="1">
        <v>1.3521743900654301E-4</v>
      </c>
      <c r="J740" s="1">
        <v>0.13339703485280099</v>
      </c>
      <c r="K740" s="1">
        <v>-0.13339703485280099</v>
      </c>
      <c r="L740" s="1">
        <v>0.43330148257359902</v>
      </c>
      <c r="M740" s="1">
        <v>2.9695067917741399E-2</v>
      </c>
      <c r="N740" s="1">
        <v>59.4887399149939</v>
      </c>
      <c r="O740" s="1">
        <v>7.55903567289632E-13</v>
      </c>
      <c r="P740" s="1">
        <v>1.00495890259729E-2</v>
      </c>
      <c r="Q740">
        <v>555</v>
      </c>
      <c r="R740">
        <v>2300</v>
      </c>
      <c r="S740" t="s">
        <v>26</v>
      </c>
      <c r="T740" t="str">
        <f>INDEX(parameters!B:B,MATCH($Q740,parameters!$A:$A,0))</f>
        <v>0.6</v>
      </c>
      <c r="U740" t="str">
        <f>INDEX(parameters!C:C,MATCH($Q740,parameters!$A:$A,0))</f>
        <v>0.2</v>
      </c>
      <c r="V740" t="str">
        <f>INDEX(parameters!D:D,MATCH($Q740,parameters!$A:$A,0))</f>
        <v>0.4</v>
      </c>
      <c r="W740">
        <f>INDEX(parameters!E:E,MATCH($Q740,parameters!$A:$A,0))</f>
        <v>15</v>
      </c>
      <c r="X740" t="str">
        <f>INDEX(parameters!F:F,MATCH($Q740,parameters!$A:$A,0))</f>
        <v>without informal communication</v>
      </c>
    </row>
    <row r="741" spans="1:24" x14ac:dyDescent="0.2">
      <c r="A741" t="s">
        <v>23</v>
      </c>
      <c r="B741" t="s">
        <v>22</v>
      </c>
      <c r="C741">
        <v>329</v>
      </c>
      <c r="D741">
        <v>772</v>
      </c>
      <c r="E741" s="1">
        <v>0.20069999999999999</v>
      </c>
      <c r="F741" s="1">
        <v>0.2084</v>
      </c>
      <c r="G741" s="1">
        <v>128872</v>
      </c>
      <c r="H741" s="1">
        <v>0.67528886349583495</v>
      </c>
      <c r="I741" s="1">
        <v>0.67528886349583495</v>
      </c>
      <c r="J741" s="1">
        <v>-1.47881002252074E-2</v>
      </c>
      <c r="K741" s="1">
        <v>1.47881002252074E-2</v>
      </c>
      <c r="L741" s="1">
        <v>0.50739405011260297</v>
      </c>
      <c r="M741" s="1">
        <v>0.11628652943763</v>
      </c>
      <c r="N741" s="1">
        <v>59.4887399149939</v>
      </c>
      <c r="O741" s="1">
        <v>7.55903567289632E-13</v>
      </c>
      <c r="P741" s="1">
        <v>1.00495890259729E-2</v>
      </c>
      <c r="Q741">
        <v>555</v>
      </c>
      <c r="R741">
        <v>2300</v>
      </c>
      <c r="S741" t="s">
        <v>26</v>
      </c>
      <c r="T741" t="str">
        <f>INDEX(parameters!B:B,MATCH($Q741,parameters!$A:$A,0))</f>
        <v>0.6</v>
      </c>
      <c r="U741" t="str">
        <f>INDEX(parameters!C:C,MATCH($Q741,parameters!$A:$A,0))</f>
        <v>0.2</v>
      </c>
      <c r="V741" t="str">
        <f>INDEX(parameters!D:D,MATCH($Q741,parameters!$A:$A,0))</f>
        <v>0.4</v>
      </c>
      <c r="W741">
        <f>INDEX(parameters!E:E,MATCH($Q741,parameters!$A:$A,0))</f>
        <v>15</v>
      </c>
      <c r="X741" t="str">
        <f>INDEX(parameters!F:F,MATCH($Q741,parameters!$A:$A,0))</f>
        <v>without informal communication</v>
      </c>
    </row>
    <row r="742" spans="1:24" x14ac:dyDescent="0.2">
      <c r="A742" t="s">
        <v>23</v>
      </c>
      <c r="B742" t="s">
        <v>20</v>
      </c>
      <c r="C742">
        <v>329</v>
      </c>
      <c r="D742">
        <v>306</v>
      </c>
      <c r="E742" s="1">
        <v>0.20069999999999999</v>
      </c>
      <c r="F742" s="1">
        <v>0.24690000000000001</v>
      </c>
      <c r="G742" s="1">
        <v>48060</v>
      </c>
      <c r="H742" s="1">
        <v>0.29351693948956398</v>
      </c>
      <c r="I742" s="1">
        <v>0.58703387897912795</v>
      </c>
      <c r="J742" s="1">
        <v>4.5235115322724798E-2</v>
      </c>
      <c r="K742" s="1">
        <v>-4.5235115322724798E-2</v>
      </c>
      <c r="L742" s="1">
        <v>0.47738244233863703</v>
      </c>
      <c r="M742" s="1">
        <v>0.157595126831684</v>
      </c>
      <c r="N742" s="1">
        <v>59.4887399149939</v>
      </c>
      <c r="O742" s="1">
        <v>7.55903567289632E-13</v>
      </c>
      <c r="P742" s="1">
        <v>1.00495890259729E-2</v>
      </c>
      <c r="Q742">
        <v>555</v>
      </c>
      <c r="R742">
        <v>2300</v>
      </c>
      <c r="S742" t="s">
        <v>26</v>
      </c>
      <c r="T742" t="str">
        <f>INDEX(parameters!B:B,MATCH($Q742,parameters!$A:$A,0))</f>
        <v>0.6</v>
      </c>
      <c r="U742" t="str">
        <f>INDEX(parameters!C:C,MATCH($Q742,parameters!$A:$A,0))</f>
        <v>0.2</v>
      </c>
      <c r="V742" t="str">
        <f>INDEX(parameters!D:D,MATCH($Q742,parameters!$A:$A,0))</f>
        <v>0.4</v>
      </c>
      <c r="W742">
        <f>INDEX(parameters!E:E,MATCH($Q742,parameters!$A:$A,0))</f>
        <v>15</v>
      </c>
      <c r="X742" t="str">
        <f>INDEX(parameters!F:F,MATCH($Q742,parameters!$A:$A,0))</f>
        <v>without informal communication</v>
      </c>
    </row>
    <row r="743" spans="1:24" x14ac:dyDescent="0.2">
      <c r="A743" t="s">
        <v>19</v>
      </c>
      <c r="B743" t="s">
        <v>22</v>
      </c>
      <c r="C743">
        <v>4218</v>
      </c>
      <c r="D743">
        <v>772</v>
      </c>
      <c r="E743" s="1">
        <v>0.2883</v>
      </c>
      <c r="F743" s="1">
        <v>0.2084</v>
      </c>
      <c r="G743" s="1">
        <v>1860922</v>
      </c>
      <c r="H743" s="1">
        <v>4.0895828580715898E-11</v>
      </c>
      <c r="I743" s="1">
        <v>2.4537497148429503E-10</v>
      </c>
      <c r="J743" s="1">
        <v>-0.14296857533835899</v>
      </c>
      <c r="K743" s="1">
        <v>0.14296857533835899</v>
      </c>
      <c r="L743" s="1">
        <v>0.57148428766917903</v>
      </c>
      <c r="M743" s="1">
        <v>0.14944050076221599</v>
      </c>
      <c r="N743" s="1">
        <v>59.4887399149939</v>
      </c>
      <c r="O743" s="1">
        <v>7.55903567289632E-13</v>
      </c>
      <c r="P743" s="1">
        <v>1.00495890259729E-2</v>
      </c>
      <c r="Q743">
        <v>555</v>
      </c>
      <c r="R743">
        <v>2300</v>
      </c>
      <c r="S743" t="s">
        <v>26</v>
      </c>
      <c r="T743" t="str">
        <f>INDEX(parameters!B:B,MATCH($Q743,parameters!$A:$A,0))</f>
        <v>0.6</v>
      </c>
      <c r="U743" t="str">
        <f>INDEX(parameters!C:C,MATCH($Q743,parameters!$A:$A,0))</f>
        <v>0.2</v>
      </c>
      <c r="V743" t="str">
        <f>INDEX(parameters!D:D,MATCH($Q743,parameters!$A:$A,0))</f>
        <v>0.4</v>
      </c>
      <c r="W743">
        <f>INDEX(parameters!E:E,MATCH($Q743,parameters!$A:$A,0))</f>
        <v>15</v>
      </c>
      <c r="X743" t="str">
        <f>INDEX(parameters!F:F,MATCH($Q743,parameters!$A:$A,0))</f>
        <v>without informal communication</v>
      </c>
    </row>
    <row r="744" spans="1:24" x14ac:dyDescent="0.2">
      <c r="A744" t="s">
        <v>19</v>
      </c>
      <c r="B744" t="s">
        <v>20</v>
      </c>
      <c r="C744">
        <v>4218</v>
      </c>
      <c r="D744">
        <v>306</v>
      </c>
      <c r="E744" s="1">
        <v>0.2883</v>
      </c>
      <c r="F744" s="1">
        <v>0.24690000000000001</v>
      </c>
      <c r="G744" s="1">
        <v>701398</v>
      </c>
      <c r="H744" s="1">
        <v>8.2535188435862994E-3</v>
      </c>
      <c r="I744" s="1">
        <v>3.3014075374345198E-2</v>
      </c>
      <c r="J744" s="1">
        <v>-8.6842260216873204E-2</v>
      </c>
      <c r="K744" s="1">
        <v>8.6842260216873204E-2</v>
      </c>
      <c r="L744" s="1">
        <v>0.54342113010843596</v>
      </c>
      <c r="M744" s="1">
        <v>0.14482675334311301</v>
      </c>
      <c r="N744" s="1">
        <v>59.4887399149939</v>
      </c>
      <c r="O744" s="1">
        <v>7.55903567289632E-13</v>
      </c>
      <c r="P744" s="1">
        <v>1.00495890259729E-2</v>
      </c>
      <c r="Q744">
        <v>555</v>
      </c>
      <c r="R744">
        <v>2300</v>
      </c>
      <c r="S744" t="s">
        <v>26</v>
      </c>
      <c r="T744" t="str">
        <f>INDEX(parameters!B:B,MATCH($Q744,parameters!$A:$A,0))</f>
        <v>0.6</v>
      </c>
      <c r="U744" t="str">
        <f>INDEX(parameters!C:C,MATCH($Q744,parameters!$A:$A,0))</f>
        <v>0.2</v>
      </c>
      <c r="V744" t="str">
        <f>INDEX(parameters!D:D,MATCH($Q744,parameters!$A:$A,0))</f>
        <v>0.4</v>
      </c>
      <c r="W744">
        <f>INDEX(parameters!E:E,MATCH($Q744,parameters!$A:$A,0))</f>
        <v>15</v>
      </c>
      <c r="X744" t="str">
        <f>INDEX(parameters!F:F,MATCH($Q744,parameters!$A:$A,0))</f>
        <v>without informal communication</v>
      </c>
    </row>
    <row r="745" spans="1:24" x14ac:dyDescent="0.2">
      <c r="A745" t="s">
        <v>22</v>
      </c>
      <c r="B745" t="s">
        <v>20</v>
      </c>
      <c r="C745">
        <v>772</v>
      </c>
      <c r="D745">
        <v>306</v>
      </c>
      <c r="E745" s="1">
        <v>0.2084</v>
      </c>
      <c r="F745" s="1">
        <v>0.24690000000000001</v>
      </c>
      <c r="G745" s="1">
        <v>111377</v>
      </c>
      <c r="H745" s="1">
        <v>0.115003868064943</v>
      </c>
      <c r="I745" s="1">
        <v>0.34501160419483001</v>
      </c>
      <c r="J745" s="1">
        <v>5.7054082427444197E-2</v>
      </c>
      <c r="K745" s="1">
        <v>-5.7054082427444197E-2</v>
      </c>
      <c r="L745" s="1">
        <v>0.47147295878627699</v>
      </c>
      <c r="M745" s="1">
        <v>1.2867196130878999E-2</v>
      </c>
      <c r="N745" s="1">
        <v>59.4887399149939</v>
      </c>
      <c r="O745" s="1">
        <v>7.55903567289632E-13</v>
      </c>
      <c r="P745" s="1">
        <v>1.00495890259729E-2</v>
      </c>
      <c r="Q745">
        <v>555</v>
      </c>
      <c r="R745">
        <v>2300</v>
      </c>
      <c r="S745" t="s">
        <v>26</v>
      </c>
      <c r="T745" t="str">
        <f>INDEX(parameters!B:B,MATCH($Q745,parameters!$A:$A,0))</f>
        <v>0.6</v>
      </c>
      <c r="U745" t="str">
        <f>INDEX(parameters!C:C,MATCH($Q745,parameters!$A:$A,0))</f>
        <v>0.2</v>
      </c>
      <c r="V745" t="str">
        <f>INDEX(parameters!D:D,MATCH($Q745,parameters!$A:$A,0))</f>
        <v>0.4</v>
      </c>
      <c r="W745">
        <f>INDEX(parameters!E:E,MATCH($Q745,parameters!$A:$A,0))</f>
        <v>15</v>
      </c>
      <c r="X745" t="str">
        <f>INDEX(parameters!F:F,MATCH($Q745,parameters!$A:$A,0))</f>
        <v>without informal communication</v>
      </c>
    </row>
    <row r="746" spans="1:24" x14ac:dyDescent="0.2">
      <c r="A746" t="s">
        <v>19</v>
      </c>
      <c r="B746" t="s">
        <v>22</v>
      </c>
      <c r="C746">
        <v>4208</v>
      </c>
      <c r="D746">
        <v>840</v>
      </c>
      <c r="E746" s="1">
        <v>0.2697</v>
      </c>
      <c r="F746" s="1">
        <v>0.11210000000000001</v>
      </c>
      <c r="G746" s="1">
        <v>2398505</v>
      </c>
      <c r="H746" s="1">
        <v>7.1567096836103804E-64</v>
      </c>
      <c r="I746" s="1">
        <v>4.2940258101662299E-63</v>
      </c>
      <c r="J746" s="1">
        <v>-0.35711173728046303</v>
      </c>
      <c r="K746" s="1">
        <v>0.35711173728046303</v>
      </c>
      <c r="L746" s="1">
        <v>0.67855586864023099</v>
      </c>
      <c r="M746" s="1">
        <v>0.17114962507989501</v>
      </c>
      <c r="N746" s="1">
        <v>423.33456906433099</v>
      </c>
      <c r="O746" s="1">
        <v>1.9515088974891799E-91</v>
      </c>
      <c r="P746" s="1">
        <v>7.4779322018205099E-2</v>
      </c>
      <c r="Q746">
        <v>556</v>
      </c>
      <c r="R746">
        <v>2300</v>
      </c>
      <c r="S746" t="s">
        <v>26</v>
      </c>
      <c r="T746" t="str">
        <f>INDEX(parameters!B:B,MATCH($Q746,parameters!$A:$A,0))</f>
        <v>0.6</v>
      </c>
      <c r="U746" t="str">
        <f>INDEX(parameters!C:C,MATCH($Q746,parameters!$A:$A,0))</f>
        <v>0.2</v>
      </c>
      <c r="V746" t="str">
        <f>INDEX(parameters!D:D,MATCH($Q746,parameters!$A:$A,0))</f>
        <v>0.6</v>
      </c>
      <c r="W746">
        <f>INDEX(parameters!E:E,MATCH($Q746,parameters!$A:$A,0))</f>
        <v>5</v>
      </c>
      <c r="X746" t="str">
        <f>INDEX(parameters!F:F,MATCH($Q746,parameters!$A:$A,0))</f>
        <v>with informal communication</v>
      </c>
    </row>
    <row r="747" spans="1:24" x14ac:dyDescent="0.2">
      <c r="A747" t="s">
        <v>19</v>
      </c>
      <c r="B747" t="s">
        <v>23</v>
      </c>
      <c r="C747">
        <v>4208</v>
      </c>
      <c r="D747">
        <v>315</v>
      </c>
      <c r="E747" s="1">
        <v>0.2697</v>
      </c>
      <c r="F747" s="1">
        <v>0.1026</v>
      </c>
      <c r="G747" s="1">
        <v>905643</v>
      </c>
      <c r="H747" s="1">
        <v>8.9503553681022998E-29</v>
      </c>
      <c r="I747" s="1">
        <v>4.4751776840511501E-28</v>
      </c>
      <c r="J747" s="1">
        <v>-0.36647202607278601</v>
      </c>
      <c r="K747" s="1">
        <v>0.36647202607278601</v>
      </c>
      <c r="L747" s="1">
        <v>0.68323601303639303</v>
      </c>
      <c r="M747" s="1">
        <v>0.107290727991733</v>
      </c>
      <c r="N747" s="1">
        <v>423.33456906433099</v>
      </c>
      <c r="O747" s="1">
        <v>1.9515088974891799E-91</v>
      </c>
      <c r="P747" s="1">
        <v>7.4779322018205099E-2</v>
      </c>
      <c r="Q747">
        <v>556</v>
      </c>
      <c r="R747">
        <v>2300</v>
      </c>
      <c r="S747" t="s">
        <v>26</v>
      </c>
      <c r="T747" t="str">
        <f>INDEX(parameters!B:B,MATCH($Q747,parameters!$A:$A,0))</f>
        <v>0.6</v>
      </c>
      <c r="U747" t="str">
        <f>INDEX(parameters!C:C,MATCH($Q747,parameters!$A:$A,0))</f>
        <v>0.2</v>
      </c>
      <c r="V747" t="str">
        <f>INDEX(parameters!D:D,MATCH($Q747,parameters!$A:$A,0))</f>
        <v>0.6</v>
      </c>
      <c r="W747">
        <f>INDEX(parameters!E:E,MATCH($Q747,parameters!$A:$A,0))</f>
        <v>5</v>
      </c>
      <c r="X747" t="str">
        <f>INDEX(parameters!F:F,MATCH($Q747,parameters!$A:$A,0))</f>
        <v>with informal communication</v>
      </c>
    </row>
    <row r="748" spans="1:24" x14ac:dyDescent="0.2">
      <c r="A748" t="s">
        <v>19</v>
      </c>
      <c r="B748" t="s">
        <v>20</v>
      </c>
      <c r="C748">
        <v>4208</v>
      </c>
      <c r="D748">
        <v>262</v>
      </c>
      <c r="E748" s="1">
        <v>0.2697</v>
      </c>
      <c r="F748" s="1">
        <v>0.129</v>
      </c>
      <c r="G748" s="1">
        <v>724657.5</v>
      </c>
      <c r="H748" s="1">
        <v>2.0215841509340699E-18</v>
      </c>
      <c r="I748" s="1">
        <v>8.0863366037362997E-18</v>
      </c>
      <c r="J748" s="1">
        <v>-0.31457619800888098</v>
      </c>
      <c r="K748" s="1">
        <v>0.31457619800888098</v>
      </c>
      <c r="L748" s="1">
        <v>0.65728809900443996</v>
      </c>
      <c r="M748" s="1">
        <v>0.11131040951631101</v>
      </c>
      <c r="N748" s="1">
        <v>423.33456906433099</v>
      </c>
      <c r="O748" s="1">
        <v>1.9515088974891799E-91</v>
      </c>
      <c r="P748" s="1">
        <v>7.4779322018205099E-2</v>
      </c>
      <c r="Q748">
        <v>556</v>
      </c>
      <c r="R748">
        <v>2300</v>
      </c>
      <c r="S748" t="s">
        <v>26</v>
      </c>
      <c r="T748" t="str">
        <f>INDEX(parameters!B:B,MATCH($Q748,parameters!$A:$A,0))</f>
        <v>0.6</v>
      </c>
      <c r="U748" t="str">
        <f>INDEX(parameters!C:C,MATCH($Q748,parameters!$A:$A,0))</f>
        <v>0.2</v>
      </c>
      <c r="V748" t="str">
        <f>INDEX(parameters!D:D,MATCH($Q748,parameters!$A:$A,0))</f>
        <v>0.6</v>
      </c>
      <c r="W748">
        <f>INDEX(parameters!E:E,MATCH($Q748,parameters!$A:$A,0))</f>
        <v>5</v>
      </c>
      <c r="X748" t="str">
        <f>INDEX(parameters!F:F,MATCH($Q748,parameters!$A:$A,0))</f>
        <v>with informal communication</v>
      </c>
    </row>
    <row r="749" spans="1:24" x14ac:dyDescent="0.2">
      <c r="A749" t="s">
        <v>22</v>
      </c>
      <c r="B749" t="s">
        <v>23</v>
      </c>
      <c r="C749">
        <v>840</v>
      </c>
      <c r="D749">
        <v>315</v>
      </c>
      <c r="E749" s="1">
        <v>0.11210000000000001</v>
      </c>
      <c r="F749" s="1">
        <v>0.1026</v>
      </c>
      <c r="G749" s="1">
        <v>132384</v>
      </c>
      <c r="H749" s="1">
        <v>0.98482135561678397</v>
      </c>
      <c r="I749" s="1">
        <v>0.98482135561678397</v>
      </c>
      <c r="J749" s="1">
        <v>-6.3492063492054298E-4</v>
      </c>
      <c r="K749" s="1">
        <v>6.3492063492063405E-4</v>
      </c>
      <c r="L749" s="1">
        <v>0.50031746031746005</v>
      </c>
      <c r="M749" s="1">
        <v>5.6468052075056702E-2</v>
      </c>
      <c r="N749" s="1">
        <v>423.33456906433099</v>
      </c>
      <c r="O749" s="1">
        <v>1.9515088974891799E-91</v>
      </c>
      <c r="P749" s="1">
        <v>7.4779322018205099E-2</v>
      </c>
      <c r="Q749">
        <v>556</v>
      </c>
      <c r="R749">
        <v>2300</v>
      </c>
      <c r="S749" t="s">
        <v>26</v>
      </c>
      <c r="T749" t="str">
        <f>INDEX(parameters!B:B,MATCH($Q749,parameters!$A:$A,0))</f>
        <v>0.6</v>
      </c>
      <c r="U749" t="str">
        <f>INDEX(parameters!C:C,MATCH($Q749,parameters!$A:$A,0))</f>
        <v>0.2</v>
      </c>
      <c r="V749" t="str">
        <f>INDEX(parameters!D:D,MATCH($Q749,parameters!$A:$A,0))</f>
        <v>0.6</v>
      </c>
      <c r="W749">
        <f>INDEX(parameters!E:E,MATCH($Q749,parameters!$A:$A,0))</f>
        <v>5</v>
      </c>
      <c r="X749" t="str">
        <f>INDEX(parameters!F:F,MATCH($Q749,parameters!$A:$A,0))</f>
        <v>with informal communication</v>
      </c>
    </row>
    <row r="750" spans="1:24" x14ac:dyDescent="0.2">
      <c r="A750" t="s">
        <v>22</v>
      </c>
      <c r="B750" t="s">
        <v>20</v>
      </c>
      <c r="C750">
        <v>840</v>
      </c>
      <c r="D750">
        <v>262</v>
      </c>
      <c r="E750" s="1">
        <v>0.11210000000000001</v>
      </c>
      <c r="F750" s="1">
        <v>0.129</v>
      </c>
      <c r="G750" s="1">
        <v>104664</v>
      </c>
      <c r="H750" s="1">
        <v>0.17151306749068801</v>
      </c>
      <c r="I750" s="1">
        <v>0.51453920247206397</v>
      </c>
      <c r="J750" s="1">
        <v>4.8854961832060999E-2</v>
      </c>
      <c r="K750" s="1">
        <v>-4.8854961832060999E-2</v>
      </c>
      <c r="L750" s="1">
        <v>0.47557251908396903</v>
      </c>
      <c r="M750" s="1">
        <v>2.6687358691980301E-2</v>
      </c>
      <c r="N750" s="1">
        <v>423.33456906433099</v>
      </c>
      <c r="O750" s="1">
        <v>1.9515088974891799E-91</v>
      </c>
      <c r="P750" s="1">
        <v>7.4779322018205099E-2</v>
      </c>
      <c r="Q750">
        <v>556</v>
      </c>
      <c r="R750">
        <v>2300</v>
      </c>
      <c r="S750" t="s">
        <v>26</v>
      </c>
      <c r="T750" t="str">
        <f>INDEX(parameters!B:B,MATCH($Q750,parameters!$A:$A,0))</f>
        <v>0.6</v>
      </c>
      <c r="U750" t="str">
        <f>INDEX(parameters!C:C,MATCH($Q750,parameters!$A:$A,0))</f>
        <v>0.2</v>
      </c>
      <c r="V750" t="str">
        <f>INDEX(parameters!D:D,MATCH($Q750,parameters!$A:$A,0))</f>
        <v>0.6</v>
      </c>
      <c r="W750">
        <f>INDEX(parameters!E:E,MATCH($Q750,parameters!$A:$A,0))</f>
        <v>5</v>
      </c>
      <c r="X750" t="str">
        <f>INDEX(parameters!F:F,MATCH($Q750,parameters!$A:$A,0))</f>
        <v>with informal communication</v>
      </c>
    </row>
    <row r="751" spans="1:24" x14ac:dyDescent="0.2">
      <c r="A751" t="s">
        <v>23</v>
      </c>
      <c r="B751" t="s">
        <v>20</v>
      </c>
      <c r="C751">
        <v>315</v>
      </c>
      <c r="D751">
        <v>262</v>
      </c>
      <c r="E751" s="1">
        <v>0.1026</v>
      </c>
      <c r="F751" s="1">
        <v>0.129</v>
      </c>
      <c r="G751" s="1">
        <v>39129</v>
      </c>
      <c r="H751" s="1">
        <v>0.225965982670256</v>
      </c>
      <c r="I751" s="1">
        <v>0.51453920247206397</v>
      </c>
      <c r="J751" s="1">
        <v>5.1762995274445597E-2</v>
      </c>
      <c r="K751" s="1">
        <v>-5.1762995274445597E-2</v>
      </c>
      <c r="L751" s="1">
        <v>0.47411850236277697</v>
      </c>
      <c r="M751" s="1">
        <v>0.23104506537410399</v>
      </c>
      <c r="N751" s="1">
        <v>423.33456906433099</v>
      </c>
      <c r="O751" s="1">
        <v>1.9515088974891799E-91</v>
      </c>
      <c r="P751" s="1">
        <v>7.4779322018205099E-2</v>
      </c>
      <c r="Q751">
        <v>556</v>
      </c>
      <c r="R751">
        <v>2300</v>
      </c>
      <c r="S751" t="s">
        <v>26</v>
      </c>
      <c r="T751" t="str">
        <f>INDEX(parameters!B:B,MATCH($Q751,parameters!$A:$A,0))</f>
        <v>0.6</v>
      </c>
      <c r="U751" t="str">
        <f>INDEX(parameters!C:C,MATCH($Q751,parameters!$A:$A,0))</f>
        <v>0.2</v>
      </c>
      <c r="V751" t="str">
        <f>INDEX(parameters!D:D,MATCH($Q751,parameters!$A:$A,0))</f>
        <v>0.6</v>
      </c>
      <c r="W751">
        <f>INDEX(parameters!E:E,MATCH($Q751,parameters!$A:$A,0))</f>
        <v>5</v>
      </c>
      <c r="X751" t="str">
        <f>INDEX(parameters!F:F,MATCH($Q751,parameters!$A:$A,0))</f>
        <v>with informal communication</v>
      </c>
    </row>
    <row r="752" spans="1:24" x14ac:dyDescent="0.2">
      <c r="A752" t="s">
        <v>19</v>
      </c>
      <c r="B752" t="s">
        <v>23</v>
      </c>
      <c r="C752">
        <v>4159</v>
      </c>
      <c r="D752">
        <v>371</v>
      </c>
      <c r="E752" s="1">
        <v>0.31109999999999999</v>
      </c>
      <c r="F752" s="1">
        <v>0.21460000000000001</v>
      </c>
      <c r="G752" s="1">
        <v>923813</v>
      </c>
      <c r="H752" s="1">
        <v>1.64442269625397E-10</v>
      </c>
      <c r="I752" s="1">
        <v>8.22211348126986E-10</v>
      </c>
      <c r="J752" s="1">
        <v>-0.19743303419531799</v>
      </c>
      <c r="K752" s="1">
        <v>0.19743303419531799</v>
      </c>
      <c r="L752" s="1">
        <v>0.59871651709765905</v>
      </c>
      <c r="M752" s="1">
        <v>0.12658661387189701</v>
      </c>
      <c r="N752" s="1">
        <v>110.197729930693</v>
      </c>
      <c r="O752" s="1">
        <v>9.9490617334676795E-24</v>
      </c>
      <c r="P752" s="1">
        <v>1.90709357642222E-2</v>
      </c>
      <c r="Q752">
        <v>557</v>
      </c>
      <c r="R752">
        <v>2300</v>
      </c>
      <c r="S752" t="s">
        <v>26</v>
      </c>
      <c r="T752" t="str">
        <f>INDEX(parameters!B:B,MATCH($Q752,parameters!$A:$A,0))</f>
        <v>0.6</v>
      </c>
      <c r="U752" t="str">
        <f>INDEX(parameters!C:C,MATCH($Q752,parameters!$A:$A,0))</f>
        <v>0.2</v>
      </c>
      <c r="V752" t="str">
        <f>INDEX(parameters!D:D,MATCH($Q752,parameters!$A:$A,0))</f>
        <v>0.6</v>
      </c>
      <c r="W752">
        <f>INDEX(parameters!E:E,MATCH($Q752,parameters!$A:$A,0))</f>
        <v>5</v>
      </c>
      <c r="X752" t="str">
        <f>INDEX(parameters!F:F,MATCH($Q752,parameters!$A:$A,0))</f>
        <v>without informal communication</v>
      </c>
    </row>
    <row r="753" spans="1:24" x14ac:dyDescent="0.2">
      <c r="A753" t="s">
        <v>19</v>
      </c>
      <c r="B753" t="s">
        <v>22</v>
      </c>
      <c r="C753">
        <v>4159</v>
      </c>
      <c r="D753">
        <v>784</v>
      </c>
      <c r="E753" s="1">
        <v>0.31109999999999999</v>
      </c>
      <c r="F753" s="1">
        <v>0.21229999999999999</v>
      </c>
      <c r="G753" s="1">
        <v>1945603</v>
      </c>
      <c r="H753" s="1">
        <v>2.81017074463862E-18</v>
      </c>
      <c r="I753" s="1">
        <v>1.6861024467831699E-17</v>
      </c>
      <c r="J753" s="1">
        <v>-0.193381331854694</v>
      </c>
      <c r="K753" s="1">
        <v>0.193381331854694</v>
      </c>
      <c r="L753" s="1">
        <v>0.59669066592734699</v>
      </c>
      <c r="M753" s="1">
        <v>0.126916406589518</v>
      </c>
      <c r="N753" s="1">
        <v>110.197729930693</v>
      </c>
      <c r="O753" s="1">
        <v>9.9490617334676795E-24</v>
      </c>
      <c r="P753" s="1">
        <v>1.90709357642222E-2</v>
      </c>
      <c r="Q753">
        <v>557</v>
      </c>
      <c r="R753">
        <v>2300</v>
      </c>
      <c r="S753" t="s">
        <v>26</v>
      </c>
      <c r="T753" t="str">
        <f>INDEX(parameters!B:B,MATCH($Q753,parameters!$A:$A,0))</f>
        <v>0.6</v>
      </c>
      <c r="U753" t="str">
        <f>INDEX(parameters!C:C,MATCH($Q753,parameters!$A:$A,0))</f>
        <v>0.2</v>
      </c>
      <c r="V753" t="str">
        <f>INDEX(parameters!D:D,MATCH($Q753,parameters!$A:$A,0))</f>
        <v>0.6</v>
      </c>
      <c r="W753">
        <f>INDEX(parameters!E:E,MATCH($Q753,parameters!$A:$A,0))</f>
        <v>5</v>
      </c>
      <c r="X753" t="str">
        <f>INDEX(parameters!F:F,MATCH($Q753,parameters!$A:$A,0))</f>
        <v>without informal communication</v>
      </c>
    </row>
    <row r="754" spans="1:24" x14ac:dyDescent="0.2">
      <c r="A754" t="s">
        <v>19</v>
      </c>
      <c r="B754" t="s">
        <v>20</v>
      </c>
      <c r="C754">
        <v>4159</v>
      </c>
      <c r="D754">
        <v>311</v>
      </c>
      <c r="E754" s="1">
        <v>0.31109999999999999</v>
      </c>
      <c r="F754" s="1">
        <v>0.25490000000000002</v>
      </c>
      <c r="G754" s="1">
        <v>716810</v>
      </c>
      <c r="H754" s="1">
        <v>1.23678243740616E-3</v>
      </c>
      <c r="I754" s="1">
        <v>4.9471297496246599E-3</v>
      </c>
      <c r="J754" s="1">
        <v>-0.10836994732687499</v>
      </c>
      <c r="K754" s="1">
        <v>0.10836994732687499</v>
      </c>
      <c r="L754" s="1">
        <v>0.554184973663437</v>
      </c>
      <c r="M754" s="1">
        <v>0.119239643948955</v>
      </c>
      <c r="N754" s="1">
        <v>110.197729930693</v>
      </c>
      <c r="O754" s="1">
        <v>9.9490617334676795E-24</v>
      </c>
      <c r="P754" s="1">
        <v>1.90709357642222E-2</v>
      </c>
      <c r="Q754">
        <v>557</v>
      </c>
      <c r="R754">
        <v>2300</v>
      </c>
      <c r="S754" t="s">
        <v>26</v>
      </c>
      <c r="T754" t="str">
        <f>INDEX(parameters!B:B,MATCH($Q754,parameters!$A:$A,0))</f>
        <v>0.6</v>
      </c>
      <c r="U754" t="str">
        <f>INDEX(parameters!C:C,MATCH($Q754,parameters!$A:$A,0))</f>
        <v>0.2</v>
      </c>
      <c r="V754" t="str">
        <f>INDEX(parameters!D:D,MATCH($Q754,parameters!$A:$A,0))</f>
        <v>0.6</v>
      </c>
      <c r="W754">
        <f>INDEX(parameters!E:E,MATCH($Q754,parameters!$A:$A,0))</f>
        <v>5</v>
      </c>
      <c r="X754" t="str">
        <f>INDEX(parameters!F:F,MATCH($Q754,parameters!$A:$A,0))</f>
        <v>without informal communication</v>
      </c>
    </row>
    <row r="755" spans="1:24" x14ac:dyDescent="0.2">
      <c r="A755" t="s">
        <v>23</v>
      </c>
      <c r="B755" t="s">
        <v>22</v>
      </c>
      <c r="C755">
        <v>371</v>
      </c>
      <c r="D755">
        <v>784</v>
      </c>
      <c r="E755" s="1">
        <v>0.21460000000000001</v>
      </c>
      <c r="F755" s="1">
        <v>0.21229999999999999</v>
      </c>
      <c r="G755" s="1">
        <v>144162.5</v>
      </c>
      <c r="H755" s="1">
        <v>0.80454558629821604</v>
      </c>
      <c r="I755" s="1">
        <v>0.80454558629821604</v>
      </c>
      <c r="J755" s="1">
        <v>8.7291655206557205E-3</v>
      </c>
      <c r="K755" s="1">
        <v>-8.7291655206556996E-3</v>
      </c>
      <c r="L755" s="1">
        <v>0.49563541723967203</v>
      </c>
      <c r="M755" s="1">
        <v>0.12245679169931301</v>
      </c>
      <c r="N755" s="1">
        <v>110.197729930693</v>
      </c>
      <c r="O755" s="1">
        <v>9.9490617334676795E-24</v>
      </c>
      <c r="P755" s="1">
        <v>1.90709357642222E-2</v>
      </c>
      <c r="Q755">
        <v>557</v>
      </c>
      <c r="R755">
        <v>2300</v>
      </c>
      <c r="S755" t="s">
        <v>26</v>
      </c>
      <c r="T755" t="str">
        <f>INDEX(parameters!B:B,MATCH($Q755,parameters!$A:$A,0))</f>
        <v>0.6</v>
      </c>
      <c r="U755" t="str">
        <f>INDEX(parameters!C:C,MATCH($Q755,parameters!$A:$A,0))</f>
        <v>0.2</v>
      </c>
      <c r="V755" t="str">
        <f>INDEX(parameters!D:D,MATCH($Q755,parameters!$A:$A,0))</f>
        <v>0.6</v>
      </c>
      <c r="W755">
        <f>INDEX(parameters!E:E,MATCH($Q755,parameters!$A:$A,0))</f>
        <v>5</v>
      </c>
      <c r="X755" t="str">
        <f>INDEX(parameters!F:F,MATCH($Q755,parameters!$A:$A,0))</f>
        <v>without informal communication</v>
      </c>
    </row>
    <row r="756" spans="1:24" x14ac:dyDescent="0.2">
      <c r="A756" t="s">
        <v>23</v>
      </c>
      <c r="B756" t="s">
        <v>20</v>
      </c>
      <c r="C756">
        <v>371</v>
      </c>
      <c r="D756">
        <v>311</v>
      </c>
      <c r="E756" s="1">
        <v>0.21460000000000001</v>
      </c>
      <c r="F756" s="1">
        <v>0.25490000000000002</v>
      </c>
      <c r="G756" s="1">
        <v>51931.5</v>
      </c>
      <c r="H756" s="1">
        <v>2.1027430514418001E-2</v>
      </c>
      <c r="I756" s="1">
        <v>4.2054861028836002E-2</v>
      </c>
      <c r="J756" s="1">
        <v>9.9825794541562193E-2</v>
      </c>
      <c r="K756" s="1">
        <v>-9.9825794541562304E-2</v>
      </c>
      <c r="L756" s="1">
        <v>0.45008710272921798</v>
      </c>
      <c r="M756" s="1">
        <v>0.26162797606709098</v>
      </c>
      <c r="N756" s="1">
        <v>110.197729930693</v>
      </c>
      <c r="O756" s="1">
        <v>9.9490617334676795E-24</v>
      </c>
      <c r="P756" s="1">
        <v>1.90709357642222E-2</v>
      </c>
      <c r="Q756">
        <v>557</v>
      </c>
      <c r="R756">
        <v>2300</v>
      </c>
      <c r="S756" t="s">
        <v>26</v>
      </c>
      <c r="T756" t="str">
        <f>INDEX(parameters!B:B,MATCH($Q756,parameters!$A:$A,0))</f>
        <v>0.6</v>
      </c>
      <c r="U756" t="str">
        <f>INDEX(parameters!C:C,MATCH($Q756,parameters!$A:$A,0))</f>
        <v>0.2</v>
      </c>
      <c r="V756" t="str">
        <f>INDEX(parameters!D:D,MATCH($Q756,parameters!$A:$A,0))</f>
        <v>0.6</v>
      </c>
      <c r="W756">
        <f>INDEX(parameters!E:E,MATCH($Q756,parameters!$A:$A,0))</f>
        <v>5</v>
      </c>
      <c r="X756" t="str">
        <f>INDEX(parameters!F:F,MATCH($Q756,parameters!$A:$A,0))</f>
        <v>without informal communication</v>
      </c>
    </row>
    <row r="757" spans="1:24" x14ac:dyDescent="0.2">
      <c r="A757" t="s">
        <v>22</v>
      </c>
      <c r="B757" t="s">
        <v>20</v>
      </c>
      <c r="C757">
        <v>784</v>
      </c>
      <c r="D757">
        <v>311</v>
      </c>
      <c r="E757" s="1">
        <v>0.21229999999999999</v>
      </c>
      <c r="F757" s="1">
        <v>0.25490000000000002</v>
      </c>
      <c r="G757" s="1">
        <v>110264.5</v>
      </c>
      <c r="H757" s="1">
        <v>1.1325080177877801E-2</v>
      </c>
      <c r="I757" s="1">
        <v>3.3975240533633599E-2</v>
      </c>
      <c r="J757" s="1">
        <v>9.5540225736596901E-2</v>
      </c>
      <c r="K757" s="1">
        <v>-9.5540225736596804E-2</v>
      </c>
      <c r="L757" s="1">
        <v>0.45222988713170098</v>
      </c>
      <c r="M757" s="1">
        <v>2.5797209782211498E-2</v>
      </c>
      <c r="N757" s="1">
        <v>110.197729930693</v>
      </c>
      <c r="O757" s="1">
        <v>9.9490617334676795E-24</v>
      </c>
      <c r="P757" s="1">
        <v>1.90709357642222E-2</v>
      </c>
      <c r="Q757">
        <v>557</v>
      </c>
      <c r="R757">
        <v>2300</v>
      </c>
      <c r="S757" t="s">
        <v>26</v>
      </c>
      <c r="T757" t="str">
        <f>INDEX(parameters!B:B,MATCH($Q757,parameters!$A:$A,0))</f>
        <v>0.6</v>
      </c>
      <c r="U757" t="str">
        <f>INDEX(parameters!C:C,MATCH($Q757,parameters!$A:$A,0))</f>
        <v>0.2</v>
      </c>
      <c r="V757" t="str">
        <f>INDEX(parameters!D:D,MATCH($Q757,parameters!$A:$A,0))</f>
        <v>0.6</v>
      </c>
      <c r="W757">
        <f>INDEX(parameters!E:E,MATCH($Q757,parameters!$A:$A,0))</f>
        <v>5</v>
      </c>
      <c r="X757" t="str">
        <f>INDEX(parameters!F:F,MATCH($Q757,parameters!$A:$A,0))</f>
        <v>without informal communication</v>
      </c>
    </row>
    <row r="758" spans="1:24" x14ac:dyDescent="0.2">
      <c r="A758" t="s">
        <v>19</v>
      </c>
      <c r="B758" t="s">
        <v>23</v>
      </c>
      <c r="C758">
        <v>4200</v>
      </c>
      <c r="D758">
        <v>330</v>
      </c>
      <c r="E758" s="1">
        <v>0.4259</v>
      </c>
      <c r="F758" s="1">
        <v>0.2175</v>
      </c>
      <c r="G758" s="1">
        <v>934799</v>
      </c>
      <c r="H758" s="1">
        <v>5.2815481742437102E-27</v>
      </c>
      <c r="I758" s="1">
        <v>2.6407740871218501E-26</v>
      </c>
      <c r="J758" s="1">
        <v>-0.34891630591630501</v>
      </c>
      <c r="K758" s="1">
        <v>0.34891630591630501</v>
      </c>
      <c r="L758" s="1">
        <v>0.67445815295815204</v>
      </c>
      <c r="M758" s="1">
        <v>0.18520761110484499</v>
      </c>
      <c r="N758" s="1">
        <v>506.14473845399999</v>
      </c>
      <c r="O758" s="1">
        <v>2.22330714081923E-109</v>
      </c>
      <c r="P758" s="1">
        <v>8.9511606200675997E-2</v>
      </c>
      <c r="Q758">
        <v>558</v>
      </c>
      <c r="R758">
        <v>2300</v>
      </c>
      <c r="S758" t="s">
        <v>26</v>
      </c>
      <c r="T758" t="str">
        <f>INDEX(parameters!B:B,MATCH($Q758,parameters!$A:$A,0))</f>
        <v>0.6</v>
      </c>
      <c r="U758" t="str">
        <f>INDEX(parameters!C:C,MATCH($Q758,parameters!$A:$A,0))</f>
        <v>0.2</v>
      </c>
      <c r="V758" t="str">
        <f>INDEX(parameters!D:D,MATCH($Q758,parameters!$A:$A,0))</f>
        <v>0.6</v>
      </c>
      <c r="W758">
        <f>INDEX(parameters!E:E,MATCH($Q758,parameters!$A:$A,0))</f>
        <v>15</v>
      </c>
      <c r="X758" t="str">
        <f>INDEX(parameters!F:F,MATCH($Q758,parameters!$A:$A,0))</f>
        <v>with informal communication</v>
      </c>
    </row>
    <row r="759" spans="1:24" x14ac:dyDescent="0.2">
      <c r="A759" t="s">
        <v>19</v>
      </c>
      <c r="B759" t="s">
        <v>20</v>
      </c>
      <c r="C759">
        <v>4200</v>
      </c>
      <c r="D759">
        <v>269</v>
      </c>
      <c r="E759" s="1">
        <v>0.4259</v>
      </c>
      <c r="F759" s="1">
        <v>0.22700000000000001</v>
      </c>
      <c r="G759" s="1">
        <v>759741</v>
      </c>
      <c r="H759" s="1">
        <v>4.3425951510823699E-22</v>
      </c>
      <c r="I759" s="1">
        <v>1.7370380604329498E-21</v>
      </c>
      <c r="J759" s="1">
        <v>-0.34491237387148099</v>
      </c>
      <c r="K759" s="1">
        <v>0.34491237387148099</v>
      </c>
      <c r="L759" s="1">
        <v>0.67245618693574005</v>
      </c>
      <c r="M759" s="1">
        <v>0.15982219710506901</v>
      </c>
      <c r="N759" s="1">
        <v>506.14473845399999</v>
      </c>
      <c r="O759" s="1">
        <v>2.22330714081923E-109</v>
      </c>
      <c r="P759" s="1">
        <v>8.9511606200675997E-2</v>
      </c>
      <c r="Q759">
        <v>558</v>
      </c>
      <c r="R759">
        <v>2300</v>
      </c>
      <c r="S759" t="s">
        <v>26</v>
      </c>
      <c r="T759" t="str">
        <f>INDEX(parameters!B:B,MATCH($Q759,parameters!$A:$A,0))</f>
        <v>0.6</v>
      </c>
      <c r="U759" t="str">
        <f>INDEX(parameters!C:C,MATCH($Q759,parameters!$A:$A,0))</f>
        <v>0.2</v>
      </c>
      <c r="V759" t="str">
        <f>INDEX(parameters!D:D,MATCH($Q759,parameters!$A:$A,0))</f>
        <v>0.6</v>
      </c>
      <c r="W759">
        <f>INDEX(parameters!E:E,MATCH($Q759,parameters!$A:$A,0))</f>
        <v>15</v>
      </c>
      <c r="X759" t="str">
        <f>INDEX(parameters!F:F,MATCH($Q759,parameters!$A:$A,0))</f>
        <v>with informal communication</v>
      </c>
    </row>
    <row r="760" spans="1:24" x14ac:dyDescent="0.2">
      <c r="A760" t="s">
        <v>19</v>
      </c>
      <c r="B760" t="s">
        <v>22</v>
      </c>
      <c r="C760">
        <v>4200</v>
      </c>
      <c r="D760">
        <v>826</v>
      </c>
      <c r="E760" s="1">
        <v>0.4259</v>
      </c>
      <c r="F760" s="1">
        <v>0.18060000000000001</v>
      </c>
      <c r="G760" s="1">
        <v>2450693</v>
      </c>
      <c r="H760" s="1">
        <v>1.8621612304649499E-82</v>
      </c>
      <c r="I760" s="1">
        <v>1.11729673827897E-81</v>
      </c>
      <c r="J760" s="1">
        <v>-0.41282889426957198</v>
      </c>
      <c r="K760" s="1">
        <v>0.41282889426957198</v>
      </c>
      <c r="L760" s="1">
        <v>0.70641444713478596</v>
      </c>
      <c r="M760" s="1">
        <v>0.12599646834657399</v>
      </c>
      <c r="N760" s="1">
        <v>506.14473845399999</v>
      </c>
      <c r="O760" s="1">
        <v>2.22330714081923E-109</v>
      </c>
      <c r="P760" s="1">
        <v>8.9511606200675997E-2</v>
      </c>
      <c r="Q760">
        <v>558</v>
      </c>
      <c r="R760">
        <v>2300</v>
      </c>
      <c r="S760" t="s">
        <v>26</v>
      </c>
      <c r="T760" t="str">
        <f>INDEX(parameters!B:B,MATCH($Q760,parameters!$A:$A,0))</f>
        <v>0.6</v>
      </c>
      <c r="U760" t="str">
        <f>INDEX(parameters!C:C,MATCH($Q760,parameters!$A:$A,0))</f>
        <v>0.2</v>
      </c>
      <c r="V760" t="str">
        <f>INDEX(parameters!D:D,MATCH($Q760,parameters!$A:$A,0))</f>
        <v>0.6</v>
      </c>
      <c r="W760">
        <f>INDEX(parameters!E:E,MATCH($Q760,parameters!$A:$A,0))</f>
        <v>15</v>
      </c>
      <c r="X760" t="str">
        <f>INDEX(parameters!F:F,MATCH($Q760,parameters!$A:$A,0))</f>
        <v>with informal communication</v>
      </c>
    </row>
    <row r="761" spans="1:24" x14ac:dyDescent="0.2">
      <c r="A761" t="s">
        <v>23</v>
      </c>
      <c r="B761" t="s">
        <v>20</v>
      </c>
      <c r="C761">
        <v>330</v>
      </c>
      <c r="D761">
        <v>269</v>
      </c>
      <c r="E761" s="1">
        <v>0.2175</v>
      </c>
      <c r="F761" s="1">
        <v>0.22700000000000001</v>
      </c>
      <c r="G761" s="1">
        <v>43822</v>
      </c>
      <c r="H761" s="1">
        <v>0.76901659458454397</v>
      </c>
      <c r="I761" s="1">
        <v>0.76901659458454397</v>
      </c>
      <c r="J761" s="1">
        <v>1.26844654725695E-2</v>
      </c>
      <c r="K761" s="1">
        <v>-1.26844654725695E-2</v>
      </c>
      <c r="L761" s="1">
        <v>0.49365776726371502</v>
      </c>
      <c r="M761" s="1">
        <v>0.23861917194405999</v>
      </c>
      <c r="N761" s="1">
        <v>506.14473845399999</v>
      </c>
      <c r="O761" s="1">
        <v>2.22330714081923E-109</v>
      </c>
      <c r="P761" s="1">
        <v>8.9511606200675997E-2</v>
      </c>
      <c r="Q761">
        <v>558</v>
      </c>
      <c r="R761">
        <v>2300</v>
      </c>
      <c r="S761" t="s">
        <v>26</v>
      </c>
      <c r="T761" t="str">
        <f>INDEX(parameters!B:B,MATCH($Q761,parameters!$A:$A,0))</f>
        <v>0.6</v>
      </c>
      <c r="U761" t="str">
        <f>INDEX(parameters!C:C,MATCH($Q761,parameters!$A:$A,0))</f>
        <v>0.2</v>
      </c>
      <c r="V761" t="str">
        <f>INDEX(parameters!D:D,MATCH($Q761,parameters!$A:$A,0))</f>
        <v>0.6</v>
      </c>
      <c r="W761">
        <f>INDEX(parameters!E:E,MATCH($Q761,parameters!$A:$A,0))</f>
        <v>15</v>
      </c>
      <c r="X761" t="str">
        <f>INDEX(parameters!F:F,MATCH($Q761,parameters!$A:$A,0))</f>
        <v>with informal communication</v>
      </c>
    </row>
    <row r="762" spans="1:24" x14ac:dyDescent="0.2">
      <c r="A762" t="s">
        <v>23</v>
      </c>
      <c r="B762" t="s">
        <v>22</v>
      </c>
      <c r="C762">
        <v>330</v>
      </c>
      <c r="D762">
        <v>826</v>
      </c>
      <c r="E762" s="1">
        <v>0.2175</v>
      </c>
      <c r="F762" s="1">
        <v>0.18060000000000001</v>
      </c>
      <c r="G762" s="1">
        <v>145222</v>
      </c>
      <c r="H762" s="1">
        <v>4.9056704746996603E-2</v>
      </c>
      <c r="I762" s="1">
        <v>9.8113409493993206E-2</v>
      </c>
      <c r="J762" s="1">
        <v>-6.5536723163841695E-2</v>
      </c>
      <c r="K762" s="1">
        <v>6.5536723163841806E-2</v>
      </c>
      <c r="L762" s="1">
        <v>0.53276836158191998</v>
      </c>
      <c r="M762" s="1">
        <v>0.144022893292927</v>
      </c>
      <c r="N762" s="1">
        <v>506.14473845399999</v>
      </c>
      <c r="O762" s="1">
        <v>2.22330714081923E-109</v>
      </c>
      <c r="P762" s="1">
        <v>8.9511606200675997E-2</v>
      </c>
      <c r="Q762">
        <v>558</v>
      </c>
      <c r="R762">
        <v>2300</v>
      </c>
      <c r="S762" t="s">
        <v>26</v>
      </c>
      <c r="T762" t="str">
        <f>INDEX(parameters!B:B,MATCH($Q762,parameters!$A:$A,0))</f>
        <v>0.6</v>
      </c>
      <c r="U762" t="str">
        <f>INDEX(parameters!C:C,MATCH($Q762,parameters!$A:$A,0))</f>
        <v>0.2</v>
      </c>
      <c r="V762" t="str">
        <f>INDEX(parameters!D:D,MATCH($Q762,parameters!$A:$A,0))</f>
        <v>0.6</v>
      </c>
      <c r="W762">
        <f>INDEX(parameters!E:E,MATCH($Q762,parameters!$A:$A,0))</f>
        <v>15</v>
      </c>
      <c r="X762" t="str">
        <f>INDEX(parameters!F:F,MATCH($Q762,parameters!$A:$A,0))</f>
        <v>with informal communication</v>
      </c>
    </row>
    <row r="763" spans="1:24" x14ac:dyDescent="0.2">
      <c r="A763" t="s">
        <v>20</v>
      </c>
      <c r="B763" t="s">
        <v>22</v>
      </c>
      <c r="C763">
        <v>269</v>
      </c>
      <c r="D763">
        <v>826</v>
      </c>
      <c r="E763" s="1">
        <v>0.22700000000000001</v>
      </c>
      <c r="F763" s="1">
        <v>0.18060000000000001</v>
      </c>
      <c r="G763" s="1">
        <v>119832</v>
      </c>
      <c r="H763" s="1">
        <v>2.8640546944300301E-2</v>
      </c>
      <c r="I763" s="1">
        <v>8.5921640832901103E-2</v>
      </c>
      <c r="J763" s="1">
        <v>-7.86249853731424E-2</v>
      </c>
      <c r="K763" s="1">
        <v>7.8624985373142303E-2</v>
      </c>
      <c r="L763" s="1">
        <v>0.539312492686571</v>
      </c>
      <c r="M763" s="1">
        <v>0.31192426969588499</v>
      </c>
      <c r="N763" s="1">
        <v>506.14473845399999</v>
      </c>
      <c r="O763" s="1">
        <v>2.22330714081923E-109</v>
      </c>
      <c r="P763" s="1">
        <v>8.9511606200675997E-2</v>
      </c>
      <c r="Q763">
        <v>558</v>
      </c>
      <c r="R763">
        <v>2300</v>
      </c>
      <c r="S763" t="s">
        <v>26</v>
      </c>
      <c r="T763" t="str">
        <f>INDEX(parameters!B:B,MATCH($Q763,parameters!$A:$A,0))</f>
        <v>0.6</v>
      </c>
      <c r="U763" t="str">
        <f>INDEX(parameters!C:C,MATCH($Q763,parameters!$A:$A,0))</f>
        <v>0.2</v>
      </c>
      <c r="V763" t="str">
        <f>INDEX(parameters!D:D,MATCH($Q763,parameters!$A:$A,0))</f>
        <v>0.6</v>
      </c>
      <c r="W763">
        <f>INDEX(parameters!E:E,MATCH($Q763,parameters!$A:$A,0))</f>
        <v>15</v>
      </c>
      <c r="X763" t="str">
        <f>INDEX(parameters!F:F,MATCH($Q763,parameters!$A:$A,0))</f>
        <v>with informal communication</v>
      </c>
    </row>
    <row r="764" spans="1:24" x14ac:dyDescent="0.2">
      <c r="A764" t="s">
        <v>23</v>
      </c>
      <c r="B764" t="s">
        <v>19</v>
      </c>
      <c r="C764">
        <v>376</v>
      </c>
      <c r="D764">
        <v>4152</v>
      </c>
      <c r="E764" s="1">
        <v>0.34610000000000002</v>
      </c>
      <c r="F764" s="1">
        <v>0.4284</v>
      </c>
      <c r="G764" s="1">
        <v>667432</v>
      </c>
      <c r="H764" s="1">
        <v>2.4472198458934499E-6</v>
      </c>
      <c r="I764" s="1">
        <v>9.7888793835737995E-6</v>
      </c>
      <c r="J764" s="1">
        <v>0.144949370721108</v>
      </c>
      <c r="K764" s="1">
        <v>-0.144949370721108</v>
      </c>
      <c r="L764" s="1">
        <v>0.42752531463944499</v>
      </c>
      <c r="M764" s="1">
        <v>5.8025263510670402E-2</v>
      </c>
      <c r="N764" s="1">
        <v>80.408764028201205</v>
      </c>
      <c r="O764" s="1">
        <v>2.5081543309259599E-17</v>
      </c>
      <c r="P764" s="1">
        <v>1.37713510101763E-2</v>
      </c>
      <c r="Q764">
        <v>559</v>
      </c>
      <c r="R764">
        <v>2300</v>
      </c>
      <c r="S764" t="s">
        <v>26</v>
      </c>
      <c r="T764" t="str">
        <f>INDEX(parameters!B:B,MATCH($Q764,parameters!$A:$A,0))</f>
        <v>0.6</v>
      </c>
      <c r="U764" t="str">
        <f>INDEX(parameters!C:C,MATCH($Q764,parameters!$A:$A,0))</f>
        <v>0.2</v>
      </c>
      <c r="V764" t="str">
        <f>INDEX(parameters!D:D,MATCH($Q764,parameters!$A:$A,0))</f>
        <v>0.6</v>
      </c>
      <c r="W764">
        <f>INDEX(parameters!E:E,MATCH($Q764,parameters!$A:$A,0))</f>
        <v>15</v>
      </c>
      <c r="X764" t="str">
        <f>INDEX(parameters!F:F,MATCH($Q764,parameters!$A:$A,0))</f>
        <v>without informal communication</v>
      </c>
    </row>
    <row r="765" spans="1:24" x14ac:dyDescent="0.2">
      <c r="A765" t="s">
        <v>23</v>
      </c>
      <c r="B765" t="s">
        <v>22</v>
      </c>
      <c r="C765">
        <v>376</v>
      </c>
      <c r="D765">
        <v>796</v>
      </c>
      <c r="E765" s="1">
        <v>0.34610000000000002</v>
      </c>
      <c r="F765" s="1">
        <v>0.34539999999999998</v>
      </c>
      <c r="G765" s="1">
        <v>150874</v>
      </c>
      <c r="H765" s="1">
        <v>0.81674323062058396</v>
      </c>
      <c r="I765" s="1">
        <v>1</v>
      </c>
      <c r="J765" s="1">
        <v>-8.1925585373676599E-3</v>
      </c>
      <c r="K765" s="1">
        <v>8.1925585373676894E-3</v>
      </c>
      <c r="L765" s="1">
        <v>0.50409627926868295</v>
      </c>
      <c r="M765" s="1">
        <v>0.171493531899018</v>
      </c>
      <c r="N765" s="1">
        <v>80.408764028201205</v>
      </c>
      <c r="O765" s="1">
        <v>2.5081543309259599E-17</v>
      </c>
      <c r="P765" s="1">
        <v>1.37713510101763E-2</v>
      </c>
      <c r="Q765">
        <v>559</v>
      </c>
      <c r="R765">
        <v>2300</v>
      </c>
      <c r="S765" t="s">
        <v>26</v>
      </c>
      <c r="T765" t="str">
        <f>INDEX(parameters!B:B,MATCH($Q765,parameters!$A:$A,0))</f>
        <v>0.6</v>
      </c>
      <c r="U765" t="str">
        <f>INDEX(parameters!C:C,MATCH($Q765,parameters!$A:$A,0))</f>
        <v>0.2</v>
      </c>
      <c r="V765" t="str">
        <f>INDEX(parameters!D:D,MATCH($Q765,parameters!$A:$A,0))</f>
        <v>0.6</v>
      </c>
      <c r="W765">
        <f>INDEX(parameters!E:E,MATCH($Q765,parameters!$A:$A,0))</f>
        <v>15</v>
      </c>
      <c r="X765" t="str">
        <f>INDEX(parameters!F:F,MATCH($Q765,parameters!$A:$A,0))</f>
        <v>without informal communication</v>
      </c>
    </row>
    <row r="766" spans="1:24" x14ac:dyDescent="0.2">
      <c r="A766" t="s">
        <v>23</v>
      </c>
      <c r="B766" t="s">
        <v>20</v>
      </c>
      <c r="C766">
        <v>376</v>
      </c>
      <c r="D766">
        <v>301</v>
      </c>
      <c r="E766" s="1">
        <v>0.34610000000000002</v>
      </c>
      <c r="F766" s="1">
        <v>0.32979999999999998</v>
      </c>
      <c r="G766" s="1">
        <v>58251</v>
      </c>
      <c r="H766" s="1">
        <v>0.50107676490979602</v>
      </c>
      <c r="I766" s="1">
        <v>1</v>
      </c>
      <c r="J766" s="1">
        <v>-2.9387856082561701E-2</v>
      </c>
      <c r="K766" s="1">
        <v>2.93878560825616E-2</v>
      </c>
      <c r="L766" s="1">
        <v>0.51469392804128</v>
      </c>
      <c r="M766" s="1">
        <v>0.145152312981677</v>
      </c>
      <c r="N766" s="1">
        <v>80.408764028201205</v>
      </c>
      <c r="O766" s="1">
        <v>2.5081543309259599E-17</v>
      </c>
      <c r="P766" s="1">
        <v>1.37713510101763E-2</v>
      </c>
      <c r="Q766">
        <v>559</v>
      </c>
      <c r="R766">
        <v>2300</v>
      </c>
      <c r="S766" t="s">
        <v>26</v>
      </c>
      <c r="T766" t="str">
        <f>INDEX(parameters!B:B,MATCH($Q766,parameters!$A:$A,0))</f>
        <v>0.6</v>
      </c>
      <c r="U766" t="str">
        <f>INDEX(parameters!C:C,MATCH($Q766,parameters!$A:$A,0))</f>
        <v>0.2</v>
      </c>
      <c r="V766" t="str">
        <f>INDEX(parameters!D:D,MATCH($Q766,parameters!$A:$A,0))</f>
        <v>0.6</v>
      </c>
      <c r="W766">
        <f>INDEX(parameters!E:E,MATCH($Q766,parameters!$A:$A,0))</f>
        <v>15</v>
      </c>
      <c r="X766" t="str">
        <f>INDEX(parameters!F:F,MATCH($Q766,parameters!$A:$A,0))</f>
        <v>without informal communication</v>
      </c>
    </row>
    <row r="767" spans="1:24" x14ac:dyDescent="0.2">
      <c r="A767" t="s">
        <v>19</v>
      </c>
      <c r="B767" t="s">
        <v>22</v>
      </c>
      <c r="C767">
        <v>4152</v>
      </c>
      <c r="D767">
        <v>796</v>
      </c>
      <c r="E767" s="1">
        <v>0.4284</v>
      </c>
      <c r="F767" s="1">
        <v>0.34539999999999998</v>
      </c>
      <c r="G767" s="1">
        <v>1902810.5</v>
      </c>
      <c r="H767" s="1">
        <v>6.8423445061700196E-12</v>
      </c>
      <c r="I767" s="1">
        <v>4.1054067037020098E-11</v>
      </c>
      <c r="J767" s="1">
        <v>-0.15147661476941501</v>
      </c>
      <c r="K767" s="1">
        <v>0.15147661476941501</v>
      </c>
      <c r="L767" s="1">
        <v>0.57573830738470699</v>
      </c>
      <c r="M767" s="1">
        <v>0.18901845241384299</v>
      </c>
      <c r="N767" s="1">
        <v>80.408764028201205</v>
      </c>
      <c r="O767" s="1">
        <v>2.5081543309259599E-17</v>
      </c>
      <c r="P767" s="1">
        <v>1.37713510101763E-2</v>
      </c>
      <c r="Q767">
        <v>559</v>
      </c>
      <c r="R767">
        <v>2300</v>
      </c>
      <c r="S767" t="s">
        <v>26</v>
      </c>
      <c r="T767" t="str">
        <f>INDEX(parameters!B:B,MATCH($Q767,parameters!$A:$A,0))</f>
        <v>0.6</v>
      </c>
      <c r="U767" t="str">
        <f>INDEX(parameters!C:C,MATCH($Q767,parameters!$A:$A,0))</f>
        <v>0.2</v>
      </c>
      <c r="V767" t="str">
        <f>INDEX(parameters!D:D,MATCH($Q767,parameters!$A:$A,0))</f>
        <v>0.6</v>
      </c>
      <c r="W767">
        <f>INDEX(parameters!E:E,MATCH($Q767,parameters!$A:$A,0))</f>
        <v>15</v>
      </c>
      <c r="X767" t="str">
        <f>INDEX(parameters!F:F,MATCH($Q767,parameters!$A:$A,0))</f>
        <v>without informal communication</v>
      </c>
    </row>
    <row r="768" spans="1:24" x14ac:dyDescent="0.2">
      <c r="A768" t="s">
        <v>19</v>
      </c>
      <c r="B768" t="s">
        <v>20</v>
      </c>
      <c r="C768">
        <v>4152</v>
      </c>
      <c r="D768">
        <v>301</v>
      </c>
      <c r="E768" s="1">
        <v>0.4284</v>
      </c>
      <c r="F768" s="1">
        <v>0.32979999999999998</v>
      </c>
      <c r="G768" s="1">
        <v>733928</v>
      </c>
      <c r="H768" s="1">
        <v>3.0667751988985601E-7</v>
      </c>
      <c r="I768" s="1">
        <v>1.5333875994492801E-6</v>
      </c>
      <c r="J768" s="1">
        <v>-0.17451782433634799</v>
      </c>
      <c r="K768" s="1">
        <v>0.17451782433634799</v>
      </c>
      <c r="L768" s="1">
        <v>0.58725891216817405</v>
      </c>
      <c r="M768" s="1">
        <v>0.15333928740031799</v>
      </c>
      <c r="N768" s="1">
        <v>80.408764028201205</v>
      </c>
      <c r="O768" s="1">
        <v>2.5081543309259599E-17</v>
      </c>
      <c r="P768" s="1">
        <v>1.37713510101763E-2</v>
      </c>
      <c r="Q768">
        <v>559</v>
      </c>
      <c r="R768">
        <v>2300</v>
      </c>
      <c r="S768" t="s">
        <v>26</v>
      </c>
      <c r="T768" t="str">
        <f>INDEX(parameters!B:B,MATCH($Q768,parameters!$A:$A,0))</f>
        <v>0.6</v>
      </c>
      <c r="U768" t="str">
        <f>INDEX(parameters!C:C,MATCH($Q768,parameters!$A:$A,0))</f>
        <v>0.2</v>
      </c>
      <c r="V768" t="str">
        <f>INDEX(parameters!D:D,MATCH($Q768,parameters!$A:$A,0))</f>
        <v>0.6</v>
      </c>
      <c r="W768">
        <f>INDEX(parameters!E:E,MATCH($Q768,parameters!$A:$A,0))</f>
        <v>15</v>
      </c>
      <c r="X768" t="str">
        <f>INDEX(parameters!F:F,MATCH($Q768,parameters!$A:$A,0))</f>
        <v>without informal communication</v>
      </c>
    </row>
    <row r="769" spans="1:24" x14ac:dyDescent="0.2">
      <c r="A769" t="s">
        <v>22</v>
      </c>
      <c r="B769" t="s">
        <v>20</v>
      </c>
      <c r="C769">
        <v>796</v>
      </c>
      <c r="D769">
        <v>301</v>
      </c>
      <c r="E769" s="1">
        <v>0.34539999999999998</v>
      </c>
      <c r="F769" s="1">
        <v>0.32979999999999998</v>
      </c>
      <c r="G769" s="1">
        <v>122529</v>
      </c>
      <c r="H769" s="1">
        <v>0.55032461823345602</v>
      </c>
      <c r="I769" s="1">
        <v>1</v>
      </c>
      <c r="J769" s="1">
        <v>-2.2796707791448999E-2</v>
      </c>
      <c r="K769" s="1">
        <v>2.2796707791448899E-2</v>
      </c>
      <c r="L769" s="1">
        <v>0.51139835389572397</v>
      </c>
      <c r="M769" s="1">
        <v>5.0317237187162599E-2</v>
      </c>
      <c r="N769" s="1">
        <v>80.408764028201205</v>
      </c>
      <c r="O769" s="1">
        <v>2.5081543309259599E-17</v>
      </c>
      <c r="P769" s="1">
        <v>1.37713510101763E-2</v>
      </c>
      <c r="Q769">
        <v>559</v>
      </c>
      <c r="R769">
        <v>2300</v>
      </c>
      <c r="S769" t="s">
        <v>26</v>
      </c>
      <c r="T769" t="str">
        <f>INDEX(parameters!B:B,MATCH($Q769,parameters!$A:$A,0))</f>
        <v>0.6</v>
      </c>
      <c r="U769" t="str">
        <f>INDEX(parameters!C:C,MATCH($Q769,parameters!$A:$A,0))</f>
        <v>0.2</v>
      </c>
      <c r="V769" t="str">
        <f>INDEX(parameters!D:D,MATCH($Q769,parameters!$A:$A,0))</f>
        <v>0.6</v>
      </c>
      <c r="W769">
        <f>INDEX(parameters!E:E,MATCH($Q769,parameters!$A:$A,0))</f>
        <v>15</v>
      </c>
      <c r="X769" t="str">
        <f>INDEX(parameters!F:F,MATCH($Q769,parameters!$A:$A,0))</f>
        <v>without informal communication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1164-B259-574D-97D3-BE9C6F44D57D}">
  <dimension ref="A1:F33"/>
  <sheetViews>
    <sheetView workbookViewId="0">
      <selection sqref="A1:F33"/>
    </sheetView>
  </sheetViews>
  <sheetFormatPr baseColWidth="10" defaultRowHeight="15" x14ac:dyDescent="0.2"/>
  <sheetData>
    <row r="1" spans="1:6" x14ac:dyDescent="0.2">
      <c r="A1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>
        <v>520</v>
      </c>
      <c r="B2" s="2" t="s">
        <v>33</v>
      </c>
      <c r="C2" s="3" t="s">
        <v>34</v>
      </c>
      <c r="D2" s="3" t="s">
        <v>33</v>
      </c>
      <c r="E2" s="3">
        <v>5</v>
      </c>
      <c r="F2" s="3" t="s">
        <v>35</v>
      </c>
    </row>
    <row r="3" spans="1:6" x14ac:dyDescent="0.2">
      <c r="A3">
        <f>A2+1</f>
        <v>521</v>
      </c>
      <c r="B3" s="2" t="s">
        <v>33</v>
      </c>
      <c r="C3" s="3" t="s">
        <v>34</v>
      </c>
      <c r="D3" s="3" t="s">
        <v>33</v>
      </c>
      <c r="E3" s="3">
        <v>5</v>
      </c>
      <c r="F3" s="3" t="s">
        <v>36</v>
      </c>
    </row>
    <row r="4" spans="1:6" x14ac:dyDescent="0.2">
      <c r="A4">
        <f t="shared" ref="A4:A17" si="0">A3+1</f>
        <v>522</v>
      </c>
      <c r="B4" s="2" t="s">
        <v>33</v>
      </c>
      <c r="C4" s="3" t="s">
        <v>34</v>
      </c>
      <c r="D4" s="3" t="s">
        <v>33</v>
      </c>
      <c r="E4" s="3">
        <v>15</v>
      </c>
      <c r="F4" s="3" t="s">
        <v>35</v>
      </c>
    </row>
    <row r="5" spans="1:6" x14ac:dyDescent="0.2">
      <c r="A5">
        <f t="shared" si="0"/>
        <v>523</v>
      </c>
      <c r="B5" s="2" t="s">
        <v>33</v>
      </c>
      <c r="C5" s="3" t="s">
        <v>34</v>
      </c>
      <c r="D5" s="3" t="s">
        <v>33</v>
      </c>
      <c r="E5" s="3">
        <v>15</v>
      </c>
      <c r="F5" s="3" t="s">
        <v>36</v>
      </c>
    </row>
    <row r="6" spans="1:6" x14ac:dyDescent="0.2">
      <c r="A6">
        <f t="shared" si="0"/>
        <v>524</v>
      </c>
      <c r="B6" s="2" t="s">
        <v>33</v>
      </c>
      <c r="C6" s="3" t="s">
        <v>34</v>
      </c>
      <c r="D6" s="3" t="s">
        <v>37</v>
      </c>
      <c r="E6" s="3">
        <v>5</v>
      </c>
      <c r="F6" s="3" t="s">
        <v>35</v>
      </c>
    </row>
    <row r="7" spans="1:6" x14ac:dyDescent="0.2">
      <c r="A7">
        <f t="shared" si="0"/>
        <v>525</v>
      </c>
      <c r="B7" s="2" t="s">
        <v>33</v>
      </c>
      <c r="C7" s="3" t="s">
        <v>34</v>
      </c>
      <c r="D7" s="3" t="s">
        <v>37</v>
      </c>
      <c r="E7" s="3">
        <v>5</v>
      </c>
      <c r="F7" s="3" t="s">
        <v>36</v>
      </c>
    </row>
    <row r="8" spans="1:6" x14ac:dyDescent="0.2">
      <c r="A8">
        <f t="shared" si="0"/>
        <v>526</v>
      </c>
      <c r="B8" s="2" t="s">
        <v>33</v>
      </c>
      <c r="C8" s="3" t="s">
        <v>34</v>
      </c>
      <c r="D8" s="3" t="s">
        <v>37</v>
      </c>
      <c r="E8" s="3">
        <v>15</v>
      </c>
      <c r="F8" s="3" t="s">
        <v>35</v>
      </c>
    </row>
    <row r="9" spans="1:6" x14ac:dyDescent="0.2">
      <c r="A9">
        <f t="shared" si="0"/>
        <v>527</v>
      </c>
      <c r="B9" s="2" t="s">
        <v>33</v>
      </c>
      <c r="C9" s="3" t="s">
        <v>34</v>
      </c>
      <c r="D9" s="3" t="s">
        <v>37</v>
      </c>
      <c r="E9" s="3">
        <v>15</v>
      </c>
      <c r="F9" s="3" t="s">
        <v>36</v>
      </c>
    </row>
    <row r="10" spans="1:6" x14ac:dyDescent="0.2">
      <c r="A10">
        <f t="shared" si="0"/>
        <v>528</v>
      </c>
      <c r="B10" s="2" t="s">
        <v>33</v>
      </c>
      <c r="C10" s="3" t="s">
        <v>38</v>
      </c>
      <c r="D10" s="3" t="s">
        <v>33</v>
      </c>
      <c r="E10" s="3">
        <v>5</v>
      </c>
      <c r="F10" s="3" t="s">
        <v>35</v>
      </c>
    </row>
    <row r="11" spans="1:6" x14ac:dyDescent="0.2">
      <c r="A11">
        <f t="shared" si="0"/>
        <v>529</v>
      </c>
      <c r="B11" s="2" t="s">
        <v>33</v>
      </c>
      <c r="C11" s="3" t="s">
        <v>38</v>
      </c>
      <c r="D11" s="3" t="s">
        <v>33</v>
      </c>
      <c r="E11" s="3">
        <v>5</v>
      </c>
      <c r="F11" s="3" t="s">
        <v>36</v>
      </c>
    </row>
    <row r="12" spans="1:6" x14ac:dyDescent="0.2">
      <c r="A12">
        <f t="shared" si="0"/>
        <v>530</v>
      </c>
      <c r="B12" s="2" t="s">
        <v>33</v>
      </c>
      <c r="C12" s="3" t="s">
        <v>38</v>
      </c>
      <c r="D12" s="3" t="s">
        <v>33</v>
      </c>
      <c r="E12" s="3">
        <v>15</v>
      </c>
      <c r="F12" s="3" t="s">
        <v>35</v>
      </c>
    </row>
    <row r="13" spans="1:6" x14ac:dyDescent="0.2">
      <c r="A13">
        <f t="shared" si="0"/>
        <v>531</v>
      </c>
      <c r="B13" s="2" t="s">
        <v>33</v>
      </c>
      <c r="C13" s="3" t="s">
        <v>38</v>
      </c>
      <c r="D13" s="3" t="s">
        <v>33</v>
      </c>
      <c r="E13" s="3">
        <v>15</v>
      </c>
      <c r="F13" s="3" t="s">
        <v>36</v>
      </c>
    </row>
    <row r="14" spans="1:6" x14ac:dyDescent="0.2">
      <c r="A14">
        <f t="shared" si="0"/>
        <v>532</v>
      </c>
      <c r="B14" s="2" t="s">
        <v>33</v>
      </c>
      <c r="C14" s="3" t="s">
        <v>38</v>
      </c>
      <c r="D14" s="3" t="s">
        <v>37</v>
      </c>
      <c r="E14" s="3">
        <v>5</v>
      </c>
      <c r="F14" s="3" t="s">
        <v>35</v>
      </c>
    </row>
    <row r="15" spans="1:6" x14ac:dyDescent="0.2">
      <c r="A15">
        <f t="shared" si="0"/>
        <v>533</v>
      </c>
      <c r="B15" s="2" t="s">
        <v>33</v>
      </c>
      <c r="C15" s="3" t="s">
        <v>38</v>
      </c>
      <c r="D15" s="3" t="s">
        <v>37</v>
      </c>
      <c r="E15" s="3">
        <v>5</v>
      </c>
      <c r="F15" s="3" t="s">
        <v>36</v>
      </c>
    </row>
    <row r="16" spans="1:6" x14ac:dyDescent="0.2">
      <c r="A16">
        <f>A15+1</f>
        <v>534</v>
      </c>
      <c r="B16" s="2" t="s">
        <v>33</v>
      </c>
      <c r="C16" s="3" t="s">
        <v>38</v>
      </c>
      <c r="D16" s="3" t="s">
        <v>37</v>
      </c>
      <c r="E16" s="3">
        <v>15</v>
      </c>
      <c r="F16" s="3" t="s">
        <v>35</v>
      </c>
    </row>
    <row r="17" spans="1:6" x14ac:dyDescent="0.2">
      <c r="A17">
        <f t="shared" si="0"/>
        <v>535</v>
      </c>
      <c r="B17" s="2" t="s">
        <v>33</v>
      </c>
      <c r="C17" s="3" t="s">
        <v>38</v>
      </c>
      <c r="D17" s="3" t="s">
        <v>37</v>
      </c>
      <c r="E17" s="3">
        <v>15</v>
      </c>
      <c r="F17" s="3" t="s">
        <v>36</v>
      </c>
    </row>
    <row r="18" spans="1:6" x14ac:dyDescent="0.2">
      <c r="A18">
        <v>544</v>
      </c>
      <c r="B18" s="2" t="s">
        <v>37</v>
      </c>
      <c r="C18" s="3" t="s">
        <v>34</v>
      </c>
      <c r="D18" s="3" t="s">
        <v>33</v>
      </c>
      <c r="E18" s="3">
        <v>5</v>
      </c>
      <c r="F18" s="3" t="s">
        <v>35</v>
      </c>
    </row>
    <row r="19" spans="1:6" x14ac:dyDescent="0.2">
      <c r="A19">
        <f>A18+1</f>
        <v>545</v>
      </c>
      <c r="B19" s="2" t="s">
        <v>37</v>
      </c>
      <c r="C19" s="3" t="s">
        <v>34</v>
      </c>
      <c r="D19" s="3" t="s">
        <v>33</v>
      </c>
      <c r="E19" s="3">
        <v>5</v>
      </c>
      <c r="F19" s="3" t="s">
        <v>36</v>
      </c>
    </row>
    <row r="20" spans="1:6" x14ac:dyDescent="0.2">
      <c r="A20">
        <f t="shared" ref="A20:A33" si="1">A19+1</f>
        <v>546</v>
      </c>
      <c r="B20" s="2" t="s">
        <v>37</v>
      </c>
      <c r="C20" s="3" t="s">
        <v>34</v>
      </c>
      <c r="D20" s="3" t="s">
        <v>33</v>
      </c>
      <c r="E20" s="3">
        <v>15</v>
      </c>
      <c r="F20" s="3" t="s">
        <v>35</v>
      </c>
    </row>
    <row r="21" spans="1:6" x14ac:dyDescent="0.2">
      <c r="A21">
        <f t="shared" si="1"/>
        <v>547</v>
      </c>
      <c r="B21" s="2" t="s">
        <v>37</v>
      </c>
      <c r="C21" s="3" t="s">
        <v>34</v>
      </c>
      <c r="D21" s="3" t="s">
        <v>33</v>
      </c>
      <c r="E21" s="3">
        <v>15</v>
      </c>
      <c r="F21" s="3" t="s">
        <v>36</v>
      </c>
    </row>
    <row r="22" spans="1:6" x14ac:dyDescent="0.2">
      <c r="A22">
        <f t="shared" si="1"/>
        <v>548</v>
      </c>
      <c r="B22" s="2" t="s">
        <v>37</v>
      </c>
      <c r="C22" s="3" t="s">
        <v>34</v>
      </c>
      <c r="D22" s="3" t="s">
        <v>37</v>
      </c>
      <c r="E22" s="3">
        <v>5</v>
      </c>
      <c r="F22" s="3" t="s">
        <v>35</v>
      </c>
    </row>
    <row r="23" spans="1:6" x14ac:dyDescent="0.2">
      <c r="A23">
        <f t="shared" si="1"/>
        <v>549</v>
      </c>
      <c r="B23" s="2" t="s">
        <v>37</v>
      </c>
      <c r="C23" s="3" t="s">
        <v>34</v>
      </c>
      <c r="D23" s="3" t="s">
        <v>37</v>
      </c>
      <c r="E23" s="3">
        <v>5</v>
      </c>
      <c r="F23" s="3" t="s">
        <v>36</v>
      </c>
    </row>
    <row r="24" spans="1:6" x14ac:dyDescent="0.2">
      <c r="A24">
        <f t="shared" si="1"/>
        <v>550</v>
      </c>
      <c r="B24" s="2" t="s">
        <v>37</v>
      </c>
      <c r="C24" s="3" t="s">
        <v>34</v>
      </c>
      <c r="D24" s="3" t="s">
        <v>37</v>
      </c>
      <c r="E24" s="3">
        <v>15</v>
      </c>
      <c r="F24" s="3" t="s">
        <v>35</v>
      </c>
    </row>
    <row r="25" spans="1:6" x14ac:dyDescent="0.2">
      <c r="A25">
        <f t="shared" si="1"/>
        <v>551</v>
      </c>
      <c r="B25" s="2" t="s">
        <v>37</v>
      </c>
      <c r="C25" s="3" t="s">
        <v>34</v>
      </c>
      <c r="D25" s="3" t="s">
        <v>37</v>
      </c>
      <c r="E25" s="3">
        <v>15</v>
      </c>
      <c r="F25" s="3" t="s">
        <v>36</v>
      </c>
    </row>
    <row r="26" spans="1:6" x14ac:dyDescent="0.2">
      <c r="A26">
        <f t="shared" si="1"/>
        <v>552</v>
      </c>
      <c r="B26" s="2" t="s">
        <v>37</v>
      </c>
      <c r="C26" s="3" t="s">
        <v>38</v>
      </c>
      <c r="D26" s="3" t="s">
        <v>33</v>
      </c>
      <c r="E26" s="3">
        <v>5</v>
      </c>
      <c r="F26" s="3" t="s">
        <v>35</v>
      </c>
    </row>
    <row r="27" spans="1:6" x14ac:dyDescent="0.2">
      <c r="A27">
        <f t="shared" si="1"/>
        <v>553</v>
      </c>
      <c r="B27" s="2" t="s">
        <v>37</v>
      </c>
      <c r="C27" s="3" t="s">
        <v>38</v>
      </c>
      <c r="D27" s="3" t="s">
        <v>33</v>
      </c>
      <c r="E27" s="3">
        <v>5</v>
      </c>
      <c r="F27" s="3" t="s">
        <v>36</v>
      </c>
    </row>
    <row r="28" spans="1:6" x14ac:dyDescent="0.2">
      <c r="A28">
        <f t="shared" si="1"/>
        <v>554</v>
      </c>
      <c r="B28" s="2" t="s">
        <v>37</v>
      </c>
      <c r="C28" s="3" t="s">
        <v>38</v>
      </c>
      <c r="D28" s="3" t="s">
        <v>33</v>
      </c>
      <c r="E28" s="3">
        <v>15</v>
      </c>
      <c r="F28" s="3" t="s">
        <v>35</v>
      </c>
    </row>
    <row r="29" spans="1:6" x14ac:dyDescent="0.2">
      <c r="A29">
        <f t="shared" si="1"/>
        <v>555</v>
      </c>
      <c r="B29" s="2" t="s">
        <v>37</v>
      </c>
      <c r="C29" s="3" t="s">
        <v>38</v>
      </c>
      <c r="D29" s="3" t="s">
        <v>33</v>
      </c>
      <c r="E29" s="3">
        <v>15</v>
      </c>
      <c r="F29" s="3" t="s">
        <v>36</v>
      </c>
    </row>
    <row r="30" spans="1:6" x14ac:dyDescent="0.2">
      <c r="A30">
        <f t="shared" si="1"/>
        <v>556</v>
      </c>
      <c r="B30" s="2" t="s">
        <v>37</v>
      </c>
      <c r="C30" s="3" t="s">
        <v>38</v>
      </c>
      <c r="D30" s="3" t="s">
        <v>37</v>
      </c>
      <c r="E30" s="3">
        <v>5</v>
      </c>
      <c r="F30" s="3" t="s">
        <v>35</v>
      </c>
    </row>
    <row r="31" spans="1:6" x14ac:dyDescent="0.2">
      <c r="A31">
        <f t="shared" si="1"/>
        <v>557</v>
      </c>
      <c r="B31" s="2" t="s">
        <v>37</v>
      </c>
      <c r="C31" s="3" t="s">
        <v>38</v>
      </c>
      <c r="D31" s="3" t="s">
        <v>37</v>
      </c>
      <c r="E31" s="3">
        <v>5</v>
      </c>
      <c r="F31" s="3" t="s">
        <v>36</v>
      </c>
    </row>
    <row r="32" spans="1:6" x14ac:dyDescent="0.2">
      <c r="A32">
        <f t="shared" si="1"/>
        <v>558</v>
      </c>
      <c r="B32" s="2" t="s">
        <v>37</v>
      </c>
      <c r="C32" s="3" t="s">
        <v>38</v>
      </c>
      <c r="D32" s="3" t="s">
        <v>37</v>
      </c>
      <c r="E32" s="3">
        <v>15</v>
      </c>
      <c r="F32" s="3" t="s">
        <v>35</v>
      </c>
    </row>
    <row r="33" spans="1:6" x14ac:dyDescent="0.2">
      <c r="A33">
        <f t="shared" si="1"/>
        <v>559</v>
      </c>
      <c r="B33" s="2" t="s">
        <v>37</v>
      </c>
      <c r="C33" s="3" t="s">
        <v>38</v>
      </c>
      <c r="D33" s="3" t="s">
        <v>37</v>
      </c>
      <c r="E33" s="3">
        <v>15</v>
      </c>
      <c r="F33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group_comparison_multi_metric_s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Leitner</dc:creator>
  <cp:lastModifiedBy>Leitner, Stephan</cp:lastModifiedBy>
  <dcterms:created xsi:type="dcterms:W3CDTF">2025-04-05T09:43:11Z</dcterms:created>
  <dcterms:modified xsi:type="dcterms:W3CDTF">2025-04-05T10:11:49Z</dcterms:modified>
</cp:coreProperties>
</file>