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5600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4" i="1" l="1"/>
  <c r="D6" i="1"/>
  <c r="D15" i="1" l="1"/>
  <c r="D22" i="1" l="1"/>
  <c r="C22" i="1"/>
  <c r="E22" i="1"/>
</calcChain>
</file>

<file path=xl/sharedStrings.xml><?xml version="1.0" encoding="utf-8"?>
<sst xmlns="http://schemas.openxmlformats.org/spreadsheetml/2006/main" count="23" uniqueCount="23">
  <si>
    <t>SAMPLE Environmental Commission Budget</t>
  </si>
  <si>
    <t>Project funds: Environmental Resource Inventory, Tree Inventory, or other (be specific)</t>
  </si>
  <si>
    <r>
      <t xml:space="preserve">Description </t>
    </r>
    <r>
      <rPr>
        <b/>
        <i/>
        <sz val="11"/>
        <color theme="1"/>
        <rFont val="Calibri"/>
        <family val="2"/>
        <scheme val="minor"/>
      </rPr>
      <t>(examples)</t>
    </r>
  </si>
  <si>
    <t>$5,000 NJDEP or other grant</t>
  </si>
  <si>
    <t>Total Amount</t>
  </si>
  <si>
    <t>ANJEC</t>
  </si>
  <si>
    <t>Environmental Congress Registration for 3 members</t>
  </si>
  <si>
    <t>Outside Source of funds</t>
  </si>
  <si>
    <t>In-kind funds</t>
  </si>
  <si>
    <t>Municipal funds</t>
  </si>
  <si>
    <t>Stewardship Projects</t>
  </si>
  <si>
    <t>stream/park cleanup - supplies</t>
  </si>
  <si>
    <t>Other - be specific</t>
  </si>
  <si>
    <t>examples: guides or speakers for community education events</t>
  </si>
  <si>
    <t>community garden, invasive species removal, pollinator garden planting, etc</t>
  </si>
  <si>
    <t>TOTAL</t>
  </si>
  <si>
    <t>$1,200 ANJEC grant</t>
  </si>
  <si>
    <r>
      <t xml:space="preserve">$2,000 clean communities funds </t>
    </r>
    <r>
      <rPr>
        <i/>
        <sz val="11"/>
        <color theme="1"/>
        <rFont val="Calibri"/>
        <family val="2"/>
        <scheme val="minor"/>
      </rPr>
      <t>(sometimes these funds are housed with the township committee or DPW, but they are grants from the DEP)</t>
    </r>
  </si>
  <si>
    <t>Membership (includes continuing education events)</t>
  </si>
  <si>
    <t xml:space="preserve">NOTE: in-kind funds calculated at 20 volunteers for 2 hours at $28.32/hour for NJ- according to Independent Sector, recommended for use by IRS. Adjust hours as needed  </t>
  </si>
  <si>
    <t>2020 GENERAL Township</t>
  </si>
  <si>
    <t>NOTE: Independent Sector values volunteer hours at $28.82 for 2018 in NJ. Us this for volunteer hour calculations https://www.independentsector.org/resource/the-value-of-volunteer-time/</t>
  </si>
  <si>
    <t xml:space="preserve">NOTE: in-kind funds calculated at 15 volunteers for 3 hours at $28.82/hour - adjust as needed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</si>
</sst>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164" fontId="0" fillId="0" borderId="0" xfId="0" applyNumberFormat="1" applyAlignment="1">
      <alignment wrapText="1"/>
    </xf>
    <xf numFmtId="164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sqref="A1:F1"/>
    </sheetView>
  </sheetViews>
  <sheetFormatPr defaultRowHeight="15" x14ac:dyDescent="0.25"/>
  <cols>
    <col min="1" max="1" width="34.140625" style="1" customWidth="1"/>
    <col min="2" max="2" width="25.140625" style="1" customWidth="1"/>
    <col min="3" max="3" width="19" style="1" customWidth="1"/>
    <col min="4" max="4" width="18.5703125" style="1" customWidth="1"/>
    <col min="5" max="5" width="19.85546875" style="1" customWidth="1"/>
    <col min="6" max="16384" width="9.140625" style="1"/>
  </cols>
  <sheetData>
    <row r="1" spans="1:10" s="2" customFormat="1" x14ac:dyDescent="0.25">
      <c r="A1" s="7" t="s">
        <v>0</v>
      </c>
      <c r="B1" s="8"/>
      <c r="C1" s="8"/>
      <c r="D1" s="8"/>
      <c r="E1" s="8"/>
      <c r="F1" s="8"/>
    </row>
    <row r="2" spans="1:10" s="2" customFormat="1" x14ac:dyDescent="0.25">
      <c r="A2" s="2" t="s">
        <v>20</v>
      </c>
    </row>
    <row r="4" spans="1:10" s="2" customFormat="1" x14ac:dyDescent="0.25">
      <c r="A4" s="2" t="s">
        <v>2</v>
      </c>
      <c r="B4" s="2" t="s">
        <v>7</v>
      </c>
      <c r="C4" s="2" t="s">
        <v>9</v>
      </c>
      <c r="D4" s="2" t="s">
        <v>8</v>
      </c>
      <c r="E4" s="2" t="s">
        <v>4</v>
      </c>
    </row>
    <row r="6" spans="1:10" ht="45" x14ac:dyDescent="0.25">
      <c r="A6" s="3" t="s">
        <v>1</v>
      </c>
      <c r="B6" s="5" t="s">
        <v>3</v>
      </c>
      <c r="C6" s="5">
        <v>5000</v>
      </c>
      <c r="D6" s="5">
        <f>7*28.82*10</f>
        <v>2017.4</v>
      </c>
      <c r="E6" s="5">
        <v>11922</v>
      </c>
      <c r="G6" s="9" t="s">
        <v>21</v>
      </c>
      <c r="H6" s="9"/>
      <c r="I6" s="9"/>
      <c r="J6" s="9"/>
    </row>
    <row r="7" spans="1:10" x14ac:dyDescent="0.25">
      <c r="B7" s="5"/>
      <c r="C7" s="5"/>
      <c r="D7" s="5"/>
      <c r="E7" s="5"/>
    </row>
    <row r="8" spans="1:10" x14ac:dyDescent="0.25">
      <c r="A8" s="2" t="s">
        <v>5</v>
      </c>
      <c r="B8" s="5"/>
      <c r="C8" s="5"/>
      <c r="D8" s="5"/>
      <c r="E8" s="5"/>
    </row>
    <row r="9" spans="1:10" ht="30" x14ac:dyDescent="0.25">
      <c r="A9" s="4" t="s">
        <v>18</v>
      </c>
      <c r="B9" s="5">
        <v>0</v>
      </c>
      <c r="C9" s="5">
        <v>375</v>
      </c>
      <c r="D9" s="5">
        <v>0</v>
      </c>
      <c r="E9" s="5">
        <v>375</v>
      </c>
    </row>
    <row r="10" spans="1:10" ht="30" x14ac:dyDescent="0.25">
      <c r="A10" s="4" t="s">
        <v>6</v>
      </c>
      <c r="B10" s="5">
        <v>0</v>
      </c>
      <c r="C10" s="5">
        <v>210</v>
      </c>
      <c r="D10" s="5">
        <v>0</v>
      </c>
      <c r="E10" s="5">
        <v>210</v>
      </c>
    </row>
    <row r="11" spans="1:10" x14ac:dyDescent="0.25">
      <c r="B11" s="5"/>
      <c r="C11" s="5"/>
      <c r="D11" s="5"/>
      <c r="E11" s="5"/>
    </row>
    <row r="12" spans="1:10" x14ac:dyDescent="0.25">
      <c r="B12" s="5"/>
      <c r="C12" s="5"/>
      <c r="D12" s="5"/>
      <c r="E12" s="5"/>
    </row>
    <row r="13" spans="1:10" x14ac:dyDescent="0.25">
      <c r="A13" s="2" t="s">
        <v>10</v>
      </c>
      <c r="B13" s="5"/>
      <c r="C13" s="5"/>
      <c r="D13" s="5"/>
      <c r="E13" s="5"/>
    </row>
    <row r="14" spans="1:10" ht="45" x14ac:dyDescent="0.25">
      <c r="A14" s="4" t="s">
        <v>14</v>
      </c>
      <c r="B14" s="5" t="s">
        <v>16</v>
      </c>
      <c r="C14" s="5">
        <v>250</v>
      </c>
      <c r="D14" s="5">
        <f>15*28.82*3</f>
        <v>1296.9000000000001</v>
      </c>
      <c r="E14" s="5">
        <v>2747</v>
      </c>
      <c r="G14" s="9" t="s">
        <v>22</v>
      </c>
      <c r="H14" s="9"/>
      <c r="I14" s="9"/>
      <c r="J14" s="9"/>
    </row>
    <row r="15" spans="1:10" ht="90" x14ac:dyDescent="0.25">
      <c r="A15" s="4" t="s">
        <v>11</v>
      </c>
      <c r="B15" s="5" t="s">
        <v>17</v>
      </c>
      <c r="C15" s="5">
        <v>0</v>
      </c>
      <c r="D15" s="5">
        <f>20*28.32*2</f>
        <v>1132.8</v>
      </c>
      <c r="E15" s="5">
        <v>3098</v>
      </c>
      <c r="G15" s="9" t="s">
        <v>19</v>
      </c>
      <c r="H15" s="9"/>
      <c r="I15" s="9"/>
      <c r="J15" s="9"/>
    </row>
    <row r="16" spans="1:10" x14ac:dyDescent="0.25">
      <c r="B16" s="5"/>
      <c r="C16" s="5"/>
      <c r="D16" s="5"/>
      <c r="E16" s="5"/>
    </row>
    <row r="17" spans="1:5" x14ac:dyDescent="0.25">
      <c r="B17" s="5"/>
      <c r="C17" s="5"/>
      <c r="D17" s="5"/>
      <c r="E17" s="5"/>
    </row>
    <row r="18" spans="1:5" x14ac:dyDescent="0.25">
      <c r="A18" s="2" t="s">
        <v>12</v>
      </c>
      <c r="B18" s="5"/>
      <c r="C18" s="5"/>
      <c r="D18" s="5"/>
      <c r="E18" s="5"/>
    </row>
    <row r="19" spans="1:5" ht="30" x14ac:dyDescent="0.25">
      <c r="A19" s="4" t="s">
        <v>13</v>
      </c>
      <c r="B19" s="5"/>
      <c r="C19" s="5"/>
      <c r="D19" s="5"/>
      <c r="E19" s="5"/>
    </row>
    <row r="22" spans="1:5" s="2" customFormat="1" x14ac:dyDescent="0.25">
      <c r="A22" s="2" t="s">
        <v>15</v>
      </c>
      <c r="B22" s="6">
        <v>8200</v>
      </c>
      <c r="C22" s="6">
        <f>SUM(C6:C15)</f>
        <v>5835</v>
      </c>
      <c r="D22" s="6">
        <f>SUM(D6:D15)</f>
        <v>4447.1000000000004</v>
      </c>
      <c r="E22" s="6">
        <f>SUM(E6:E15)</f>
        <v>18352</v>
      </c>
    </row>
  </sheetData>
  <mergeCells count="4">
    <mergeCell ref="A1:F1"/>
    <mergeCell ref="G6:J6"/>
    <mergeCell ref="G15:J15"/>
    <mergeCell ref="G14:J1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Coffey</dc:creator>
  <cp:lastModifiedBy>J Coffey</cp:lastModifiedBy>
  <cp:lastPrinted>2018-10-05T17:57:14Z</cp:lastPrinted>
  <dcterms:created xsi:type="dcterms:W3CDTF">2017-10-11T15:35:07Z</dcterms:created>
  <dcterms:modified xsi:type="dcterms:W3CDTF">2019-10-02T15:59:48Z</dcterms:modified>
</cp:coreProperties>
</file>