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s\Desktop\"/>
    </mc:Choice>
  </mc:AlternateContent>
  <xr:revisionPtr revIDLastSave="0" documentId="8_{DC2F3528-F573-4A76-8986-2B9753031998}" xr6:coauthVersionLast="47" xr6:coauthVersionMax="47" xr10:uidLastSave="{00000000-0000-0000-0000-000000000000}"/>
  <bookViews>
    <workbookView xWindow="-110" yWindow="-110" windowWidth="19420" windowHeight="10420" xr2:uid="{C4ECD75B-1390-45F6-BF9F-FCCBE82098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1" l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83" i="1"/>
  <c r="T83" i="1" s="1"/>
  <c r="S84" i="1"/>
  <c r="T84" i="1" s="1"/>
  <c r="S85" i="1"/>
  <c r="T85" i="1" s="1"/>
  <c r="S86" i="1"/>
  <c r="T86" i="1" s="1"/>
  <c r="S87" i="1"/>
  <c r="T87" i="1" s="1"/>
  <c r="S88" i="1"/>
  <c r="T88" i="1" s="1"/>
  <c r="S89" i="1"/>
  <c r="T89" i="1" s="1"/>
  <c r="S90" i="1"/>
  <c r="T90" i="1" s="1"/>
  <c r="S91" i="1"/>
  <c r="T91" i="1" s="1"/>
  <c r="S92" i="1"/>
  <c r="T92" i="1" s="1"/>
  <c r="S93" i="1"/>
  <c r="T93" i="1" s="1"/>
  <c r="S94" i="1"/>
  <c r="T94" i="1" s="1"/>
  <c r="S95" i="1"/>
  <c r="T95" i="1" s="1"/>
  <c r="S96" i="1"/>
  <c r="T96" i="1" s="1"/>
  <c r="S97" i="1"/>
  <c r="T97" i="1" s="1"/>
  <c r="S98" i="1"/>
  <c r="T98" i="1" s="1"/>
  <c r="S99" i="1"/>
  <c r="T99" i="1" s="1"/>
  <c r="S100" i="1"/>
  <c r="T100" i="1" s="1"/>
  <c r="S101" i="1"/>
  <c r="T101" i="1" s="1"/>
  <c r="S102" i="1"/>
  <c r="T102" i="1" s="1"/>
  <c r="S103" i="1"/>
  <c r="T103" i="1" s="1"/>
  <c r="S104" i="1"/>
  <c r="T104" i="1" s="1"/>
  <c r="S105" i="1"/>
  <c r="T105" i="1" s="1"/>
  <c r="S106" i="1"/>
  <c r="T106" i="1" s="1"/>
  <c r="S107" i="1"/>
  <c r="T107" i="1" s="1"/>
  <c r="S108" i="1"/>
  <c r="T108" i="1" s="1"/>
  <c r="S109" i="1"/>
  <c r="T109" i="1" s="1"/>
  <c r="S110" i="1"/>
  <c r="T110" i="1" s="1"/>
  <c r="S111" i="1"/>
  <c r="T111" i="1" s="1"/>
  <c r="S112" i="1"/>
  <c r="T112" i="1" s="1"/>
  <c r="S113" i="1"/>
  <c r="T113" i="1" s="1"/>
  <c r="S114" i="1"/>
  <c r="T114" i="1" s="1"/>
  <c r="S115" i="1"/>
  <c r="T115" i="1" s="1"/>
  <c r="S116" i="1"/>
  <c r="T116" i="1" s="1"/>
  <c r="S117" i="1"/>
  <c r="T117" i="1" s="1"/>
  <c r="S118" i="1"/>
  <c r="T118" i="1" s="1"/>
  <c r="S119" i="1"/>
  <c r="T119" i="1" s="1"/>
  <c r="S120" i="1"/>
  <c r="T120" i="1" s="1"/>
  <c r="S121" i="1"/>
  <c r="T121" i="1" s="1"/>
  <c r="S122" i="1"/>
  <c r="T122" i="1" s="1"/>
  <c r="S123" i="1"/>
  <c r="T123" i="1" s="1"/>
  <c r="S124" i="1"/>
  <c r="T124" i="1" s="1"/>
  <c r="S125" i="1"/>
  <c r="T125" i="1" s="1"/>
  <c r="S126" i="1"/>
  <c r="T126" i="1" s="1"/>
  <c r="S127" i="1"/>
  <c r="T127" i="1" s="1"/>
  <c r="S128" i="1"/>
  <c r="T128" i="1" s="1"/>
  <c r="S129" i="1"/>
  <c r="T129" i="1" s="1"/>
  <c r="S130" i="1"/>
  <c r="T130" i="1" s="1"/>
  <c r="S131" i="1"/>
  <c r="T131" i="1" s="1"/>
  <c r="S132" i="1"/>
  <c r="T132" i="1" s="1"/>
  <c r="S133" i="1"/>
  <c r="T133" i="1" s="1"/>
  <c r="S134" i="1"/>
  <c r="T134" i="1" s="1"/>
  <c r="S135" i="1"/>
  <c r="T135" i="1" s="1"/>
  <c r="S136" i="1"/>
  <c r="T136" i="1" s="1"/>
  <c r="S137" i="1"/>
  <c r="T137" i="1" s="1"/>
  <c r="S138" i="1"/>
  <c r="T138" i="1" s="1"/>
  <c r="S139" i="1"/>
  <c r="T139" i="1" s="1"/>
  <c r="S140" i="1"/>
  <c r="T140" i="1" s="1"/>
  <c r="S141" i="1"/>
  <c r="T141" i="1" s="1"/>
  <c r="S142" i="1"/>
  <c r="T142" i="1" s="1"/>
  <c r="S143" i="1"/>
  <c r="T143" i="1" s="1"/>
  <c r="S144" i="1"/>
  <c r="T144" i="1" s="1"/>
  <c r="S145" i="1"/>
  <c r="T145" i="1" s="1"/>
  <c r="S146" i="1"/>
  <c r="T146" i="1" s="1"/>
  <c r="S147" i="1"/>
  <c r="T147" i="1" s="1"/>
  <c r="S148" i="1"/>
  <c r="T148" i="1" s="1"/>
  <c r="S149" i="1"/>
  <c r="T149" i="1" s="1"/>
  <c r="S150" i="1"/>
  <c r="T150" i="1" s="1"/>
  <c r="S151" i="1"/>
  <c r="T151" i="1" s="1"/>
  <c r="S152" i="1"/>
  <c r="T152" i="1" s="1"/>
  <c r="S153" i="1"/>
  <c r="T153" i="1" s="1"/>
  <c r="S154" i="1"/>
  <c r="T154" i="1" s="1"/>
  <c r="S155" i="1"/>
  <c r="T155" i="1" s="1"/>
  <c r="S156" i="1"/>
  <c r="T156" i="1" s="1"/>
  <c r="S157" i="1"/>
  <c r="T157" i="1" s="1"/>
  <c r="S158" i="1"/>
  <c r="T158" i="1" s="1"/>
  <c r="S159" i="1"/>
  <c r="T159" i="1" s="1"/>
  <c r="S160" i="1"/>
  <c r="T160" i="1" s="1"/>
  <c r="S161" i="1"/>
  <c r="T161" i="1" s="1"/>
  <c r="S162" i="1"/>
  <c r="T162" i="1" s="1"/>
  <c r="S163" i="1"/>
  <c r="T163" i="1" s="1"/>
  <c r="S164" i="1"/>
  <c r="T164" i="1" s="1"/>
  <c r="S165" i="1"/>
  <c r="T165" i="1" s="1"/>
  <c r="S166" i="1"/>
  <c r="T166" i="1" s="1"/>
  <c r="S167" i="1"/>
  <c r="T167" i="1" s="1"/>
  <c r="S168" i="1"/>
  <c r="T168" i="1" s="1"/>
  <c r="S169" i="1"/>
  <c r="T169" i="1" s="1"/>
  <c r="S170" i="1"/>
  <c r="T170" i="1" s="1"/>
  <c r="S171" i="1"/>
  <c r="T171" i="1" s="1"/>
  <c r="S172" i="1"/>
  <c r="T172" i="1" s="1"/>
  <c r="S173" i="1"/>
  <c r="T173" i="1" s="1"/>
  <c r="S174" i="1"/>
  <c r="T174" i="1" s="1"/>
  <c r="S175" i="1"/>
  <c r="T175" i="1" s="1"/>
  <c r="S176" i="1"/>
  <c r="T176" i="1" s="1"/>
  <c r="S177" i="1"/>
  <c r="T177" i="1" s="1"/>
  <c r="S178" i="1"/>
  <c r="T178" i="1" s="1"/>
  <c r="S179" i="1"/>
  <c r="T179" i="1" s="1"/>
  <c r="S180" i="1"/>
  <c r="T180" i="1" s="1"/>
  <c r="S181" i="1"/>
  <c r="T181" i="1" s="1"/>
  <c r="S182" i="1"/>
  <c r="T182" i="1" s="1"/>
  <c r="S183" i="1"/>
  <c r="T183" i="1" s="1"/>
  <c r="S184" i="1"/>
  <c r="T184" i="1" s="1"/>
  <c r="S185" i="1"/>
  <c r="T185" i="1" s="1"/>
  <c r="S186" i="1"/>
  <c r="T186" i="1" s="1"/>
  <c r="S187" i="1"/>
  <c r="T187" i="1" s="1"/>
  <c r="S188" i="1"/>
  <c r="T188" i="1" s="1"/>
  <c r="S189" i="1"/>
  <c r="T189" i="1" s="1"/>
  <c r="S190" i="1"/>
  <c r="T190" i="1" s="1"/>
  <c r="S191" i="1"/>
  <c r="T191" i="1" s="1"/>
  <c r="S192" i="1"/>
  <c r="T192" i="1" s="1"/>
  <c r="S193" i="1"/>
  <c r="T193" i="1" s="1"/>
  <c r="S194" i="1"/>
  <c r="T194" i="1" s="1"/>
  <c r="S195" i="1"/>
  <c r="T195" i="1" s="1"/>
  <c r="S196" i="1"/>
  <c r="T196" i="1" s="1"/>
  <c r="S197" i="1"/>
  <c r="T197" i="1" s="1"/>
  <c r="S198" i="1"/>
  <c r="T198" i="1" s="1"/>
  <c r="S199" i="1"/>
  <c r="T199" i="1" s="1"/>
  <c r="S200" i="1"/>
  <c r="T200" i="1" s="1"/>
  <c r="S201" i="1"/>
  <c r="T201" i="1" s="1"/>
  <c r="S202" i="1"/>
  <c r="T202" i="1" s="1"/>
  <c r="S203" i="1"/>
  <c r="T203" i="1" s="1"/>
  <c r="S204" i="1"/>
  <c r="T204" i="1" s="1"/>
  <c r="S205" i="1"/>
  <c r="T205" i="1" s="1"/>
  <c r="S206" i="1"/>
  <c r="T206" i="1" s="1"/>
  <c r="S207" i="1"/>
  <c r="T207" i="1" s="1"/>
  <c r="S208" i="1"/>
  <c r="T208" i="1" s="1"/>
  <c r="S209" i="1"/>
  <c r="T209" i="1" s="1"/>
  <c r="S210" i="1"/>
  <c r="T210" i="1" s="1"/>
  <c r="S211" i="1"/>
  <c r="T211" i="1" s="1"/>
  <c r="S212" i="1"/>
  <c r="T212" i="1" s="1"/>
  <c r="S213" i="1"/>
  <c r="T213" i="1" s="1"/>
  <c r="S214" i="1"/>
  <c r="T214" i="1" s="1"/>
  <c r="S215" i="1"/>
  <c r="T215" i="1" s="1"/>
  <c r="S216" i="1"/>
  <c r="T216" i="1" s="1"/>
  <c r="S217" i="1"/>
  <c r="T217" i="1" s="1"/>
  <c r="S218" i="1"/>
  <c r="T218" i="1" s="1"/>
  <c r="S219" i="1"/>
  <c r="T219" i="1" s="1"/>
  <c r="S220" i="1"/>
  <c r="T220" i="1" s="1"/>
  <c r="S221" i="1"/>
  <c r="T221" i="1" s="1"/>
  <c r="S222" i="1"/>
  <c r="T222" i="1" s="1"/>
  <c r="S223" i="1"/>
  <c r="T223" i="1" s="1"/>
  <c r="S224" i="1"/>
  <c r="T224" i="1" s="1"/>
  <c r="S225" i="1"/>
  <c r="T225" i="1" s="1"/>
  <c r="S226" i="1"/>
  <c r="T226" i="1" s="1"/>
  <c r="S227" i="1"/>
  <c r="T227" i="1" s="1"/>
  <c r="S228" i="1"/>
  <c r="T228" i="1" s="1"/>
  <c r="S229" i="1"/>
  <c r="T229" i="1" s="1"/>
  <c r="S230" i="1"/>
  <c r="T230" i="1" s="1"/>
  <c r="S231" i="1"/>
  <c r="T231" i="1" s="1"/>
  <c r="S232" i="1"/>
  <c r="T232" i="1" s="1"/>
  <c r="S233" i="1"/>
  <c r="T233" i="1" s="1"/>
  <c r="S234" i="1"/>
  <c r="T234" i="1" s="1"/>
  <c r="S235" i="1"/>
  <c r="T235" i="1" s="1"/>
  <c r="S236" i="1"/>
  <c r="T236" i="1" s="1"/>
  <c r="S237" i="1"/>
  <c r="T237" i="1" s="1"/>
  <c r="S238" i="1"/>
  <c r="T238" i="1" s="1"/>
  <c r="S239" i="1"/>
  <c r="T239" i="1" s="1"/>
  <c r="S240" i="1"/>
  <c r="T240" i="1" s="1"/>
  <c r="S241" i="1"/>
  <c r="T241" i="1" s="1"/>
  <c r="S242" i="1"/>
  <c r="T242" i="1" s="1"/>
  <c r="S243" i="1"/>
  <c r="T243" i="1" s="1"/>
  <c r="S244" i="1"/>
  <c r="T244" i="1" s="1"/>
  <c r="S245" i="1"/>
  <c r="T245" i="1" s="1"/>
  <c r="S246" i="1"/>
  <c r="T246" i="1" s="1"/>
  <c r="S247" i="1"/>
  <c r="T247" i="1" s="1"/>
  <c r="S248" i="1"/>
  <c r="T248" i="1" s="1"/>
  <c r="S249" i="1"/>
  <c r="T249" i="1" s="1"/>
  <c r="S250" i="1"/>
  <c r="T250" i="1" s="1"/>
  <c r="S251" i="1"/>
  <c r="T251" i="1" s="1"/>
  <c r="S252" i="1"/>
  <c r="T252" i="1" s="1"/>
  <c r="S253" i="1"/>
  <c r="T253" i="1" s="1"/>
  <c r="S254" i="1"/>
  <c r="T254" i="1" s="1"/>
  <c r="S255" i="1"/>
  <c r="T255" i="1" s="1"/>
  <c r="S256" i="1"/>
  <c r="T256" i="1" s="1"/>
  <c r="S257" i="1"/>
  <c r="T257" i="1" s="1"/>
  <c r="S258" i="1"/>
  <c r="T258" i="1" s="1"/>
  <c r="S259" i="1"/>
  <c r="T259" i="1" s="1"/>
  <c r="S260" i="1"/>
  <c r="T260" i="1" s="1"/>
  <c r="S261" i="1"/>
  <c r="T261" i="1" s="1"/>
  <c r="S262" i="1"/>
  <c r="T262" i="1" s="1"/>
  <c r="S263" i="1"/>
  <c r="T263" i="1" s="1"/>
  <c r="S264" i="1"/>
  <c r="T264" i="1" s="1"/>
  <c r="S265" i="1"/>
  <c r="T265" i="1" s="1"/>
  <c r="S266" i="1"/>
  <c r="T266" i="1" s="1"/>
  <c r="S267" i="1"/>
  <c r="T267" i="1" s="1"/>
  <c r="S268" i="1"/>
  <c r="T268" i="1" s="1"/>
  <c r="S269" i="1"/>
  <c r="T269" i="1" s="1"/>
  <c r="S270" i="1"/>
  <c r="T270" i="1" s="1"/>
  <c r="S271" i="1"/>
  <c r="T271" i="1" s="1"/>
  <c r="S272" i="1"/>
  <c r="T272" i="1" s="1"/>
  <c r="S273" i="1"/>
  <c r="T273" i="1" s="1"/>
  <c r="S274" i="1"/>
  <c r="T274" i="1" s="1"/>
  <c r="S275" i="1"/>
  <c r="T275" i="1" s="1"/>
  <c r="S276" i="1"/>
  <c r="T276" i="1" s="1"/>
  <c r="S277" i="1"/>
  <c r="T277" i="1" s="1"/>
  <c r="S278" i="1"/>
  <c r="T278" i="1" s="1"/>
  <c r="S279" i="1"/>
  <c r="T279" i="1" s="1"/>
  <c r="S280" i="1"/>
  <c r="T280" i="1" s="1"/>
  <c r="S281" i="1"/>
  <c r="T281" i="1" s="1"/>
  <c r="S282" i="1"/>
  <c r="T282" i="1" s="1"/>
  <c r="S283" i="1"/>
  <c r="T283" i="1" s="1"/>
  <c r="S284" i="1"/>
  <c r="T284" i="1" s="1"/>
  <c r="S285" i="1"/>
  <c r="T285" i="1" s="1"/>
  <c r="S286" i="1"/>
  <c r="T286" i="1" s="1"/>
  <c r="S287" i="1"/>
  <c r="T287" i="1" s="1"/>
  <c r="S288" i="1"/>
  <c r="T288" i="1" s="1"/>
  <c r="S289" i="1"/>
  <c r="T289" i="1" s="1"/>
  <c r="S290" i="1"/>
  <c r="T290" i="1" s="1"/>
  <c r="S291" i="1"/>
  <c r="T291" i="1" s="1"/>
  <c r="S292" i="1"/>
  <c r="T292" i="1" s="1"/>
  <c r="S293" i="1"/>
  <c r="T293" i="1" s="1"/>
  <c r="S294" i="1"/>
  <c r="T294" i="1" s="1"/>
  <c r="S295" i="1"/>
  <c r="T295" i="1" s="1"/>
  <c r="S296" i="1"/>
  <c r="T296" i="1" s="1"/>
  <c r="S297" i="1"/>
  <c r="T297" i="1" s="1"/>
  <c r="S298" i="1"/>
  <c r="T298" i="1" s="1"/>
  <c r="S299" i="1"/>
  <c r="T299" i="1" s="1"/>
  <c r="S300" i="1"/>
  <c r="T300" i="1" s="1"/>
  <c r="S301" i="1"/>
  <c r="T301" i="1" s="1"/>
  <c r="S302" i="1"/>
  <c r="T302" i="1" s="1"/>
  <c r="S303" i="1"/>
  <c r="T303" i="1" s="1"/>
  <c r="S304" i="1"/>
  <c r="T304" i="1" s="1"/>
  <c r="S305" i="1"/>
  <c r="T305" i="1" s="1"/>
  <c r="S306" i="1"/>
  <c r="T306" i="1" s="1"/>
  <c r="S307" i="1"/>
  <c r="T307" i="1" s="1"/>
  <c r="S308" i="1"/>
  <c r="T308" i="1" s="1"/>
  <c r="S309" i="1"/>
  <c r="T309" i="1" s="1"/>
  <c r="S310" i="1"/>
  <c r="T310" i="1" s="1"/>
  <c r="S311" i="1"/>
  <c r="T311" i="1" s="1"/>
  <c r="S312" i="1"/>
  <c r="T312" i="1" s="1"/>
  <c r="S313" i="1"/>
  <c r="T313" i="1" s="1"/>
  <c r="S314" i="1"/>
  <c r="T314" i="1" s="1"/>
  <c r="S315" i="1"/>
  <c r="T315" i="1" s="1"/>
  <c r="S316" i="1"/>
  <c r="T316" i="1" s="1"/>
  <c r="S317" i="1"/>
  <c r="T317" i="1" s="1"/>
  <c r="S318" i="1"/>
  <c r="T318" i="1" s="1"/>
  <c r="S319" i="1"/>
  <c r="T319" i="1" s="1"/>
  <c r="S320" i="1"/>
  <c r="T320" i="1" s="1"/>
  <c r="S321" i="1"/>
  <c r="T321" i="1" s="1"/>
  <c r="S322" i="1"/>
  <c r="T322" i="1" s="1"/>
  <c r="S323" i="1"/>
  <c r="T323" i="1" s="1"/>
  <c r="S324" i="1"/>
  <c r="T324" i="1" s="1"/>
  <c r="S325" i="1"/>
  <c r="T325" i="1" s="1"/>
  <c r="S326" i="1"/>
  <c r="T326" i="1" s="1"/>
  <c r="S327" i="1"/>
  <c r="T327" i="1" s="1"/>
  <c r="S328" i="1"/>
  <c r="T328" i="1" s="1"/>
  <c r="S329" i="1"/>
  <c r="T329" i="1" s="1"/>
  <c r="S330" i="1"/>
  <c r="T330" i="1" s="1"/>
  <c r="S331" i="1"/>
  <c r="T331" i="1" s="1"/>
  <c r="S332" i="1"/>
  <c r="T332" i="1" s="1"/>
  <c r="S333" i="1"/>
  <c r="T333" i="1" s="1"/>
  <c r="S334" i="1"/>
  <c r="T334" i="1" s="1"/>
  <c r="S335" i="1"/>
  <c r="T335" i="1" s="1"/>
  <c r="S336" i="1"/>
  <c r="T336" i="1" s="1"/>
  <c r="S337" i="1"/>
  <c r="T337" i="1" s="1"/>
  <c r="S338" i="1"/>
  <c r="T338" i="1" s="1"/>
  <c r="S339" i="1"/>
  <c r="T339" i="1" s="1"/>
  <c r="S340" i="1"/>
  <c r="T340" i="1" s="1"/>
  <c r="S341" i="1"/>
  <c r="T341" i="1" s="1"/>
  <c r="S342" i="1"/>
  <c r="T342" i="1" s="1"/>
  <c r="S343" i="1"/>
  <c r="T343" i="1" s="1"/>
  <c r="S344" i="1"/>
  <c r="T344" i="1" s="1"/>
  <c r="S345" i="1"/>
  <c r="T345" i="1" s="1"/>
  <c r="S346" i="1"/>
  <c r="T346" i="1" s="1"/>
  <c r="S347" i="1"/>
  <c r="T347" i="1" s="1"/>
  <c r="S348" i="1"/>
  <c r="T348" i="1" s="1"/>
  <c r="S349" i="1"/>
  <c r="T349" i="1" s="1"/>
  <c r="S350" i="1"/>
  <c r="T350" i="1" s="1"/>
  <c r="S351" i="1"/>
  <c r="T351" i="1" s="1"/>
  <c r="S352" i="1"/>
  <c r="T352" i="1" s="1"/>
  <c r="S353" i="1"/>
  <c r="T353" i="1" s="1"/>
  <c r="S354" i="1"/>
  <c r="T354" i="1" s="1"/>
  <c r="S355" i="1"/>
  <c r="T355" i="1" s="1"/>
  <c r="S356" i="1"/>
  <c r="T356" i="1" s="1"/>
  <c r="S357" i="1"/>
  <c r="T357" i="1" s="1"/>
  <c r="S358" i="1"/>
  <c r="T358" i="1" s="1"/>
  <c r="S359" i="1"/>
  <c r="T359" i="1" s="1"/>
  <c r="S360" i="1"/>
  <c r="T360" i="1" s="1"/>
  <c r="S361" i="1"/>
  <c r="T361" i="1" s="1"/>
  <c r="S362" i="1"/>
  <c r="T362" i="1" s="1"/>
  <c r="S363" i="1"/>
  <c r="T363" i="1" s="1"/>
  <c r="S364" i="1"/>
  <c r="T364" i="1" s="1"/>
  <c r="S365" i="1"/>
  <c r="T365" i="1" s="1"/>
  <c r="S366" i="1"/>
  <c r="T366" i="1" s="1"/>
  <c r="S367" i="1"/>
  <c r="T367" i="1" s="1"/>
  <c r="S368" i="1"/>
  <c r="T368" i="1" s="1"/>
  <c r="S369" i="1"/>
  <c r="T369" i="1" s="1"/>
  <c r="S370" i="1"/>
  <c r="T370" i="1" s="1"/>
  <c r="S371" i="1"/>
  <c r="T371" i="1" s="1"/>
  <c r="S372" i="1"/>
  <c r="T372" i="1" s="1"/>
  <c r="S373" i="1"/>
  <c r="T373" i="1" s="1"/>
  <c r="S374" i="1"/>
  <c r="T374" i="1" s="1"/>
  <c r="S375" i="1"/>
  <c r="T375" i="1" s="1"/>
  <c r="S376" i="1"/>
  <c r="T376" i="1" s="1"/>
  <c r="S377" i="1"/>
  <c r="T377" i="1" s="1"/>
  <c r="S378" i="1"/>
  <c r="T378" i="1" s="1"/>
  <c r="S379" i="1"/>
  <c r="T379" i="1" s="1"/>
  <c r="S380" i="1"/>
  <c r="T380" i="1" s="1"/>
  <c r="S381" i="1"/>
  <c r="T381" i="1" s="1"/>
  <c r="S382" i="1"/>
  <c r="T382" i="1" s="1"/>
  <c r="S383" i="1"/>
  <c r="T383" i="1" s="1"/>
  <c r="S384" i="1"/>
  <c r="T384" i="1" s="1"/>
  <c r="S385" i="1"/>
  <c r="T385" i="1" s="1"/>
  <c r="S386" i="1"/>
  <c r="T386" i="1" s="1"/>
  <c r="S387" i="1"/>
  <c r="T387" i="1" s="1"/>
  <c r="S388" i="1"/>
  <c r="T388" i="1" s="1"/>
  <c r="S389" i="1"/>
  <c r="T389" i="1" s="1"/>
  <c r="S390" i="1"/>
  <c r="T390" i="1" s="1"/>
  <c r="S391" i="1"/>
  <c r="T391" i="1" s="1"/>
  <c r="S392" i="1"/>
  <c r="T392" i="1" s="1"/>
  <c r="S393" i="1"/>
  <c r="T393" i="1" s="1"/>
  <c r="S394" i="1"/>
  <c r="T394" i="1" s="1"/>
  <c r="S395" i="1"/>
  <c r="T395" i="1" s="1"/>
  <c r="S396" i="1"/>
  <c r="T396" i="1" s="1"/>
  <c r="S397" i="1"/>
  <c r="T397" i="1" s="1"/>
  <c r="S398" i="1"/>
  <c r="T398" i="1" s="1"/>
  <c r="S399" i="1"/>
  <c r="T399" i="1" s="1"/>
  <c r="S400" i="1"/>
  <c r="T400" i="1" s="1"/>
  <c r="S401" i="1"/>
  <c r="T401" i="1" s="1"/>
  <c r="S402" i="1"/>
  <c r="T402" i="1" s="1"/>
  <c r="S403" i="1"/>
  <c r="T403" i="1" s="1"/>
  <c r="S404" i="1"/>
  <c r="T404" i="1" s="1"/>
  <c r="S405" i="1"/>
  <c r="T405" i="1" s="1"/>
  <c r="S406" i="1"/>
  <c r="T406" i="1" s="1"/>
  <c r="S407" i="1"/>
  <c r="T407" i="1" s="1"/>
  <c r="S408" i="1"/>
  <c r="T408" i="1" s="1"/>
  <c r="S409" i="1"/>
  <c r="T409" i="1" s="1"/>
  <c r="S410" i="1"/>
  <c r="T410" i="1" s="1"/>
  <c r="S411" i="1"/>
  <c r="T411" i="1" s="1"/>
  <c r="S412" i="1"/>
  <c r="T412" i="1" s="1"/>
  <c r="S413" i="1"/>
  <c r="T413" i="1" s="1"/>
  <c r="S414" i="1"/>
  <c r="T414" i="1" s="1"/>
  <c r="S415" i="1"/>
  <c r="T415" i="1" s="1"/>
  <c r="S416" i="1"/>
  <c r="T416" i="1" s="1"/>
  <c r="S417" i="1"/>
  <c r="T417" i="1" s="1"/>
  <c r="S418" i="1"/>
  <c r="T418" i="1" s="1"/>
  <c r="S419" i="1"/>
  <c r="T419" i="1" s="1"/>
  <c r="S420" i="1"/>
  <c r="T420" i="1" s="1"/>
  <c r="S421" i="1"/>
  <c r="T421" i="1" s="1"/>
  <c r="S422" i="1"/>
  <c r="T422" i="1" s="1"/>
  <c r="S423" i="1"/>
  <c r="T423" i="1" s="1"/>
  <c r="S424" i="1"/>
  <c r="T424" i="1" s="1"/>
  <c r="S425" i="1"/>
  <c r="T425" i="1" s="1"/>
  <c r="S426" i="1"/>
  <c r="T426" i="1" s="1"/>
  <c r="S427" i="1"/>
  <c r="T427" i="1" s="1"/>
  <c r="S428" i="1"/>
  <c r="T428" i="1" s="1"/>
  <c r="S429" i="1"/>
  <c r="T429" i="1" s="1"/>
  <c r="S430" i="1"/>
  <c r="T430" i="1" s="1"/>
  <c r="S431" i="1"/>
  <c r="T431" i="1" s="1"/>
  <c r="S432" i="1"/>
  <c r="T432" i="1" s="1"/>
  <c r="S433" i="1"/>
  <c r="T433" i="1" s="1"/>
  <c r="S434" i="1"/>
  <c r="T434" i="1" s="1"/>
  <c r="S435" i="1"/>
  <c r="T435" i="1" s="1"/>
  <c r="S436" i="1"/>
  <c r="T436" i="1" s="1"/>
  <c r="S437" i="1"/>
  <c r="T437" i="1" s="1"/>
  <c r="S438" i="1"/>
  <c r="T438" i="1" s="1"/>
  <c r="S439" i="1"/>
  <c r="T439" i="1" s="1"/>
  <c r="S440" i="1"/>
  <c r="T440" i="1" s="1"/>
  <c r="S441" i="1"/>
  <c r="T441" i="1" s="1"/>
  <c r="S442" i="1"/>
  <c r="T442" i="1" s="1"/>
  <c r="S443" i="1"/>
  <c r="T443" i="1" s="1"/>
  <c r="S444" i="1"/>
  <c r="T444" i="1" s="1"/>
  <c r="S445" i="1"/>
  <c r="T445" i="1" s="1"/>
  <c r="S446" i="1"/>
  <c r="T446" i="1" s="1"/>
  <c r="S447" i="1"/>
  <c r="T447" i="1" s="1"/>
  <c r="S448" i="1"/>
  <c r="T448" i="1" s="1"/>
  <c r="S449" i="1"/>
  <c r="T449" i="1" s="1"/>
  <c r="S450" i="1"/>
  <c r="T450" i="1" s="1"/>
  <c r="S451" i="1"/>
  <c r="T451" i="1" s="1"/>
  <c r="S452" i="1"/>
  <c r="T452" i="1" s="1"/>
  <c r="S453" i="1"/>
  <c r="T453" i="1" s="1"/>
  <c r="S454" i="1"/>
  <c r="T454" i="1" s="1"/>
  <c r="S455" i="1"/>
  <c r="T455" i="1" s="1"/>
  <c r="S456" i="1"/>
  <c r="T456" i="1" s="1"/>
  <c r="S457" i="1"/>
  <c r="T457" i="1" s="1"/>
  <c r="S458" i="1"/>
  <c r="T458" i="1" s="1"/>
  <c r="S459" i="1"/>
  <c r="T459" i="1" s="1"/>
  <c r="S460" i="1"/>
  <c r="T460" i="1" s="1"/>
  <c r="S461" i="1"/>
  <c r="T461" i="1" s="1"/>
  <c r="S462" i="1"/>
  <c r="T462" i="1" s="1"/>
  <c r="S463" i="1"/>
  <c r="T463" i="1" s="1"/>
  <c r="S464" i="1"/>
  <c r="T464" i="1" s="1"/>
  <c r="S465" i="1"/>
  <c r="T465" i="1" s="1"/>
  <c r="S466" i="1"/>
  <c r="T466" i="1" s="1"/>
  <c r="S467" i="1"/>
  <c r="T467" i="1" s="1"/>
  <c r="S468" i="1"/>
  <c r="T468" i="1" s="1"/>
  <c r="S469" i="1"/>
  <c r="T469" i="1" s="1"/>
  <c r="S470" i="1"/>
  <c r="T470" i="1" s="1"/>
  <c r="S471" i="1"/>
  <c r="T471" i="1" s="1"/>
  <c r="S472" i="1"/>
  <c r="T472" i="1" s="1"/>
  <c r="S473" i="1"/>
  <c r="T473" i="1" s="1"/>
  <c r="S474" i="1"/>
  <c r="T474" i="1" s="1"/>
  <c r="S475" i="1"/>
  <c r="T475" i="1" s="1"/>
  <c r="S476" i="1"/>
  <c r="T476" i="1" s="1"/>
  <c r="S477" i="1"/>
  <c r="T477" i="1" s="1"/>
  <c r="S478" i="1"/>
  <c r="T478" i="1" s="1"/>
  <c r="S479" i="1"/>
  <c r="T479" i="1" s="1"/>
  <c r="S480" i="1"/>
  <c r="T480" i="1" s="1"/>
  <c r="S481" i="1"/>
  <c r="T481" i="1" s="1"/>
  <c r="S482" i="1"/>
  <c r="T482" i="1" s="1"/>
  <c r="S483" i="1"/>
  <c r="T483" i="1" s="1"/>
  <c r="S484" i="1"/>
  <c r="T484" i="1" s="1"/>
  <c r="S485" i="1"/>
  <c r="T485" i="1" s="1"/>
  <c r="S486" i="1"/>
  <c r="T486" i="1" s="1"/>
  <c r="S487" i="1"/>
  <c r="T487" i="1" s="1"/>
  <c r="S488" i="1"/>
  <c r="T488" i="1" s="1"/>
  <c r="S489" i="1"/>
  <c r="T489" i="1" s="1"/>
  <c r="S490" i="1"/>
  <c r="T490" i="1" s="1"/>
  <c r="S491" i="1"/>
  <c r="T491" i="1" s="1"/>
  <c r="S492" i="1"/>
  <c r="T492" i="1" s="1"/>
  <c r="S493" i="1"/>
  <c r="T493" i="1" s="1"/>
  <c r="S494" i="1"/>
  <c r="T494" i="1" s="1"/>
  <c r="S495" i="1"/>
  <c r="T495" i="1" s="1"/>
  <c r="S496" i="1"/>
  <c r="T496" i="1" s="1"/>
  <c r="S497" i="1"/>
  <c r="T497" i="1" s="1"/>
  <c r="S498" i="1"/>
  <c r="T498" i="1" s="1"/>
  <c r="S499" i="1"/>
  <c r="T499" i="1" s="1"/>
  <c r="S500" i="1"/>
  <c r="T500" i="1" s="1"/>
  <c r="S501" i="1"/>
  <c r="T501" i="1" s="1"/>
  <c r="S502" i="1"/>
  <c r="T502" i="1" s="1"/>
  <c r="S503" i="1"/>
  <c r="T503" i="1" s="1"/>
  <c r="S504" i="1"/>
  <c r="T504" i="1" s="1"/>
  <c r="S505" i="1"/>
  <c r="T505" i="1" s="1"/>
  <c r="S506" i="1"/>
  <c r="T506" i="1" s="1"/>
  <c r="S507" i="1"/>
  <c r="T507" i="1" s="1"/>
  <c r="S508" i="1"/>
  <c r="T508" i="1" s="1"/>
  <c r="S509" i="1"/>
  <c r="T509" i="1" s="1"/>
  <c r="S510" i="1"/>
  <c r="T510" i="1" s="1"/>
  <c r="S511" i="1"/>
  <c r="T511" i="1" s="1"/>
  <c r="S512" i="1"/>
  <c r="T512" i="1" s="1"/>
  <c r="S513" i="1"/>
  <c r="T513" i="1" s="1"/>
  <c r="S514" i="1"/>
  <c r="T514" i="1" s="1"/>
  <c r="S515" i="1"/>
  <c r="T515" i="1" s="1"/>
  <c r="S516" i="1"/>
  <c r="T516" i="1" s="1"/>
  <c r="S517" i="1"/>
  <c r="T517" i="1" s="1"/>
  <c r="S518" i="1"/>
  <c r="T518" i="1" s="1"/>
  <c r="S519" i="1"/>
  <c r="T519" i="1" s="1"/>
  <c r="S520" i="1"/>
  <c r="T520" i="1" s="1"/>
  <c r="S521" i="1"/>
  <c r="T521" i="1" s="1"/>
  <c r="S522" i="1"/>
  <c r="T522" i="1" s="1"/>
  <c r="S523" i="1"/>
  <c r="T523" i="1" s="1"/>
  <c r="S524" i="1"/>
  <c r="T524" i="1" s="1"/>
  <c r="S525" i="1"/>
  <c r="T525" i="1" s="1"/>
  <c r="S526" i="1"/>
  <c r="T526" i="1" s="1"/>
  <c r="S527" i="1"/>
  <c r="T527" i="1" s="1"/>
  <c r="S528" i="1"/>
  <c r="T528" i="1" s="1"/>
  <c r="S529" i="1"/>
  <c r="T529" i="1" s="1"/>
  <c r="S530" i="1"/>
  <c r="T530" i="1" s="1"/>
  <c r="S531" i="1"/>
  <c r="T531" i="1" s="1"/>
  <c r="S532" i="1"/>
  <c r="T532" i="1" s="1"/>
  <c r="S533" i="1"/>
  <c r="T533" i="1" s="1"/>
  <c r="S534" i="1"/>
  <c r="T534" i="1" s="1"/>
  <c r="S535" i="1"/>
  <c r="T535" i="1" s="1"/>
  <c r="S536" i="1"/>
  <c r="T536" i="1" s="1"/>
  <c r="S537" i="1"/>
  <c r="T537" i="1" s="1"/>
  <c r="S538" i="1"/>
  <c r="T538" i="1" s="1"/>
  <c r="S539" i="1"/>
  <c r="T539" i="1" s="1"/>
  <c r="S540" i="1"/>
  <c r="T540" i="1" s="1"/>
  <c r="S541" i="1"/>
  <c r="T541" i="1" s="1"/>
  <c r="S542" i="1"/>
  <c r="T542" i="1" s="1"/>
  <c r="S543" i="1"/>
  <c r="T543" i="1" s="1"/>
  <c r="S544" i="1"/>
  <c r="T544" i="1" s="1"/>
  <c r="S545" i="1"/>
  <c r="T545" i="1" s="1"/>
  <c r="S546" i="1"/>
  <c r="T546" i="1" s="1"/>
  <c r="S547" i="1"/>
  <c r="T547" i="1" s="1"/>
  <c r="S548" i="1"/>
  <c r="T548" i="1" s="1"/>
  <c r="S549" i="1"/>
  <c r="T549" i="1" s="1"/>
  <c r="S550" i="1"/>
  <c r="T550" i="1" s="1"/>
  <c r="S551" i="1"/>
  <c r="T551" i="1" s="1"/>
  <c r="S552" i="1"/>
  <c r="T552" i="1" s="1"/>
  <c r="S553" i="1"/>
  <c r="T553" i="1" s="1"/>
  <c r="S554" i="1"/>
  <c r="T554" i="1" s="1"/>
  <c r="S555" i="1"/>
  <c r="T555" i="1" s="1"/>
  <c r="S556" i="1"/>
  <c r="T556" i="1" s="1"/>
  <c r="S557" i="1"/>
  <c r="T557" i="1" s="1"/>
  <c r="S558" i="1"/>
  <c r="T558" i="1" s="1"/>
  <c r="S559" i="1"/>
  <c r="T559" i="1" s="1"/>
  <c r="S560" i="1"/>
  <c r="T560" i="1" s="1"/>
  <c r="S561" i="1"/>
  <c r="T561" i="1" s="1"/>
  <c r="S562" i="1"/>
  <c r="T562" i="1" s="1"/>
  <c r="S563" i="1"/>
  <c r="T563" i="1" s="1"/>
  <c r="S564" i="1"/>
  <c r="T564" i="1" s="1"/>
  <c r="S565" i="1"/>
  <c r="T565" i="1" s="1"/>
  <c r="S566" i="1"/>
  <c r="T566" i="1" s="1"/>
  <c r="S567" i="1"/>
  <c r="T567" i="1" s="1"/>
  <c r="S568" i="1"/>
  <c r="T568" i="1" s="1"/>
  <c r="S569" i="1"/>
  <c r="T569" i="1" s="1"/>
  <c r="S570" i="1"/>
  <c r="T570" i="1" s="1"/>
  <c r="S571" i="1"/>
  <c r="T571" i="1" s="1"/>
  <c r="S572" i="1"/>
  <c r="T572" i="1" s="1"/>
  <c r="S573" i="1"/>
  <c r="T573" i="1" s="1"/>
  <c r="S574" i="1"/>
  <c r="T574" i="1" s="1"/>
  <c r="S575" i="1"/>
  <c r="T575" i="1" s="1"/>
  <c r="S576" i="1"/>
  <c r="T576" i="1" s="1"/>
  <c r="S577" i="1"/>
  <c r="T577" i="1" s="1"/>
  <c r="S578" i="1"/>
  <c r="T578" i="1" s="1"/>
  <c r="S579" i="1"/>
  <c r="T579" i="1" s="1"/>
  <c r="S580" i="1"/>
  <c r="T580" i="1" s="1"/>
  <c r="S581" i="1"/>
  <c r="T581" i="1" s="1"/>
  <c r="S582" i="1"/>
  <c r="T582" i="1" s="1"/>
  <c r="S583" i="1"/>
  <c r="T583" i="1" s="1"/>
  <c r="S584" i="1"/>
  <c r="T584" i="1" s="1"/>
  <c r="S585" i="1"/>
  <c r="T585" i="1" s="1"/>
  <c r="S586" i="1"/>
  <c r="T586" i="1" s="1"/>
  <c r="S587" i="1"/>
  <c r="T587" i="1" s="1"/>
  <c r="S588" i="1"/>
  <c r="T588" i="1" s="1"/>
  <c r="S589" i="1"/>
  <c r="T589" i="1" s="1"/>
  <c r="S590" i="1"/>
  <c r="T590" i="1" s="1"/>
  <c r="S591" i="1"/>
  <c r="T591" i="1" s="1"/>
  <c r="S592" i="1"/>
  <c r="T592" i="1" s="1"/>
  <c r="S593" i="1"/>
  <c r="T593" i="1" s="1"/>
  <c r="S594" i="1"/>
  <c r="T594" i="1" s="1"/>
  <c r="S595" i="1"/>
  <c r="T595" i="1" s="1"/>
  <c r="S596" i="1"/>
  <c r="T596" i="1" s="1"/>
  <c r="S597" i="1"/>
  <c r="T597" i="1" s="1"/>
  <c r="S598" i="1"/>
  <c r="T598" i="1" s="1"/>
  <c r="S599" i="1"/>
  <c r="T599" i="1" s="1"/>
  <c r="S600" i="1"/>
  <c r="T600" i="1" s="1"/>
  <c r="S601" i="1"/>
  <c r="T601" i="1" s="1"/>
  <c r="S602" i="1"/>
  <c r="T602" i="1" s="1"/>
  <c r="S603" i="1"/>
  <c r="T603" i="1" s="1"/>
  <c r="S604" i="1"/>
  <c r="T604" i="1" s="1"/>
  <c r="S605" i="1"/>
  <c r="T605" i="1" s="1"/>
  <c r="S606" i="1"/>
  <c r="T606" i="1" s="1"/>
  <c r="S607" i="1"/>
  <c r="T607" i="1" s="1"/>
  <c r="S608" i="1"/>
  <c r="T608" i="1" s="1"/>
  <c r="S609" i="1"/>
  <c r="T609" i="1" s="1"/>
  <c r="S610" i="1"/>
  <c r="T610" i="1" s="1"/>
  <c r="S611" i="1"/>
  <c r="T611" i="1" s="1"/>
  <c r="S612" i="1"/>
  <c r="T612" i="1" s="1"/>
  <c r="S613" i="1"/>
  <c r="T613" i="1" s="1"/>
  <c r="S614" i="1"/>
  <c r="T614" i="1" s="1"/>
  <c r="S615" i="1"/>
  <c r="T615" i="1" s="1"/>
  <c r="S616" i="1"/>
  <c r="T616" i="1" s="1"/>
  <c r="S617" i="1"/>
  <c r="T617" i="1" s="1"/>
  <c r="S618" i="1"/>
  <c r="T618" i="1" s="1"/>
  <c r="S619" i="1"/>
  <c r="T619" i="1" s="1"/>
  <c r="S620" i="1"/>
  <c r="T620" i="1" s="1"/>
  <c r="S621" i="1"/>
  <c r="T621" i="1" s="1"/>
  <c r="S622" i="1"/>
  <c r="T622" i="1" s="1"/>
  <c r="S623" i="1"/>
  <c r="T623" i="1" s="1"/>
  <c r="S624" i="1"/>
  <c r="T624" i="1" s="1"/>
  <c r="S625" i="1"/>
  <c r="T625" i="1" s="1"/>
  <c r="S626" i="1"/>
  <c r="T626" i="1" s="1"/>
  <c r="S627" i="1"/>
  <c r="T627" i="1" s="1"/>
  <c r="S628" i="1"/>
  <c r="T628" i="1" s="1"/>
  <c r="S629" i="1"/>
  <c r="T629" i="1" s="1"/>
  <c r="S630" i="1"/>
  <c r="T630" i="1" s="1"/>
  <c r="S631" i="1"/>
  <c r="T631" i="1" s="1"/>
  <c r="S632" i="1"/>
  <c r="T632" i="1" s="1"/>
  <c r="S633" i="1"/>
  <c r="T633" i="1" s="1"/>
  <c r="S634" i="1"/>
  <c r="T634" i="1" s="1"/>
  <c r="S635" i="1"/>
  <c r="T635" i="1" s="1"/>
  <c r="S636" i="1"/>
  <c r="T636" i="1" s="1"/>
  <c r="S637" i="1"/>
  <c r="T637" i="1" s="1"/>
  <c r="S638" i="1"/>
  <c r="T638" i="1" s="1"/>
  <c r="S639" i="1"/>
  <c r="T639" i="1" s="1"/>
  <c r="S640" i="1"/>
  <c r="T640" i="1" s="1"/>
  <c r="S641" i="1"/>
  <c r="T641" i="1" s="1"/>
  <c r="S642" i="1"/>
  <c r="T642" i="1" s="1"/>
  <c r="S643" i="1"/>
  <c r="T643" i="1" s="1"/>
  <c r="S644" i="1"/>
  <c r="T644" i="1" s="1"/>
  <c r="S645" i="1"/>
  <c r="T645" i="1" s="1"/>
  <c r="S646" i="1"/>
  <c r="T646" i="1" s="1"/>
  <c r="S647" i="1"/>
  <c r="T647" i="1" s="1"/>
  <c r="S648" i="1"/>
  <c r="T648" i="1" s="1"/>
  <c r="S649" i="1"/>
  <c r="T649" i="1" s="1"/>
  <c r="S650" i="1"/>
  <c r="T650" i="1" s="1"/>
  <c r="S651" i="1"/>
  <c r="T651" i="1" s="1"/>
  <c r="S652" i="1"/>
  <c r="T652" i="1" s="1"/>
  <c r="S653" i="1"/>
  <c r="T653" i="1" s="1"/>
  <c r="S654" i="1"/>
  <c r="T654" i="1" s="1"/>
  <c r="S655" i="1"/>
  <c r="T655" i="1" s="1"/>
  <c r="S656" i="1"/>
  <c r="T656" i="1" s="1"/>
  <c r="S657" i="1"/>
  <c r="T657" i="1" s="1"/>
  <c r="S658" i="1"/>
  <c r="T658" i="1" s="1"/>
  <c r="S659" i="1"/>
  <c r="T659" i="1" s="1"/>
  <c r="S660" i="1"/>
  <c r="T660" i="1" s="1"/>
  <c r="S661" i="1"/>
  <c r="T661" i="1" s="1"/>
  <c r="S662" i="1"/>
  <c r="T662" i="1" s="1"/>
  <c r="S663" i="1"/>
  <c r="T663" i="1" s="1"/>
  <c r="S664" i="1"/>
  <c r="T664" i="1" s="1"/>
  <c r="S665" i="1"/>
  <c r="T665" i="1" s="1"/>
  <c r="S666" i="1"/>
  <c r="T666" i="1" s="1"/>
  <c r="S667" i="1"/>
  <c r="T667" i="1" s="1"/>
  <c r="S668" i="1"/>
  <c r="T668" i="1" s="1"/>
  <c r="S669" i="1"/>
  <c r="T669" i="1" s="1"/>
  <c r="S670" i="1"/>
  <c r="T670" i="1" s="1"/>
  <c r="S671" i="1"/>
  <c r="T671" i="1" s="1"/>
  <c r="S672" i="1"/>
  <c r="T672" i="1" s="1"/>
  <c r="S673" i="1"/>
  <c r="T673" i="1" s="1"/>
  <c r="S674" i="1"/>
  <c r="T674" i="1" s="1"/>
  <c r="S675" i="1"/>
  <c r="T675" i="1" s="1"/>
  <c r="S676" i="1"/>
  <c r="T676" i="1" s="1"/>
  <c r="S677" i="1"/>
  <c r="T677" i="1" s="1"/>
  <c r="S678" i="1"/>
  <c r="T678" i="1" s="1"/>
  <c r="S679" i="1"/>
  <c r="T679" i="1" s="1"/>
  <c r="S680" i="1"/>
  <c r="T680" i="1" s="1"/>
  <c r="S681" i="1"/>
  <c r="T681" i="1" s="1"/>
  <c r="S682" i="1"/>
  <c r="T682" i="1" s="1"/>
  <c r="S683" i="1"/>
  <c r="T683" i="1" s="1"/>
  <c r="S684" i="1"/>
  <c r="T684" i="1" s="1"/>
  <c r="S685" i="1"/>
  <c r="T685" i="1" s="1"/>
  <c r="S686" i="1"/>
  <c r="T686" i="1" s="1"/>
  <c r="S687" i="1"/>
  <c r="T687" i="1" s="1"/>
  <c r="S688" i="1"/>
  <c r="T688" i="1" s="1"/>
  <c r="S689" i="1"/>
  <c r="T689" i="1" s="1"/>
  <c r="S690" i="1"/>
  <c r="T690" i="1" s="1"/>
  <c r="S691" i="1"/>
  <c r="T691" i="1" s="1"/>
  <c r="S692" i="1"/>
  <c r="T692" i="1" s="1"/>
  <c r="S693" i="1"/>
  <c r="T693" i="1" s="1"/>
  <c r="S694" i="1"/>
  <c r="T694" i="1" s="1"/>
  <c r="S695" i="1"/>
  <c r="T695" i="1" s="1"/>
  <c r="S696" i="1"/>
  <c r="T696" i="1" s="1"/>
  <c r="S697" i="1"/>
  <c r="T697" i="1" s="1"/>
  <c r="S698" i="1"/>
  <c r="T698" i="1" s="1"/>
  <c r="S699" i="1"/>
  <c r="T699" i="1" s="1"/>
  <c r="S700" i="1"/>
  <c r="T700" i="1" s="1"/>
  <c r="S701" i="1"/>
  <c r="T701" i="1" s="1"/>
  <c r="S702" i="1"/>
  <c r="T702" i="1" s="1"/>
  <c r="S703" i="1"/>
  <c r="T703" i="1" s="1"/>
  <c r="S704" i="1"/>
  <c r="T704" i="1" s="1"/>
  <c r="S705" i="1"/>
  <c r="T705" i="1" s="1"/>
  <c r="S706" i="1"/>
  <c r="T706" i="1" s="1"/>
  <c r="S707" i="1"/>
  <c r="T707" i="1" s="1"/>
  <c r="S708" i="1"/>
  <c r="T708" i="1" s="1"/>
  <c r="S709" i="1"/>
  <c r="T709" i="1" s="1"/>
  <c r="S710" i="1"/>
  <c r="T710" i="1" s="1"/>
  <c r="S711" i="1"/>
  <c r="T711" i="1" s="1"/>
  <c r="S712" i="1"/>
  <c r="T712" i="1" s="1"/>
  <c r="S713" i="1"/>
  <c r="T713" i="1" s="1"/>
  <c r="S714" i="1"/>
  <c r="T714" i="1" s="1"/>
  <c r="S715" i="1"/>
  <c r="T715" i="1" s="1"/>
  <c r="S716" i="1"/>
  <c r="T716" i="1" s="1"/>
  <c r="S717" i="1"/>
  <c r="T717" i="1" s="1"/>
  <c r="S718" i="1"/>
  <c r="T718" i="1" s="1"/>
  <c r="S719" i="1"/>
  <c r="T719" i="1" s="1"/>
  <c r="S720" i="1"/>
  <c r="T720" i="1" s="1"/>
  <c r="S721" i="1"/>
  <c r="T721" i="1" s="1"/>
  <c r="S722" i="1"/>
  <c r="T722" i="1" s="1"/>
  <c r="S723" i="1"/>
  <c r="T723" i="1" s="1"/>
  <c r="S724" i="1"/>
  <c r="T724" i="1" s="1"/>
  <c r="S725" i="1"/>
  <c r="T725" i="1" s="1"/>
  <c r="S726" i="1"/>
  <c r="T726" i="1" s="1"/>
  <c r="S727" i="1"/>
  <c r="T727" i="1" s="1"/>
  <c r="S728" i="1"/>
  <c r="T728" i="1" s="1"/>
  <c r="S729" i="1"/>
  <c r="T729" i="1" s="1"/>
  <c r="S730" i="1"/>
  <c r="T730" i="1" s="1"/>
  <c r="S731" i="1"/>
  <c r="T731" i="1" s="1"/>
  <c r="S732" i="1"/>
  <c r="T732" i="1" s="1"/>
  <c r="S733" i="1"/>
  <c r="T733" i="1" s="1"/>
  <c r="S734" i="1"/>
  <c r="T734" i="1" s="1"/>
  <c r="S735" i="1"/>
  <c r="T735" i="1" s="1"/>
  <c r="S736" i="1"/>
  <c r="T736" i="1" s="1"/>
  <c r="S737" i="1"/>
  <c r="T737" i="1" s="1"/>
  <c r="S738" i="1"/>
  <c r="T738" i="1" s="1"/>
  <c r="S739" i="1"/>
  <c r="T739" i="1" s="1"/>
  <c r="S740" i="1"/>
  <c r="T740" i="1" s="1"/>
  <c r="S741" i="1"/>
  <c r="T741" i="1" s="1"/>
  <c r="S742" i="1"/>
  <c r="T742" i="1" s="1"/>
  <c r="S743" i="1"/>
  <c r="T743" i="1" s="1"/>
  <c r="S744" i="1"/>
  <c r="T744" i="1" s="1"/>
  <c r="S745" i="1"/>
  <c r="T745" i="1" s="1"/>
  <c r="S746" i="1"/>
  <c r="T746" i="1" s="1"/>
  <c r="S747" i="1"/>
  <c r="T747" i="1" s="1"/>
  <c r="S748" i="1"/>
  <c r="T748" i="1" s="1"/>
  <c r="S749" i="1"/>
  <c r="T749" i="1" s="1"/>
  <c r="S750" i="1"/>
  <c r="T750" i="1" s="1"/>
  <c r="S751" i="1"/>
  <c r="T751" i="1" s="1"/>
  <c r="S752" i="1"/>
  <c r="T752" i="1" s="1"/>
  <c r="S753" i="1"/>
  <c r="T753" i="1" s="1"/>
  <c r="S754" i="1"/>
  <c r="T754" i="1" s="1"/>
  <c r="S755" i="1"/>
  <c r="T755" i="1" s="1"/>
  <c r="S756" i="1"/>
  <c r="T756" i="1" s="1"/>
  <c r="S757" i="1"/>
  <c r="T757" i="1" s="1"/>
  <c r="S758" i="1"/>
  <c r="T758" i="1" s="1"/>
  <c r="S759" i="1"/>
  <c r="T759" i="1" s="1"/>
  <c r="S760" i="1"/>
  <c r="T760" i="1" s="1"/>
  <c r="S761" i="1"/>
  <c r="T761" i="1" s="1"/>
  <c r="S762" i="1"/>
  <c r="T762" i="1" s="1"/>
  <c r="S763" i="1"/>
  <c r="T763" i="1" s="1"/>
  <c r="S764" i="1"/>
  <c r="T764" i="1" s="1"/>
  <c r="S765" i="1"/>
  <c r="T765" i="1" s="1"/>
  <c r="S766" i="1"/>
  <c r="T766" i="1" s="1"/>
  <c r="S767" i="1"/>
  <c r="T767" i="1" s="1"/>
  <c r="S768" i="1"/>
  <c r="T768" i="1" s="1"/>
  <c r="S769" i="1"/>
  <c r="T769" i="1" s="1"/>
  <c r="S770" i="1"/>
  <c r="T770" i="1" s="1"/>
  <c r="S771" i="1"/>
  <c r="T771" i="1" s="1"/>
  <c r="S772" i="1"/>
  <c r="T772" i="1" s="1"/>
  <c r="S773" i="1"/>
  <c r="T773" i="1" s="1"/>
  <c r="S774" i="1"/>
  <c r="T774" i="1" s="1"/>
  <c r="S775" i="1"/>
  <c r="T775" i="1" s="1"/>
  <c r="S776" i="1"/>
  <c r="T776" i="1" s="1"/>
  <c r="S777" i="1"/>
  <c r="T777" i="1" s="1"/>
  <c r="S778" i="1"/>
  <c r="T778" i="1" s="1"/>
  <c r="S779" i="1"/>
  <c r="T779" i="1" s="1"/>
  <c r="S780" i="1"/>
  <c r="T780" i="1" s="1"/>
  <c r="S781" i="1"/>
  <c r="T781" i="1" s="1"/>
  <c r="S782" i="1"/>
  <c r="T782" i="1" s="1"/>
  <c r="S783" i="1"/>
  <c r="T783" i="1" s="1"/>
  <c r="S784" i="1"/>
  <c r="T784" i="1" s="1"/>
  <c r="S785" i="1"/>
  <c r="T785" i="1" s="1"/>
  <c r="S786" i="1"/>
  <c r="T786" i="1" s="1"/>
  <c r="S787" i="1"/>
  <c r="T787" i="1" s="1"/>
  <c r="S788" i="1"/>
  <c r="T788" i="1" s="1"/>
  <c r="S789" i="1"/>
  <c r="T789" i="1" s="1"/>
  <c r="S790" i="1"/>
  <c r="T790" i="1" s="1"/>
  <c r="S791" i="1"/>
  <c r="T791" i="1" s="1"/>
  <c r="S792" i="1"/>
  <c r="T792" i="1" s="1"/>
  <c r="S793" i="1"/>
  <c r="T793" i="1" s="1"/>
  <c r="S794" i="1"/>
  <c r="T794" i="1" s="1"/>
  <c r="S795" i="1"/>
  <c r="T795" i="1" s="1"/>
  <c r="S796" i="1"/>
  <c r="T796" i="1" s="1"/>
  <c r="S797" i="1"/>
  <c r="T797" i="1" s="1"/>
  <c r="S798" i="1"/>
  <c r="T798" i="1" s="1"/>
  <c r="S799" i="1"/>
  <c r="T799" i="1" s="1"/>
  <c r="S800" i="1"/>
  <c r="T800" i="1" s="1"/>
  <c r="S801" i="1"/>
  <c r="T801" i="1" s="1"/>
  <c r="S802" i="1"/>
  <c r="T802" i="1" s="1"/>
  <c r="S803" i="1"/>
  <c r="T803" i="1" s="1"/>
  <c r="S804" i="1"/>
  <c r="T804" i="1" s="1"/>
  <c r="S805" i="1"/>
  <c r="T805" i="1" s="1"/>
  <c r="S806" i="1"/>
  <c r="T806" i="1" s="1"/>
  <c r="S807" i="1"/>
  <c r="T807" i="1" s="1"/>
  <c r="S808" i="1"/>
  <c r="T808" i="1" s="1"/>
  <c r="S809" i="1"/>
  <c r="T809" i="1" s="1"/>
  <c r="S810" i="1"/>
  <c r="T810" i="1" s="1"/>
  <c r="S811" i="1"/>
  <c r="T811" i="1" s="1"/>
  <c r="S812" i="1"/>
  <c r="T812" i="1" s="1"/>
  <c r="S813" i="1"/>
  <c r="T813" i="1" s="1"/>
  <c r="S814" i="1"/>
  <c r="T814" i="1" s="1"/>
  <c r="S815" i="1"/>
  <c r="T815" i="1" s="1"/>
  <c r="S816" i="1"/>
  <c r="T816" i="1" s="1"/>
  <c r="S817" i="1"/>
  <c r="T817" i="1" s="1"/>
  <c r="S818" i="1"/>
  <c r="T818" i="1" s="1"/>
  <c r="S819" i="1"/>
  <c r="T819" i="1" s="1"/>
  <c r="S820" i="1"/>
  <c r="T820" i="1" s="1"/>
  <c r="S821" i="1"/>
  <c r="T821" i="1" s="1"/>
  <c r="S822" i="1"/>
  <c r="T822" i="1" s="1"/>
  <c r="S823" i="1"/>
  <c r="T823" i="1" s="1"/>
  <c r="S824" i="1"/>
  <c r="T824" i="1" s="1"/>
  <c r="S825" i="1"/>
  <c r="T825" i="1" s="1"/>
  <c r="S826" i="1"/>
  <c r="T826" i="1" s="1"/>
  <c r="S827" i="1"/>
  <c r="T827" i="1" s="1"/>
  <c r="S828" i="1"/>
  <c r="T828" i="1" s="1"/>
  <c r="S829" i="1"/>
  <c r="T829" i="1" s="1"/>
  <c r="S830" i="1"/>
  <c r="T830" i="1" s="1"/>
  <c r="S831" i="1"/>
  <c r="T831" i="1" s="1"/>
  <c r="S832" i="1"/>
  <c r="T832" i="1" s="1"/>
  <c r="S833" i="1"/>
  <c r="T833" i="1" s="1"/>
  <c r="S834" i="1"/>
  <c r="T834" i="1" s="1"/>
  <c r="S835" i="1"/>
  <c r="T835" i="1" s="1"/>
  <c r="S836" i="1"/>
  <c r="T836" i="1" s="1"/>
  <c r="S837" i="1"/>
  <c r="T837" i="1" s="1"/>
  <c r="S838" i="1"/>
  <c r="T838" i="1" s="1"/>
  <c r="S839" i="1"/>
  <c r="T839" i="1" s="1"/>
  <c r="S840" i="1"/>
  <c r="T840" i="1" s="1"/>
  <c r="S841" i="1"/>
  <c r="T841" i="1" s="1"/>
  <c r="S842" i="1"/>
  <c r="T842" i="1" s="1"/>
  <c r="S843" i="1"/>
  <c r="T843" i="1" s="1"/>
  <c r="S844" i="1"/>
  <c r="T844" i="1" s="1"/>
  <c r="S845" i="1"/>
  <c r="T845" i="1" s="1"/>
  <c r="S846" i="1"/>
  <c r="T846" i="1" s="1"/>
  <c r="S847" i="1"/>
  <c r="T847" i="1" s="1"/>
  <c r="S848" i="1"/>
  <c r="T848" i="1" s="1"/>
  <c r="S849" i="1"/>
  <c r="T849" i="1" s="1"/>
  <c r="S850" i="1"/>
  <c r="T850" i="1" s="1"/>
  <c r="S851" i="1"/>
  <c r="T851" i="1" s="1"/>
  <c r="S852" i="1"/>
  <c r="T852" i="1" s="1"/>
  <c r="S853" i="1"/>
  <c r="T853" i="1" s="1"/>
  <c r="S854" i="1"/>
  <c r="T854" i="1" s="1"/>
  <c r="S855" i="1"/>
  <c r="T855" i="1" s="1"/>
  <c r="S856" i="1"/>
  <c r="T856" i="1" s="1"/>
  <c r="S857" i="1"/>
  <c r="T857" i="1" s="1"/>
  <c r="S858" i="1"/>
  <c r="T858" i="1" s="1"/>
  <c r="S859" i="1"/>
  <c r="T859" i="1" s="1"/>
  <c r="S860" i="1"/>
  <c r="T860" i="1" s="1"/>
  <c r="S861" i="1"/>
  <c r="T861" i="1" s="1"/>
  <c r="S862" i="1"/>
  <c r="T862" i="1" s="1"/>
  <c r="S863" i="1"/>
  <c r="T863" i="1" s="1"/>
  <c r="S864" i="1"/>
  <c r="T864" i="1" s="1"/>
  <c r="S865" i="1"/>
  <c r="T865" i="1" s="1"/>
  <c r="S866" i="1"/>
  <c r="T866" i="1" s="1"/>
  <c r="S867" i="1"/>
  <c r="T867" i="1" s="1"/>
  <c r="S868" i="1"/>
  <c r="T868" i="1" s="1"/>
  <c r="S869" i="1"/>
  <c r="T869" i="1" s="1"/>
  <c r="S870" i="1"/>
  <c r="T870" i="1" s="1"/>
  <c r="S871" i="1"/>
  <c r="T871" i="1" s="1"/>
  <c r="S872" i="1"/>
  <c r="T872" i="1" s="1"/>
  <c r="S873" i="1"/>
  <c r="T873" i="1" s="1"/>
  <c r="S874" i="1"/>
  <c r="T874" i="1" s="1"/>
  <c r="S875" i="1"/>
  <c r="T875" i="1" s="1"/>
  <c r="S876" i="1"/>
  <c r="T876" i="1" s="1"/>
  <c r="S877" i="1"/>
  <c r="T877" i="1" s="1"/>
  <c r="S878" i="1"/>
  <c r="T878" i="1" s="1"/>
  <c r="S879" i="1"/>
  <c r="T879" i="1" s="1"/>
  <c r="S880" i="1"/>
  <c r="T880" i="1" s="1"/>
  <c r="S881" i="1"/>
  <c r="T881" i="1" s="1"/>
  <c r="S882" i="1"/>
  <c r="T882" i="1" s="1"/>
  <c r="S883" i="1"/>
  <c r="T883" i="1" s="1"/>
  <c r="S884" i="1"/>
  <c r="T884" i="1" s="1"/>
  <c r="S885" i="1"/>
  <c r="T885" i="1" s="1"/>
  <c r="S886" i="1"/>
  <c r="T886" i="1" s="1"/>
  <c r="S887" i="1"/>
  <c r="T887" i="1" s="1"/>
  <c r="S888" i="1"/>
  <c r="T888" i="1" s="1"/>
  <c r="S889" i="1"/>
  <c r="T889" i="1" s="1"/>
  <c r="S890" i="1"/>
  <c r="T890" i="1" s="1"/>
  <c r="S891" i="1"/>
  <c r="T891" i="1" s="1"/>
  <c r="S892" i="1"/>
  <c r="T892" i="1" s="1"/>
  <c r="S893" i="1"/>
  <c r="T893" i="1" s="1"/>
  <c r="S894" i="1"/>
  <c r="T894" i="1" s="1"/>
  <c r="S895" i="1"/>
  <c r="T895" i="1" s="1"/>
  <c r="S896" i="1"/>
  <c r="T896" i="1" s="1"/>
  <c r="S897" i="1"/>
  <c r="T897" i="1" s="1"/>
  <c r="S898" i="1"/>
  <c r="T898" i="1" s="1"/>
  <c r="S899" i="1"/>
  <c r="T899" i="1" s="1"/>
  <c r="S900" i="1"/>
  <c r="T900" i="1" s="1"/>
  <c r="S901" i="1"/>
  <c r="T901" i="1" s="1"/>
  <c r="S902" i="1"/>
  <c r="T902" i="1" s="1"/>
  <c r="S903" i="1"/>
  <c r="T903" i="1" s="1"/>
  <c r="S904" i="1"/>
  <c r="T904" i="1" s="1"/>
  <c r="S905" i="1"/>
  <c r="T905" i="1" s="1"/>
  <c r="S906" i="1"/>
  <c r="T906" i="1" s="1"/>
  <c r="S907" i="1"/>
  <c r="T907" i="1" s="1"/>
  <c r="S908" i="1"/>
  <c r="T908" i="1" s="1"/>
  <c r="S909" i="1"/>
  <c r="T909" i="1" s="1"/>
  <c r="S910" i="1"/>
  <c r="T910" i="1" s="1"/>
  <c r="S911" i="1"/>
  <c r="T911" i="1" s="1"/>
  <c r="S912" i="1"/>
  <c r="T912" i="1" s="1"/>
  <c r="S913" i="1"/>
  <c r="T913" i="1" s="1"/>
  <c r="S914" i="1"/>
  <c r="T914" i="1" s="1"/>
  <c r="S915" i="1"/>
  <c r="T915" i="1" s="1"/>
  <c r="S916" i="1"/>
  <c r="T916" i="1" s="1"/>
  <c r="S917" i="1"/>
  <c r="T917" i="1" s="1"/>
  <c r="S918" i="1"/>
  <c r="T918" i="1" s="1"/>
  <c r="S919" i="1"/>
  <c r="T919" i="1" s="1"/>
  <c r="S920" i="1"/>
  <c r="T920" i="1" s="1"/>
  <c r="S921" i="1"/>
  <c r="T921" i="1" s="1"/>
  <c r="S922" i="1"/>
  <c r="T922" i="1" s="1"/>
  <c r="S923" i="1"/>
  <c r="T923" i="1" s="1"/>
  <c r="S924" i="1"/>
  <c r="T924" i="1" s="1"/>
  <c r="S925" i="1"/>
  <c r="T925" i="1" s="1"/>
  <c r="S926" i="1"/>
  <c r="T926" i="1" s="1"/>
  <c r="S927" i="1"/>
  <c r="T927" i="1" s="1"/>
  <c r="S928" i="1"/>
  <c r="T928" i="1" s="1"/>
  <c r="S929" i="1"/>
  <c r="T929" i="1" s="1"/>
  <c r="S930" i="1"/>
  <c r="T930" i="1" s="1"/>
  <c r="S931" i="1"/>
  <c r="T931" i="1" s="1"/>
  <c r="S932" i="1"/>
  <c r="T932" i="1" s="1"/>
  <c r="S933" i="1"/>
  <c r="T933" i="1" s="1"/>
  <c r="S934" i="1"/>
  <c r="T934" i="1" s="1"/>
  <c r="S935" i="1"/>
  <c r="T935" i="1" s="1"/>
  <c r="S936" i="1"/>
  <c r="T936" i="1" s="1"/>
  <c r="S937" i="1"/>
  <c r="T937" i="1" s="1"/>
  <c r="S938" i="1"/>
  <c r="T938" i="1" s="1"/>
  <c r="S939" i="1"/>
  <c r="T939" i="1" s="1"/>
  <c r="S940" i="1"/>
  <c r="T940" i="1" s="1"/>
  <c r="S941" i="1"/>
  <c r="T941" i="1" s="1"/>
  <c r="S942" i="1"/>
  <c r="T942" i="1" s="1"/>
  <c r="S943" i="1"/>
  <c r="T943" i="1" s="1"/>
  <c r="S944" i="1"/>
  <c r="T944" i="1" s="1"/>
  <c r="S945" i="1"/>
  <c r="T945" i="1" s="1"/>
  <c r="S946" i="1"/>
  <c r="T946" i="1" s="1"/>
  <c r="S947" i="1"/>
  <c r="T947" i="1" s="1"/>
  <c r="S948" i="1"/>
  <c r="T948" i="1" s="1"/>
  <c r="S949" i="1"/>
  <c r="T949" i="1" s="1"/>
  <c r="S950" i="1"/>
  <c r="T950" i="1" s="1"/>
  <c r="S951" i="1"/>
  <c r="T951" i="1" s="1"/>
  <c r="S952" i="1"/>
  <c r="T952" i="1" s="1"/>
  <c r="S953" i="1"/>
  <c r="T953" i="1" s="1"/>
  <c r="S954" i="1"/>
  <c r="T954" i="1" s="1"/>
  <c r="S955" i="1"/>
  <c r="T955" i="1" s="1"/>
  <c r="S956" i="1"/>
  <c r="T956" i="1" s="1"/>
  <c r="S957" i="1"/>
  <c r="T957" i="1" s="1"/>
  <c r="S958" i="1"/>
  <c r="T958" i="1" s="1"/>
  <c r="S959" i="1"/>
  <c r="T959" i="1" s="1"/>
  <c r="S960" i="1"/>
  <c r="T960" i="1" s="1"/>
  <c r="S961" i="1"/>
  <c r="T961" i="1" s="1"/>
  <c r="S962" i="1"/>
  <c r="T962" i="1" s="1"/>
  <c r="S963" i="1"/>
  <c r="T963" i="1" s="1"/>
  <c r="S964" i="1"/>
  <c r="T964" i="1" s="1"/>
  <c r="S965" i="1"/>
  <c r="T965" i="1" s="1"/>
  <c r="S966" i="1"/>
  <c r="T966" i="1" s="1"/>
  <c r="S967" i="1"/>
  <c r="T967" i="1" s="1"/>
  <c r="S968" i="1"/>
  <c r="T968" i="1" s="1"/>
  <c r="S969" i="1"/>
  <c r="T969" i="1" s="1"/>
  <c r="S970" i="1"/>
  <c r="T970" i="1" s="1"/>
  <c r="S971" i="1"/>
  <c r="T971" i="1" s="1"/>
  <c r="S972" i="1"/>
  <c r="T972" i="1" s="1"/>
  <c r="S973" i="1"/>
  <c r="T973" i="1" s="1"/>
  <c r="S974" i="1"/>
  <c r="T974" i="1" s="1"/>
  <c r="S975" i="1"/>
  <c r="T975" i="1" s="1"/>
  <c r="S976" i="1"/>
  <c r="T976" i="1" s="1"/>
  <c r="S977" i="1"/>
  <c r="T977" i="1" s="1"/>
  <c r="S978" i="1"/>
  <c r="T978" i="1" s="1"/>
  <c r="S979" i="1"/>
  <c r="T979" i="1" s="1"/>
  <c r="S980" i="1"/>
  <c r="T980" i="1" s="1"/>
  <c r="S981" i="1"/>
  <c r="T981" i="1" s="1"/>
  <c r="S982" i="1"/>
  <c r="T982" i="1" s="1"/>
  <c r="S983" i="1"/>
  <c r="T983" i="1" s="1"/>
  <c r="S984" i="1"/>
  <c r="T984" i="1" s="1"/>
  <c r="S985" i="1"/>
  <c r="T985" i="1" s="1"/>
  <c r="S986" i="1"/>
  <c r="T986" i="1" s="1"/>
  <c r="S987" i="1"/>
  <c r="T987" i="1" s="1"/>
  <c r="S988" i="1"/>
  <c r="T988" i="1" s="1"/>
  <c r="S989" i="1"/>
  <c r="T989" i="1" s="1"/>
  <c r="S990" i="1"/>
  <c r="T990" i="1" s="1"/>
  <c r="S991" i="1"/>
  <c r="T991" i="1" s="1"/>
  <c r="S992" i="1"/>
  <c r="T992" i="1" s="1"/>
  <c r="S993" i="1"/>
  <c r="T993" i="1" s="1"/>
  <c r="S994" i="1"/>
  <c r="T994" i="1" s="1"/>
  <c r="S995" i="1"/>
  <c r="T995" i="1" s="1"/>
  <c r="S996" i="1"/>
  <c r="T996" i="1" s="1"/>
  <c r="S997" i="1"/>
  <c r="T997" i="1" s="1"/>
  <c r="S998" i="1"/>
  <c r="T998" i="1" s="1"/>
  <c r="S999" i="1"/>
  <c r="T999" i="1" s="1"/>
  <c r="S1000" i="1"/>
  <c r="T1000" i="1" s="1"/>
  <c r="S1001" i="1"/>
  <c r="T1001" i="1" s="1"/>
  <c r="S1002" i="1"/>
  <c r="T1002" i="1" s="1"/>
  <c r="S1003" i="1"/>
  <c r="T1003" i="1" s="1"/>
  <c r="S1004" i="1"/>
  <c r="T1004" i="1" s="1"/>
  <c r="S1005" i="1"/>
  <c r="T1005" i="1" s="1"/>
  <c r="S1006" i="1"/>
  <c r="T1006" i="1" s="1"/>
  <c r="S1007" i="1"/>
  <c r="T1007" i="1" s="1"/>
  <c r="S1008" i="1"/>
  <c r="T1008" i="1" s="1"/>
  <c r="S1009" i="1"/>
  <c r="T1009" i="1" s="1"/>
  <c r="S1010" i="1"/>
  <c r="T1010" i="1" s="1"/>
  <c r="S1011" i="1"/>
  <c r="T1011" i="1" s="1"/>
  <c r="S1012" i="1"/>
  <c r="T1012" i="1" s="1"/>
  <c r="S1013" i="1"/>
  <c r="T1013" i="1" s="1"/>
  <c r="S1014" i="1"/>
  <c r="T1014" i="1" s="1"/>
  <c r="S1015" i="1"/>
  <c r="T1015" i="1" s="1"/>
  <c r="S1016" i="1"/>
  <c r="T1016" i="1" s="1"/>
  <c r="S1017" i="1"/>
  <c r="T1017" i="1" s="1"/>
  <c r="S1018" i="1"/>
  <c r="T1018" i="1" s="1"/>
  <c r="S1019" i="1"/>
  <c r="T1019" i="1" s="1"/>
  <c r="S1020" i="1"/>
  <c r="T1020" i="1" s="1"/>
  <c r="S1021" i="1"/>
  <c r="T1021" i="1" s="1"/>
  <c r="S1022" i="1"/>
  <c r="T1022" i="1" s="1"/>
  <c r="S1023" i="1"/>
  <c r="T1023" i="1" s="1"/>
  <c r="S1024" i="1"/>
  <c r="T1024" i="1" s="1"/>
  <c r="S1025" i="1"/>
  <c r="T1025" i="1" s="1"/>
  <c r="S1026" i="1"/>
  <c r="T1026" i="1" s="1"/>
  <c r="S1027" i="1"/>
  <c r="T1027" i="1" s="1"/>
  <c r="S1028" i="1"/>
  <c r="T1028" i="1" s="1"/>
  <c r="S1029" i="1"/>
  <c r="T1029" i="1" s="1"/>
  <c r="S1030" i="1"/>
  <c r="T1030" i="1" s="1"/>
  <c r="S1031" i="1"/>
  <c r="T1031" i="1" s="1"/>
  <c r="S1032" i="1"/>
  <c r="T1032" i="1" s="1"/>
  <c r="S1033" i="1"/>
  <c r="T1033" i="1" s="1"/>
  <c r="S1034" i="1"/>
  <c r="T1034" i="1" s="1"/>
  <c r="S1035" i="1"/>
  <c r="T1035" i="1" s="1"/>
  <c r="S1036" i="1"/>
  <c r="T1036" i="1" s="1"/>
  <c r="S1037" i="1"/>
  <c r="T1037" i="1" s="1"/>
  <c r="S1038" i="1"/>
  <c r="T1038" i="1" s="1"/>
  <c r="S1039" i="1"/>
  <c r="T1039" i="1" s="1"/>
  <c r="S1040" i="1"/>
  <c r="T1040" i="1" s="1"/>
  <c r="S1041" i="1"/>
  <c r="T1041" i="1" s="1"/>
  <c r="S1042" i="1"/>
  <c r="T1042" i="1" s="1"/>
  <c r="S1043" i="1"/>
  <c r="T1043" i="1" s="1"/>
  <c r="S1044" i="1"/>
  <c r="T1044" i="1" s="1"/>
  <c r="S1045" i="1"/>
  <c r="T1045" i="1" s="1"/>
  <c r="S1046" i="1"/>
  <c r="T1046" i="1" s="1"/>
  <c r="S1047" i="1"/>
  <c r="T1047" i="1" s="1"/>
  <c r="S1048" i="1"/>
  <c r="T1048" i="1" s="1"/>
  <c r="S1049" i="1"/>
  <c r="T1049" i="1" s="1"/>
  <c r="S1050" i="1"/>
  <c r="T1050" i="1" s="1"/>
  <c r="S1051" i="1"/>
  <c r="T1051" i="1" s="1"/>
  <c r="S1052" i="1"/>
  <c r="T1052" i="1" s="1"/>
  <c r="S1053" i="1"/>
  <c r="T1053" i="1" s="1"/>
  <c r="S1054" i="1"/>
  <c r="T1054" i="1" s="1"/>
  <c r="S1055" i="1"/>
  <c r="T1055" i="1" s="1"/>
  <c r="S1056" i="1"/>
  <c r="T1056" i="1" s="1"/>
  <c r="S1057" i="1"/>
  <c r="T1057" i="1" s="1"/>
  <c r="S1058" i="1"/>
  <c r="T1058" i="1" s="1"/>
  <c r="S1059" i="1"/>
  <c r="T1059" i="1" s="1"/>
  <c r="S1060" i="1"/>
  <c r="T1060" i="1" s="1"/>
  <c r="S1061" i="1"/>
  <c r="T1061" i="1" s="1"/>
  <c r="S1062" i="1"/>
  <c r="T1062" i="1" s="1"/>
  <c r="S1063" i="1"/>
  <c r="T1063" i="1" s="1"/>
  <c r="S1064" i="1"/>
  <c r="T1064" i="1" s="1"/>
  <c r="S1065" i="1"/>
  <c r="T1065" i="1" s="1"/>
  <c r="S1066" i="1"/>
  <c r="T1066" i="1" s="1"/>
  <c r="S1067" i="1"/>
  <c r="T1067" i="1" s="1"/>
  <c r="S1068" i="1"/>
  <c r="T1068" i="1" s="1"/>
  <c r="S1069" i="1"/>
  <c r="T1069" i="1" s="1"/>
  <c r="S1070" i="1"/>
  <c r="T1070" i="1" s="1"/>
  <c r="S1071" i="1"/>
  <c r="T1071" i="1" s="1"/>
  <c r="S1072" i="1"/>
  <c r="T1072" i="1" s="1"/>
  <c r="S1073" i="1"/>
  <c r="T1073" i="1" s="1"/>
  <c r="S1074" i="1"/>
  <c r="T1074" i="1" s="1"/>
  <c r="S1075" i="1"/>
  <c r="T1075" i="1" s="1"/>
  <c r="S1076" i="1"/>
  <c r="T1076" i="1" s="1"/>
  <c r="S1077" i="1"/>
  <c r="T1077" i="1" s="1"/>
  <c r="S1078" i="1"/>
  <c r="T1078" i="1" s="1"/>
  <c r="S1079" i="1"/>
  <c r="T1079" i="1" s="1"/>
  <c r="S1080" i="1"/>
  <c r="T1080" i="1" s="1"/>
  <c r="S1081" i="1"/>
  <c r="T1081" i="1" s="1"/>
  <c r="S1082" i="1"/>
  <c r="T1082" i="1" s="1"/>
  <c r="S1083" i="1"/>
  <c r="T1083" i="1" s="1"/>
  <c r="S1084" i="1"/>
  <c r="T1084" i="1" s="1"/>
  <c r="S1085" i="1"/>
  <c r="T1085" i="1" s="1"/>
  <c r="S1086" i="1"/>
  <c r="T1086" i="1" s="1"/>
  <c r="S1087" i="1"/>
  <c r="T1087" i="1" s="1"/>
  <c r="S1088" i="1"/>
  <c r="T1088" i="1" s="1"/>
  <c r="S1089" i="1"/>
  <c r="T1089" i="1" s="1"/>
  <c r="S1090" i="1"/>
  <c r="T1090" i="1" s="1"/>
  <c r="S1091" i="1"/>
  <c r="T1091" i="1" s="1"/>
  <c r="S1092" i="1"/>
  <c r="T1092" i="1" s="1"/>
  <c r="S1093" i="1"/>
  <c r="T1093" i="1" s="1"/>
  <c r="S1094" i="1"/>
  <c r="T1094" i="1" s="1"/>
  <c r="S1095" i="1"/>
  <c r="T1095" i="1" s="1"/>
  <c r="S1096" i="1"/>
  <c r="T1096" i="1" s="1"/>
  <c r="S1097" i="1"/>
  <c r="T1097" i="1" s="1"/>
  <c r="S1098" i="1"/>
  <c r="T1098" i="1" s="1"/>
  <c r="S1099" i="1"/>
  <c r="T1099" i="1" s="1"/>
  <c r="S1100" i="1"/>
  <c r="T1100" i="1" s="1"/>
  <c r="S1101" i="1"/>
  <c r="T1101" i="1" s="1"/>
  <c r="S1102" i="1"/>
  <c r="T1102" i="1" s="1"/>
  <c r="S1103" i="1"/>
  <c r="T1103" i="1" s="1"/>
  <c r="S1104" i="1"/>
  <c r="T1104" i="1" s="1"/>
  <c r="S1105" i="1"/>
  <c r="T1105" i="1" s="1"/>
  <c r="S1106" i="1"/>
  <c r="T1106" i="1" s="1"/>
  <c r="S1107" i="1"/>
  <c r="T1107" i="1" s="1"/>
  <c r="S1108" i="1"/>
  <c r="T1108" i="1" s="1"/>
  <c r="S1109" i="1"/>
  <c r="T1109" i="1" s="1"/>
  <c r="S1110" i="1"/>
  <c r="T1110" i="1" s="1"/>
  <c r="S1111" i="1"/>
  <c r="T1111" i="1" s="1"/>
  <c r="S1112" i="1"/>
  <c r="T1112" i="1" s="1"/>
  <c r="S1113" i="1"/>
  <c r="T1113" i="1" s="1"/>
  <c r="S1114" i="1"/>
  <c r="T1114" i="1" s="1"/>
  <c r="S1115" i="1"/>
  <c r="T1115" i="1" s="1"/>
  <c r="S1116" i="1"/>
  <c r="T1116" i="1" s="1"/>
  <c r="S1117" i="1"/>
  <c r="T1117" i="1" s="1"/>
  <c r="S1118" i="1"/>
  <c r="T1118" i="1" s="1"/>
  <c r="S1119" i="1"/>
  <c r="T1119" i="1" s="1"/>
  <c r="S1120" i="1"/>
  <c r="T1120" i="1" s="1"/>
  <c r="S1121" i="1"/>
  <c r="T1121" i="1" s="1"/>
  <c r="S1122" i="1"/>
  <c r="T1122" i="1" s="1"/>
  <c r="S1123" i="1"/>
  <c r="T1123" i="1" s="1"/>
  <c r="S1124" i="1"/>
  <c r="T1124" i="1" s="1"/>
  <c r="S1125" i="1"/>
  <c r="T1125" i="1" s="1"/>
  <c r="S1126" i="1"/>
  <c r="T1126" i="1" s="1"/>
  <c r="S1127" i="1"/>
  <c r="T1127" i="1" s="1"/>
  <c r="S1128" i="1"/>
  <c r="T1128" i="1" s="1"/>
  <c r="S1129" i="1"/>
  <c r="T1129" i="1" s="1"/>
  <c r="S1130" i="1"/>
  <c r="T1130" i="1" s="1"/>
  <c r="S1131" i="1"/>
  <c r="T1131" i="1" s="1"/>
  <c r="S1132" i="1"/>
  <c r="T1132" i="1" s="1"/>
  <c r="S1133" i="1"/>
  <c r="T1133" i="1" s="1"/>
  <c r="S1134" i="1"/>
  <c r="T1134" i="1" s="1"/>
  <c r="S1135" i="1"/>
  <c r="T1135" i="1" s="1"/>
  <c r="S1136" i="1"/>
  <c r="T1136" i="1" s="1"/>
  <c r="S1137" i="1"/>
  <c r="T1137" i="1" s="1"/>
  <c r="S1138" i="1"/>
  <c r="T1138" i="1" s="1"/>
  <c r="S1139" i="1"/>
  <c r="T1139" i="1" s="1"/>
  <c r="S1140" i="1"/>
  <c r="T1140" i="1" s="1"/>
  <c r="S1141" i="1"/>
  <c r="T1141" i="1" s="1"/>
  <c r="S1142" i="1"/>
  <c r="T1142" i="1" s="1"/>
  <c r="S1143" i="1"/>
  <c r="T1143" i="1" s="1"/>
  <c r="S1144" i="1"/>
  <c r="T1144" i="1" s="1"/>
  <c r="S1145" i="1"/>
  <c r="T1145" i="1" s="1"/>
  <c r="S1146" i="1"/>
  <c r="T1146" i="1" s="1"/>
  <c r="S1147" i="1"/>
  <c r="T1147" i="1" s="1"/>
  <c r="S1148" i="1"/>
  <c r="T1148" i="1" s="1"/>
  <c r="S1149" i="1"/>
  <c r="T1149" i="1" s="1"/>
  <c r="S1150" i="1"/>
  <c r="T1150" i="1" s="1"/>
  <c r="S1151" i="1"/>
  <c r="T1151" i="1" s="1"/>
  <c r="S1152" i="1"/>
  <c r="T1152" i="1" s="1"/>
  <c r="S1153" i="1"/>
  <c r="T1153" i="1" s="1"/>
  <c r="S1154" i="1"/>
  <c r="T1154" i="1" s="1"/>
  <c r="S1155" i="1"/>
  <c r="T1155" i="1" s="1"/>
  <c r="S1156" i="1"/>
  <c r="T1156" i="1" s="1"/>
  <c r="S1157" i="1"/>
  <c r="T1157" i="1" s="1"/>
  <c r="S1158" i="1"/>
  <c r="T1158" i="1" s="1"/>
  <c r="S1159" i="1"/>
  <c r="T1159" i="1" s="1"/>
  <c r="S1160" i="1"/>
  <c r="T1160" i="1" s="1"/>
  <c r="S1161" i="1"/>
  <c r="T1161" i="1" s="1"/>
  <c r="S1162" i="1"/>
  <c r="T1162" i="1" s="1"/>
  <c r="S1163" i="1"/>
  <c r="T1163" i="1" s="1"/>
  <c r="S1164" i="1"/>
  <c r="T1164" i="1" s="1"/>
  <c r="S1165" i="1"/>
  <c r="T1165" i="1" s="1"/>
  <c r="S1166" i="1"/>
  <c r="T1166" i="1" s="1"/>
  <c r="S1167" i="1"/>
  <c r="T1167" i="1" s="1"/>
  <c r="S1168" i="1"/>
  <c r="T1168" i="1" s="1"/>
  <c r="S1169" i="1"/>
  <c r="T1169" i="1" s="1"/>
  <c r="S1170" i="1"/>
  <c r="T1170" i="1" s="1"/>
  <c r="S1171" i="1"/>
  <c r="T1171" i="1" s="1"/>
  <c r="S1172" i="1"/>
  <c r="T1172" i="1" s="1"/>
  <c r="S1173" i="1"/>
  <c r="T1173" i="1" s="1"/>
  <c r="S1174" i="1"/>
  <c r="T1174" i="1" s="1"/>
  <c r="S1175" i="1"/>
  <c r="T1175" i="1" s="1"/>
  <c r="S1176" i="1"/>
  <c r="T1176" i="1" s="1"/>
  <c r="S1177" i="1"/>
  <c r="T1177" i="1" s="1"/>
  <c r="S1178" i="1"/>
  <c r="T1178" i="1" s="1"/>
  <c r="S1179" i="1"/>
  <c r="T1179" i="1" s="1"/>
  <c r="S1180" i="1"/>
  <c r="T1180" i="1" s="1"/>
  <c r="S1181" i="1"/>
  <c r="T1181" i="1" s="1"/>
  <c r="S1182" i="1"/>
  <c r="T1182" i="1" s="1"/>
  <c r="S1183" i="1"/>
  <c r="T1183" i="1" s="1"/>
  <c r="S1184" i="1"/>
  <c r="T1184" i="1" s="1"/>
  <c r="S1185" i="1"/>
  <c r="T1185" i="1" s="1"/>
  <c r="S1186" i="1"/>
  <c r="T1186" i="1" s="1"/>
  <c r="S1187" i="1"/>
  <c r="T1187" i="1" s="1"/>
  <c r="S1188" i="1"/>
  <c r="T1188" i="1" s="1"/>
  <c r="S1189" i="1"/>
  <c r="T1189" i="1" s="1"/>
  <c r="S1190" i="1"/>
  <c r="T1190" i="1" s="1"/>
  <c r="S1191" i="1"/>
  <c r="T1191" i="1" s="1"/>
  <c r="S1192" i="1"/>
  <c r="T1192" i="1" s="1"/>
  <c r="S1193" i="1"/>
  <c r="T1193" i="1" s="1"/>
  <c r="S1194" i="1"/>
  <c r="T1194" i="1" s="1"/>
  <c r="S1195" i="1"/>
  <c r="T1195" i="1" s="1"/>
  <c r="S1196" i="1"/>
  <c r="T1196" i="1" s="1"/>
  <c r="S1197" i="1"/>
  <c r="T1197" i="1" s="1"/>
  <c r="S1198" i="1"/>
  <c r="T1198" i="1" s="1"/>
  <c r="S1199" i="1"/>
  <c r="T1199" i="1" s="1"/>
  <c r="S1200" i="1"/>
  <c r="T1200" i="1" s="1"/>
  <c r="S1201" i="1"/>
  <c r="T1201" i="1" s="1"/>
  <c r="S1202" i="1"/>
  <c r="T1202" i="1" s="1"/>
  <c r="S1203" i="1"/>
  <c r="T1203" i="1" s="1"/>
  <c r="S1204" i="1"/>
  <c r="T1204" i="1" s="1"/>
  <c r="S1205" i="1"/>
  <c r="T1205" i="1" s="1"/>
  <c r="S1206" i="1"/>
  <c r="T1206" i="1" s="1"/>
  <c r="S1207" i="1"/>
  <c r="T1207" i="1" s="1"/>
  <c r="S1208" i="1"/>
  <c r="T1208" i="1" s="1"/>
  <c r="S1209" i="1"/>
  <c r="T1209" i="1" s="1"/>
  <c r="S1210" i="1"/>
  <c r="T1210" i="1" s="1"/>
  <c r="S1211" i="1"/>
  <c r="T1211" i="1" s="1"/>
  <c r="S1212" i="1"/>
  <c r="T1212" i="1" s="1"/>
  <c r="S1213" i="1"/>
  <c r="T1213" i="1" s="1"/>
  <c r="S1214" i="1"/>
  <c r="T1214" i="1" s="1"/>
  <c r="S1215" i="1"/>
  <c r="T1215" i="1" s="1"/>
  <c r="S1216" i="1"/>
  <c r="T1216" i="1" s="1"/>
  <c r="S1217" i="1"/>
  <c r="T1217" i="1" s="1"/>
  <c r="S1218" i="1"/>
  <c r="T1218" i="1" s="1"/>
  <c r="S1219" i="1"/>
  <c r="T1219" i="1" s="1"/>
  <c r="S1220" i="1"/>
  <c r="T1220" i="1" s="1"/>
  <c r="S1221" i="1"/>
  <c r="T1221" i="1" s="1"/>
  <c r="S1222" i="1"/>
  <c r="T1222" i="1" s="1"/>
  <c r="S1223" i="1"/>
  <c r="T1223" i="1" s="1"/>
  <c r="S1224" i="1"/>
  <c r="T1224" i="1" s="1"/>
  <c r="S1225" i="1"/>
  <c r="T1225" i="1" s="1"/>
  <c r="S1226" i="1"/>
  <c r="T1226" i="1" s="1"/>
  <c r="S1227" i="1"/>
  <c r="T1227" i="1" s="1"/>
  <c r="S1228" i="1"/>
  <c r="T1228" i="1" s="1"/>
  <c r="S1229" i="1"/>
  <c r="T1229" i="1" s="1"/>
  <c r="S1230" i="1"/>
  <c r="T1230" i="1" s="1"/>
  <c r="S1231" i="1"/>
  <c r="T1231" i="1" s="1"/>
  <c r="S1232" i="1"/>
  <c r="T1232" i="1" s="1"/>
  <c r="S1233" i="1"/>
  <c r="T1233" i="1" s="1"/>
  <c r="S1234" i="1"/>
  <c r="T1234" i="1" s="1"/>
  <c r="S1235" i="1"/>
  <c r="T1235" i="1" s="1"/>
  <c r="S1236" i="1"/>
  <c r="T1236" i="1" s="1"/>
  <c r="S1237" i="1"/>
  <c r="T1237" i="1" s="1"/>
  <c r="S1238" i="1"/>
  <c r="T1238" i="1" s="1"/>
  <c r="S1239" i="1"/>
  <c r="T1239" i="1" s="1"/>
  <c r="S1240" i="1"/>
  <c r="T1240" i="1" s="1"/>
  <c r="S1241" i="1"/>
  <c r="T1241" i="1" s="1"/>
  <c r="S1242" i="1"/>
  <c r="T1242" i="1" s="1"/>
  <c r="S1243" i="1"/>
  <c r="T1243" i="1" s="1"/>
  <c r="S1244" i="1"/>
  <c r="T1244" i="1" s="1"/>
  <c r="S1245" i="1"/>
  <c r="T1245" i="1" s="1"/>
  <c r="S1246" i="1"/>
  <c r="T1246" i="1" s="1"/>
  <c r="S1247" i="1"/>
  <c r="T1247" i="1" s="1"/>
  <c r="S1248" i="1"/>
  <c r="T1248" i="1" s="1"/>
  <c r="S1249" i="1"/>
  <c r="T1249" i="1" s="1"/>
  <c r="S1250" i="1"/>
  <c r="T1250" i="1" s="1"/>
  <c r="S1251" i="1"/>
  <c r="T1251" i="1" s="1"/>
  <c r="S1252" i="1"/>
  <c r="T1252" i="1" s="1"/>
  <c r="S1253" i="1"/>
  <c r="T1253" i="1" s="1"/>
  <c r="S1254" i="1"/>
  <c r="T1254" i="1" s="1"/>
  <c r="S1255" i="1"/>
  <c r="T1255" i="1" s="1"/>
  <c r="S1256" i="1"/>
  <c r="T1256" i="1" s="1"/>
  <c r="S1257" i="1"/>
  <c r="T1257" i="1" s="1"/>
  <c r="S1258" i="1"/>
  <c r="T1258" i="1" s="1"/>
  <c r="S1259" i="1"/>
  <c r="T1259" i="1" s="1"/>
  <c r="S1260" i="1"/>
  <c r="T1260" i="1" s="1"/>
  <c r="S1261" i="1"/>
  <c r="T1261" i="1" s="1"/>
  <c r="S1262" i="1"/>
  <c r="T1262" i="1" s="1"/>
  <c r="S1263" i="1"/>
  <c r="T1263" i="1" s="1"/>
  <c r="S1264" i="1"/>
  <c r="T1264" i="1" s="1"/>
  <c r="S1265" i="1"/>
  <c r="T1265" i="1" s="1"/>
  <c r="S1266" i="1"/>
  <c r="T1266" i="1" s="1"/>
  <c r="S1267" i="1"/>
  <c r="T1267" i="1" s="1"/>
  <c r="S1268" i="1"/>
  <c r="T1268" i="1" s="1"/>
  <c r="S1269" i="1"/>
  <c r="T1269" i="1" s="1"/>
  <c r="S1270" i="1"/>
  <c r="T1270" i="1" s="1"/>
  <c r="S1271" i="1"/>
  <c r="T1271" i="1" s="1"/>
  <c r="S1272" i="1"/>
  <c r="T1272" i="1" s="1"/>
  <c r="S1273" i="1"/>
  <c r="T1273" i="1" s="1"/>
  <c r="S1274" i="1"/>
  <c r="T1274" i="1" s="1"/>
  <c r="S1275" i="1"/>
  <c r="T1275" i="1" s="1"/>
  <c r="S1276" i="1"/>
  <c r="T1276" i="1" s="1"/>
  <c r="S1277" i="1"/>
  <c r="T1277" i="1" s="1"/>
  <c r="S1278" i="1"/>
  <c r="T1278" i="1" s="1"/>
  <c r="S1279" i="1"/>
  <c r="T1279" i="1" s="1"/>
  <c r="S1280" i="1"/>
  <c r="T1280" i="1" s="1"/>
  <c r="S1281" i="1"/>
  <c r="T1281" i="1" s="1"/>
  <c r="S1282" i="1"/>
  <c r="T1282" i="1" s="1"/>
  <c r="S1283" i="1"/>
  <c r="T1283" i="1" s="1"/>
  <c r="S1284" i="1"/>
  <c r="T1284" i="1" s="1"/>
  <c r="S1285" i="1"/>
  <c r="T1285" i="1" s="1"/>
  <c r="S1286" i="1"/>
  <c r="T1286" i="1" s="1"/>
  <c r="S1287" i="1"/>
  <c r="T1287" i="1" s="1"/>
  <c r="S1288" i="1"/>
  <c r="T1288" i="1" s="1"/>
  <c r="S1289" i="1"/>
  <c r="T1289" i="1" s="1"/>
  <c r="S1290" i="1"/>
  <c r="T1290" i="1" s="1"/>
  <c r="S1291" i="1"/>
  <c r="T1291" i="1" s="1"/>
  <c r="S1292" i="1"/>
  <c r="T1292" i="1" s="1"/>
  <c r="S1293" i="1"/>
  <c r="T1293" i="1" s="1"/>
  <c r="S1294" i="1"/>
  <c r="T1294" i="1" s="1"/>
  <c r="S1295" i="1"/>
  <c r="T1295" i="1" s="1"/>
  <c r="S1296" i="1"/>
  <c r="T1296" i="1" s="1"/>
  <c r="S1297" i="1"/>
  <c r="T1297" i="1" s="1"/>
  <c r="S1298" i="1"/>
  <c r="T1298" i="1" s="1"/>
  <c r="S1299" i="1"/>
  <c r="T1299" i="1" s="1"/>
  <c r="S1300" i="1"/>
  <c r="T1300" i="1" s="1"/>
  <c r="S1301" i="1"/>
  <c r="T1301" i="1" s="1"/>
  <c r="S1302" i="1"/>
  <c r="T1302" i="1" s="1"/>
  <c r="S1303" i="1"/>
  <c r="T1303" i="1" s="1"/>
  <c r="S1304" i="1"/>
  <c r="T1304" i="1" s="1"/>
  <c r="S1305" i="1"/>
  <c r="T1305" i="1" s="1"/>
  <c r="S1306" i="1"/>
  <c r="T1306" i="1" s="1"/>
  <c r="S1307" i="1"/>
  <c r="T1307" i="1" s="1"/>
  <c r="S1308" i="1"/>
  <c r="T1308" i="1" s="1"/>
  <c r="S1309" i="1"/>
  <c r="T1309" i="1" s="1"/>
  <c r="S1310" i="1"/>
  <c r="T1310" i="1" s="1"/>
  <c r="S1311" i="1"/>
  <c r="T1311" i="1" s="1"/>
  <c r="S1312" i="1"/>
  <c r="T1312" i="1" s="1"/>
  <c r="S1313" i="1"/>
  <c r="T1313" i="1" s="1"/>
  <c r="S1314" i="1"/>
  <c r="T1314" i="1" s="1"/>
  <c r="S1315" i="1"/>
  <c r="T1315" i="1" s="1"/>
  <c r="S1316" i="1"/>
  <c r="T1316" i="1" s="1"/>
  <c r="S1317" i="1"/>
  <c r="T1317" i="1" s="1"/>
  <c r="S1318" i="1"/>
  <c r="T1318" i="1" s="1"/>
  <c r="S1319" i="1"/>
  <c r="T1319" i="1" s="1"/>
  <c r="S1320" i="1"/>
  <c r="T1320" i="1" s="1"/>
  <c r="S1321" i="1"/>
  <c r="T1321" i="1" s="1"/>
  <c r="S1322" i="1"/>
  <c r="T1322" i="1" s="1"/>
  <c r="S1323" i="1"/>
  <c r="T1323" i="1" s="1"/>
  <c r="S1324" i="1"/>
  <c r="T1324" i="1" s="1"/>
  <c r="S1325" i="1"/>
  <c r="T1325" i="1" s="1"/>
  <c r="S1326" i="1"/>
  <c r="T1326" i="1" s="1"/>
  <c r="S1327" i="1"/>
  <c r="T1327" i="1" s="1"/>
  <c r="S1328" i="1"/>
  <c r="T1328" i="1" s="1"/>
  <c r="S1329" i="1"/>
  <c r="T1329" i="1" s="1"/>
  <c r="S1330" i="1"/>
  <c r="T1330" i="1" s="1"/>
  <c r="S1331" i="1"/>
  <c r="T1331" i="1" s="1"/>
  <c r="S1332" i="1"/>
  <c r="T1332" i="1" s="1"/>
  <c r="S1333" i="1"/>
  <c r="T1333" i="1" s="1"/>
  <c r="S1334" i="1"/>
  <c r="T1334" i="1" s="1"/>
  <c r="S1335" i="1"/>
  <c r="T1335" i="1" s="1"/>
  <c r="S1336" i="1"/>
  <c r="T1336" i="1" s="1"/>
  <c r="S1337" i="1"/>
  <c r="T1337" i="1" s="1"/>
  <c r="S1338" i="1"/>
  <c r="T1338" i="1" s="1"/>
  <c r="S1339" i="1"/>
  <c r="T1339" i="1" s="1"/>
  <c r="S1340" i="1"/>
  <c r="T1340" i="1" s="1"/>
  <c r="S1341" i="1"/>
  <c r="T1341" i="1" s="1"/>
  <c r="S1342" i="1"/>
  <c r="T1342" i="1" s="1"/>
  <c r="S1343" i="1"/>
  <c r="T1343" i="1" s="1"/>
  <c r="S1344" i="1"/>
  <c r="T1344" i="1" s="1"/>
  <c r="S1345" i="1"/>
  <c r="T1345" i="1" s="1"/>
  <c r="S1346" i="1"/>
  <c r="T1346" i="1" s="1"/>
  <c r="S1347" i="1"/>
  <c r="T1347" i="1" s="1"/>
  <c r="S1348" i="1"/>
  <c r="T1348" i="1" s="1"/>
  <c r="S1349" i="1"/>
  <c r="T1349" i="1" s="1"/>
  <c r="S1350" i="1"/>
  <c r="T1350" i="1" s="1"/>
  <c r="S1351" i="1"/>
  <c r="T1351" i="1" s="1"/>
  <c r="S1352" i="1"/>
  <c r="T1352" i="1" s="1"/>
  <c r="S1353" i="1"/>
  <c r="T1353" i="1" s="1"/>
  <c r="S1354" i="1"/>
  <c r="T1354" i="1" s="1"/>
  <c r="S1355" i="1"/>
  <c r="T1355" i="1" s="1"/>
  <c r="S1356" i="1"/>
  <c r="T1356" i="1" s="1"/>
  <c r="S1357" i="1"/>
  <c r="T1357" i="1" s="1"/>
  <c r="S1358" i="1"/>
  <c r="T1358" i="1" s="1"/>
  <c r="S1359" i="1"/>
  <c r="T1359" i="1" s="1"/>
  <c r="S1360" i="1"/>
  <c r="T1360" i="1" s="1"/>
  <c r="S1361" i="1"/>
  <c r="T1361" i="1" s="1"/>
  <c r="S1362" i="1"/>
  <c r="T1362" i="1" s="1"/>
  <c r="S1363" i="1"/>
  <c r="T1363" i="1" s="1"/>
  <c r="S1364" i="1"/>
  <c r="T1364" i="1" s="1"/>
  <c r="S1365" i="1"/>
  <c r="T1365" i="1" s="1"/>
  <c r="S1366" i="1"/>
  <c r="T1366" i="1" s="1"/>
  <c r="S1367" i="1"/>
  <c r="T1367" i="1" s="1"/>
  <c r="S1368" i="1"/>
  <c r="T1368" i="1" s="1"/>
  <c r="S1369" i="1"/>
  <c r="T1369" i="1" s="1"/>
  <c r="S1370" i="1"/>
  <c r="T1370" i="1" s="1"/>
  <c r="S1371" i="1"/>
  <c r="T1371" i="1" s="1"/>
  <c r="S1372" i="1"/>
  <c r="T1372" i="1" s="1"/>
  <c r="S1373" i="1"/>
  <c r="T1373" i="1" s="1"/>
  <c r="S1374" i="1"/>
  <c r="T1374" i="1" s="1"/>
  <c r="S1375" i="1"/>
  <c r="T1375" i="1" s="1"/>
  <c r="S1376" i="1"/>
  <c r="T1376" i="1" s="1"/>
  <c r="S1377" i="1"/>
  <c r="T1377" i="1" s="1"/>
  <c r="S1378" i="1"/>
  <c r="T1378" i="1" s="1"/>
  <c r="S1379" i="1"/>
  <c r="T1379" i="1" s="1"/>
  <c r="S1380" i="1"/>
  <c r="T1380" i="1" s="1"/>
  <c r="S1381" i="1"/>
  <c r="T1381" i="1" s="1"/>
  <c r="S1382" i="1"/>
  <c r="T1382" i="1" s="1"/>
  <c r="S1383" i="1"/>
  <c r="T1383" i="1" s="1"/>
  <c r="S1384" i="1"/>
  <c r="T1384" i="1" s="1"/>
  <c r="S1385" i="1"/>
  <c r="T1385" i="1" s="1"/>
  <c r="S1386" i="1"/>
  <c r="T1386" i="1" s="1"/>
  <c r="S1387" i="1"/>
  <c r="T1387" i="1" s="1"/>
  <c r="S1388" i="1"/>
  <c r="T1388" i="1" s="1"/>
  <c r="S1389" i="1"/>
  <c r="T1389" i="1" s="1"/>
  <c r="S1390" i="1"/>
  <c r="T1390" i="1" s="1"/>
  <c r="S1391" i="1"/>
  <c r="T1391" i="1" s="1"/>
  <c r="S1392" i="1"/>
  <c r="T1392" i="1" s="1"/>
  <c r="S1393" i="1"/>
  <c r="T1393" i="1" s="1"/>
  <c r="S1394" i="1"/>
  <c r="T1394" i="1" s="1"/>
  <c r="S1395" i="1"/>
  <c r="T1395" i="1" s="1"/>
  <c r="S1396" i="1"/>
  <c r="T1396" i="1" s="1"/>
  <c r="S1397" i="1"/>
  <c r="T1397" i="1" s="1"/>
  <c r="S1398" i="1"/>
  <c r="T1398" i="1" s="1"/>
  <c r="S1399" i="1"/>
  <c r="T1399" i="1" s="1"/>
  <c r="S1400" i="1"/>
  <c r="T1400" i="1" s="1"/>
  <c r="S1401" i="1"/>
  <c r="T1401" i="1" s="1"/>
  <c r="S1402" i="1"/>
  <c r="T1402" i="1" s="1"/>
  <c r="S1403" i="1"/>
  <c r="T1403" i="1" s="1"/>
  <c r="S1404" i="1"/>
  <c r="T1404" i="1" s="1"/>
  <c r="S1405" i="1"/>
  <c r="T1405" i="1" s="1"/>
  <c r="S1406" i="1"/>
  <c r="T1406" i="1" s="1"/>
  <c r="S1407" i="1"/>
  <c r="T1407" i="1" s="1"/>
  <c r="S1408" i="1"/>
  <c r="T1408" i="1" s="1"/>
  <c r="S1409" i="1"/>
  <c r="T1409" i="1" s="1"/>
  <c r="S1410" i="1"/>
  <c r="T1410" i="1" s="1"/>
  <c r="S1411" i="1"/>
  <c r="T1411" i="1" s="1"/>
  <c r="S1412" i="1"/>
  <c r="T1412" i="1" s="1"/>
  <c r="S1413" i="1"/>
  <c r="T1413" i="1" s="1"/>
  <c r="S1414" i="1"/>
  <c r="T1414" i="1" s="1"/>
  <c r="S1415" i="1"/>
  <c r="T1415" i="1" s="1"/>
  <c r="S1416" i="1"/>
  <c r="T1416" i="1" s="1"/>
  <c r="S1417" i="1"/>
  <c r="T1417" i="1" s="1"/>
  <c r="S1418" i="1"/>
  <c r="T1418" i="1" s="1"/>
  <c r="S1419" i="1"/>
  <c r="T1419" i="1" s="1"/>
  <c r="S1420" i="1"/>
  <c r="T1420" i="1" s="1"/>
  <c r="S1421" i="1"/>
  <c r="T1421" i="1" s="1"/>
  <c r="S1422" i="1"/>
  <c r="T1422" i="1" s="1"/>
  <c r="S1423" i="1"/>
  <c r="T1423" i="1" s="1"/>
  <c r="S1424" i="1"/>
  <c r="T1424" i="1" s="1"/>
  <c r="S1425" i="1"/>
  <c r="T1425" i="1" s="1"/>
  <c r="S1426" i="1"/>
  <c r="T1426" i="1" s="1"/>
  <c r="S1427" i="1"/>
  <c r="T1427" i="1" s="1"/>
  <c r="S1428" i="1"/>
  <c r="T1428" i="1" s="1"/>
  <c r="S1429" i="1"/>
  <c r="T1429" i="1" s="1"/>
  <c r="S1430" i="1"/>
  <c r="T1430" i="1" s="1"/>
  <c r="S1431" i="1"/>
  <c r="T1431" i="1" s="1"/>
  <c r="S1432" i="1"/>
  <c r="T1432" i="1" s="1"/>
  <c r="S1433" i="1"/>
  <c r="T1433" i="1" s="1"/>
  <c r="S1434" i="1"/>
  <c r="T1434" i="1" s="1"/>
  <c r="S1435" i="1"/>
  <c r="T1435" i="1" s="1"/>
  <c r="S1436" i="1"/>
  <c r="T1436" i="1" s="1"/>
  <c r="S1437" i="1"/>
  <c r="T1437" i="1" s="1"/>
  <c r="S1438" i="1"/>
  <c r="T1438" i="1" s="1"/>
  <c r="S1439" i="1"/>
  <c r="T1439" i="1" s="1"/>
  <c r="S1440" i="1"/>
  <c r="T1440" i="1" s="1"/>
  <c r="S1441" i="1"/>
  <c r="T1441" i="1" s="1"/>
  <c r="S1442" i="1"/>
  <c r="T1442" i="1" s="1"/>
  <c r="S1443" i="1"/>
  <c r="T1443" i="1" s="1"/>
  <c r="S1444" i="1"/>
  <c r="T1444" i="1" s="1"/>
  <c r="S1445" i="1"/>
  <c r="T1445" i="1" s="1"/>
  <c r="S1446" i="1"/>
  <c r="T1446" i="1" s="1"/>
  <c r="S1447" i="1"/>
  <c r="T1447" i="1" s="1"/>
  <c r="S1448" i="1"/>
  <c r="T1448" i="1" s="1"/>
  <c r="S1449" i="1"/>
  <c r="T1449" i="1" s="1"/>
  <c r="S1450" i="1"/>
  <c r="T1450" i="1" s="1"/>
  <c r="S1451" i="1"/>
  <c r="T1451" i="1" s="1"/>
  <c r="S1452" i="1"/>
  <c r="T1452" i="1" s="1"/>
  <c r="S1453" i="1"/>
  <c r="T1453" i="1" s="1"/>
  <c r="S1454" i="1"/>
  <c r="T1454" i="1" s="1"/>
  <c r="S1455" i="1"/>
  <c r="T1455" i="1" s="1"/>
  <c r="S1456" i="1"/>
  <c r="T1456" i="1" s="1"/>
  <c r="S1457" i="1"/>
  <c r="T1457" i="1" s="1"/>
  <c r="S1458" i="1"/>
  <c r="T1458" i="1" s="1"/>
  <c r="S1459" i="1"/>
  <c r="T1459" i="1" s="1"/>
  <c r="S1460" i="1"/>
  <c r="T1460" i="1" s="1"/>
  <c r="S1461" i="1"/>
  <c r="T1461" i="1" s="1"/>
  <c r="S1462" i="1"/>
  <c r="T1462" i="1" s="1"/>
  <c r="S1463" i="1"/>
  <c r="T1463" i="1" s="1"/>
  <c r="S1464" i="1"/>
  <c r="T1464" i="1" s="1"/>
  <c r="S1465" i="1"/>
  <c r="T1465" i="1" s="1"/>
  <c r="S1466" i="1"/>
  <c r="T1466" i="1" s="1"/>
  <c r="S1467" i="1"/>
  <c r="T1467" i="1" s="1"/>
  <c r="S1468" i="1"/>
  <c r="T1468" i="1" s="1"/>
  <c r="S1469" i="1"/>
  <c r="T1469" i="1" s="1"/>
  <c r="S1470" i="1"/>
  <c r="T1470" i="1" s="1"/>
  <c r="S1471" i="1"/>
  <c r="T1471" i="1" s="1"/>
  <c r="S1472" i="1"/>
  <c r="T1472" i="1" s="1"/>
  <c r="S1473" i="1"/>
  <c r="T1473" i="1" s="1"/>
  <c r="S1474" i="1"/>
  <c r="T1474" i="1" s="1"/>
  <c r="S1475" i="1"/>
  <c r="T1475" i="1" s="1"/>
  <c r="S1476" i="1"/>
  <c r="T1476" i="1" s="1"/>
  <c r="S1477" i="1"/>
  <c r="T1477" i="1" s="1"/>
  <c r="S1478" i="1"/>
  <c r="T1478" i="1" s="1"/>
  <c r="S1479" i="1"/>
  <c r="T1479" i="1" s="1"/>
  <c r="S1480" i="1"/>
  <c r="T1480" i="1" s="1"/>
  <c r="S1481" i="1"/>
  <c r="T1481" i="1" s="1"/>
  <c r="S1482" i="1"/>
  <c r="T1482" i="1" s="1"/>
  <c r="S1483" i="1"/>
  <c r="T1483" i="1" s="1"/>
  <c r="S1484" i="1"/>
  <c r="T1484" i="1" s="1"/>
  <c r="S1485" i="1"/>
  <c r="T1485" i="1" s="1"/>
  <c r="S1486" i="1"/>
  <c r="T1486" i="1" s="1"/>
  <c r="S1487" i="1"/>
  <c r="T1487" i="1" s="1"/>
  <c r="S1488" i="1"/>
  <c r="T1488" i="1" s="1"/>
  <c r="S1489" i="1"/>
  <c r="T1489" i="1" s="1"/>
  <c r="S1490" i="1"/>
  <c r="T1490" i="1" s="1"/>
  <c r="S1491" i="1"/>
  <c r="T1491" i="1" s="1"/>
  <c r="S1492" i="1"/>
  <c r="T1492" i="1" s="1"/>
  <c r="S1493" i="1"/>
  <c r="T1493" i="1" s="1"/>
  <c r="S1494" i="1"/>
  <c r="T1494" i="1" s="1"/>
  <c r="S1495" i="1"/>
  <c r="T1495" i="1" s="1"/>
  <c r="S1496" i="1"/>
  <c r="T1496" i="1" s="1"/>
  <c r="S1497" i="1"/>
  <c r="T1497" i="1" s="1"/>
  <c r="S1498" i="1"/>
  <c r="T1498" i="1" s="1"/>
  <c r="S1499" i="1"/>
  <c r="T1499" i="1" s="1"/>
  <c r="S1500" i="1"/>
  <c r="T1500" i="1" s="1"/>
  <c r="S1501" i="1"/>
  <c r="T1501" i="1" s="1"/>
  <c r="S1502" i="1"/>
  <c r="T1502" i="1" s="1"/>
  <c r="S1503" i="1"/>
  <c r="T1503" i="1" s="1"/>
  <c r="S1504" i="1"/>
  <c r="T1504" i="1" s="1"/>
  <c r="S1505" i="1"/>
  <c r="T1505" i="1" s="1"/>
  <c r="S1506" i="1"/>
  <c r="T1506" i="1" s="1"/>
  <c r="S1507" i="1"/>
  <c r="T1507" i="1" s="1"/>
  <c r="S1508" i="1"/>
  <c r="T1508" i="1" s="1"/>
  <c r="S1509" i="1"/>
  <c r="T1509" i="1" s="1"/>
  <c r="S1510" i="1"/>
  <c r="T1510" i="1" s="1"/>
  <c r="S1511" i="1"/>
  <c r="T1511" i="1" s="1"/>
  <c r="S1512" i="1"/>
  <c r="T1512" i="1" s="1"/>
  <c r="S1513" i="1"/>
  <c r="T1513" i="1" s="1"/>
  <c r="S1514" i="1"/>
  <c r="T1514" i="1" s="1"/>
  <c r="S1515" i="1"/>
  <c r="T1515" i="1" s="1"/>
  <c r="S1516" i="1"/>
  <c r="T1516" i="1" s="1"/>
  <c r="S1517" i="1"/>
  <c r="T1517" i="1" s="1"/>
  <c r="S1518" i="1"/>
  <c r="T1518" i="1" s="1"/>
  <c r="S1519" i="1"/>
  <c r="T1519" i="1" s="1"/>
  <c r="S1520" i="1"/>
  <c r="T1520" i="1" s="1"/>
  <c r="S1521" i="1"/>
  <c r="T1521" i="1" s="1"/>
  <c r="S1522" i="1"/>
  <c r="T1522" i="1" s="1"/>
  <c r="S1523" i="1"/>
  <c r="T1523" i="1" s="1"/>
  <c r="S1524" i="1"/>
  <c r="T1524" i="1" s="1"/>
  <c r="S1525" i="1"/>
  <c r="T1525" i="1" s="1"/>
  <c r="S1526" i="1"/>
  <c r="T1526" i="1" s="1"/>
  <c r="S1527" i="1"/>
  <c r="T1527" i="1" s="1"/>
  <c r="S1528" i="1"/>
  <c r="T1528" i="1" s="1"/>
  <c r="S1529" i="1"/>
  <c r="T1529" i="1" s="1"/>
  <c r="S1530" i="1"/>
  <c r="T1530" i="1" s="1"/>
  <c r="S1531" i="1"/>
  <c r="T1531" i="1" s="1"/>
  <c r="S1532" i="1"/>
  <c r="T1532" i="1" s="1"/>
  <c r="S1533" i="1"/>
  <c r="T1533" i="1" s="1"/>
  <c r="S1534" i="1"/>
  <c r="T1534" i="1" s="1"/>
  <c r="S1535" i="1"/>
  <c r="T1535" i="1" s="1"/>
  <c r="S1536" i="1"/>
  <c r="T1536" i="1" s="1"/>
  <c r="S1537" i="1"/>
  <c r="T1537" i="1" s="1"/>
  <c r="S1538" i="1"/>
  <c r="T1538" i="1" s="1"/>
  <c r="S1539" i="1"/>
  <c r="T1539" i="1" s="1"/>
  <c r="S1540" i="1"/>
  <c r="T1540" i="1" s="1"/>
  <c r="S1541" i="1"/>
  <c r="T1541" i="1" s="1"/>
  <c r="S1542" i="1"/>
  <c r="T1542" i="1" s="1"/>
  <c r="S1543" i="1"/>
  <c r="T1543" i="1" s="1"/>
  <c r="S1544" i="1"/>
  <c r="T1544" i="1" s="1"/>
  <c r="S1545" i="1"/>
  <c r="T1545" i="1" s="1"/>
  <c r="S1546" i="1"/>
  <c r="T1546" i="1" s="1"/>
  <c r="S1547" i="1"/>
  <c r="T1547" i="1" s="1"/>
  <c r="S1548" i="1"/>
  <c r="T1548" i="1" s="1"/>
  <c r="S1549" i="1"/>
  <c r="T1549" i="1" s="1"/>
  <c r="S1550" i="1"/>
  <c r="T1550" i="1" s="1"/>
  <c r="S1551" i="1"/>
  <c r="T1551" i="1" s="1"/>
  <c r="S1552" i="1"/>
  <c r="T1552" i="1" s="1"/>
  <c r="S1553" i="1"/>
  <c r="T1553" i="1" s="1"/>
  <c r="S1554" i="1"/>
  <c r="T1554" i="1" s="1"/>
  <c r="S1555" i="1"/>
  <c r="T1555" i="1" s="1"/>
  <c r="S1556" i="1"/>
  <c r="T1556" i="1" s="1"/>
  <c r="S1557" i="1"/>
  <c r="T1557" i="1" s="1"/>
  <c r="S1558" i="1"/>
  <c r="T1558" i="1" s="1"/>
  <c r="S1559" i="1"/>
  <c r="T1559" i="1" s="1"/>
  <c r="S1560" i="1"/>
  <c r="T1560" i="1" s="1"/>
  <c r="S1561" i="1"/>
  <c r="T1561" i="1" s="1"/>
  <c r="S1562" i="1"/>
  <c r="T1562" i="1" s="1"/>
  <c r="S1563" i="1"/>
  <c r="T1563" i="1" s="1"/>
  <c r="S1564" i="1"/>
  <c r="T1564" i="1" s="1"/>
  <c r="S1565" i="1"/>
  <c r="T1565" i="1" s="1"/>
  <c r="S1566" i="1"/>
  <c r="T1566" i="1" s="1"/>
  <c r="S1567" i="1"/>
  <c r="T1567" i="1" s="1"/>
  <c r="S1568" i="1"/>
  <c r="T1568" i="1" s="1"/>
  <c r="S1569" i="1"/>
  <c r="T1569" i="1" s="1"/>
  <c r="S1570" i="1"/>
  <c r="T1570" i="1" s="1"/>
  <c r="S1571" i="1"/>
  <c r="T1571" i="1" s="1"/>
  <c r="S1572" i="1"/>
  <c r="T1572" i="1" s="1"/>
  <c r="S1573" i="1"/>
  <c r="T1573" i="1" s="1"/>
  <c r="S1574" i="1"/>
  <c r="T1574" i="1" s="1"/>
  <c r="S1575" i="1"/>
  <c r="T1575" i="1" s="1"/>
  <c r="S1576" i="1"/>
  <c r="T1576" i="1" s="1"/>
  <c r="S1577" i="1"/>
  <c r="T1577" i="1" s="1"/>
  <c r="S1578" i="1"/>
  <c r="T1578" i="1" s="1"/>
  <c r="S1579" i="1"/>
  <c r="T1579" i="1" s="1"/>
  <c r="S1580" i="1"/>
  <c r="T1580" i="1" s="1"/>
  <c r="S1581" i="1"/>
  <c r="T1581" i="1" s="1"/>
  <c r="S1582" i="1"/>
  <c r="T1582" i="1" s="1"/>
  <c r="S1583" i="1"/>
  <c r="T1583" i="1" s="1"/>
  <c r="S1584" i="1"/>
  <c r="T1584" i="1" s="1"/>
  <c r="S1585" i="1"/>
  <c r="T1585" i="1" s="1"/>
  <c r="S1586" i="1"/>
  <c r="T1586" i="1" s="1"/>
  <c r="S1587" i="1"/>
  <c r="T1587" i="1" s="1"/>
  <c r="S1588" i="1"/>
  <c r="T1588" i="1" s="1"/>
  <c r="S1589" i="1"/>
  <c r="T1589" i="1" s="1"/>
  <c r="S1590" i="1"/>
  <c r="T1590" i="1" s="1"/>
  <c r="S1591" i="1"/>
  <c r="T1591" i="1" s="1"/>
  <c r="S1592" i="1"/>
  <c r="T1592" i="1" s="1"/>
  <c r="S1593" i="1"/>
  <c r="T1593" i="1" s="1"/>
  <c r="S1594" i="1"/>
  <c r="T1594" i="1" s="1"/>
  <c r="S1595" i="1"/>
  <c r="T1595" i="1" s="1"/>
  <c r="S1596" i="1"/>
  <c r="T1596" i="1" s="1"/>
  <c r="S1597" i="1"/>
  <c r="T1597" i="1" s="1"/>
  <c r="S1598" i="1"/>
  <c r="T1598" i="1" s="1"/>
  <c r="S1599" i="1"/>
  <c r="T1599" i="1" s="1"/>
  <c r="S1600" i="1"/>
  <c r="T1600" i="1" s="1"/>
  <c r="S1601" i="1"/>
  <c r="T1601" i="1" s="1"/>
  <c r="S1602" i="1"/>
  <c r="T1602" i="1" s="1"/>
  <c r="S1603" i="1"/>
  <c r="T1603" i="1" s="1"/>
  <c r="S1604" i="1"/>
  <c r="T1604" i="1" s="1"/>
  <c r="S1605" i="1"/>
  <c r="T1605" i="1" s="1"/>
  <c r="S1606" i="1"/>
  <c r="T1606" i="1" s="1"/>
  <c r="S1607" i="1"/>
  <c r="T1607" i="1" s="1"/>
  <c r="S1608" i="1"/>
  <c r="T1608" i="1" s="1"/>
  <c r="S1609" i="1"/>
  <c r="T1609" i="1" s="1"/>
  <c r="S1610" i="1"/>
  <c r="T1610" i="1" s="1"/>
  <c r="S1611" i="1"/>
  <c r="T1611" i="1" s="1"/>
  <c r="S1612" i="1"/>
  <c r="T1612" i="1" s="1"/>
  <c r="S1613" i="1"/>
  <c r="T1613" i="1" s="1"/>
  <c r="S1614" i="1"/>
  <c r="T1614" i="1" s="1"/>
  <c r="S1615" i="1"/>
  <c r="T1615" i="1" s="1"/>
  <c r="S1616" i="1"/>
  <c r="T1616" i="1" s="1"/>
  <c r="S1617" i="1"/>
  <c r="T1617" i="1" s="1"/>
  <c r="S1618" i="1"/>
  <c r="T1618" i="1" s="1"/>
  <c r="S1619" i="1"/>
  <c r="T1619" i="1" s="1"/>
  <c r="S1620" i="1"/>
  <c r="T1620" i="1" s="1"/>
  <c r="S1621" i="1"/>
  <c r="T1621" i="1" s="1"/>
  <c r="S1622" i="1"/>
  <c r="T1622" i="1" s="1"/>
  <c r="S1623" i="1"/>
  <c r="T1623" i="1" s="1"/>
  <c r="S1624" i="1"/>
  <c r="T1624" i="1" s="1"/>
  <c r="S1625" i="1"/>
  <c r="T1625" i="1" s="1"/>
  <c r="S1626" i="1"/>
  <c r="T1626" i="1" s="1"/>
  <c r="S1627" i="1"/>
  <c r="T1627" i="1" s="1"/>
  <c r="S1628" i="1"/>
  <c r="T1628" i="1" s="1"/>
  <c r="S1629" i="1"/>
  <c r="T1629" i="1" s="1"/>
  <c r="S1630" i="1"/>
  <c r="T1630" i="1" s="1"/>
  <c r="S1631" i="1"/>
  <c r="T1631" i="1" s="1"/>
  <c r="S1632" i="1"/>
  <c r="T1632" i="1" s="1"/>
  <c r="S1633" i="1"/>
  <c r="T1633" i="1" s="1"/>
  <c r="S1634" i="1"/>
  <c r="T1634" i="1" s="1"/>
  <c r="S1635" i="1"/>
  <c r="T1635" i="1" s="1"/>
  <c r="S1636" i="1"/>
  <c r="T1636" i="1" s="1"/>
  <c r="S1637" i="1"/>
  <c r="T1637" i="1" s="1"/>
  <c r="S1638" i="1"/>
  <c r="T1638" i="1" s="1"/>
  <c r="S1639" i="1"/>
  <c r="T1639" i="1" s="1"/>
  <c r="S1640" i="1"/>
  <c r="T1640" i="1" s="1"/>
  <c r="S1641" i="1"/>
  <c r="T1641" i="1" s="1"/>
  <c r="S1642" i="1"/>
  <c r="T1642" i="1" s="1"/>
  <c r="S1643" i="1"/>
  <c r="T1643" i="1" s="1"/>
  <c r="S1644" i="1"/>
  <c r="T1644" i="1" s="1"/>
  <c r="S1645" i="1"/>
  <c r="T1645" i="1" s="1"/>
  <c r="S1646" i="1"/>
  <c r="T1646" i="1" s="1"/>
  <c r="S1647" i="1"/>
  <c r="T1647" i="1" s="1"/>
  <c r="S1648" i="1"/>
  <c r="T1648" i="1" s="1"/>
  <c r="S1649" i="1"/>
  <c r="T1649" i="1" s="1"/>
  <c r="S1650" i="1"/>
  <c r="T1650" i="1" s="1"/>
  <c r="S1651" i="1"/>
  <c r="T1651" i="1" s="1"/>
  <c r="S1652" i="1"/>
  <c r="T1652" i="1" s="1"/>
  <c r="S1653" i="1"/>
  <c r="T1653" i="1" s="1"/>
  <c r="S1654" i="1"/>
  <c r="T1654" i="1" s="1"/>
  <c r="S1655" i="1"/>
  <c r="T1655" i="1" s="1"/>
  <c r="S1656" i="1"/>
  <c r="T1656" i="1" s="1"/>
  <c r="S1657" i="1"/>
  <c r="T1657" i="1" s="1"/>
  <c r="S1658" i="1"/>
  <c r="T1658" i="1" s="1"/>
  <c r="S1659" i="1"/>
  <c r="T1659" i="1" s="1"/>
  <c r="S1660" i="1"/>
  <c r="T1660" i="1" s="1"/>
  <c r="S1661" i="1"/>
  <c r="T1661" i="1" s="1"/>
  <c r="S1662" i="1"/>
  <c r="T1662" i="1" s="1"/>
  <c r="S1663" i="1"/>
  <c r="T1663" i="1" s="1"/>
  <c r="S1664" i="1"/>
  <c r="T1664" i="1" s="1"/>
  <c r="S1665" i="1"/>
  <c r="T1665" i="1" s="1"/>
  <c r="S1666" i="1"/>
  <c r="T1666" i="1" s="1"/>
  <c r="S1667" i="1"/>
  <c r="T1667" i="1" s="1"/>
  <c r="S1668" i="1"/>
  <c r="T1668" i="1" s="1"/>
  <c r="S1669" i="1"/>
  <c r="T1669" i="1" s="1"/>
  <c r="S1670" i="1"/>
  <c r="T1670" i="1" s="1"/>
  <c r="S1671" i="1"/>
  <c r="T1671" i="1" s="1"/>
  <c r="S1672" i="1"/>
  <c r="T1672" i="1" s="1"/>
  <c r="S1673" i="1"/>
  <c r="T1673" i="1" s="1"/>
  <c r="S1674" i="1"/>
  <c r="T1674" i="1" s="1"/>
  <c r="S1675" i="1"/>
  <c r="T1675" i="1" s="1"/>
  <c r="S1676" i="1"/>
  <c r="T1676" i="1" s="1"/>
  <c r="S1677" i="1"/>
  <c r="T1677" i="1" s="1"/>
  <c r="S1678" i="1"/>
  <c r="T1678" i="1" s="1"/>
  <c r="S1679" i="1"/>
  <c r="T1679" i="1" s="1"/>
  <c r="S1680" i="1"/>
  <c r="T1680" i="1" s="1"/>
  <c r="S1681" i="1"/>
  <c r="T1681" i="1" s="1"/>
  <c r="S1682" i="1"/>
  <c r="T1682" i="1" s="1"/>
  <c r="S1683" i="1"/>
  <c r="T1683" i="1" s="1"/>
  <c r="S1684" i="1"/>
  <c r="T1684" i="1" s="1"/>
  <c r="S1685" i="1"/>
  <c r="T1685" i="1" s="1"/>
  <c r="S1686" i="1"/>
  <c r="T1686" i="1" s="1"/>
  <c r="S1687" i="1"/>
  <c r="T1687" i="1" s="1"/>
  <c r="S1688" i="1"/>
  <c r="T1688" i="1" s="1"/>
  <c r="S1689" i="1"/>
  <c r="T1689" i="1" s="1"/>
  <c r="S1690" i="1"/>
  <c r="T1690" i="1" s="1"/>
  <c r="S1691" i="1"/>
  <c r="T1691" i="1" s="1"/>
  <c r="S1692" i="1"/>
  <c r="T1692" i="1" s="1"/>
  <c r="S1693" i="1"/>
  <c r="T1693" i="1" s="1"/>
  <c r="S1694" i="1"/>
  <c r="T1694" i="1" s="1"/>
  <c r="S1695" i="1"/>
  <c r="T1695" i="1" s="1"/>
  <c r="S1696" i="1"/>
  <c r="T1696" i="1" s="1"/>
  <c r="S1697" i="1"/>
  <c r="T1697" i="1" s="1"/>
  <c r="S1698" i="1"/>
  <c r="T1698" i="1" s="1"/>
  <c r="S1699" i="1"/>
  <c r="T1699" i="1" s="1"/>
  <c r="S1700" i="1"/>
  <c r="T1700" i="1" s="1"/>
  <c r="S1701" i="1"/>
  <c r="T1701" i="1" s="1"/>
  <c r="S1702" i="1"/>
  <c r="T1702" i="1" s="1"/>
  <c r="S1703" i="1"/>
  <c r="T1703" i="1" s="1"/>
  <c r="S1704" i="1"/>
  <c r="T1704" i="1" s="1"/>
  <c r="S1705" i="1"/>
  <c r="T1705" i="1" s="1"/>
  <c r="S1706" i="1"/>
  <c r="T1706" i="1" s="1"/>
  <c r="S1707" i="1"/>
  <c r="T1707" i="1" s="1"/>
  <c r="S1708" i="1"/>
  <c r="T1708" i="1" s="1"/>
  <c r="S1709" i="1"/>
  <c r="T1709" i="1" s="1"/>
  <c r="S1710" i="1"/>
  <c r="T1710" i="1" s="1"/>
  <c r="S1711" i="1"/>
  <c r="T1711" i="1" s="1"/>
  <c r="S1712" i="1"/>
  <c r="T1712" i="1" s="1"/>
  <c r="S1713" i="1"/>
  <c r="T1713" i="1" s="1"/>
  <c r="S1714" i="1"/>
  <c r="T1714" i="1" s="1"/>
  <c r="S1715" i="1"/>
  <c r="T1715" i="1" s="1"/>
  <c r="S1716" i="1"/>
  <c r="T1716" i="1" s="1"/>
  <c r="S1717" i="1"/>
  <c r="T1717" i="1" s="1"/>
  <c r="S1718" i="1"/>
  <c r="T1718" i="1" s="1"/>
  <c r="S1719" i="1"/>
  <c r="T1719" i="1" s="1"/>
  <c r="S1720" i="1"/>
  <c r="T1720" i="1" s="1"/>
  <c r="S1721" i="1"/>
  <c r="T1721" i="1" s="1"/>
  <c r="S1722" i="1"/>
  <c r="T1722" i="1" s="1"/>
  <c r="S1723" i="1"/>
  <c r="T1723" i="1" s="1"/>
  <c r="S1724" i="1"/>
  <c r="T1724" i="1" s="1"/>
  <c r="S1725" i="1"/>
  <c r="T1725" i="1" s="1"/>
  <c r="S1726" i="1"/>
  <c r="T1726" i="1" s="1"/>
  <c r="S1727" i="1"/>
  <c r="T1727" i="1" s="1"/>
  <c r="S1728" i="1"/>
  <c r="T1728" i="1" s="1"/>
  <c r="S1729" i="1"/>
  <c r="T1729" i="1" s="1"/>
  <c r="S1730" i="1"/>
  <c r="T1730" i="1" s="1"/>
  <c r="S1731" i="1"/>
  <c r="T1731" i="1" s="1"/>
  <c r="S1732" i="1"/>
  <c r="T1732" i="1" s="1"/>
  <c r="S1733" i="1"/>
  <c r="T1733" i="1" s="1"/>
  <c r="S1734" i="1"/>
  <c r="T1734" i="1" s="1"/>
  <c r="S1735" i="1"/>
  <c r="T1735" i="1" s="1"/>
  <c r="S1736" i="1"/>
  <c r="T1736" i="1" s="1"/>
  <c r="S1737" i="1"/>
  <c r="T1737" i="1" s="1"/>
  <c r="S1738" i="1"/>
  <c r="T1738" i="1" s="1"/>
  <c r="S1739" i="1"/>
  <c r="T1739" i="1" s="1"/>
  <c r="S1740" i="1"/>
  <c r="T1740" i="1" s="1"/>
  <c r="S1741" i="1"/>
  <c r="T1741" i="1" s="1"/>
  <c r="S1742" i="1"/>
  <c r="T1742" i="1" s="1"/>
  <c r="S1743" i="1"/>
  <c r="T1743" i="1" s="1"/>
  <c r="S1744" i="1"/>
  <c r="T1744" i="1" s="1"/>
  <c r="S1745" i="1"/>
  <c r="T1745" i="1" s="1"/>
  <c r="S1746" i="1"/>
  <c r="T1746" i="1" s="1"/>
  <c r="S1747" i="1"/>
  <c r="T1747" i="1" s="1"/>
  <c r="S1748" i="1"/>
  <c r="T1748" i="1" s="1"/>
  <c r="S1749" i="1"/>
  <c r="T1749" i="1" s="1"/>
  <c r="S1750" i="1"/>
  <c r="T1750" i="1" s="1"/>
  <c r="S1751" i="1"/>
  <c r="T1751" i="1" s="1"/>
  <c r="S1752" i="1"/>
  <c r="T1752" i="1" s="1"/>
  <c r="S1753" i="1"/>
  <c r="T1753" i="1" s="1"/>
  <c r="S1754" i="1"/>
  <c r="T1754" i="1" s="1"/>
  <c r="S1755" i="1"/>
  <c r="T1755" i="1" s="1"/>
  <c r="S1756" i="1"/>
  <c r="T1756" i="1" s="1"/>
  <c r="S1757" i="1"/>
  <c r="T1757" i="1" s="1"/>
  <c r="S1758" i="1"/>
  <c r="T1758" i="1" s="1"/>
  <c r="S1759" i="1"/>
  <c r="T1759" i="1" s="1"/>
  <c r="S1760" i="1"/>
  <c r="T1760" i="1" s="1"/>
  <c r="S1761" i="1"/>
  <c r="T1761" i="1" s="1"/>
  <c r="S1762" i="1"/>
  <c r="T1762" i="1" s="1"/>
  <c r="S1763" i="1"/>
  <c r="T1763" i="1" s="1"/>
  <c r="S1764" i="1"/>
  <c r="T1764" i="1" s="1"/>
  <c r="S1765" i="1"/>
  <c r="T1765" i="1" s="1"/>
  <c r="S1766" i="1"/>
  <c r="T1766" i="1" s="1"/>
  <c r="S1767" i="1"/>
  <c r="T1767" i="1" s="1"/>
  <c r="S1768" i="1"/>
  <c r="T1768" i="1" s="1"/>
  <c r="S1769" i="1"/>
  <c r="T1769" i="1" s="1"/>
  <c r="S1770" i="1"/>
  <c r="T1770" i="1" s="1"/>
  <c r="S1771" i="1"/>
  <c r="T1771" i="1" s="1"/>
  <c r="S1772" i="1"/>
  <c r="T1772" i="1" s="1"/>
  <c r="S1773" i="1"/>
  <c r="T1773" i="1" s="1"/>
  <c r="S1774" i="1"/>
  <c r="T1774" i="1" s="1"/>
  <c r="S1775" i="1"/>
  <c r="T1775" i="1" s="1"/>
  <c r="S1776" i="1"/>
  <c r="T1776" i="1" s="1"/>
  <c r="S1777" i="1"/>
  <c r="T1777" i="1" s="1"/>
  <c r="S1778" i="1"/>
  <c r="T1778" i="1" s="1"/>
  <c r="S1779" i="1"/>
  <c r="T1779" i="1" s="1"/>
  <c r="S1780" i="1"/>
  <c r="T1780" i="1" s="1"/>
  <c r="S1781" i="1"/>
  <c r="T1781" i="1" s="1"/>
  <c r="S1782" i="1"/>
  <c r="T1782" i="1" s="1"/>
  <c r="S1783" i="1"/>
  <c r="T1783" i="1" s="1"/>
  <c r="S1784" i="1"/>
  <c r="T1784" i="1" s="1"/>
  <c r="S1785" i="1"/>
  <c r="T1785" i="1" s="1"/>
  <c r="S1786" i="1"/>
  <c r="T1786" i="1" s="1"/>
  <c r="S1787" i="1"/>
  <c r="T1787" i="1" s="1"/>
  <c r="S1788" i="1"/>
  <c r="T1788" i="1" s="1"/>
  <c r="S1789" i="1"/>
  <c r="T1789" i="1" s="1"/>
  <c r="S1790" i="1"/>
  <c r="T1790" i="1" s="1"/>
  <c r="S1791" i="1"/>
  <c r="T1791" i="1" s="1"/>
  <c r="S1792" i="1"/>
  <c r="T1792" i="1" s="1"/>
  <c r="S1793" i="1"/>
  <c r="T1793" i="1" s="1"/>
  <c r="S1794" i="1"/>
  <c r="T1794" i="1" s="1"/>
  <c r="S1795" i="1"/>
  <c r="T1795" i="1" s="1"/>
  <c r="S1796" i="1"/>
  <c r="T1796" i="1" s="1"/>
  <c r="S1797" i="1"/>
  <c r="T1797" i="1" s="1"/>
  <c r="S1798" i="1"/>
  <c r="T1798" i="1" s="1"/>
  <c r="S1799" i="1"/>
  <c r="T1799" i="1" s="1"/>
  <c r="S1800" i="1"/>
  <c r="T1800" i="1" s="1"/>
  <c r="S1801" i="1"/>
  <c r="T1801" i="1" s="1"/>
  <c r="S1802" i="1"/>
  <c r="T1802" i="1" s="1"/>
  <c r="S1803" i="1"/>
  <c r="T1803" i="1" s="1"/>
  <c r="S1804" i="1"/>
  <c r="T1804" i="1" s="1"/>
  <c r="S1805" i="1"/>
  <c r="T1805" i="1" s="1"/>
  <c r="S1806" i="1"/>
  <c r="T1806" i="1" s="1"/>
  <c r="S1807" i="1"/>
  <c r="T1807" i="1" s="1"/>
  <c r="S1808" i="1"/>
  <c r="T1808" i="1" s="1"/>
  <c r="S1809" i="1"/>
  <c r="T1809" i="1" s="1"/>
  <c r="S1810" i="1"/>
  <c r="T1810" i="1" s="1"/>
  <c r="S1811" i="1"/>
  <c r="T1811" i="1" s="1"/>
  <c r="S1812" i="1"/>
  <c r="T1812" i="1" s="1"/>
  <c r="S1813" i="1"/>
  <c r="T1813" i="1" s="1"/>
  <c r="S1814" i="1"/>
  <c r="T1814" i="1" s="1"/>
  <c r="S1815" i="1"/>
  <c r="T1815" i="1" s="1"/>
  <c r="S1816" i="1"/>
  <c r="T1816" i="1" s="1"/>
  <c r="S1817" i="1"/>
  <c r="T1817" i="1" s="1"/>
  <c r="S1818" i="1"/>
  <c r="T1818" i="1" s="1"/>
  <c r="S1819" i="1"/>
  <c r="T1819" i="1" s="1"/>
  <c r="S1820" i="1"/>
  <c r="T1820" i="1" s="1"/>
  <c r="S1821" i="1"/>
  <c r="T1821" i="1" s="1"/>
  <c r="S1822" i="1"/>
  <c r="T1822" i="1" s="1"/>
  <c r="S1823" i="1"/>
  <c r="T1823" i="1" s="1"/>
  <c r="S1824" i="1"/>
  <c r="T1824" i="1" s="1"/>
  <c r="S1825" i="1"/>
  <c r="T1825" i="1" s="1"/>
  <c r="S1826" i="1"/>
  <c r="T1826" i="1" s="1"/>
  <c r="S1827" i="1"/>
  <c r="T1827" i="1" s="1"/>
  <c r="S1828" i="1"/>
  <c r="T1828" i="1" s="1"/>
  <c r="S1829" i="1"/>
  <c r="T1829" i="1" s="1"/>
  <c r="S1830" i="1"/>
  <c r="T1830" i="1" s="1"/>
  <c r="S1831" i="1"/>
  <c r="T1831" i="1" s="1"/>
  <c r="S1832" i="1"/>
  <c r="T1832" i="1" s="1"/>
  <c r="S1833" i="1"/>
  <c r="T1833" i="1" s="1"/>
  <c r="S1834" i="1"/>
  <c r="T1834" i="1" s="1"/>
  <c r="S1835" i="1"/>
  <c r="T1835" i="1" s="1"/>
  <c r="S1836" i="1"/>
  <c r="T1836" i="1" s="1"/>
  <c r="S1837" i="1"/>
  <c r="T1837" i="1" s="1"/>
  <c r="S1838" i="1"/>
  <c r="T1838" i="1" s="1"/>
  <c r="S1839" i="1"/>
  <c r="T1839" i="1" s="1"/>
  <c r="S1840" i="1"/>
  <c r="T1840" i="1" s="1"/>
  <c r="S1841" i="1"/>
  <c r="T1841" i="1" s="1"/>
  <c r="S1842" i="1"/>
  <c r="T1842" i="1" s="1"/>
  <c r="S1843" i="1"/>
  <c r="T1843" i="1" s="1"/>
  <c r="S1844" i="1"/>
  <c r="T1844" i="1" s="1"/>
  <c r="S1845" i="1"/>
  <c r="T1845" i="1" s="1"/>
  <c r="S1846" i="1"/>
  <c r="T1846" i="1" s="1"/>
  <c r="S1847" i="1"/>
  <c r="T1847" i="1" s="1"/>
  <c r="S1848" i="1"/>
  <c r="T1848" i="1" s="1"/>
  <c r="S1849" i="1"/>
  <c r="T1849" i="1" s="1"/>
  <c r="S1850" i="1"/>
  <c r="T1850" i="1" s="1"/>
  <c r="S1851" i="1"/>
  <c r="T1851" i="1" s="1"/>
  <c r="S1852" i="1"/>
  <c r="T1852" i="1" s="1"/>
  <c r="S1853" i="1"/>
  <c r="T1853" i="1" s="1"/>
  <c r="S1854" i="1"/>
  <c r="T1854" i="1" s="1"/>
  <c r="S1855" i="1"/>
  <c r="T1855" i="1" s="1"/>
  <c r="S1856" i="1"/>
  <c r="T1856" i="1" s="1"/>
  <c r="S1857" i="1"/>
  <c r="T1857" i="1" s="1"/>
  <c r="S1858" i="1"/>
  <c r="T1858" i="1" s="1"/>
  <c r="S1859" i="1"/>
  <c r="T1859" i="1" s="1"/>
  <c r="S1860" i="1"/>
  <c r="T1860" i="1" s="1"/>
  <c r="S1861" i="1"/>
  <c r="T1861" i="1" s="1"/>
  <c r="S1862" i="1"/>
  <c r="T1862" i="1" s="1"/>
  <c r="S1863" i="1"/>
  <c r="T1863" i="1" s="1"/>
  <c r="S1864" i="1"/>
  <c r="T1864" i="1" s="1"/>
  <c r="S1865" i="1"/>
  <c r="T1865" i="1" s="1"/>
  <c r="S1866" i="1"/>
  <c r="T1866" i="1" s="1"/>
  <c r="S1867" i="1"/>
  <c r="T1867" i="1" s="1"/>
  <c r="S1868" i="1"/>
  <c r="T1868" i="1" s="1"/>
  <c r="S1869" i="1"/>
  <c r="T1869" i="1" s="1"/>
  <c r="S1870" i="1"/>
  <c r="T1870" i="1" s="1"/>
  <c r="S1871" i="1"/>
  <c r="T1871" i="1" s="1"/>
  <c r="S1872" i="1"/>
  <c r="T1872" i="1" s="1"/>
  <c r="S1873" i="1"/>
  <c r="T1873" i="1" s="1"/>
  <c r="S1874" i="1"/>
  <c r="T1874" i="1" s="1"/>
  <c r="S1875" i="1"/>
  <c r="T1875" i="1" s="1"/>
  <c r="S1876" i="1"/>
  <c r="T1876" i="1" s="1"/>
  <c r="S1877" i="1"/>
  <c r="T1877" i="1" s="1"/>
  <c r="S1878" i="1"/>
  <c r="T1878" i="1" s="1"/>
  <c r="S1879" i="1"/>
  <c r="T1879" i="1" s="1"/>
  <c r="S1880" i="1"/>
  <c r="T1880" i="1" s="1"/>
  <c r="S1881" i="1"/>
  <c r="T1881" i="1" s="1"/>
  <c r="S1882" i="1"/>
  <c r="T1882" i="1" s="1"/>
  <c r="S1883" i="1"/>
  <c r="T1883" i="1" s="1"/>
  <c r="S1884" i="1"/>
  <c r="T1884" i="1" s="1"/>
  <c r="S1885" i="1"/>
  <c r="T1885" i="1" s="1"/>
  <c r="S1886" i="1"/>
  <c r="T1886" i="1" s="1"/>
  <c r="S1887" i="1"/>
  <c r="T1887" i="1" s="1"/>
  <c r="S1888" i="1"/>
  <c r="T1888" i="1" s="1"/>
  <c r="S1889" i="1"/>
  <c r="T1889" i="1" s="1"/>
  <c r="S1890" i="1"/>
  <c r="T1890" i="1" s="1"/>
  <c r="S1891" i="1"/>
  <c r="T1891" i="1" s="1"/>
  <c r="S1892" i="1"/>
  <c r="T1892" i="1" s="1"/>
  <c r="S1893" i="1"/>
  <c r="T1893" i="1" s="1"/>
  <c r="S1894" i="1"/>
  <c r="T1894" i="1" s="1"/>
  <c r="S1895" i="1"/>
  <c r="T1895" i="1" s="1"/>
  <c r="S1896" i="1"/>
  <c r="T1896" i="1" s="1"/>
  <c r="S1897" i="1"/>
  <c r="T1897" i="1" s="1"/>
  <c r="S1898" i="1"/>
  <c r="T1898" i="1" s="1"/>
  <c r="S1899" i="1"/>
  <c r="T1899" i="1" s="1"/>
  <c r="S1900" i="1"/>
  <c r="T1900" i="1" s="1"/>
  <c r="S1901" i="1"/>
  <c r="T1901" i="1" s="1"/>
  <c r="S1902" i="1"/>
  <c r="T1902" i="1" s="1"/>
  <c r="S1903" i="1"/>
  <c r="T1903" i="1" s="1"/>
  <c r="S1904" i="1"/>
  <c r="T1904" i="1" s="1"/>
  <c r="S1905" i="1"/>
  <c r="T1905" i="1" s="1"/>
  <c r="S1906" i="1"/>
  <c r="T1906" i="1" s="1"/>
  <c r="S1907" i="1"/>
  <c r="T1907" i="1" s="1"/>
  <c r="S1908" i="1"/>
  <c r="T1908" i="1" s="1"/>
  <c r="S1909" i="1"/>
  <c r="T1909" i="1" s="1"/>
  <c r="S1910" i="1"/>
  <c r="T1910" i="1" s="1"/>
  <c r="S1911" i="1"/>
  <c r="T1911" i="1" s="1"/>
  <c r="S1912" i="1"/>
  <c r="T1912" i="1" s="1"/>
  <c r="S1913" i="1"/>
  <c r="T1913" i="1" s="1"/>
  <c r="S1914" i="1"/>
  <c r="T1914" i="1" s="1"/>
  <c r="S1915" i="1"/>
  <c r="T1915" i="1" s="1"/>
  <c r="S1916" i="1"/>
  <c r="T1916" i="1" s="1"/>
  <c r="S1917" i="1"/>
  <c r="T1917" i="1" s="1"/>
  <c r="S1918" i="1"/>
  <c r="T1918" i="1" s="1"/>
  <c r="S1919" i="1"/>
  <c r="T1919" i="1" s="1"/>
  <c r="S1920" i="1"/>
  <c r="T1920" i="1" s="1"/>
  <c r="S1921" i="1"/>
  <c r="T1921" i="1" s="1"/>
  <c r="S1922" i="1"/>
  <c r="T1922" i="1" s="1"/>
  <c r="S1923" i="1"/>
  <c r="T1923" i="1" s="1"/>
  <c r="S1924" i="1"/>
  <c r="T1924" i="1" s="1"/>
  <c r="S1925" i="1"/>
  <c r="T1925" i="1" s="1"/>
  <c r="S1926" i="1"/>
  <c r="T1926" i="1" s="1"/>
  <c r="S1927" i="1"/>
  <c r="T1927" i="1" s="1"/>
  <c r="S1928" i="1"/>
  <c r="T1928" i="1" s="1"/>
  <c r="S1929" i="1"/>
  <c r="T1929" i="1" s="1"/>
  <c r="S1930" i="1"/>
  <c r="T1930" i="1" s="1"/>
  <c r="S1931" i="1"/>
  <c r="T1931" i="1" s="1"/>
  <c r="S1932" i="1"/>
  <c r="T1932" i="1" s="1"/>
  <c r="S1933" i="1"/>
  <c r="T1933" i="1" s="1"/>
  <c r="S1934" i="1"/>
  <c r="T1934" i="1" s="1"/>
  <c r="S1935" i="1"/>
  <c r="T1935" i="1" s="1"/>
  <c r="S1936" i="1"/>
  <c r="T1936" i="1" s="1"/>
  <c r="S1937" i="1"/>
  <c r="T1937" i="1" s="1"/>
  <c r="S1938" i="1"/>
  <c r="T1938" i="1" s="1"/>
  <c r="S1939" i="1"/>
  <c r="T1939" i="1" s="1"/>
  <c r="S1940" i="1"/>
  <c r="T1940" i="1" s="1"/>
  <c r="S1941" i="1"/>
  <c r="T1941" i="1" s="1"/>
  <c r="S1942" i="1"/>
  <c r="T1942" i="1" s="1"/>
  <c r="S1943" i="1"/>
  <c r="T1943" i="1" s="1"/>
  <c r="S1944" i="1"/>
  <c r="T1944" i="1" s="1"/>
  <c r="S1945" i="1"/>
  <c r="T1945" i="1" s="1"/>
  <c r="S1946" i="1"/>
  <c r="T1946" i="1" s="1"/>
  <c r="S1947" i="1"/>
  <c r="T1947" i="1" s="1"/>
  <c r="S1948" i="1"/>
  <c r="T1948" i="1" s="1"/>
  <c r="S1949" i="1"/>
  <c r="T1949" i="1" s="1"/>
  <c r="S1950" i="1"/>
  <c r="T1950" i="1" s="1"/>
  <c r="S1951" i="1"/>
  <c r="T1951" i="1" s="1"/>
  <c r="S1952" i="1"/>
  <c r="T1952" i="1" s="1"/>
  <c r="S1953" i="1"/>
  <c r="T1953" i="1" s="1"/>
  <c r="S1954" i="1"/>
  <c r="T1954" i="1" s="1"/>
  <c r="S1955" i="1"/>
  <c r="T1955" i="1" s="1"/>
  <c r="S1956" i="1"/>
  <c r="T1956" i="1" s="1"/>
  <c r="S1957" i="1"/>
  <c r="T1957" i="1" s="1"/>
  <c r="S1958" i="1"/>
  <c r="T1958" i="1" s="1"/>
  <c r="S1959" i="1"/>
  <c r="T1959" i="1" s="1"/>
  <c r="S1960" i="1"/>
  <c r="T1960" i="1" s="1"/>
  <c r="S1961" i="1"/>
  <c r="T1961" i="1" s="1"/>
  <c r="S1962" i="1"/>
  <c r="T1962" i="1" s="1"/>
  <c r="S1963" i="1"/>
  <c r="T1963" i="1" s="1"/>
  <c r="S1964" i="1"/>
  <c r="T1964" i="1" s="1"/>
  <c r="S1965" i="1"/>
  <c r="T1965" i="1" s="1"/>
  <c r="S1966" i="1"/>
  <c r="T1966" i="1" s="1"/>
  <c r="S1967" i="1"/>
  <c r="T1967" i="1" s="1"/>
  <c r="S1968" i="1"/>
  <c r="T1968" i="1" s="1"/>
  <c r="S1969" i="1"/>
  <c r="T1969" i="1" s="1"/>
  <c r="S1970" i="1"/>
  <c r="T1970" i="1" s="1"/>
  <c r="S1971" i="1"/>
  <c r="T1971" i="1" s="1"/>
  <c r="S1972" i="1"/>
  <c r="T1972" i="1" s="1"/>
  <c r="S1973" i="1"/>
  <c r="T1973" i="1" s="1"/>
  <c r="S1974" i="1"/>
  <c r="T1974" i="1" s="1"/>
  <c r="S1975" i="1"/>
  <c r="T1975" i="1" s="1"/>
  <c r="S1976" i="1"/>
  <c r="T1976" i="1" s="1"/>
  <c r="S1977" i="1"/>
  <c r="T1977" i="1" s="1"/>
  <c r="S1978" i="1"/>
  <c r="T1978" i="1" s="1"/>
  <c r="S1979" i="1"/>
  <c r="T1979" i="1" s="1"/>
  <c r="S1980" i="1"/>
  <c r="T1980" i="1" s="1"/>
  <c r="S1981" i="1"/>
  <c r="T1981" i="1" s="1"/>
  <c r="S1982" i="1"/>
  <c r="T1982" i="1" s="1"/>
  <c r="S1983" i="1"/>
  <c r="T1983" i="1" s="1"/>
  <c r="S1984" i="1"/>
  <c r="T1984" i="1" s="1"/>
  <c r="S1985" i="1"/>
  <c r="T1985" i="1" s="1"/>
  <c r="S1986" i="1"/>
  <c r="T1986" i="1" s="1"/>
  <c r="S1987" i="1"/>
  <c r="T1987" i="1" s="1"/>
  <c r="S1988" i="1"/>
  <c r="T1988" i="1" s="1"/>
  <c r="S1989" i="1"/>
  <c r="T1989" i="1" s="1"/>
  <c r="S1990" i="1"/>
  <c r="T1990" i="1" s="1"/>
  <c r="S1991" i="1"/>
  <c r="T1991" i="1" s="1"/>
  <c r="S1992" i="1"/>
  <c r="T1992" i="1" s="1"/>
  <c r="S1993" i="1"/>
  <c r="T1993" i="1" s="1"/>
  <c r="S1994" i="1"/>
  <c r="T1994" i="1" s="1"/>
  <c r="S1995" i="1"/>
  <c r="T1995" i="1" s="1"/>
  <c r="S1996" i="1"/>
  <c r="T1996" i="1" s="1"/>
  <c r="S1997" i="1"/>
  <c r="T1997" i="1" s="1"/>
  <c r="S1998" i="1"/>
  <c r="T1998" i="1" s="1"/>
  <c r="S1999" i="1"/>
  <c r="T1999" i="1" s="1"/>
  <c r="S2000" i="1"/>
  <c r="T2000" i="1" s="1"/>
  <c r="S2001" i="1"/>
  <c r="T2001" i="1" s="1"/>
  <c r="S2002" i="1"/>
  <c r="T2002" i="1" s="1"/>
  <c r="S2003" i="1"/>
  <c r="T2003" i="1" s="1"/>
  <c r="S2004" i="1"/>
  <c r="T2004" i="1" s="1"/>
  <c r="S2005" i="1"/>
  <c r="T2005" i="1" s="1"/>
  <c r="S6" i="1"/>
  <c r="T6" i="1" s="1"/>
  <c r="T4" i="1" s="1"/>
  <c r="T2" i="1" l="1"/>
  <c r="T1" i="1"/>
  <c r="U1" i="1" s="1"/>
  <c r="AA5" i="1" l="1"/>
  <c r="U2" i="1"/>
  <c r="X5" i="1"/>
  <c r="U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Gabrys, Robertas</author>
  </authors>
  <commentList>
    <comment ref="T1" authorId="0" shapeId="0" xr:uid="{9A8EAC9C-0C60-46DF-8138-32D2B915AEA0}">
      <text>
        <r>
          <rPr>
            <b/>
            <sz val="14"/>
            <color indexed="81"/>
            <rFont val="Tahoma"/>
            <family val="2"/>
          </rPr>
          <t>=sumif($A$6:$A$2005,S1,$T$6:$T$2005)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0" shapeId="0" xr:uid="{DECB4511-F218-439E-8458-B9D283B07B8D}">
      <text>
        <r>
          <rPr>
            <b/>
            <sz val="14"/>
            <color indexed="81"/>
            <rFont val="Tahoma"/>
            <family val="2"/>
          </rPr>
          <t>=SUMIF($A$6:$A$2005,S2,$T$6:$T$2005)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" authorId="0" shapeId="0" xr:uid="{011B4439-72A8-4C04-B149-34BC6A4F3CD2}">
      <text>
        <r>
          <rPr>
            <b/>
            <sz val="14"/>
            <color indexed="81"/>
            <rFont val="Tahoma"/>
            <family val="2"/>
          </rPr>
          <t>=if(Q3&gt;=$R$1,1,0)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8A665310-CF61-4A4E-B8C6-E706D85FE4DB}">
      <text>
        <r>
          <rPr>
            <b/>
            <sz val="14"/>
            <color indexed="81"/>
            <rFont val="Tahoma"/>
            <family val="2"/>
          </rPr>
          <t>=if(R3=0,0,if(P3=1,45.5,-4))</t>
        </r>
        <r>
          <rPr>
            <sz val="14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<sst xmlns="http://schemas.openxmlformats.org/spreadsheetml/2006/main" count="4024" uniqueCount="2012">
  <si>
    <t>Gender,M,R,F,FirstPurch,BusinessExecutive,Surfer,Yuppie,Hipster,Artist,ClassicGentleman,Rugged,Formal,Casual,Comic,Success</t>
  </si>
  <si>
    <t>1,260,16,2,18,0,0,1,0,1,0,0,0,0,0,0</t>
  </si>
  <si>
    <t>0,259,12,5,30,1,0,1,0,0,1,1,0,0,0,0</t>
  </si>
  <si>
    <t>1,218,16,6,42,1,1,3,1,0,0,0,0,0,0,0</t>
  </si>
  <si>
    <t>1,143,14,1,14,0,0,0,1,0,0,0,0,0,0,0</t>
  </si>
  <si>
    <t>1,419,8,11,52,4,0,1,0,1,1,2,1,1,1,1</t>
  </si>
  <si>
    <t>1,185,10,1,10,0,0,0,0,0,0,0,0,0,0,0</t>
  </si>
  <si>
    <t>1,177,10,9,30,0,1,1,1,1,2,0,1,1,1,0</t>
  </si>
  <si>
    <t>1,124,8,5,24,1,0,0,0,1,0,0,0,0,0,0</t>
  </si>
  <si>
    <t>0,431,28,12,68,3,0,3,0,2,1,3,1,1,1,0</t>
  </si>
  <si>
    <t>1,228,28,8,66,3,0,0,1,2,0,2,0,0,0,0</t>
  </si>
  <si>
    <t>1,263,24,2,28,0,0,1,0,1,0,0,0,1,0,0</t>
  </si>
  <si>
    <t>0,286,12,1,12,0,0,0,0,0,0,0,0,0,0,0</t>
  </si>
  <si>
    <t>1,333,12,12,82,2,1,5,0,0,2,1,0,0,0,1</t>
  </si>
  <si>
    <t>1,269,2,10,56,4,0,1,1,0,0,2,1,0,0,0</t>
  </si>
  <si>
    <t>0,91,14,1,14,0,0,0,0,0,1,0,0,0,0,0</t>
  </si>
  <si>
    <t>0,304,16,2,24,0,0,0,1,0,1,0,0,0,0,0</t>
  </si>
  <si>
    <t>1,247,22,7,58,2,1,2,0,0,0,2,0,0,0,0</t>
  </si>
  <si>
    <t>0,74,14,2,20,1,0,1,0,0,0,0,0,0,0,0</t>
  </si>
  <si>
    <t>1,253,14,1,14,0,0,1,0,0,0,0,0,0,0,0</t>
  </si>
  <si>
    <t>0,249,2,3,8,0,0,0,0,0,0,0,0,0,0,0</t>
  </si>
  <si>
    <t>0,224,12,2,18,1,0,0,0,0,0,0,0,0,0,1</t>
  </si>
  <si>
    <t>1,214,4,2,10,0,0,0,0,0,0,0,0,0,0,0</t>
  </si>
  <si>
    <t>1,48,8,1,8,0,0,0,0,0,0,0,0,0,0,0</t>
  </si>
  <si>
    <t>1,323,4,2,6,0,0,0,0,0,0,0,0,0,0,0</t>
  </si>
  <si>
    <t>1,242,6,4,16,1,0,0,0,0,0,0,0,0,0,0</t>
  </si>
  <si>
    <t>1,192,14,5,24,1,1,1,0,1,0,1,1,1,0,0</t>
  </si>
  <si>
    <t>1,186,34,1,34,0,0,0,0,1,0,0,0,0,0,0</t>
  </si>
  <si>
    <t>0,390,30,9,76,2,0,2,2,2,0,1,0,0,0,0</t>
  </si>
  <si>
    <t>1,187,10,9,34,4,0,0,0,0,2,1,0,0,1,0</t>
  </si>
  <si>
    <t>0,242,10,2,14,0,0,0,0,1,0,0,0,0,0,0</t>
  </si>
  <si>
    <t>1,277,2,5,24,1,0,0,0,0,0,0,0,0,0,0</t>
  </si>
  <si>
    <t>1,477,12,12,58,2,0,4,3,0,1,1,1,0,0,0</t>
  </si>
  <si>
    <t>1,225,8,1,8,0,0,0,0,0,0,0,0,0,0,0</t>
  </si>
  <si>
    <t>1,275,20,2,22,1,0,1,0,0,0,0,1,0,0,0</t>
  </si>
  <si>
    <t>1,151,16,1,16,0,0,0,0,0,0,1,0,0,0,0</t>
  </si>
  <si>
    <t>0,260,20,2,24,0,1,1,0,0,0,0,1,0,0,0</t>
  </si>
  <si>
    <t>1,82,8,1,8,0,0,0,0,0,0,0,0,0,0,0</t>
  </si>
  <si>
    <t>1,259,8,12,36,1,0,2,4,1,1,1,0,0,0,0</t>
  </si>
  <si>
    <t>1,379,24,8,52,5,0,1,0,1,0,1,0,0,0,0</t>
  </si>
  <si>
    <t>1,421,16,10,56,2,2,2,1,1,1,1,0,0,0,0</t>
  </si>
  <si>
    <t>1,200,4,5,26,0,1,2,0,0,0,0,0,0,0,0</t>
  </si>
  <si>
    <t>1,231,16,2,20,1,0,1,0,0,0,0,0,0,0,0</t>
  </si>
  <si>
    <t>1,162,12,2,18,0,1,0,0,0,0,0,0,0,0,0</t>
  </si>
  <si>
    <t>1,393,32,8,56,3,1,1,1,1,0,1,0,0,0,0</t>
  </si>
  <si>
    <t>0,264,2,4,26,0,1,2,0,0,0,0,1,0,0,1</t>
  </si>
  <si>
    <t>0,372,10,12,44,0,1,3,2,0,2,1,1,0,1,0</t>
  </si>
  <si>
    <t>1,80,10,1,10,0,0,0,0,0,0,0,0,0,0,0</t>
  </si>
  <si>
    <t>0,381,16,10,72,1,2,2,2,1,0,2,0,0,0,0</t>
  </si>
  <si>
    <t>1,319,10,10,58,0,1,3,2,0,1,1,2,0,1,0</t>
  </si>
  <si>
    <t>1,231,16,1,16,0,0,0,1,0,0,0,0,0,0,0</t>
  </si>
  <si>
    <t>1,67,24,2,32,0,0,1,1,0,0,0,0,0,0,0</t>
  </si>
  <si>
    <t>1,239,28,2,30,0,0,1,1,0,0,0,0,0,0,0</t>
  </si>
  <si>
    <t>1,295,10,5,34,1,1,0,0,1,0,0,0,0,0,0</t>
  </si>
  <si>
    <t>0,127,4,2,12,0,0,0,0,0,0,0,0,0,0,1</t>
  </si>
  <si>
    <t>1,75,32,1,32,1,0,0,0,0,0,0,0,0,0,0</t>
  </si>
  <si>
    <t>0,180,16,8,52,2,0,0,2,2,0,2,0,2,0,0</t>
  </si>
  <si>
    <t>1,202,12,1,12,0,0,0,0,0,0,0,0,0,0,0</t>
  </si>
  <si>
    <t>0,169,34,5,46,0,2,2,0,0,1,0,1,0,1,0</t>
  </si>
  <si>
    <t>1,71,14,1,14,0,0,1,0,0,0,0,0,0,0,0</t>
  </si>
  <si>
    <t>0,237,2,1,2,0,0,0,0,0,0,0,0,0,0,0</t>
  </si>
  <si>
    <t>1,40,12,2,14,1,0,0,0,0,0,0,0,0,0,0</t>
  </si>
  <si>
    <t>1,255,28,1,28,0,0,1,0,0,0,0,0,0,0,0</t>
  </si>
  <si>
    <t>0,462,2,11,44,2,0,0,1,1,2,1,0,0,0,1</t>
  </si>
  <si>
    <t>1,68,10,3,20,0,2,0,0,0,0,0,0,0,0,0</t>
  </si>
  <si>
    <t>1,82,28,3,34,0,1,1,0,0,1,0,0,0,0,0</t>
  </si>
  <si>
    <t>1,130,16,1,16,0,0,0,1,0,0,0,0,0,0,0</t>
  </si>
  <si>
    <t>1,302,30,7,66,2,2,1,0,0,1,1,0,0,0,0</t>
  </si>
  <si>
    <t>1,148,8,9,28,0,1,2,0,0,1,3,0,0,0,0</t>
  </si>
  <si>
    <t>1,208,20,5,42,2,1,2,0,0,0,0,1,0,0,0</t>
  </si>
  <si>
    <t>1,258,32,2,40,0,0,0,0,0,2,0,0,0,0,0</t>
  </si>
  <si>
    <t>1,32,32,2,36,0,0,0,0,2,0,0,0,0,0,0</t>
  </si>
  <si>
    <t>0,71,12,1,12,0,0,0,0,0,0,0,0,0,0,0</t>
  </si>
  <si>
    <t>1,319,12,5,34,2,0,1,0,0,0,1,0,0,0,0</t>
  </si>
  <si>
    <t>1,199,4,1,4,0,0,0,0,0,0,0,0,0,0,0</t>
  </si>
  <si>
    <t>1,337,10,6,44,0,1,1,1,0,0,2,1,0,0,0</t>
  </si>
  <si>
    <t>0,52,4,1,4,0,0,0,0,0,0,0,0,0,0,0</t>
  </si>
  <si>
    <t>1,67,10,1,10,0,0,0,0,0,0,0,0,0,0,0</t>
  </si>
  <si>
    <t>1,62,36,1,36,0,0,0,0,0,0,1,0,0,0,0</t>
  </si>
  <si>
    <t>1,206,12,2,14,1,0,0,0,0,0,0,0,0,0,0</t>
  </si>
  <si>
    <t>1,173,10,1,10,0,0,0,0,0,0,0,0,0,0,0</t>
  </si>
  <si>
    <t>0,367,22,7,42,1,0,2,2,0,2,0,1,0,1,0</t>
  </si>
  <si>
    <t>0,170,4,1,4,0,0,0,0,0,0,0,0,0,0,0</t>
  </si>
  <si>
    <t>1,322,24,2,30,0,0,0,0,0,1,1,0,0,0,0</t>
  </si>
  <si>
    <t>0,198,12,12,60,2,0,1,2,0,2,4,1,0,1,1</t>
  </si>
  <si>
    <t>1,198,2,1,2,0,0,0,0,0,0,0,0,0,0,0</t>
  </si>
  <si>
    <t>0,171,8,2,16,0,0,1,0,0,0,0,0,0,0,0</t>
  </si>
  <si>
    <t>1,111,2,1,2,0,0,0,0,0,0,0,0,0,0,0</t>
  </si>
  <si>
    <t>1,330,10,6,44,1,0,2,0,1,0,1,0,0,0,0</t>
  </si>
  <si>
    <t>1,310,14,1,14,0,0,0,0,0,0,0,0,0,0,0</t>
  </si>
  <si>
    <t>0,148,6,5,36,0,0,2,1,0,1,0,0,0,0,1</t>
  </si>
  <si>
    <t>0,87,22,2,26,1,0,0,1,0,0,0,0,0,0,0</t>
  </si>
  <si>
    <t>1,249,2,2,8,0,0,0,0,0,0,0,0,0,0,1</t>
  </si>
  <si>
    <t>1,118,32,2,34,1,1,0,0,0,0,0,0,0,0,0</t>
  </si>
  <si>
    <t>1,242,14,12,72,0,2,6,1,1,1,1,0,0,0,0</t>
  </si>
  <si>
    <t>1,106,6,2,10,0,0,0,0,0,0,0,0,0,0,0</t>
  </si>
  <si>
    <t>1,93,12,2,14,1,0,0,0,0,0,0,0,0,0,0</t>
  </si>
  <si>
    <t>1,233,12,1,12,0,0,0,0,0,0,0,0,0,0,0</t>
  </si>
  <si>
    <t>1,288,10,2,12,0,0,0,0,0,0,0,0,0,0,0</t>
  </si>
  <si>
    <t>1,72,10,2,14,1,0,0,0,0,0,0,0,0,0,0</t>
  </si>
  <si>
    <t>1,90,14,1,14,0,0,0,0,0,1,0,0,0,0,0</t>
  </si>
  <si>
    <t>1,332,22,6,50,1,1,1,2,0,0,1,0,0,0,0</t>
  </si>
  <si>
    <t>1,23,12,1,12,0,0,0,0,0,0,0,0,0,0,0</t>
  </si>
  <si>
    <t>1,215,6,4,26,2,0,0,0,0,1,0,0,0,0,0</t>
  </si>
  <si>
    <t>1,370,32,11,64,4,1,4,1,1,0,0,0,0,0,0</t>
  </si>
  <si>
    <t>1,181,4,2,10,0,0,0,0,0,0,0,0,0,0,0</t>
  </si>
  <si>
    <t>1,237,18,12,82,1,0,7,2,2,0,0,0,0,0,0</t>
  </si>
  <si>
    <t>1,310,12,1,12,0,0,0,0,0,0,0,0,0,0,0</t>
  </si>
  <si>
    <t>1,36,8,2,16,1,0,0,0,0,0,0,0,0,0,0</t>
  </si>
  <si>
    <t>0,69,6,1,6,0,0,0,0,0,0,0,0,0,0,0</t>
  </si>
  <si>
    <t>1,321,2,2,6,0,0,0,0,0,0,0,0,0,0,0</t>
  </si>
  <si>
    <t>1,348,2,7,38,1,1,1,0,1,0,1,0,0,0,0</t>
  </si>
  <si>
    <t>1,58,14,1,14,0,0,0,0,1,0,0,0,0,0,0</t>
  </si>
  <si>
    <t>1,107,22,3,30,1,0,1,0,1,0,0,0,1,0,0</t>
  </si>
  <si>
    <t>1,223,6,8,32,0,0,3,0,0,2,0,1,0,2,0</t>
  </si>
  <si>
    <t>1,71,10,1,10,0,0,0,0,0,0,0,0,0,0,0</t>
  </si>
  <si>
    <t>1,90,14,2,16,0,0,2,0,0,0,0,1,0,0,0</t>
  </si>
  <si>
    <t>0,20,34,1,34,1,0,0,0,0,0,0,0,0,0,0</t>
  </si>
  <si>
    <t>1,279,16,2,22,1,0,0,0,0,0,1,0,0,0,0</t>
  </si>
  <si>
    <t>1,62,14,1,14,0,0,0,0,1,0,0,0,0,0,0</t>
  </si>
  <si>
    <t>1,140,10,9,62,0,0,1,2,0,2,3,0,0,0,1</t>
  </si>
  <si>
    <t>0,206,14,2,18,0,0,2,0,0,0,0,0,0,0,0</t>
  </si>
  <si>
    <t>1,46,6,2,8,0,0,0,0,0,0,0,0,0,0,0</t>
  </si>
  <si>
    <t>1,264,16,1,16,0,1,0,0,0,0,0,0,0,0,0</t>
  </si>
  <si>
    <t>0,210,34,2,42,0,0,2,0,0,0,0,1,0,0,0</t>
  </si>
  <si>
    <t>1,62,36,2,38,1,0,1,0,0,0,0,0,0,0,0</t>
  </si>
  <si>
    <t>1,67,4,1,4,0,0,0,0,0,0,0,0,0,0,1</t>
  </si>
  <si>
    <t>1,446,8,12,42,1,1,2,0,0,1,2,0,0,0,0</t>
  </si>
  <si>
    <t>1,219,10,7,34,1,0,1,0,0,1,2,1,0,1,1</t>
  </si>
  <si>
    <t>0,300,10,2,14,0,0,0,1,0,0,0,0,0,0,0</t>
  </si>
  <si>
    <t>1,173,16,8,56,1,1,2,1,3,0,0,0,0,0,0</t>
  </si>
  <si>
    <t>1,194,34,10,72,1,2,1,1,0,2,3,1,0,1,0</t>
  </si>
  <si>
    <t>1,303,12,2,16,0,0,0,0,0,0,1,0,0,0,0</t>
  </si>
  <si>
    <t>1,131,14,2,22,0,0,0,0,2,0,0,0,0,0,0</t>
  </si>
  <si>
    <t>0,308,20,12,70,4,0,1,3,1,2,1,0,0,0,0</t>
  </si>
  <si>
    <t>1,138,10,1,10,0,0,0,0,0,0,0,0,0,0,0</t>
  </si>
  <si>
    <t>1,215,34,2,38,0,0,0,1,0,1,0,0,0,0,0</t>
  </si>
  <si>
    <t>1,88,10,2,16,0,0,1,0,0,0,0,0,0,0,0</t>
  </si>
  <si>
    <t>1,291,36,1,36,0,0,1,0,0,0,0,0,0,0,0</t>
  </si>
  <si>
    <t>1,173,10,8,36,2,1,0,0,1,2,1,0,1,1,0</t>
  </si>
  <si>
    <t>1,126,10,5,20,1,1,0,1,0,0,0,0,0,0,0</t>
  </si>
  <si>
    <t>1,398,10,12,68,3,1,3,1,0,1,2,0,0,0,0</t>
  </si>
  <si>
    <t>1,230,16,12,84,4,0,4,1,1,1,1,2,1,1,0</t>
  </si>
  <si>
    <t>0,214,14,12,58,3,0,6,1,0,2,0,0,0,0,0</t>
  </si>
  <si>
    <t>1,344,8,4,28,0,1,0,0,1,0,1,0,0,0,0</t>
  </si>
  <si>
    <t>0,112,20,2,28,1,0,1,0,0,0,0,0,0,0,0</t>
  </si>
  <si>
    <t>1,281,2,10,38,2,2,1,1,1,0,2,0,0,0,0</t>
  </si>
  <si>
    <t>1,295,10,4,32,0,0,0,1,0,1,1,0,0,0,0</t>
  </si>
  <si>
    <t>0,78,10,5,24,1,0,1,1,0,0,0,0,0,0,0</t>
  </si>
  <si>
    <t>1,130,16,1,16,1,0,0,0,0,0,0,0,0,0,0</t>
  </si>
  <si>
    <t>1,265,8,1,8,0,0,0,0,0,0,0,0,0,0,0</t>
  </si>
  <si>
    <t>0,207,4,2,8,0,0,0,0,0,0,0,0,0,0,0</t>
  </si>
  <si>
    <t>1,198,10,5,28,1,0,2,0,0,1,0,0,0,0,0</t>
  </si>
  <si>
    <t>1,176,8,11,64,2,0,2,0,0,2,4,1,0,1,1</t>
  </si>
  <si>
    <t>1,34,24,1,24,1,0,0,0,0,0,0,0,0,0,0</t>
  </si>
  <si>
    <t>1,242,16,6,42,3,0,0,1,0,0,2,0,0,0,0</t>
  </si>
  <si>
    <t>1,272,14,1,14,0,0,1,0,0,0,0,0,0,0,0</t>
  </si>
  <si>
    <t>0,301,10,1,10,0,0,0,0,0,0,0,0,0,0,0</t>
  </si>
  <si>
    <t>1,192,14,9,62,2,1,0,0,3,0,2,0,1,0,0</t>
  </si>
  <si>
    <t>1,102,12,1,12,0,0,0,0,0,0,0,0,0,0,0</t>
  </si>
  <si>
    <t>1,60,22,2,28,1,0,1,0,0,0,0,0,0,0,0</t>
  </si>
  <si>
    <t>1,159,30,5,44,3,1,0,0,0,1,0,0,0,1,0</t>
  </si>
  <si>
    <t>1,177,12,1,12,0,0,0,0,0,0,0,0,0,0,0</t>
  </si>
  <si>
    <t>1,292,24,6,40,2,0,3,1,0,0,0,0,0,0,0</t>
  </si>
  <si>
    <t>1,296,4,1,4,0,0,0,0,0,0,0,0,0,0,0</t>
  </si>
  <si>
    <t>1,363,28,10,68,4,0,2,0,0,1,3,0,0,0,0</t>
  </si>
  <si>
    <t>1,188,10,10,58,1,2,3,0,2,1,0,0,0,0,0</t>
  </si>
  <si>
    <t>0,265,4,2,8,0,0,0,0,0,0,0,0,0,0,1</t>
  </si>
  <si>
    <t>1,95,16,2,24,0,0,0,1,0,1,0,0,0,0,0</t>
  </si>
  <si>
    <t>0,273,14,2,16,0,0,1,0,0,0,0,0,0,0,0</t>
  </si>
  <si>
    <t>1,207,18,11,54,3,0,2,2,0,2,2,1,0,1,0</t>
  </si>
  <si>
    <t>1,74,24,1,24,0,0,1,0,0,0,0,0,0,0,0</t>
  </si>
  <si>
    <t>1,149,16,1,16,1,0,0,0,0,0,0,0,0,0,0</t>
  </si>
  <si>
    <t>1,223,36,3,48,0,0,1,0,0,0,2,0,0,0,0</t>
  </si>
  <si>
    <t>1,207,12,2,18,0,0,0,1,0,0,0,0,0,0,0</t>
  </si>
  <si>
    <t>0,175,8,9,34,1,0,1,0,0,1,3,0,0,0,1</t>
  </si>
  <si>
    <t>1,58,10,1,10,0,0,0,0,0,0,0,0,0,0,0</t>
  </si>
  <si>
    <t>1,189,22,2,28,1,1,0,0,0,0,0,0,0,0,0</t>
  </si>
  <si>
    <t>1,128,12,2,18,0,1,0,0,0,0,0,0,0,0,0</t>
  </si>
  <si>
    <t>1,333,24,10,58,2,1,2,1,1,1,2,1,0,1,0</t>
  </si>
  <si>
    <t>0,118,14,2,22,1,0,0,1,0,0,0,0,0,0,0</t>
  </si>
  <si>
    <t>0,123,14,5,34,1,0,2,1,1,0,0,1,1,0,0</t>
  </si>
  <si>
    <t>1,93,14,2,16,0,0,2,0,0,0,0,1,0,0,0</t>
  </si>
  <si>
    <t>1,155,6,1,6,0,0,0,0,0,0,0,0,0,0,0</t>
  </si>
  <si>
    <t>1,220,10,2,14,0,1,0,0,0,0,0,0,0,0,0</t>
  </si>
  <si>
    <t>1,131,2,8,38,1,1,2,1,0,1,0,1,0,0,0</t>
  </si>
  <si>
    <t>1,108,12,1,12,0,0,0,0,0,0,0,0,0,0,0</t>
  </si>
  <si>
    <t>1,170,14,2,20,1,1,0,0,0,0,0,0,0,0,0</t>
  </si>
  <si>
    <t>0,267,16,1,16,0,1,0,0,0,0,0,0,0,0,0</t>
  </si>
  <si>
    <t>1,237,12,1,12,0,0,0,0,0,0,0,0,0,0,0</t>
  </si>
  <si>
    <t>0,278,18,2,20,1,0,1,0,0,0,0,1,0,0,0</t>
  </si>
  <si>
    <t>1,296,20,1,20,0,0,1,0,0,0,0,0,0,0,0</t>
  </si>
  <si>
    <t>0,380,26,8,66,1,1,1,0,1,1,3,0,0,0,0</t>
  </si>
  <si>
    <t>1,253,4,1,4,0,0,0,0,0,0,0,0,0,0,0</t>
  </si>
  <si>
    <t>1,89,4,1,4,0,0,0,0,0,0,0,0,0,0,0</t>
  </si>
  <si>
    <t>0,217,6,6,28,0,1,2,0,0,0,0,0,0,0,0</t>
  </si>
  <si>
    <t>1,117,10,3,24,0,1,1,0,0,0,0,0,0,0,0</t>
  </si>
  <si>
    <t>0,253,10,8,54,2,0,2,1,0,1,1,0,0,0,0</t>
  </si>
  <si>
    <t>1,192,8,1,8,0,0,0,0,0,0,0,0,0,0,0</t>
  </si>
  <si>
    <t>0,90,12,1,12,0,0,0,0,0,0,0,0,0,0,0</t>
  </si>
  <si>
    <t>0,304,8,4,28,0,0,1,0,0,0,2,1,0,0,1</t>
  </si>
  <si>
    <t>1,133,16,5,40,1,1,2,0,0,1,0,0,0,0,0</t>
  </si>
  <si>
    <t>0,262,4,1,4,0,0,0,0,0,0,0,0,0,0,0</t>
  </si>
  <si>
    <t>1,152,6,1,6,0,0,0,0,0,0,0,0,0,0,0</t>
  </si>
  <si>
    <t>1,404,14,11,60,1,1,5,1,1,0,2,1,0,0,0</t>
  </si>
  <si>
    <t>1,281,16,1,16,0,1,0,0,0,0,0,0,0,0,0</t>
  </si>
  <si>
    <t>0,320,28,2,34,0,0,0,1,1,0,0,0,0,0,0</t>
  </si>
  <si>
    <t>1,131,2,4,12,0,0,0,0,0,0,0,0,0,0,1</t>
  </si>
  <si>
    <t>1,139,4,2,12,0,0,0,0,0,0,0,0,0,0,0</t>
  </si>
  <si>
    <t>0,68,4,2,10,0,0,0,0,0,0,0,0,0,0,1</t>
  </si>
  <si>
    <t>1,63,34,2,40,1,0,0,0,0,0,1,0,0,0,0</t>
  </si>
  <si>
    <t>1,171,16,2,20,0,0,1,0,0,1,0,0,0,0,0</t>
  </si>
  <si>
    <t>0,370,14,6,30,1,0,2,0,2,0,1,0,0,0,0</t>
  </si>
  <si>
    <t>1,362,26,9,50,3,1,3,1,0,0,1,0,0,0,0</t>
  </si>
  <si>
    <t>0,111,2,4,14,0,0,1,0,0,0,0,0,0,0,0</t>
  </si>
  <si>
    <t>0,40,12,1,12,0,0,0,0,0,0,0,0,0,0,1</t>
  </si>
  <si>
    <t>1,114,6,1,6,0,0,0,0,0,0,0,0,0,0,0</t>
  </si>
  <si>
    <t>1,195,12,1,12,0,0,0,0,0,0,0,0,0,0,0</t>
  </si>
  <si>
    <t>1,319,12,2,16,0,0,1,0,0,0,0,0,0,0,0</t>
  </si>
  <si>
    <t>1,195,16,12,52,3,2,4,0,1,1,1,0,0,0,0</t>
  </si>
  <si>
    <t>1,128,8,2,10,0,0,0,0,0,0,0,0,0,0,0</t>
  </si>
  <si>
    <t>1,231,2,2,8,0,0,0,0,0,0,0,0,0,0,0</t>
  </si>
  <si>
    <t>1,95,10,1,10,0,0,0,0,0,0,0,0,0,0,0</t>
  </si>
  <si>
    <t>1,236,14,12,46,4,0,2,1,1,0,3,0,0,0,0</t>
  </si>
  <si>
    <t>1,24,36,1,36,1,0,0,0,0,0,0,0,0,0,0</t>
  </si>
  <si>
    <t>1,422,34,11,66,2,1,4,2,1,1,0,0,0,0,0</t>
  </si>
  <si>
    <t>1,266,12,5,22,0,0,1,2,0,1,0,0,0,0,0</t>
  </si>
  <si>
    <t>0,285,16,11,76,2,2,4,0,1,0,2,0,0,0,0</t>
  </si>
  <si>
    <t>1,263,4,1,4,0,0,0,0,0,0,0,0,0,0,0</t>
  </si>
  <si>
    <t>0,144,10,2,16,0,1,0,0,0,0,0,0,0,0,0</t>
  </si>
  <si>
    <t>1,113,12,2,18,0,0,0,0,1,0,0,0,0,0,0</t>
  </si>
  <si>
    <t>1,260,20,2,26,0,2,0,0,0,0,0,0,0,0,0</t>
  </si>
  <si>
    <t>0,334,8,4,28,0,0,0,1,0,1,0,0,0,0,1</t>
  </si>
  <si>
    <t>1,146,18,1,18,1,0,0,0,0,0,0,0,0,0,0</t>
  </si>
  <si>
    <t>0,116,14,2,22,1,0,1,0,0,0,0,0,0,0,0</t>
  </si>
  <si>
    <t>0,257,26,1,26,0,0,0,0,0,1,0,0,0,0,0</t>
  </si>
  <si>
    <t>1,98,16,2,20,0,0,0,0,1,1,0,0,0,0,0</t>
  </si>
  <si>
    <t>1,211,4,1,4,0,0,0,0,0,0,0,0,0,0,0</t>
  </si>
  <si>
    <t>0,177,2,5,18,0,0,0,0,0,0,1,0,0,0,1</t>
  </si>
  <si>
    <t>1,279,14,1,14,1,0,0,0,0,0,0,0,0,0,0</t>
  </si>
  <si>
    <t>0,145,2,2,8,0,0,0,0,0,0,0,0,0,0,0</t>
  </si>
  <si>
    <t>1,151,6,1,6,0,0,0,0,0,0,0,0,0,0,0</t>
  </si>
  <si>
    <t>0,86,10,1,10,0,0,0,0,0,0,0,0,0,0,0</t>
  </si>
  <si>
    <t>0,173,32,4,52,0,1,1,0,1,0,1,0,0,0,0</t>
  </si>
  <si>
    <t>1,250,30,2,34,1,0,1,0,0,0,0,0,0,0,0</t>
  </si>
  <si>
    <t>0,180,22,2,28,0,0,0,0,0,1,1,0,0,0,1</t>
  </si>
  <si>
    <t>1,465,10,12,52,2,2,4,0,1,0,2,0,0,0,0</t>
  </si>
  <si>
    <t>1,169,16,1,16,0,0,1,0,0,0,0,0,0,0,0</t>
  </si>
  <si>
    <t>1,213,32,9,60,1,1,4,1,1,1,0,1,0,0,0</t>
  </si>
  <si>
    <t>0,248,28,2,30,0,1,0,0,0,1,0,0,0,0,0</t>
  </si>
  <si>
    <t>1,235,16,2,24,0,0,1,0,1,0,0,0,0,0,0</t>
  </si>
  <si>
    <t>1,148,8,7,36,1,0,1,1,0,0,0,1,0,0,0</t>
  </si>
  <si>
    <t>1,282,14,2,20,0,0,2,0,0,0,0,0,0,0,0</t>
  </si>
  <si>
    <t>1,386,10,9,44,2,2,1,0,0,0,1,0,0,0,0</t>
  </si>
  <si>
    <t>1,198,16,2,18,0,1,0,0,0,1,0,0,0,0,0</t>
  </si>
  <si>
    <t>1,237,14,1,14,1,0,0,0,0,0,0,0,0,0,0</t>
  </si>
  <si>
    <t>1,170,8,1,8,0,0,0,0,0,0,0,0,0,0,0</t>
  </si>
  <si>
    <t>1,200,10,1,10,0,0,0,0,0,0,0,0,0,0,0</t>
  </si>
  <si>
    <t>0,217,16,1,16,0,0,0,1,0,0,0,0,0,0,0</t>
  </si>
  <si>
    <t>0,218,2,1,2,0,0,0,0,0,0,0,0,0,0,0</t>
  </si>
  <si>
    <t>1,200,16,2,18,0,0,0,0,1,1,0,0,0,0,0</t>
  </si>
  <si>
    <t>1,378,2,10,56,2,1,1,1,2,1,1,1,1,1,1</t>
  </si>
  <si>
    <t>1,185,16,6,32,1,0,1,2,0,1,1,0,0,0,0</t>
  </si>
  <si>
    <t>1,51,18,2,26,0,0,1,0,1,0,0,0,1,0,0</t>
  </si>
  <si>
    <t>1,159,32,2,40,0,0,0,0,0,1,1,0,0,0,0</t>
  </si>
  <si>
    <t>1,59,22,2,30,0,1,1,0,0,0,0,0,0,0,0</t>
  </si>
  <si>
    <t>1,142,12,1,12,0,0,0,0,0,0,0,0,0,0,0</t>
  </si>
  <si>
    <t>0,266,12,2,18,0,1,0,0,0,0,0,0,0,0,0</t>
  </si>
  <si>
    <t>1,329,14,5,24,2,1,0,1,0,0,1,0,0,0,0</t>
  </si>
  <si>
    <t>1,51,12,2,20,0,0,0,0,0,0,1,0,0,0,0</t>
  </si>
  <si>
    <t>0,233,10,10,56,2,0,2,0,1,0,2,0,0,0,1</t>
  </si>
  <si>
    <t>0,307,36,2,44,0,0,0,0,1,0,1,0,0,0,0</t>
  </si>
  <si>
    <t>0,188,16,8,48,0,0,4,2,0,0,2,0,0,0,0</t>
  </si>
  <si>
    <t>0,347,16,8,42,3,0,2,2,0,1,0,0,0,0,0</t>
  </si>
  <si>
    <t>1,428,16,10,76,3,1,3,0,1,1,1,1,0,1,0</t>
  </si>
  <si>
    <t>0,203,8,2,14,0,0,1,0,0,0,0,0,0,0,0</t>
  </si>
  <si>
    <t>1,292,6,11,62,3,0,2,0,1,0,3,0,0,0,0</t>
  </si>
  <si>
    <t>1,127,10,1,10,0,0,0,0,0,0,0,0,0,0,0</t>
  </si>
  <si>
    <t>0,205,4,4,26,1,0,1,0,0,1,0,0,0,0,1</t>
  </si>
  <si>
    <t>1,88,4,4,26,1,0,0,1,0,0,0,0,0,0,0</t>
  </si>
  <si>
    <t>1,62,14,1,14,0,0,1,0,0,0,0,0,0,0,0</t>
  </si>
  <si>
    <t>1,264,16,5,30,2,1,1,0,0,0,1,1,0,0,0</t>
  </si>
  <si>
    <t>1,326,16,2,24,0,0,1,1,0,0,0,0,0,0,0</t>
  </si>
  <si>
    <t>0,152,12,2,14,1,0,0,0,0,0,0,0,0,0,0</t>
  </si>
  <si>
    <t>1,98,6,1,6,0,0,0,0,0,0,0,0,0,0,0</t>
  </si>
  <si>
    <t>1,166,2,2,8,0,0,0,0,0,0,0,0,0,0,0</t>
  </si>
  <si>
    <t>0,192,34,2,40,1,1,0,0,0,0,0,0,0,0,0</t>
  </si>
  <si>
    <t>1,217,2,2,4,0,0,0,0,0,0,0,0,0,0,0</t>
  </si>
  <si>
    <t>0,69,10,4,22,1,0,0,1,0,0,0,0,0,0,0</t>
  </si>
  <si>
    <t>1,206,22,1,22,0,0,0,0,0,0,1,0,0,0,0</t>
  </si>
  <si>
    <t>1,176,8,6,30,0,0,2,0,2,0,0,0,0,0,0</t>
  </si>
  <si>
    <t>0,29,16,1,16,0,0,0,1,0,0,0,0,0,0,0</t>
  </si>
  <si>
    <t>1,260,16,2,20,1,0,0,0,0,1,0,0,0,0,0</t>
  </si>
  <si>
    <t>0,204,12,2,14,1,0,0,0,0,0,0,0,0,0,0</t>
  </si>
  <si>
    <t>0,239,20,2,28,0,0,1,0,0,0,1,0,0,0,0</t>
  </si>
  <si>
    <t>1,329,16,6,38,5,0,0,0,1,0,0,0,0,0,0</t>
  </si>
  <si>
    <t>1,209,14,10,42,2,0,4,2,0,1,1,0,0,0,0</t>
  </si>
  <si>
    <t>1,363,12,7,46,2,0,2,1,0,0,1,2,0,0,1</t>
  </si>
  <si>
    <t>1,92,6,1,6,0,0,0,0,0,0,0,0,0,0,1</t>
  </si>
  <si>
    <t>0,294,12,5,34,0,0,2,0,0,1,1,0,0,0,1</t>
  </si>
  <si>
    <t>1,287,30,1,30,0,0,0,0,0,0,1,0,0,0,0</t>
  </si>
  <si>
    <t>1,272,14,2,16,0,0,0,0,1,0,0,0,0,0,0</t>
  </si>
  <si>
    <t>0,69,12,2,18,0,0,1,0,0,0,0,0,0,0,0</t>
  </si>
  <si>
    <t>0,247,10,3,18,1,0,1,0,0,0,0,1,0,0,0</t>
  </si>
  <si>
    <t>1,218,4,11,50,3,0,2,1,0,1,3,0,0,0,0</t>
  </si>
  <si>
    <t>1,286,2,2,4,0,0,0,0,0,0,0,0,0,0,1</t>
  </si>
  <si>
    <t>1,71,16,2,20,1,0,0,0,0,0,1,0,0,0,0</t>
  </si>
  <si>
    <t>1,236,2,6,20,2,0,0,0,0,0,0,0,0,0,0</t>
  </si>
  <si>
    <t>0,166,14,10,50,2,2,4,0,1,1,0,0,0,0,0</t>
  </si>
  <si>
    <t>1,289,6,2,8,0,0,0,0,0,0,0,0,0,0,1</t>
  </si>
  <si>
    <t>0,266,10,1,10,0,0,0,0,0,0,0,0,0,0,0</t>
  </si>
  <si>
    <t>1,79,14,5,26,0,1,1,0,0,1,2,0,0,0,0</t>
  </si>
  <si>
    <t>0,111,4,1,4,0,0,0,0,0,0,0,0,0,0,0</t>
  </si>
  <si>
    <t>1,161,6,10,60,1,1,1,1,3,2,0,0,0,0,1</t>
  </si>
  <si>
    <t>0,118,8,1,8,0,0,0,0,0,0,0,0,0,0,1</t>
  </si>
  <si>
    <t>1,268,2,2,10,0,0,0,0,0,0,0,0,0,0,1</t>
  </si>
  <si>
    <t>0,475,4,12,70,1,2,1,1,1,2,3,0,0,0,0</t>
  </si>
  <si>
    <t>0,287,4,11,62,1,0,1,0,1,1,3,0,0,0,1</t>
  </si>
  <si>
    <t>1,86,30,5,52,2,0,1,0,0,1,1,0,0,0,0</t>
  </si>
  <si>
    <t>0,157,16,10,36,3,1,2,2,0,0,2,1,0,0,0</t>
  </si>
  <si>
    <t>1,102,28,2,30,0,1,1,0,0,0,0,1,0,0,0</t>
  </si>
  <si>
    <t>1,79,10,1,10,0,0,0,0,0,0,0,0,0,0,0</t>
  </si>
  <si>
    <t>0,46,16,2,24,1,0,0,0,0,0,1,0,0,0,0</t>
  </si>
  <si>
    <t>1,169,14,11,40,0,3,3,2,0,2,1,0,0,0,0</t>
  </si>
  <si>
    <t>0,405,16,12,78,4,0,3,2,1,0,2,1,0,0,0</t>
  </si>
  <si>
    <t>1,315,16,2,18,1,1,0,0,0,0,0,0,0,0,0</t>
  </si>
  <si>
    <t>1,106,12,1,12,0,0,0,0,0,0,0,0,0,0,0</t>
  </si>
  <si>
    <t>1,280,16,1,16,0,0,0,0,0,0,1,0,0,0,0</t>
  </si>
  <si>
    <t>1,96,16,1,16,0,0,1,0,0,0,0,0,0,0,0</t>
  </si>
  <si>
    <t>1,106,4,1,4,0,0,0,0,0,0,0,0,0,0,0</t>
  </si>
  <si>
    <t>1,99,22,4,32,1,0,2,0,1,0,0,0,0,0,0</t>
  </si>
  <si>
    <t>0,26,26,1,26,1,0,0,0,0,0,0,0,0,0,0</t>
  </si>
  <si>
    <t>0,199,22,2,28,0,0,1,0,1,0,0,0,0,0,0</t>
  </si>
  <si>
    <t>0,225,12,8,42,2,0,2,0,1,0,1,1,0,0,0</t>
  </si>
  <si>
    <t>1,276,12,5,26,1,1,1,1,0,0,0,0,0,0,0</t>
  </si>
  <si>
    <t>1,110,4,7,30,1,0,1,1,1,1,0,0,0,0,0</t>
  </si>
  <si>
    <t>1,215,16,6,34,1,0,1,1,0,2,1,0,0,0,0</t>
  </si>
  <si>
    <t>1,56,16,1,16,0,0,0,0,0,1,0,0,0,0,0</t>
  </si>
  <si>
    <t>1,121,8,1,8,0,0,0,0,0,0,0,0,0,0,0</t>
  </si>
  <si>
    <t>1,398,12,8,50,1,1,0,0,1,1,2,0,0,0,1</t>
  </si>
  <si>
    <t>0,62,30,1,30,0,0,0,0,0,0,1,0,0,0,0</t>
  </si>
  <si>
    <t>1,25,34,1,34,0,1,0,0,0,0,0,0,0,0,0</t>
  </si>
  <si>
    <t>0,193,14,1,14,0,0,1,0,0,0,0,0,0,0,0</t>
  </si>
  <si>
    <t>1,317,14,10,42,3,1,2,1,1,1,1,0,0,0,1</t>
  </si>
  <si>
    <t>0,113,16,1,16,1,0,0,0,0,0,0,0,0,0,0</t>
  </si>
  <si>
    <t>1,144,30,1,30,0,0,0,1,0,0,0,0,0,0,0</t>
  </si>
  <si>
    <t>0,82,30,1,30,0,0,0,1,0,0,0,0,0,0,0</t>
  </si>
  <si>
    <t>1,175,14,1,14,0,0,0,0,0,0,0,0,0,0,0</t>
  </si>
  <si>
    <t>1,181,8,11,48,2,0,3,2,1,2,0,0,0,0,0</t>
  </si>
  <si>
    <t>1,243,2,8,48,0,0,0,1,3,2,0,0,0,0,1</t>
  </si>
  <si>
    <t>1,132,6,2,10,0,0,0,0,0,0,0,0,0,0,0</t>
  </si>
  <si>
    <t>1,287,26,1,26,0,1,0,0,0,0,0,0,0,0,0</t>
  </si>
  <si>
    <t>1,221,4,2,6,0,0,0,0,0,0,0,0,0,0,0</t>
  </si>
  <si>
    <t>1,275,16,6,38,4,1,0,1,0,0,0,0,0,0,0</t>
  </si>
  <si>
    <t>1,327,18,4,36,0,1,1,1,0,0,1,0,0,0,0</t>
  </si>
  <si>
    <t>1,199,20,1,20,1,0,0,0,0,0,0,0,0,0,0</t>
  </si>
  <si>
    <t>0,272,12,2,14,0,0,0,0,1,0,0,0,0,0,0</t>
  </si>
  <si>
    <t>0,153,18,2,22,0,0,0,0,0,0,2,0,0,0,0</t>
  </si>
  <si>
    <t>1,144,16,1,16,0,0,0,0,0,0,1,0,0,0,0</t>
  </si>
  <si>
    <t>1,223,12,2,16,0,0,1,0,0,0,0,0,0,0,0</t>
  </si>
  <si>
    <t>1,287,4,3,16,0,1,0,0,0,0,0,0,0,0,0</t>
  </si>
  <si>
    <t>1,255,8,8,50,3,1,1,0,0,0,2,0,0,0,1</t>
  </si>
  <si>
    <t>1,313,10,4,22,2,0,0,0,1,0,0,0,0,0,0</t>
  </si>
  <si>
    <t>1,255,8,11,40,0,0,4,1,1,1,1,1,1,1,0</t>
  </si>
  <si>
    <t>1,187,6,1,6,0,0,0,0,0,0,0,0,0,0,1</t>
  </si>
  <si>
    <t>1,133,14,2,22,1,0,1,0,0,0,0,0,0,0,0</t>
  </si>
  <si>
    <t>1,253,2,4,14,1,0,0,0,0,0,0,0,0,0,0</t>
  </si>
  <si>
    <t>1,194,10,5,34,1,0,1,0,1,0,1,0,0,0,0</t>
  </si>
  <si>
    <t>1,192,16,2,20,1,0,1,0,0,0,0,1,0,0,0</t>
  </si>
  <si>
    <t>1,126,6,2,8,0,0,0,0,0,0,0,0,0,0,0</t>
  </si>
  <si>
    <t>1,398,34,11,82,1,1,2,2,1,0,4,0,0,0,0</t>
  </si>
  <si>
    <t>1,216,16,2,24,0,0,0,0,0,1,1,0,0,0,0</t>
  </si>
  <si>
    <t>0,161,2,5,18,1,0,0,0,0,0,0,0,0,0,0</t>
  </si>
  <si>
    <t>1,259,32,7,72,1,0,5,0,1,0,0,1,0,0,0</t>
  </si>
  <si>
    <t>1,218,14,4,30,0,2,1,0,1,0,0,1,1,0,0</t>
  </si>
  <si>
    <t>1,81,30,2,32,1,0,0,0,0,0,1,0,0,0,0</t>
  </si>
  <si>
    <t>1,216,2,12,52,2,0,1,1,1,1,2,0,0,0,0</t>
  </si>
  <si>
    <t>1,384,4,11,68,3,0,3,1,1,0,2,0,0,0,0</t>
  </si>
  <si>
    <t>0,93,10,1,10,0,0,0,0,0,0,0,0,0,0,0</t>
  </si>
  <si>
    <t>0,374,12,11,34,1,1,2,1,1,0,0,0,0,0,0</t>
  </si>
  <si>
    <t>1,199,14,1,14,1,0,0,0,0,0,0,0,0,0,0</t>
  </si>
  <si>
    <t>0,168,16,2,20,0,0,1,0,0,1,0,0,0,1,0</t>
  </si>
  <si>
    <t>1,222,14,1,14,0,0,0,1,0,0,0,0,0,0,0</t>
  </si>
  <si>
    <t>1,189,18,3,32,0,1,0,0,1,1,0,0,1,0,0</t>
  </si>
  <si>
    <t>1,321,32,2,38,1,0,0,0,0,1,0,0,0,0,0</t>
  </si>
  <si>
    <t>1,256,14,12,54,2,1,2,3,0,2,2,0,0,0,0</t>
  </si>
  <si>
    <t>1,435,28,11,64,2,1,1,4,0,2,1,0,0,0,0</t>
  </si>
  <si>
    <t>0,48,4,2,8,0,0,0,0,0,0,0,0,0,0,0</t>
  </si>
  <si>
    <t>1,368,14,12,74,2,0,4,3,0,2,1,2,0,2,0</t>
  </si>
  <si>
    <t>1,19,24,1,24,0,0,0,0,0,1,0,0,0,0,0</t>
  </si>
  <si>
    <t>1,338,14,6,30,1,0,2,1,0,1,1,0,0,0,0</t>
  </si>
  <si>
    <t>0,185,12,2,16,1,0,0,0,0,0,0,0,0,0,0</t>
  </si>
  <si>
    <t>1,375,4,12,30,1,2,1,1,0,0,0,0,0,0,0</t>
  </si>
  <si>
    <t>1,78,16,5,38,0,0,3,0,0,0,2,1,0,0,0</t>
  </si>
  <si>
    <t>1,240,34,2,40,1,0,0,0,0,1,0,0,0,0,0</t>
  </si>
  <si>
    <t>1,19,14,1,14,0,0,1,0,0,0,0,0,0,0,0</t>
  </si>
  <si>
    <t>1,144,4,5,22,1,0,0,0,0,0,0,0,0,0,0</t>
  </si>
  <si>
    <t>0,155,16,4,26,2,0,1,1,0,0,0,0,0,0,0</t>
  </si>
  <si>
    <t>0,351,14,10,46,1,1,2,2,1,2,1,1,1,1,0</t>
  </si>
  <si>
    <t>0,138,14,1,14,0,0,1,0,0,0,0,0,0,0,0</t>
  </si>
  <si>
    <t>0,120,6,1,6,0,0,0,0,0,0,0,0,0,0,0</t>
  </si>
  <si>
    <t>1,238,10,7,24,1,1,0,0,0,1,2,0,0,0,0</t>
  </si>
  <si>
    <t>1,287,10,4,22,0,0,1,1,0,0,1,0,0,0,0</t>
  </si>
  <si>
    <t>1,184,32,2,38,2,0,0,0,0,0,0,0,0,0,0</t>
  </si>
  <si>
    <t>1,251,24,2,28,0,0,0,0,0,2,0,0,0,0,0</t>
  </si>
  <si>
    <t>1,286,12,2,14,1,0,0,0,0,0,0,0,0,0,1</t>
  </si>
  <si>
    <t>0,246,8,2,16,0,0,1,0,0,0,0,0,0,0,0</t>
  </si>
  <si>
    <t>1,349,8,11,64,5,1,2,0,1,1,0,2,0,0,0</t>
  </si>
  <si>
    <t>1,236,4,1,4,0,0,0,0,0,0,0,0,0,0,0</t>
  </si>
  <si>
    <t>1,237,6,5,30,1,0,0,0,0,0,1,0,0,0,0</t>
  </si>
  <si>
    <t>1,90,26,1,26,0,0,0,1,0,0,0,0,0,0,0</t>
  </si>
  <si>
    <t>1,214,28,2,34,0,0,1,0,0,1,0,0,0,0,0</t>
  </si>
  <si>
    <t>1,278,16,12,54,4,3,3,0,0,1,1,0,0,0,0</t>
  </si>
  <si>
    <t>0,286,12,9,58,4,1,3,0,0,0,0,0,0,0,0</t>
  </si>
  <si>
    <t>0,292,34,2,36,1,0,1,0,0,0,0,0,0,0,0</t>
  </si>
  <si>
    <t>1,265,28,1,28,0,0,1,0,0,0,0,0,0,0,0</t>
  </si>
  <si>
    <t>1,142,14,8,58,1,1,2,1,1,1,1,0,0,0,0</t>
  </si>
  <si>
    <t>1,268,4,1,4,0,0,0,0,0,0,0,0,0,0,1</t>
  </si>
  <si>
    <t>1,265,8,2,14,0,0,1,0,0,0,0,0,0,0,0</t>
  </si>
  <si>
    <t>1,315,2,5,28,1,0,1,0,1,0,0,1,0,0,1</t>
  </si>
  <si>
    <t>1,269,14,10,64,0,0,1,2,1,3,2,0,0,0,1</t>
  </si>
  <si>
    <t>1,25,4,1,4,0,0,0,0,0,0,0,0,0,0,0</t>
  </si>
  <si>
    <t>1,215,10,1,10,0,0,0,0,0,0,0,0,0,0,0</t>
  </si>
  <si>
    <t>1,275,2,5,22,0,0,1,0,0,0,0,0,0,0,1</t>
  </si>
  <si>
    <t>1,153,12,1,12,0,0,0,0,0,0,0,0,0,0,0</t>
  </si>
  <si>
    <t>0,138,16,2,18,0,0,0,0,0,1,1,0,0,0,0</t>
  </si>
  <si>
    <t>0,324,12,10,48,1,1,2,4,1,0,0,2,0,0,0</t>
  </si>
  <si>
    <t>1,287,10,2,12,0,0,0,0,0,0,0,0,0,0,0</t>
  </si>
  <si>
    <t>1,114,30,4,38,0,1,1,0,1,1,0,0,0,0,0</t>
  </si>
  <si>
    <t>0,299,4,2,8,0,0,0,0,0,0,0,0,0,0,1</t>
  </si>
  <si>
    <t>1,195,2,2,6,0,0,0,0,0,0,0,0,0,0,0</t>
  </si>
  <si>
    <t>1,361,6,12,44,1,0,1,0,1,2,1,1,0,1,1</t>
  </si>
  <si>
    <t>1,279,8,1,8,0,0,0,0,0,0,0,0,0,0,0</t>
  </si>
  <si>
    <t>1,216,14,9,66,1,1,3,1,0,1,2,0,0,0,0</t>
  </si>
  <si>
    <t>1,289,10,11,72,1,1,1,1,3,2,0,0,0,0,0</t>
  </si>
  <si>
    <t>1,438,8,12,32,2,1,1,0,1,0,3,0,0,0,1</t>
  </si>
  <si>
    <t>1,397,10,10,64,1,1,1,0,2,2,0,0,0,0,0</t>
  </si>
  <si>
    <t>0,284,6,4,16,1,1,0,0,0,0,0,0,0,0,0</t>
  </si>
  <si>
    <t>1,56,2,1,2,0,0,0,0,0,0,0,0,0,0,0</t>
  </si>
  <si>
    <t>1,146,12,2,18,0,1,0,0,0,0,0,0,0,0,0</t>
  </si>
  <si>
    <t>1,160,14,2,16,1,0,0,0,0,0,0,0,0,0,0</t>
  </si>
  <si>
    <t>1,313,12,1,12,0,0,0,0,0,0,0,0,0,0,0</t>
  </si>
  <si>
    <t>1,278,32,2,40,1,0,0,0,0,1,0,0,0,0,0</t>
  </si>
  <si>
    <t>1,278,12,1,12,0,0,0,0,0,0,0,0,0,0,0</t>
  </si>
  <si>
    <t>1,259,8,5,20,0,0,0,1,0,0,2,0,0,0,0</t>
  </si>
  <si>
    <t>1,35,32,1,32,1,0,0,0,0,0,0,0,0,0,0</t>
  </si>
  <si>
    <t>0,300,12,10,52,1,3,1,1,1,0,2,0,0,0,0</t>
  </si>
  <si>
    <t>1,307,16,10,40,1,1,5,2,0,0,1,0,0,0,0</t>
  </si>
  <si>
    <t>0,47,34,1,34,0,0,0,1,0,0,0,0,0,0,0</t>
  </si>
  <si>
    <t>1,120,22,4,46,0,0,2,1,0,1,0,1,0,0,0</t>
  </si>
  <si>
    <t>1,262,12,4,30,0,0,1,0,1,0,1,0,0,0,0</t>
  </si>
  <si>
    <t>1,303,8,9,50,2,1,0,2,2,0,0,0,1,0,0</t>
  </si>
  <si>
    <t>1,280,10,7,32,1,0,1,1,0,1,0,0,0,0,0</t>
  </si>
  <si>
    <t>1,223,2,2,10,0,0,0,0,0,0,0,0,0,0,0</t>
  </si>
  <si>
    <t>1,294,10,12,58,4,1,4,0,0,0,2,0,0,0,0</t>
  </si>
  <si>
    <t>1,349,14,9,50,0,0,1,2,2,0,3,0,1,0,0</t>
  </si>
  <si>
    <t>1,164,2,6,20,0,0,1,0,0,0,0,0,0,0,0</t>
  </si>
  <si>
    <t>1,165,14,1,14,0,1,0,0,0,0,0,0,0,0,0</t>
  </si>
  <si>
    <t>1,319,12,8,28,1,0,1,1,2,0,0,0,1,0,0</t>
  </si>
  <si>
    <t>0,263,12,11,68,2,1,1,1,3,0,2,0,0,0,1</t>
  </si>
  <si>
    <t>1,195,12,10,68,2,3,0,2,2,0,0,0,0,0,0</t>
  </si>
  <si>
    <t>0,55,28,2,36,0,1,1,0,0,0,0,0,0,0,0</t>
  </si>
  <si>
    <t>1,218,26,1,26,1,0,0,0,0,0,0,0,0,0,0</t>
  </si>
  <si>
    <t>1,348,12,4,26,1,0,0,1,0,0,1,0,0,0,0</t>
  </si>
  <si>
    <t>1,207,26,6,58,2,0,0,0,2,1,1,0,1,1,1</t>
  </si>
  <si>
    <t>1,396,16,12,62,5,0,2,3,0,0,2,1,0,0,0</t>
  </si>
  <si>
    <t>0,84,2,1,2,0,0,0,0,0,0,0,0,0,0,0</t>
  </si>
  <si>
    <t>1,325,16,2,20,1,1,0,0,0,0,0,0,0,0,0</t>
  </si>
  <si>
    <t>1,208,14,8,60,1,2,2,0,1,0,2,0,0,0,0</t>
  </si>
  <si>
    <t>1,290,2,9,22,1,1,1,0,0,1,0,1,0,0,0</t>
  </si>
  <si>
    <t>1,275,24,2,28,1,0,0,0,0,1,0,0,0,0,0</t>
  </si>
  <si>
    <t>0,264,10,7,44,0,0,2,0,1,1,1,1,1,1,0</t>
  </si>
  <si>
    <t>0,54,22,1,22,0,0,1,0,0,0,0,0,0,0,0</t>
  </si>
  <si>
    <t>0,192,16,2,20,0,0,0,0,2,0,0,0,0,0,1</t>
  </si>
  <si>
    <t>1,189,10,1,10,0,0,0,0,0,0,0,0,0,0,1</t>
  </si>
  <si>
    <t>1,178,8,1,8,0,0,0,0,0,0,0,0,0,0,0</t>
  </si>
  <si>
    <t>1,291,14,5,34,3,0,0,0,0,0,2,0,0,0,0</t>
  </si>
  <si>
    <t>1,191,8,2,12,0,0,0,0,0,0,0,0,0,0,0</t>
  </si>
  <si>
    <t>1,323,16,6,50,0,0,2,1,0,0,3,1,0,0,0</t>
  </si>
  <si>
    <t>1,143,4,6,38,2,0,1,1,0,1,0,0,0,0,0</t>
  </si>
  <si>
    <t>1,152,34,5,60,1,1,1,1,0,0,1,0,0,0,0</t>
  </si>
  <si>
    <t>1,33,28,2,36,0,0,0,0,0,0,2,0,0,0,0</t>
  </si>
  <si>
    <t>1,365,6,10,30,1,1,1,1,1,0,0,0,1,0,0</t>
  </si>
  <si>
    <t>0,211,28,5,48,1,1,0,1,1,0,1,0,1,0,0</t>
  </si>
  <si>
    <t>1,204,8,1,8,0,0,0,0,0,0,0,0,0,0,0</t>
  </si>
  <si>
    <t>1,289,24,2,26,0,1,0,0,0,0,1,0,0,0,0</t>
  </si>
  <si>
    <t>1,341,6,9,50,2,0,2,1,0,1,1,1,0,0,0</t>
  </si>
  <si>
    <t>1,300,16,2,22,0,1,1,0,0,0,0,1,0,0,0</t>
  </si>
  <si>
    <t>1,185,10,8,42,1,1,2,1,1,1,0,1,0,1,0</t>
  </si>
  <si>
    <t>1,223,16,8,50,1,2,2,1,0,2,0,0,0,0,1</t>
  </si>
  <si>
    <t>1,140,8,9,54,1,0,2,1,1,1,2,0,0,0,1</t>
  </si>
  <si>
    <t>0,265,26,2,30,1,0,0,1,0,0,0,0,0,0,0</t>
  </si>
  <si>
    <t>1,125,18,1,18,0,0,1,0,0,0,0,0,0,0,0</t>
  </si>
  <si>
    <t>0,148,2,1,2,0,0,0,0,0,0,0,0,0,0,0</t>
  </si>
  <si>
    <t>1,236,10,3,20,0,0,1,1,0,0,0,0,0,0,0</t>
  </si>
  <si>
    <t>1,104,8,2,16,0,0,1,0,0,0,0,0,0,0,0</t>
  </si>
  <si>
    <t>1,58,16,1,16,0,0,0,1,0,0,0,0,0,0,0</t>
  </si>
  <si>
    <t>1,111,10,1,10,0,0,0,0,0,0,0,0,0,0,0</t>
  </si>
  <si>
    <t>0,212,12,1,12,0,0,0,0,0,0,0,0,0,0,0</t>
  </si>
  <si>
    <t>1,185,2,6,28,0,0,1,1,0,1,0,0,0,0,1</t>
  </si>
  <si>
    <t>1,29,4,1,4,0,0,0,0,0,0,0,0,0,0,0</t>
  </si>
  <si>
    <t>0,194,20,1,20,1,0,0,0,0,0,0,0,0,0,0</t>
  </si>
  <si>
    <t>0,132,18,2,20,0,0,1,0,0,0,1,0,0,0,0</t>
  </si>
  <si>
    <t>1,288,16,2,18,0,2,0,0,0,0,0,0,0,0,0</t>
  </si>
  <si>
    <t>1,294,12,12,64,2,1,3,2,0,1,2,1,0,0,0</t>
  </si>
  <si>
    <t>1,170,8,2,10,0,0,0,0,0,0,0,0,0,0,0</t>
  </si>
  <si>
    <t>0,46,14,2,16,1,0,1,0,0,0,0,1,0,0,1</t>
  </si>
  <si>
    <t>1,201,10,1,10,0,0,0,0,0,0,0,0,0,0,0</t>
  </si>
  <si>
    <t>1,130,14,2,22,0,0,1,1,0,0,0,0,0,0,0</t>
  </si>
  <si>
    <t>1,88,4,2,12,0,0,0,0,0,0,0,0,0,0,0</t>
  </si>
  <si>
    <t>1,277,4,2,12,0,0,0,0,0,0,0,0,0,0,1</t>
  </si>
  <si>
    <t>1,222,14,9,50,2,1,1,1,0,4,0,0,0,0,1</t>
  </si>
  <si>
    <t>0,28,10,1,10,0,0,0,0,0,0,0,0,0,0,0</t>
  </si>
  <si>
    <t>0,308,20,1,20,0,0,0,0,0,0,1,0,0,0,0</t>
  </si>
  <si>
    <t>0,221,10,7,24,2,0,1,1,1,1,0,1,1,1,0</t>
  </si>
  <si>
    <t>1,55,10,2,18,1,0,0,0,0,0,0,0,0,0,0</t>
  </si>
  <si>
    <t>0,189,10,10,56,4,0,1,3,1,0,0,1,0,0,0</t>
  </si>
  <si>
    <t>1,221,16,3,30,0,0,2,0,0,0,1,1,0,0,0</t>
  </si>
  <si>
    <t>1,196,14,2,22,0,0,0,2,0,0,0,0,0,0,0</t>
  </si>
  <si>
    <t>0,300,6,1,6,0,0,0,0,0,0,0,0,0,0,0</t>
  </si>
  <si>
    <t>1,171,14,11,58,1,1,3,1,2,1,2,0,0,0,1</t>
  </si>
  <si>
    <t>1,142,32,1,32,1,0,0,0,0,0,0,0,0,0,0</t>
  </si>
  <si>
    <t>1,108,10,4,30,1,0,0,0,0,1,1,0,0,0,0</t>
  </si>
  <si>
    <t>1,304,32,1,32,0,0,0,0,1,0,0,0,0,0,0</t>
  </si>
  <si>
    <t>0,443,12,11,66,3,1,2,1,0,1,2,0,0,0,1</t>
  </si>
  <si>
    <t>1,196,14,1,14,0,0,0,1,0,0,0,0,0,0,0</t>
  </si>
  <si>
    <t>1,246,8,1,8,0,0,0,0,0,0,0,0,0,0,0</t>
  </si>
  <si>
    <t>1,283,4,2,8,0,0,0,0,0,0,0,0,0,0,0</t>
  </si>
  <si>
    <t>0,101,16,2,20,0,0,1,0,0,1,0,0,0,0,0</t>
  </si>
  <si>
    <t>1,97,4,2,6,0,0,0,0,0,0,0,0,0,0,0</t>
  </si>
  <si>
    <t>0,75,4,2,12,0,0,0,0,0,0,0,0,0,0,0</t>
  </si>
  <si>
    <t>1,43,12,1,12,0,0,0,0,0,0,0,0,0,0,0</t>
  </si>
  <si>
    <t>1,359,10,12,76,1,2,2,2,0,2,1,0,0,0,0</t>
  </si>
  <si>
    <t>1,369,10,6,44,1,1,0,0,0,2,1,0,0,0,0</t>
  </si>
  <si>
    <t>1,48,10,1,10,0,0,0,0,0,0,0,0,0,0,0</t>
  </si>
  <si>
    <t>1,81,16,1,16,1,0,0,0,0,0,0,0,0,0,0</t>
  </si>
  <si>
    <t>0,206,6,11,70,0,1,3,2,0,2,2,2,0,1,1</t>
  </si>
  <si>
    <t>0,379,22,11,80,1,2,3,2,1,0,2,0,0,0,0</t>
  </si>
  <si>
    <t>1,155,12,1,12,0,0,0,0,0,0,0,0,0,0,0</t>
  </si>
  <si>
    <t>0,157,16,1,16,0,1,0,0,0,0,0,0,0,0,1</t>
  </si>
  <si>
    <t>0,285,6,11,72,2,0,1,1,0,0,2,0,0,0,0</t>
  </si>
  <si>
    <t>0,329,10,2,14,0,0,0,0,0,1,0,0,0,0,1</t>
  </si>
  <si>
    <t>1,323,2,8,34,1,0,0,2,1,1,2,0,1,1,0</t>
  </si>
  <si>
    <t>1,273,12,1,12,0,0,0,0,0,0,0,0,0,0,0</t>
  </si>
  <si>
    <t>0,401,16,8,54,1,0,2,1,0,2,2,1,0,1,0</t>
  </si>
  <si>
    <t>1,364,16,10,48,1,1,3,2,1,1,1,1,0,0,0</t>
  </si>
  <si>
    <t>1,119,14,2,18,0,0,1,1,0,0,0,0,0,0,0</t>
  </si>
  <si>
    <t>0,216,22,1,22,0,0,0,0,0,1,0,0,0,0,0</t>
  </si>
  <si>
    <t>0,242,4,1,4,0,0,0,0,0,0,0,0,0,0,0</t>
  </si>
  <si>
    <t>1,128,4,3,12,0,0,0,0,0,0,0,0,0,0,1</t>
  </si>
  <si>
    <t>1,341,14,7,38,1,0,0,0,0,2,3,0,0,0,1</t>
  </si>
  <si>
    <t>1,355,2,12,68,2,1,1,2,1,1,1,1,1,1,0</t>
  </si>
  <si>
    <t>1,63,16,1,16,0,0,0,1,0,0,0,0,0,0,0</t>
  </si>
  <si>
    <t>1,32,8,2,16,1,0,0,0,0,0,0,0,0,0,0</t>
  </si>
  <si>
    <t>0,328,10,2,16,0,0,1,0,0,0,0,0,0,0,0</t>
  </si>
  <si>
    <t>1,170,14,1,14,1,0,0,0,0,0,0,0,0,0,0</t>
  </si>
  <si>
    <t>1,173,16,2,20,1,1,0,0,0,0,0,0,0,0,0</t>
  </si>
  <si>
    <t>1,200,10,2,18,0,0,1,0,0,0,0,0,0,0,0</t>
  </si>
  <si>
    <t>1,263,16,1,16,0,0,1,0,0,0,0,0,0,0,0</t>
  </si>
  <si>
    <t>1,204,2,2,10,0,0,0,0,0,0,0,0,0,0,0</t>
  </si>
  <si>
    <t>0,157,10,7,36,0,1,4,0,1,0,0,1,0,0,0</t>
  </si>
  <si>
    <t>1,372,4,9,34,2,2,2,0,0,0,1,1,0,0,0</t>
  </si>
  <si>
    <t>0,211,28,8,68,1,2,1,4,0,0,0,0,0,0,0</t>
  </si>
  <si>
    <t>1,205,16,5,30,0,0,2,2,1,0,0,1,0,0,0</t>
  </si>
  <si>
    <t>1,208,36,1,36,0,0,1,0,0,0,0,0,0,0,0</t>
  </si>
  <si>
    <t>1,253,10,4,20,1,0,0,0,0,1,0,0,0,0,1</t>
  </si>
  <si>
    <t>0,189,16,2,20,0,0,1,1,0,0,0,0,0,0,0</t>
  </si>
  <si>
    <t>1,18,6,1,6,0,0,0,0,0,0,0,0,0,0,0</t>
  </si>
  <si>
    <t>1,114,10,1,10,0,0,0,0,0,0,0,0,0,0,0</t>
  </si>
  <si>
    <t>1,160,8,3,20,2,0,0,0,0,0,0,0,0,0,0</t>
  </si>
  <si>
    <t>0,101,12,2,16,0,0,1,0,0,0,0,0,0,0,0</t>
  </si>
  <si>
    <t>0,171,2,1,2,0,0,0,0,0,0,0,0,0,0,0</t>
  </si>
  <si>
    <t>1,326,14,2,22,0,1,0,0,1,0,0,0,0,0,0</t>
  </si>
  <si>
    <t>1,49,36,1,36,0,0,0,0,0,1,0,0,0,0,0</t>
  </si>
  <si>
    <t>1,235,10,1,10,0,0,0,0,0,0,0,0,0,0,0</t>
  </si>
  <si>
    <t>1,141,4,6,36,0,2,0,0,0,1,0,0,0,0,1</t>
  </si>
  <si>
    <t>1,192,12,2,20,0,0,1,0,0,0,0,0,0,0,0</t>
  </si>
  <si>
    <t>1,172,6,1,6,0,0,0,0,0,0,0,0,0,0,1</t>
  </si>
  <si>
    <t>1,311,12,10,66,1,2,1,1,0,1,2,0,0,0,0</t>
  </si>
  <si>
    <t>0,293,28,3,36,1,0,0,2,0,0,0,0,0,0,0</t>
  </si>
  <si>
    <t>0,218,12,1,12,0,0,0,0,0,0,0,0,0,0,0</t>
  </si>
  <si>
    <t>1,311,24,1,24,0,0,1,0,0,0,0,0,0,0,0</t>
  </si>
  <si>
    <t>1,134,24,2,28,1,1,0,0,0,0,0,0,0,0,0</t>
  </si>
  <si>
    <t>1,51,4,1,4,0,0,0,0,0,0,0,0,0,0,0</t>
  </si>
  <si>
    <t>1,26,8,1,8,0,0,0,0,0,0,0,0,0,0,0</t>
  </si>
  <si>
    <t>1,249,12,1,12,0,0,0,0,0,0,0,0,0,0,0</t>
  </si>
  <si>
    <t>0,344,6,3,18,0,1,0,0,0,0,1,0,0,0,1</t>
  </si>
  <si>
    <t>1,325,8,2,16,0,0,0,0,0,1,0,0,0,0,0</t>
  </si>
  <si>
    <t>1,376,10,10,54,1,2,3,1,2,0,0,0,0,0,0</t>
  </si>
  <si>
    <t>1,198,12,6,30,1,0,1,1,0,1,1,0,0,0,0</t>
  </si>
  <si>
    <t>1,202,10,12,60,2,1,1,2,1,2,2,0,0,0,0</t>
  </si>
  <si>
    <t>1,86,8,1,8,0,0,0,0,0,0,0,0,0,0,0</t>
  </si>
  <si>
    <t>1,31,2,2,6,0,0,0,0,0,0,0,0,0,0,1</t>
  </si>
  <si>
    <t>0,223,28,9,70,3,0,2,2,0,1,1,2,0,1,0</t>
  </si>
  <si>
    <t>1,384,8,12,40,3,2,3,0,1,0,1,0,0,0,0</t>
  </si>
  <si>
    <t>1,18,14,1,14,0,0,0,0,0,1,0,0,0,0,0</t>
  </si>
  <si>
    <t>0,179,16,10,36,4,0,1,2,1,1,1,0,0,0,0</t>
  </si>
  <si>
    <t>0,284,16,1,16,1,0,0,0,0,0,0,0,0,0,0</t>
  </si>
  <si>
    <t>1,425,26,9,72,2,1,3,0,3,0,0,0,0,0,0</t>
  </si>
  <si>
    <t>0,184,2,7,32,0,1,1,1,1,1,0,0,0,0,1</t>
  </si>
  <si>
    <t>1,172,30,7,48,1,0,2,1,0,1,2,0,0,0,0</t>
  </si>
  <si>
    <t>1,444,36,12,62,3,3,2,0,1,1,2,2,0,0,0</t>
  </si>
  <si>
    <t>0,238,14,7,28,2,1,0,2,1,1,0,0,0,0,0</t>
  </si>
  <si>
    <t>1,361,6,8,40,2,0,0,1,1,2,0,0,0,0,0</t>
  </si>
  <si>
    <t>1,194,12,1,12,0,0,0,0,0,0,0,0,0,0,0</t>
  </si>
  <si>
    <t>1,180,12,3,22,0,0,1,0,0,0,0,0,0,0,0</t>
  </si>
  <si>
    <t>0,266,10,8,50,0,1,2,1,1,1,1,0,0,0,1</t>
  </si>
  <si>
    <t>1,219,8,1,8,0,0,0,0,0,0,0,0,0,0,0</t>
  </si>
  <si>
    <t>1,304,6,1,6,0,0,0,0,0,0,0,0,0,0,1</t>
  </si>
  <si>
    <t>1,31,8,2,12,0,0,0,0,0,0,0,0,0,0,0</t>
  </si>
  <si>
    <t>1,114,2,3,14,1,0,0,0,0,0,0,0,0,0,0</t>
  </si>
  <si>
    <t>1,142,14,9,66,2,1,2,1,0,2,1,0,0,0,0</t>
  </si>
  <si>
    <t>1,129,26,5,44,0,0,1,0,1,0,3,1,1,0,0</t>
  </si>
  <si>
    <t>1,260,14,1,14,0,0,1,0,0,0,0,0,0,0,0</t>
  </si>
  <si>
    <t>1,416,8,11,36,1,0,4,1,1,0,0,1,1,0,1</t>
  </si>
  <si>
    <t>1,80,28,1,28,0,0,0,0,0,0,1,0,0,0,0</t>
  </si>
  <si>
    <t>1,367,16,5,38,0,1,3,0,0,1,0,1,0,0,0</t>
  </si>
  <si>
    <t>1,229,4,1,4,0,0,0,0,0,0,0,0,0,0,0</t>
  </si>
  <si>
    <t>0,379,26,9,52,3,1,1,1,0,1,2,0,0,0,0</t>
  </si>
  <si>
    <t>1,188,18,2,26,0,1,0,0,1,0,0,0,1,0,0</t>
  </si>
  <si>
    <t>1,291,6,1,6,0,0,0,0,0,0,0,0,0,0,0</t>
  </si>
  <si>
    <t>1,226,6,1,6,0,0,0,0,0,0,0,0,0,0,0</t>
  </si>
  <si>
    <t>1,265,16,2,20,0,0,1,1,0,0,0,0,0,0,0</t>
  </si>
  <si>
    <t>1,216,14,1,14,0,0,0,1,0,0,0,0,0,0,0</t>
  </si>
  <si>
    <t>1,357,10,10,56,2,0,2,0,2,1,2,0,0,0,0</t>
  </si>
  <si>
    <t>1,124,14,1,14,1,0,0,0,0,0,0,0,0,0,0</t>
  </si>
  <si>
    <t>1,159,14,2,16,0,2,0,0,0,0,0,0,0,0,0</t>
  </si>
  <si>
    <t>0,106,16,1,16,0,0,0,1,0,0,0,0,0,0,0</t>
  </si>
  <si>
    <t>1,207,2,5,18,0,1,2,0,0,0,0,1,0,0,0</t>
  </si>
  <si>
    <t>1,171,26,2,32,1,0,0,0,1,0,0,0,0,0,0</t>
  </si>
  <si>
    <t>1,338,10,6,38,0,0,1,2,0,1,1,0,0,0,0</t>
  </si>
  <si>
    <t>0,262,14,1,14,0,0,0,0,0,1,0,0,0,0,0</t>
  </si>
  <si>
    <t>1,192,14,9,62,1,1,2,0,3,1,1,1,2,1,1</t>
  </si>
  <si>
    <t>1,196,2,4,10,0,0,0,0,0,0,0,0,0,0,0</t>
  </si>
  <si>
    <t>1,181,12,4,28,1,0,2,0,0,0,0,0,0,0,0</t>
  </si>
  <si>
    <t>0,209,10,12,50,3,0,3,1,1,0,1,0,0,0,0</t>
  </si>
  <si>
    <t>1,52,8,2,10,0,0,0,0,0,0,0,0,0,0,0</t>
  </si>
  <si>
    <t>1,196,14,12,58,1,2,2,3,1,0,2,0,0,0,0</t>
  </si>
  <si>
    <t>1,161,10,2,18,0,1,0,0,0,0,0,0,0,0,0</t>
  </si>
  <si>
    <t>1,147,14,7,44,1,0,3,0,2,0,1,0,0,0,0</t>
  </si>
  <si>
    <t>1,200,12,12,36,4,1,1,1,0,3,1,0,0,2,0</t>
  </si>
  <si>
    <t>1,177,4,2,8,0,0,0,0,0,0,0,0,0,0,0</t>
  </si>
  <si>
    <t>1,112,14,1,14,0,0,0,1,0,0,0,0,0,0,0</t>
  </si>
  <si>
    <t>1,235,6,2,10,0,0,0,0,0,0,0,0,0,0,0</t>
  </si>
  <si>
    <t>1,210,22,2,28,0,0,1,1,0,0,0,0,0,0,0</t>
  </si>
  <si>
    <t>1,212,22,1,22,0,0,1,0,0,0,0,0,0,0,0</t>
  </si>
  <si>
    <t>1,240,12,2,16,0,1,0,0,0,0,0,0,0,0,0</t>
  </si>
  <si>
    <t>1,120,8,1,8,0,0,0,0,0,0,0,0,0,0,0</t>
  </si>
  <si>
    <t>0,194,32,2,40,1,0,1,0,0,0,0,0,0,0,0</t>
  </si>
  <si>
    <t>1,367,12,11,70,4,1,3,0,0,0,2,0,0,0,0</t>
  </si>
  <si>
    <t>1,228,4,2,10,0,0,0,0,0,0,0,0,0,0,0</t>
  </si>
  <si>
    <t>1,55,12,1,12,0,0,0,0,0,0,0,0,0,0,0</t>
  </si>
  <si>
    <t>1,337,16,9,62,2,0,3,0,1,1,2,1,0,0,0</t>
  </si>
  <si>
    <t>1,62,10,1,10,0,0,0,0,0,0,0,0,0,0,0</t>
  </si>
  <si>
    <t>1,190,8,2,14,0,0,1,0,0,0,0,0,0,0,0</t>
  </si>
  <si>
    <t>1,135,10,5,24,0,0,1,0,1,0,1,0,1,0,0</t>
  </si>
  <si>
    <t>1,206,36,2,44,1,0,0,1,0,0,0,0,0,0,0</t>
  </si>
  <si>
    <t>0,260,32,6,44,3,3,0,0,0,0,0,0,0,0,0</t>
  </si>
  <si>
    <t>1,137,10,5,26,0,0,1,1,2,0,0,1,1,0,0</t>
  </si>
  <si>
    <t>1,188,10,8,38,0,0,5,1,0,1,0,0,0,0,0</t>
  </si>
  <si>
    <t>1,347,16,6,50,0,3,0,0,0,0,3,0,0,0,0</t>
  </si>
  <si>
    <t>0,224,10,1,10,0,0,0,0,0,0,0,0,0,0,1</t>
  </si>
  <si>
    <t>1,222,34,9,54,1,0,4,2,1,0,1,0,0,0,0</t>
  </si>
  <si>
    <t>1,240,22,1,22,0,0,0,1,0,0,0,0,0,0,0</t>
  </si>
  <si>
    <t>1,229,16,1,16,0,0,0,0,0,0,1,0,0,0,1</t>
  </si>
  <si>
    <t>0,61,14,2,22,1,0,1,0,0,0,0,0,0,0,0</t>
  </si>
  <si>
    <t>1,221,16,2,24,1,0,1,0,0,0,0,0,0,0,0</t>
  </si>
  <si>
    <t>1,244,6,10,40,2,0,1,1,2,0,1,0,0,0,0</t>
  </si>
  <si>
    <t>1,293,16,4,34,1,0,1,1,1,0,0,1,1,0,0</t>
  </si>
  <si>
    <t>1,256,14,2,20,1,0,1,0,0,0,0,0,0,0,0</t>
  </si>
  <si>
    <t>1,164,12,5,32,0,0,1,0,0,1,2,1,0,1,1</t>
  </si>
  <si>
    <t>1,184,16,1,16,1,0,0,0,0,0,0,0,0,0,0</t>
  </si>
  <si>
    <t>0,96,28,1,28,0,0,0,0,0,0,1,0,0,0,0</t>
  </si>
  <si>
    <t>0,16,14,1,14,0,0,0,0,0,1,0,0,0,0,0</t>
  </si>
  <si>
    <t>1,314,18,2,26,0,0,1,0,1,0,0,0,1,0,0</t>
  </si>
  <si>
    <t>1,422,4,10,54,4,1,1,0,1,1,1,0,0,0,0</t>
  </si>
  <si>
    <t>1,120,10,1,10,0,0,0,0,0,0,0,0,0,0,0</t>
  </si>
  <si>
    <t>0,281,14,11,58,2,0,3,3,0,2,1,0,0,0,0</t>
  </si>
  <si>
    <t>0,174,8,1,8,0,0,0,0,0,0,0,0,0,0,0</t>
  </si>
  <si>
    <t>0,291,8,2,12,0,0,0,0,0,0,0,0,0,0,0</t>
  </si>
  <si>
    <t>1,35,18,1,18,1,0,0,0,0,0,0,0,0,0,0</t>
  </si>
  <si>
    <t>0,201,28,8,62,0,2,3,0,2,0,1,0,0,0,0</t>
  </si>
  <si>
    <t>0,429,22,11,78,2,1,1,0,2,3,2,0,0,0,0</t>
  </si>
  <si>
    <t>1,252,10,11,38,0,2,3,0,1,1,2,0,0,0,1</t>
  </si>
  <si>
    <t>0,253,8,8,30,2,1,0,0,0,1,2,0,0,0,0</t>
  </si>
  <si>
    <t>1,161,6,3,18,0,0,0,1,0,0,1,0,0,0,0</t>
  </si>
  <si>
    <t>1,301,2,2,4,0,0,0,0,0,0,0,0,0,0,0</t>
  </si>
  <si>
    <t>0,393,12,12,36,4,0,3,0,1,2,1,1,1,1,0</t>
  </si>
  <si>
    <t>1,254,10,9,54,1,1,3,0,0,2,1,1,0,1,0</t>
  </si>
  <si>
    <t>1,62,2,1,2,0,0,0,0,0,0,0,0,0,0,0</t>
  </si>
  <si>
    <t>0,40,14,2,16,1,0,0,1,0,0,0,0,0,0,0</t>
  </si>
  <si>
    <t>1,96,32,2,40,0,1,0,1,0,0,0,0,0,0,0</t>
  </si>
  <si>
    <t>1,214,12,11,40,2,1,1,2,2,1,1,0,0,0,0</t>
  </si>
  <si>
    <t>1,174,16,2,24,1,0,0,1,0,0,0,0,0,0,0</t>
  </si>
  <si>
    <t>0,382,16,6,38,1,3,1,0,0,0,1,1,0,0,0</t>
  </si>
  <si>
    <t>1,302,26,2,30,1,0,1,0,0,0,0,0,0,0,0</t>
  </si>
  <si>
    <t>1,340,16,4,24,0,0,2,0,0,2,0,1,0,1,0</t>
  </si>
  <si>
    <t>0,83,30,2,36,0,0,2,0,0,0,0,0,0,0,0</t>
  </si>
  <si>
    <t>1,235,14,4,22,0,0,1,0,1,1,1,0,0,0,0</t>
  </si>
  <si>
    <t>0,127,12,2,20,0,0,1,0,0,0,0,0,0,0,0</t>
  </si>
  <si>
    <t>0,167,12,2,18,0,0,0,0,0,0,1,0,0,0,0</t>
  </si>
  <si>
    <t>1,367,4,10,40,0,2,0,4,1,0,1,0,0,0,0</t>
  </si>
  <si>
    <t>1,303,14,1,14,0,0,0,0,0,1,0,0,0,0,0</t>
  </si>
  <si>
    <t>1,375,8,8,52,2,1,0,1,1,1,0,0,0,0,0</t>
  </si>
  <si>
    <t>0,326,8,10,36,3,0,2,2,2,0,0,0,0,0,0</t>
  </si>
  <si>
    <t>0,162,26,2,30,0,0,0,0,1,0,1,0,0,0,0</t>
  </si>
  <si>
    <t>1,235,2,8,44,1,0,2,0,0,0,0,0,0,0,0</t>
  </si>
  <si>
    <t>1,274,32,2,36,1,0,1,0,0,0,0,0,0,0,0</t>
  </si>
  <si>
    <t>0,121,2,1,2,0,0,0,0,0,0,0,0,0,0,0</t>
  </si>
  <si>
    <t>0,91,34,1,34,1,0,0,0,0,0,0,0,0,0,0</t>
  </si>
  <si>
    <t>1,199,10,11,34,1,2,4,1,1,0,0,1,0,0,0</t>
  </si>
  <si>
    <t>1,316,8,2,16,1,0,0,0,0,0,0,0,0,0,0</t>
  </si>
  <si>
    <t>1,166,32,9,68,3,0,2,1,1,1,1,0,0,0,0</t>
  </si>
  <si>
    <t>1,239,16,1,16,0,0,0,1,0,0,0,0,0,0,0</t>
  </si>
  <si>
    <t>0,233,10,2,18,1,0,0,0,0,0,0,0,0,0,0</t>
  </si>
  <si>
    <t>1,235,22,2,28,0,0,0,0,2,0,0,0,0,0,1</t>
  </si>
  <si>
    <t>1,138,8,2,14,0,0,0,0,0,0,0,0,0,0,0</t>
  </si>
  <si>
    <t>0,190,2,8,32,1,1,0,1,1,0,0,0,0,0,0</t>
  </si>
  <si>
    <t>1,278,12,2,18,0,0,1,0,0,0,0,0,0,0,0</t>
  </si>
  <si>
    <t>1,79,2,1,2,0,0,0,0,0,0,0,0,0,0,0</t>
  </si>
  <si>
    <t>1,18,10,1,10,0,0,0,0,0,0,0,0,0,0,0</t>
  </si>
  <si>
    <t>1,277,10,1,10,0,0,0,0,0,0,0,0,0,0,0</t>
  </si>
  <si>
    <t>1,249,12,3,20,1,0,0,1,0,0,0,0,0,0,0</t>
  </si>
  <si>
    <t>0,148,12,1,12,0,0,0,0,0,0,0,0,0,0,0</t>
  </si>
  <si>
    <t>1,348,14,9,48,1,0,4,1,1,1,1,2,1,1,0</t>
  </si>
  <si>
    <t>0,251,2,4,24,0,0,1,0,0,0,0,0,0,0,0</t>
  </si>
  <si>
    <t>1,210,28,1,28,0,0,1,0,0,0,0,0,0,0,0</t>
  </si>
  <si>
    <t>1,88,30,2,38,0,1,0,0,0,1,0,0,0,0,0</t>
  </si>
  <si>
    <t>1,49,2,1,2,0,0,0,0,0,0,0,0,0,0,0</t>
  </si>
  <si>
    <t>0,124,14,5,42,2,0,0,0,0,1,1,0,0,1,0</t>
  </si>
  <si>
    <t>0,354,16,12,74,1,1,4,1,0,3,2,0,0,0,1</t>
  </si>
  <si>
    <t>1,106,6,1,6,0,0,0,0,0,0,0,0,0,0,0</t>
  </si>
  <si>
    <t>1,140,8,1,8,0,0,0,0,0,0,0,0,0,0,0</t>
  </si>
  <si>
    <t>0,210,2,1,2,0,0,0,0,0,0,0,0,0,0,1</t>
  </si>
  <si>
    <t>1,195,4,1,4,0,0,0,0,0,0,0,0,0,0,0</t>
  </si>
  <si>
    <t>1,104,8,1,8,0,0,0,0,0,0,0,0,0,0,0</t>
  </si>
  <si>
    <t>1,192,12,1,12,0,0,0,0,0,0,0,0,0,0,1</t>
  </si>
  <si>
    <t>1,133,16,2,18,0,0,1,0,0,1,0,0,0,1,0</t>
  </si>
  <si>
    <t>1,149,34,2,36,0,0,1,1,0,0,0,0,0,0,0</t>
  </si>
  <si>
    <t>1,171,12,2,14,1,0,0,0,0,0,0,0,0,0,0</t>
  </si>
  <si>
    <t>1,230,32,2,38,0,0,0,0,0,1,1,0,0,0,0</t>
  </si>
  <si>
    <t>1,219,14,2,20,2,0,0,0,0,0,0,0,0,0,0</t>
  </si>
  <si>
    <t>1,426,32,9,58,3,1,3,1,1,0,0,0,0,0,0</t>
  </si>
  <si>
    <t>0,74,6,1,6,0,0,0,0,0,0,0,0,0,0,0</t>
  </si>
  <si>
    <t>1,284,34,2,38,0,0,1,1,0,0,0,0,0,0,0</t>
  </si>
  <si>
    <t>1,248,30,12,78,6,1,1,3,0,1,0,0,0,0,0</t>
  </si>
  <si>
    <t>1,174,10,8,44,1,1,0,2,1,1,0,0,0,0,0</t>
  </si>
  <si>
    <t>1,196,14,1,14,1,0,0,0,0,0,0,0,0,0,0</t>
  </si>
  <si>
    <t>1,36,8,1,8,0,0,0,0,0,0,0,0,0,0,0</t>
  </si>
  <si>
    <t>1,424,24,9,58,1,0,4,1,0,1,2,2,0,0,0</t>
  </si>
  <si>
    <t>0,245,20,2,22,0,0,1,0,0,1,0,0,0,0,0</t>
  </si>
  <si>
    <t>1,226,10,1,10,0,0,0,0,0,0,0,0,0,0,0</t>
  </si>
  <si>
    <t>0,418,16,10,72,5,0,2,0,2,1,0,1,2,0,0</t>
  </si>
  <si>
    <t>0,381,8,7,38,2,0,1,1,0,1,1,0,0,0,0</t>
  </si>
  <si>
    <t>1,239,34,12,99,1,2,4,2,0,1,2,0,0,0,0</t>
  </si>
  <si>
    <t>1,154,6,2,14,0,0,1,0,0,0,0,0,0,0,0</t>
  </si>
  <si>
    <t>1,306,32,2,38,0,1,1,0,0,0,0,0,0,0,0</t>
  </si>
  <si>
    <t>1,240,10,11,74,2,0,3,0,1,2,2,0,0,0,1</t>
  </si>
  <si>
    <t>0,80,12,1,12,0,0,0,0,0,0,0,0,0,0,0</t>
  </si>
  <si>
    <t>1,72,12,2,18,0,0,1,0,0,0,0,0,0,0,0</t>
  </si>
  <si>
    <t>1,76,32,2,40,0,1,0,1,0,0,0,0,0,0,0</t>
  </si>
  <si>
    <t>0,175,16,2,20,0,0,0,1,0,0,1,0,0,0,0</t>
  </si>
  <si>
    <t>1,276,14,11,42,4,0,3,2,0,1,1,1,0,1,1</t>
  </si>
  <si>
    <t>1,197,22,1,22,0,0,0,0,0,1,0,0,0,0,0</t>
  </si>
  <si>
    <t>0,159,14,2,20,1,0,0,1,0,0,0,0,0,0,0</t>
  </si>
  <si>
    <t>1,68,14,2,20,0,0,0,0,2,0,0,0,0,0,0</t>
  </si>
  <si>
    <t>1,179,10,9,54,1,1,1,2,1,1,1,0,0,0,0</t>
  </si>
  <si>
    <t>1,149,16,4,26,2,0,1,1,0,0,0,0,0,0,0</t>
  </si>
  <si>
    <t>1,93,28,1,28,0,0,1,0,0,0,0,0,0,0,0</t>
  </si>
  <si>
    <t>1,44,20,1,20,0,0,0,0,0,1,0,0,0,0,0</t>
  </si>
  <si>
    <t>1,125,28,1,28,0,1,0,0,0,0,0,0,0,0,0</t>
  </si>
  <si>
    <t>0,297,12,9,62,3,0,1,2,0,0,2,0,0,0,0</t>
  </si>
  <si>
    <t>0,114,2,1,2,0,0,0,0,0,0,0,0,0,0,0</t>
  </si>
  <si>
    <t>1,137,6,1,6,0,0,0,0,0,0,0,0,0,0,0</t>
  </si>
  <si>
    <t>0,197,2,11,34,2,0,3,1,0,1,0,0,0,0,0</t>
  </si>
  <si>
    <t>1,162,8,5,32,1,1,0,0,0,0,0,0,0,0,0</t>
  </si>
  <si>
    <t>1,17,6,1,6,0,0,0,0,0,0,0,0,0,0,0</t>
  </si>
  <si>
    <t>1,99,2,2,6,0,0,0,0,0,0,0,0,0,0,0</t>
  </si>
  <si>
    <t>1,206,2,9,34,3,1,2,0,1,0,0,1,1,0,0</t>
  </si>
  <si>
    <t>1,165,16,1,16,0,1,0,0,0,0,0,0,0,0,1</t>
  </si>
  <si>
    <t>0,151,14,6,32,0,0,3,2,0,0,1,1,0,0,0</t>
  </si>
  <si>
    <t>1,291,12,11,34,2,0,0,0,2,1,5,0,0,0,1</t>
  </si>
  <si>
    <t>1,230,22,2,26,1,0,0,0,0,0,1,0,0,0,0</t>
  </si>
  <si>
    <t>1,56,14,1,14,0,0,0,0,0,0,0,0,0,0,0</t>
  </si>
  <si>
    <t>0,76,12,4,36,1,1,0,1,0,0,0,0,0,0,0</t>
  </si>
  <si>
    <t>1,229,2,2,8,0,0,0,0,0,0,0,0,0,0,0</t>
  </si>
  <si>
    <t>1,212,12,2,16,0,1,0,0,0,0,0,0,0,0,0</t>
  </si>
  <si>
    <t>1,376,12,7,38,0,1,2,2,0,1,0,1,0,1,0</t>
  </si>
  <si>
    <t>1,233,8,12,36,2,1,1,1,1,0,0,0,0,0,0</t>
  </si>
  <si>
    <t>1,76,4,3,10,0,0,0,0,0,0,0,0,0,0,0</t>
  </si>
  <si>
    <t>1,274,6,10,28,2,0,1,0,2,1,0,1,1,1,0</t>
  </si>
  <si>
    <t>1,258,4,2,8,0,0,0,0,0,0,0,0,0,0,0</t>
  </si>
  <si>
    <t>1,96,32,2,38,1,0,0,0,0,0,1,0,0,0,0</t>
  </si>
  <si>
    <t>1,164,14,1,14,0,1,0,0,0,0,0,0,0,0,0</t>
  </si>
  <si>
    <t>1,213,14,11,44,1,1,2,4,0,2,1,0,0,0,0</t>
  </si>
  <si>
    <t>1,102,2,6,16,2,1,0,0,0,0,0,0,0,0,0</t>
  </si>
  <si>
    <t>1,298,10,4,28,1,0,1,0,0,1,0,0,0,0,0</t>
  </si>
  <si>
    <t>0,95,14,1,14,0,0,1,0,0,0,0,0,0,0,0</t>
  </si>
  <si>
    <t>0,284,34,4,44,0,2,0,1,0,0,1,0,0,0,0</t>
  </si>
  <si>
    <t>1,233,16,1,16,1,0,0,0,0,0,0,0,0,0,0</t>
  </si>
  <si>
    <t>1,285,2,1,2,0,0,0,0,0,0,0,0,0,0,0</t>
  </si>
  <si>
    <t>0,45,30,2,38,0,1,0,1,0,0,0,0,0,0,0</t>
  </si>
  <si>
    <t>1,333,32,9,76,4,0,0,0,1,3,1,0,0,0,0</t>
  </si>
  <si>
    <t>1,271,16,11,82,1,1,3,1,1,2,2,0,0,0,0</t>
  </si>
  <si>
    <t>1,67,28,1,28,0,0,1,0,0,0,0,0,0,0,0</t>
  </si>
  <si>
    <t>0,323,12,2,20,1,0,0,0,0,0,0,0,0,0,0</t>
  </si>
  <si>
    <t>0,303,16,1,16,0,0,1,0,0,0,0,0,0,0,0</t>
  </si>
  <si>
    <t>1,214,30,3,44,0,1,1,1,0,0,0,1,0,0,0</t>
  </si>
  <si>
    <t>1,288,14,2,16,0,0,0,0,2,0,0,0,0,0,0</t>
  </si>
  <si>
    <t>0,308,20,2,24,1,0,0,0,0,0,1,0,0,0,0</t>
  </si>
  <si>
    <t>0,245,16,1,16,0,0,0,0,1,0,0,0,0,0,0</t>
  </si>
  <si>
    <t>1,303,8,5,36,2,1,1,0,0,0,0,0,0,0,0</t>
  </si>
  <si>
    <t>1,278,2,2,6,0,0,0,0,0,0,0,0,0,0,0</t>
  </si>
  <si>
    <t>1,23,18,1,18,1,0,0,0,0,0,0,0,0,0,0</t>
  </si>
  <si>
    <t>1,283,10,2,16,1,0,0,0,0,0,0,0,0,0,0</t>
  </si>
  <si>
    <t>1,260,14,3,26,0,1,1,1,0,0,0,0,0,0,1</t>
  </si>
  <si>
    <t>1,146,12,1,12,0,0,0,0,0,0,0,0,0,0,0</t>
  </si>
  <si>
    <t>0,55,14,1,14,0,0,1,0,0,0,0,0,0,0,0</t>
  </si>
  <si>
    <t>1,309,4,1,4,0,0,0,0,0,0,0,0,0,0,0</t>
  </si>
  <si>
    <t>1,182,4,4,26,0,0,1,0,0,0,1,0,0,0,0</t>
  </si>
  <si>
    <t>0,261,4,2,10,0,0,0,0,0,0,0,0,0,0,0</t>
  </si>
  <si>
    <t>0,267,22,1,22,1,0,0,0,0,0,0,0,0,0,0</t>
  </si>
  <si>
    <t>1,163,18,4,28,0,0,1,0,2,0,1,0,0,0,0</t>
  </si>
  <si>
    <t>1,139,2,2,10,0,0,0,0,0,0,0,0,0,0,0</t>
  </si>
  <si>
    <t>0,291,12,12,62,2,1,3,2,1,0,0,0,0,0,0</t>
  </si>
  <si>
    <t>1,234,34,2,36,1,0,0,0,0,0,1,0,0,0,0</t>
  </si>
  <si>
    <t>1,31,10,2,12,0,0,0,0,0,0,0,0,0,0,0</t>
  </si>
  <si>
    <t>0,117,8,2,12,0,0,0,0,0,0,0,0,0,0,0</t>
  </si>
  <si>
    <t>1,428,10,12,40,3,1,1,0,2,3,1,0,0,0,0</t>
  </si>
  <si>
    <t>1,158,4,2,10,0,0,0,0,0,0,0,0,0,0,0</t>
  </si>
  <si>
    <t>1,268,2,1,2,0,0,0,0,0,0,0,0,0,0,0</t>
  </si>
  <si>
    <t>0,213,22,1,22,0,0,0,0,1,0,0,0,0,0,0</t>
  </si>
  <si>
    <t>0,61,6,2,14,0,1,0,0,0,0,0,0,0,0,0</t>
  </si>
  <si>
    <t>1,96,18,2,20,0,0,0,1,0,0,1,0,0,0,1</t>
  </si>
  <si>
    <t>1,217,30,1,30,0,1,0,0,0,0,0,0,0,0,0</t>
  </si>
  <si>
    <t>0,29,10,1,10,0,0,0,0,0,0,0,0,0,0,0</t>
  </si>
  <si>
    <t>0,326,28,2,30,1,0,1,0,0,0,0,0,0,0,0</t>
  </si>
  <si>
    <t>1,100,4,2,12,0,0,0,0,0,0,0,0,0,0,0</t>
  </si>
  <si>
    <t>1,359,4,7,42,1,0,2,1,1,0,0,0,0,0,0</t>
  </si>
  <si>
    <t>0,25,4,1,4,0,0,0,0,0,0,0,0,0,0,0</t>
  </si>
  <si>
    <t>1,181,10,2,18,1,0,0,0,0,0,0,0,0,0,0</t>
  </si>
  <si>
    <t>1,221,28,5,42,2,1,1,0,0,0,1,0,0,0,0</t>
  </si>
  <si>
    <t>0,223,10,9,42,1,1,1,1,0,1,0,0,0,0,0</t>
  </si>
  <si>
    <t>0,145,2,1,2,0,0,0,0,0,0,0,0,0,0,1</t>
  </si>
  <si>
    <t>1,179,26,2,32,0,1,0,0,1,0,0,0,0,0,0</t>
  </si>
  <si>
    <t>1,301,22,2,30,0,0,1,0,1,0,0,0,0,0,0</t>
  </si>
  <si>
    <t>1,325,14,2,20,1,0,0,0,0,0,0,0,0,0,0</t>
  </si>
  <si>
    <t>1,153,16,10,64,1,2,2,2,1,1,1,0,0,0,0</t>
  </si>
  <si>
    <t>1,142,10,2,16,0,0,0,0,1,0,0,0,0,0,1</t>
  </si>
  <si>
    <t>1,393,6,8,54,0,0,3,0,1,0,3,2,0,0,0</t>
  </si>
  <si>
    <t>0,172,32,2,38,1,0,0,0,0,1,0,0,0,0,1</t>
  </si>
  <si>
    <t>1,194,14,2,18,0,0,1,0,1,0,0,0,0,0,0</t>
  </si>
  <si>
    <t>0,70,2,2,10,0,0,0,0,0,0,0,0,0,0,0</t>
  </si>
  <si>
    <t>1,309,18,2,26,1,0,0,0,0,1,0,0,0,0,0</t>
  </si>
  <si>
    <t>1,368,4,11,66,3,0,2,2,0,1,2,0,0,0,0</t>
  </si>
  <si>
    <t>1,365,2,6,26,0,0,0,2,0,0,0,0,0,0,0</t>
  </si>
  <si>
    <t>0,106,2,2,6,0,0,0,0,0,0,0,0,0,0,1</t>
  </si>
  <si>
    <t>0,158,8,1,8,0,0,0,0,0,0,0,0,0,0,0</t>
  </si>
  <si>
    <t>1,226,4,1,4,0,0,0,0,0,0,0,0,0,0,0</t>
  </si>
  <si>
    <t>1,187,4,2,12,0,0,0,0,0,0,0,0,0,0,0</t>
  </si>
  <si>
    <t>0,134,20,1,20,0,0,0,1,0,0,0,0,0,0,0</t>
  </si>
  <si>
    <t>1,188,2,1,2,0,0,0,0,0,0,0,0,0,0,0</t>
  </si>
  <si>
    <t>1,375,22,9,48,3,0,2,0,1,2,1,0,0,0,0</t>
  </si>
  <si>
    <t>1,292,12,2,14,0,1,0,0,0,0,0,0,0,0,0</t>
  </si>
  <si>
    <t>0,260,6,5,32,1,0,0,0,1,1,0,0,0,0,1</t>
  </si>
  <si>
    <t>1,83,12,1,12,0,0,0,0,0,0,0,0,0,0,0</t>
  </si>
  <si>
    <t>1,135,16,1,16,0,0,1,0,0,0,0,0,0,0,0</t>
  </si>
  <si>
    <t>1,330,14,10,64,0,0,2,2,1,0,4,0,0,0,0</t>
  </si>
  <si>
    <t>1,155,34,5,46,4,0,1,0,0,0,0,0,0,0,0</t>
  </si>
  <si>
    <t>1,219,32,2,40,0,0,1,0,0,0,1,0,0,0,0</t>
  </si>
  <si>
    <t>0,381,10,9,44,4,0,0,1,1,1,1,0,0,0,0</t>
  </si>
  <si>
    <t>1,237,16,1,16,0,0,0,1,0,0,0,0,0,0,0</t>
  </si>
  <si>
    <t>0,417,14,11,70,1,1,3,0,2,3,1,0,0,0,1</t>
  </si>
  <si>
    <t>1,63,14,1,14,0,0,1,0,0,0,0,0,0,0,0</t>
  </si>
  <si>
    <t>1,127,8,2,16,0,0,1,0,0,0,0,0,0,0,0</t>
  </si>
  <si>
    <t>1,269,16,1,16,0,0,0,0,0,1,0,0,0,0,1</t>
  </si>
  <si>
    <t>0,44,16,1,16,0,0,0,1,0,0,0,0,0,0,0</t>
  </si>
  <si>
    <t>1,48,22,2,24,1,0,0,0,0,0,1,0,0,0,0</t>
  </si>
  <si>
    <t>1,114,10,2,16,1,0,0,0,0,0,0,0,0,0,0</t>
  </si>
  <si>
    <t>1,180,36,2,42,0,0,0,1,0,0,1,0,0,0,0</t>
  </si>
  <si>
    <t>0,304,4,10,32,3,0,1,1,2,1,0,0,1,1,1</t>
  </si>
  <si>
    <t>1,30,14,2,18,1,0,0,0,0,0,0,0,0,0,1</t>
  </si>
  <si>
    <t>1,35,16,2,20,0,0,1,1,0,0,0,0,0,0,0</t>
  </si>
  <si>
    <t>1,442,18,11,42,6,1,4,0,0,0,0,1,0,0,0</t>
  </si>
  <si>
    <t>0,338,14,7,52,3,0,3,0,0,0,1,1,0,0,0</t>
  </si>
  <si>
    <t>0,245,36,6,60,2,0,1,1,0,1,1,0,0,0,0</t>
  </si>
  <si>
    <t>1,134,6,2,14,0,1,0,0,0,0,0,0,0,0,0</t>
  </si>
  <si>
    <t>1,287,24,2,26,0,0,2,0,0,0,0,1,0,0,0</t>
  </si>
  <si>
    <t>1,218,4,2,8,0,0,0,0,0,0,0,0,0,0,0</t>
  </si>
  <si>
    <t>0,62,10,2,12,0,0,0,0,0,0,0,0,0,0,0</t>
  </si>
  <si>
    <t>1,222,10,1,10,0,0,0,0,0,0,0,0,0,0,0</t>
  </si>
  <si>
    <t>1,218,16,2,22,0,0,1,0,0,0,1,0,0,0,0</t>
  </si>
  <si>
    <t>1,462,22,11,86,0,1,2,4,0,3,1,1,0,1,1</t>
  </si>
  <si>
    <t>0,174,16,9,56,2,0,2,3,1,0,1,1,0,0,0</t>
  </si>
  <si>
    <t>1,90,4,1,4,0,0,0,0,0,0,0,0,0,0,0</t>
  </si>
  <si>
    <t>0,261,12,3,28,0,1,0,0,0,0,0,0,0,0,0</t>
  </si>
  <si>
    <t>1,207,14,2,18,0,0,1,0,1,0,0,0,0,0,0</t>
  </si>
  <si>
    <t>1,433,28,9,48,3,0,1,1,1,2,1,0,0,0,0</t>
  </si>
  <si>
    <t>0,74,22,2,26,1,0,0,0,0,1,0,0,0,0,0</t>
  </si>
  <si>
    <t>1,107,2,2,8,0,0,0,0,0,0,0,0,0,0,0</t>
  </si>
  <si>
    <t>0,158,6,7,30,2,0,1,1,1,0,1,0,0,0,1</t>
  </si>
  <si>
    <t>0,281,16,2,20,1,0,1,0,0,0,0,0,0,0,0</t>
  </si>
  <si>
    <t>1,293,10,2,14,0,0,1,0,0,0,0,0,0,0,1</t>
  </si>
  <si>
    <t>0,256,16,7,40,1,1,1,2,0,1,1,0,0,0,0</t>
  </si>
  <si>
    <t>1,291,6,2,10,0,0,0,0,0,0,0,0,0,0,1</t>
  </si>
  <si>
    <t>1,273,12,2,16,0,0,0,1,0,0,0,0,0,0,0</t>
  </si>
  <si>
    <t>0,299,28,1,28,0,0,0,0,0,0,1,0,0,0,0</t>
  </si>
  <si>
    <t>1,61,12,3,30,1,0,0,0,0,0,1,0,0,0,0</t>
  </si>
  <si>
    <t>1,25,10,1,10,0,0,0,0,0,0,0,0,0,0,0</t>
  </si>
  <si>
    <t>0,306,8,12,72,2,2,2,1,2,0,0,0,0,0,0</t>
  </si>
  <si>
    <t>1,137,16,2,18,1,0,0,0,0,0,1,0,0,0,0</t>
  </si>
  <si>
    <t>0,176,10,2,12,0,0,0,0,0,0,0,0,0,0,1</t>
  </si>
  <si>
    <t>0,99,14,2,16,1,0,1,0,0,0,0,0,0,0,0</t>
  </si>
  <si>
    <t>1,381,2,9,48,1,0,3,0,1,1,1,1,1,1,0</t>
  </si>
  <si>
    <t>1,313,8,12,56,1,1,0,2,1,2,3,0,0,0,0</t>
  </si>
  <si>
    <t>1,121,14,2,22,0,0,1,0,1,0,0,0,1,0,0</t>
  </si>
  <si>
    <t>1,82,10,4,22,2,0,0,1,0,0,0,0,0,0,0</t>
  </si>
  <si>
    <t>1,230,4,2,8,0,0,0,0,0,0,0,0,0,0,0</t>
  </si>
  <si>
    <t>1,73,14,1,14,1,0,0,0,0,0,0,0,0,0,0</t>
  </si>
  <si>
    <t>0,16,10,1,10,0,0,0,0,0,0,0,0,0,0,1</t>
  </si>
  <si>
    <t>1,209,12,7,36,2,1,1,0,0,1,1,1,0,0,0</t>
  </si>
  <si>
    <t>1,238,16,4,32,0,0,2,1,0,1,0,1,0,1,0</t>
  </si>
  <si>
    <t>1,248,14,11,60,2,2,3,1,1,1,1,0,0,0,0</t>
  </si>
  <si>
    <t>1,104,8,2,12,0,0,0,0,0,0,0,0,0,0,0</t>
  </si>
  <si>
    <t>1,89,24,1,24,0,0,0,1,0,0,0,0,0,0,0</t>
  </si>
  <si>
    <t>1,167,14,1,14,1,0,0,0,0,0,0,0,0,0,0</t>
  </si>
  <si>
    <t>1,203,20,2,24,1,0,0,0,0,0,1,0,0,0,0</t>
  </si>
  <si>
    <t>0,157,12,2,18,0,1,0,0,0,0,0,0,0,0,0</t>
  </si>
  <si>
    <t>0,94,12,1,12,0,0,0,0,0,0,0,0,0,0,0</t>
  </si>
  <si>
    <t>1,170,4,1,4,0,0,0,0,0,0,0,0,0,0,0</t>
  </si>
  <si>
    <t>1,430,14,12,84,3,1,2,0,1,5,0,1,0,1,0</t>
  </si>
  <si>
    <t>1,119,12,7,48,2,0,1,0,1,1,1,0,0,0,0</t>
  </si>
  <si>
    <t>1,133,24,1,24,0,0,0,0,1,0,0,0,0,0,0</t>
  </si>
  <si>
    <t>0,146,2,2,8,0,0,0,0,0,0,0,0,0,0,0</t>
  </si>
  <si>
    <t>1,213,10,2,18,0,0,0,1,0,0,0,0,0,0,0</t>
  </si>
  <si>
    <t>1,165,10,1,10,0,0,0,0,0,0,0,0,0,0,0</t>
  </si>
  <si>
    <t>1,48,4,2,12,0,0,0,0,0,0,0,0,0,0,0</t>
  </si>
  <si>
    <t>1,150,14,9,66,3,0,2,1,2,1,0,1,0,0,0</t>
  </si>
  <si>
    <t>1,371,16,6,38,0,1,2,0,0,2,1,0,0,0,0</t>
  </si>
  <si>
    <t>0,154,16,1,16,0,0,0,0,0,1,0,0,0,0,0</t>
  </si>
  <si>
    <t>1,371,10,10,52,3,2,1,1,1,0,0,0,0,0,0</t>
  </si>
  <si>
    <t>1,427,34,9,62,2,0,1,1,1,2,2,0,0,0,1</t>
  </si>
  <si>
    <t>1,188,10,4,32,2,0,0,1,0,0,0,0,0,0,0</t>
  </si>
  <si>
    <t>0,25,18,1,18,0,0,1,0,0,0,0,0,0,0,0</t>
  </si>
  <si>
    <t>0,207,30,10,90,0,0,0,4,4,1,1,0,0,0,0</t>
  </si>
  <si>
    <t>1,286,10,5,34,0,1,0,1,0,1,0,0,0,1,0</t>
  </si>
  <si>
    <t>0,313,10,2,18,0,0,0,1,0,0,0,0,0,0,0</t>
  </si>
  <si>
    <t>1,353,8,9,38,0,1,2,4,0,0,1,0,0,0,0</t>
  </si>
  <si>
    <t>1,115,6,1,6,0,0,0,0,0,0,0,0,0,0,0</t>
  </si>
  <si>
    <t>1,301,6,1,6,0,0,0,0,0,0,0,0,0,0,0</t>
  </si>
  <si>
    <t>1,174,8,2,12,0,0,0,0,0,0,0,0,0,0,1</t>
  </si>
  <si>
    <t>0,92,10,3,24,0,0,1,0,0,0,1,0,0,0,0</t>
  </si>
  <si>
    <t>0,200,16,2,18,2,0,0,0,0,0,0,0,0,0,1</t>
  </si>
  <si>
    <t>1,70,4,2,8,0,0,0,0,0,0,0,0,0,0,0</t>
  </si>
  <si>
    <t>1,90,2,2,6,0,0,0,0,0,0,0,0,0,0,0</t>
  </si>
  <si>
    <t>1,367,26,12,86,3,1,4,1,1,0,2,0,0,0,0</t>
  </si>
  <si>
    <t>1,97,10,2,14,0,0,1,0,0,0,0,0,0,0,0</t>
  </si>
  <si>
    <t>1,186,6,1,6,0,0,0,0,0,0,0,0,0,0,0</t>
  </si>
  <si>
    <t>1,285,6,5,30,1,1,0,0,0,0,1,0,0,0,0</t>
  </si>
  <si>
    <t>0,56,4,1,4,0,0,0,0,0,0,0,0,0,0,0</t>
  </si>
  <si>
    <t>0,97,14,2,16,0,0,0,0,2,0,0,0,1,0,1</t>
  </si>
  <si>
    <t>1,155,28,2,36,0,2,0,0,0,0,0,0,0,0,0</t>
  </si>
  <si>
    <t>0,268,6,1,6,0,0,0,0,0,0,0,0,0,0,0</t>
  </si>
  <si>
    <t>0,149,12,2,18,0,0,1,0,0,0,0,0,0,0,0</t>
  </si>
  <si>
    <t>0,140,10,1,10,0,0,0,0,0,0,0,0,0,0,0</t>
  </si>
  <si>
    <t>1,114,2,7,18,0,1,1,0,1,0,0,0,0,0,1</t>
  </si>
  <si>
    <t>1,240,32,2,34,0,1,0,0,0,0,1,0,0,0,0</t>
  </si>
  <si>
    <t>1,140,14,1,14,0,0,1,0,0,0,0,0,0,0,0</t>
  </si>
  <si>
    <t>1,284,10,2,14,1,0,0,0,0,0,0,0,0,0,0</t>
  </si>
  <si>
    <t>0,33,6,1,6,0,0,0,0,0,0,0,0,0,0,0</t>
  </si>
  <si>
    <t>0,248,14,1,14,0,0,0,0,0,0,0,0,0,0,0</t>
  </si>
  <si>
    <t>1,175,14,2,20,1,1,0,0,0,0,0,0,0,0,0</t>
  </si>
  <si>
    <t>0,206,20,1,20,1,0,0,0,0,0,0,0,0,0,0</t>
  </si>
  <si>
    <t>1,321,2,2,8,0,0,0,0,0,0,0,0,0,0,0</t>
  </si>
  <si>
    <t>1,159,12,1,12,0,0,0,0,0,0,0,0,0,0,0</t>
  </si>
  <si>
    <t>0,120,12,2,18,0,0,0,1,0,0,0,0,0,0,0</t>
  </si>
  <si>
    <t>0,40,12,2,18,0,0,1,0,0,0,0,0,0,0,0</t>
  </si>
  <si>
    <t>1,214,6,2,10,0,0,0,0,0,0,0,0,0,0,0</t>
  </si>
  <si>
    <t>1,24,4,1,4,0,0,0,0,0,0,0,0,0,0,0</t>
  </si>
  <si>
    <t>1,325,16,3,32,0,0,1,0,0,1,1,0,0,0,0</t>
  </si>
  <si>
    <t>0,129,4,1,4,0,0,0,0,0,0,0,0,0,0,0</t>
  </si>
  <si>
    <t>0,66,18,1,18,0,0,0,0,0,0,1,0,0,0,0</t>
  </si>
  <si>
    <t>0,149,4,2,10,0,0,0,0,0,0,0,0,0,0,1</t>
  </si>
  <si>
    <t>1,41,32,1,32,0,0,1,0,0,0,0,0,0,0,0</t>
  </si>
  <si>
    <t>1,216,10,1,10,0,0,0,0,0,0,0,0,0,0,1</t>
  </si>
  <si>
    <t>1,175,14,1,14,0,1,0,0,0,0,0,0,0,0,0</t>
  </si>
  <si>
    <t>1,267,14,2,16,0,0,1,0,0,1,0,0,0,0,0</t>
  </si>
  <si>
    <t>1,266,6,7,38,2,1,1,0,0,0,0,0,0,0,0</t>
  </si>
  <si>
    <t>0,134,2,2,6,0,0,0,0,0,0,0,0,0,0,0</t>
  </si>
  <si>
    <t>1,98,4,2,8,0,0,0,0,0,0,0,0,0,0,1</t>
  </si>
  <si>
    <t>1,256,20,1,20,0,0,0,0,0,0,1,0,0,0,0</t>
  </si>
  <si>
    <t>1,36,2,1,2,0,0,0,0,0,0,0,0,0,0,0</t>
  </si>
  <si>
    <t>1,258,2,2,8,0,0,0,0,0,0,0,0,0,0,1</t>
  </si>
  <si>
    <t>1,58,4,1,4,0,0,0,0,0,0,0,0,0,0,0</t>
  </si>
  <si>
    <t>1,100,26,1,26,0,0,0,0,0,1,0,0,0,0,0</t>
  </si>
  <si>
    <t>1,289,14,2,20,0,0,1,0,0,0,0,0,0,0,0</t>
  </si>
  <si>
    <t>1,164,16,1,16,0,1,0,0,0,0,0,0,0,0,0</t>
  </si>
  <si>
    <t>1,395,10,12,54,3,2,2,3,1,0,0,2,0,0,0</t>
  </si>
  <si>
    <t>0,171,12,2,16,0,0,0,0,0,1,0,0,0,0,1</t>
  </si>
  <si>
    <t>0,258,16,1,16,0,0,0,0,1,0,0,0,0,0,0</t>
  </si>
  <si>
    <t>0,265,8,1,8,0,0,0,0,0,0,0,0,0,0,1</t>
  </si>
  <si>
    <t>1,208,32,2,34,0,0,2,0,0,0,0,0,0,0,0</t>
  </si>
  <si>
    <t>1,98,10,2,16,1,0,0,0,0,0,0,0,0,0,0</t>
  </si>
  <si>
    <t>1,361,10,12,64,3,1,1,2,1,0,2,0,0,0,0</t>
  </si>
  <si>
    <t>1,54,14,3,22,1,1,1,0,0,0,0,0,0,0,0</t>
  </si>
  <si>
    <t>0,97,6,1,6,0,0,0,0,0,0,0,0,0,0,0</t>
  </si>
  <si>
    <t>1,67,6,1,6,0,0,0,0,0,0,0,0,0,0,0</t>
  </si>
  <si>
    <t>1,54,14,1,14,0,0,1,0,0,0,0,0,0,0,0</t>
  </si>
  <si>
    <t>1,97,10,2,18,0,0,1,0,0,0,0,0,0,0,0</t>
  </si>
  <si>
    <t>0,160,4,1,4,0,0,0,0,0,0,0,0,0,0,0</t>
  </si>
  <si>
    <t>0,327,12,2,20,0,0,1,0,0,0,0,0,0,0,0</t>
  </si>
  <si>
    <t>1,459,14,11,76,2,2,2,1,1,0,3,0,0,0,0</t>
  </si>
  <si>
    <t>1,188,16,1,16,0,0,1,0,0,0,0,0,0,0,0</t>
  </si>
  <si>
    <t>1,148,16,5,40,2,0,2,0,0,0,1,1,0,0,0</t>
  </si>
  <si>
    <t>0,365,16,10,66,1,4,3,0,0,2,0,0,0,0,0</t>
  </si>
  <si>
    <t>1,86,6,2,10,0,0,0,0,0,0,0,0,0,0,0</t>
  </si>
  <si>
    <t>1,352,6,11,66,0,0,2,1,0,1,5,2,0,0,1</t>
  </si>
  <si>
    <t>1,161,12,2,14,0,0,1,0,0,0,0,0,0,0,0</t>
  </si>
  <si>
    <t>1,414,10,9,40,1,1,3,2,0,0,1,2,0,0,0</t>
  </si>
  <si>
    <t>1,377,16,7,50,1,1,5,0,0,0,0,1,0,0,0</t>
  </si>
  <si>
    <t>0,295,16,2,18,0,1,1,0,0,0,0,0,0,0,0</t>
  </si>
  <si>
    <t>0,249,2,12,38,1,2,0,1,2,2,0,0,0,0,1</t>
  </si>
  <si>
    <t>0,134,10,1,10,0,0,0,0,0,0,0,0,0,0,0</t>
  </si>
  <si>
    <t>1,98,14,5,30,2,2,0,0,0,1,0,0,0,0,0</t>
  </si>
  <si>
    <t>0,235,16,1,16,1,0,0,0,0,0,0,0,0,0,1</t>
  </si>
  <si>
    <t>1,85,24,1,24,0,0,0,0,0,1,0,0,0,0,0</t>
  </si>
  <si>
    <t>0,226,12,4,22,0,0,0,0,0,0,2,0,0,0,1</t>
  </si>
  <si>
    <t>0,100,16,2,22,0,0,1,1,0,0,0,0,0,0,0</t>
  </si>
  <si>
    <t>0,159,34,2,38,1,0,1,0,0,0,0,0,0,0,0</t>
  </si>
  <si>
    <t>1,308,34,1,34,0,0,0,0,0,1,0,0,0,0,0</t>
  </si>
  <si>
    <t>0,81,4,1,4,0,0,0,0,0,0,0,0,0,0,0</t>
  </si>
  <si>
    <t>1,155,10,9,34,2,1,2,2,0,0,0,2,0,0,0</t>
  </si>
  <si>
    <t>1,272,10,9,58,1,1,2,1,1,1,1,1,1,1,1</t>
  </si>
  <si>
    <t>1,175,22,1,22,1,0,0,0,0,0,0,0,0,0,0</t>
  </si>
  <si>
    <t>1,247,12,2,18,0,0,0,1,0,0,0,0,0,0,0</t>
  </si>
  <si>
    <t>1,258,10,2,18,0,0,0,1,0,0,0,0,0,0,0</t>
  </si>
  <si>
    <t>0,78,12,2,14,0,0,0,0,1,0,0,0,0,0,1</t>
  </si>
  <si>
    <t>0,148,16,2,22,0,0,0,0,0,0,2,0,0,0,0</t>
  </si>
  <si>
    <t>0,67,16,1,16,0,0,1,0,0,0,0,0,0,0,0</t>
  </si>
  <si>
    <t>1,306,8,6,36,2,0,1,1,0,1,0,1,0,1,1</t>
  </si>
  <si>
    <t>0,311,6,10,46,2,0,0,2,0,3,2,0,0,0,0</t>
  </si>
  <si>
    <t>1,118,10,2,14,0,0,1,0,0,0,0,0,0,0,0</t>
  </si>
  <si>
    <t>1,232,8,1,8,0,0,0,0,0,0,0,0,0,0,0</t>
  </si>
  <si>
    <t>0,189,8,6,26,3,0,0,1,0,0,1,0,0,0,0</t>
  </si>
  <si>
    <t>1,65,12,2,16,1,0,0,0,0,0,0,0,0,0,0</t>
  </si>
  <si>
    <t>1,290,10,1,10,0,0,0,0,0,0,0,0,0,0,0</t>
  </si>
  <si>
    <t>1,307,2,5,20,0,1,0,1,0,0,0,0,0,0,0</t>
  </si>
  <si>
    <t>0,195,6,1,6,0,0,0,0,0,0,0,0,0,0,0</t>
  </si>
  <si>
    <t>1,310,16,4,24,0,0,2,1,1,0,0,0,0,0,0</t>
  </si>
  <si>
    <t>1,124,14,1,14,0,0,1,0,0,0,0,0,0,0,0</t>
  </si>
  <si>
    <t>0,154,34,2,36,1,0,0,0,0,1,0,0,0,0,0</t>
  </si>
  <si>
    <t>1,93,18,2,26,0,0,0,1,0,1,0,0,0,0,0</t>
  </si>
  <si>
    <t>1,180,18,1,18,1,0,0,0,0,0,0,0,0,0,0</t>
  </si>
  <si>
    <t>0,283,10,2,16,1,0,0,0,0,0,0,0,0,0,0</t>
  </si>
  <si>
    <t>0,320,10,2,14,1,0,0,0,0,0,0,0,0,0,0</t>
  </si>
  <si>
    <t>1,312,14,2,22,0,0,1,0,0,1,0,0,0,0,0</t>
  </si>
  <si>
    <t>1,124,12,2,16,0,1,0,0,0,0,0,0,0,0,0</t>
  </si>
  <si>
    <t>0,235,4,6,18,1,0,1,0,0,0,0,0,0,0,0</t>
  </si>
  <si>
    <t>0,337,6,3,14,0,0,0,1,0,0,0,0,0,0,0</t>
  </si>
  <si>
    <t>1,122,12,1,12,0,0,0,0,0,0,0,0,0,0,0</t>
  </si>
  <si>
    <t>1,299,6,2,14,1,0,0,0,0,0,0,0,0,0,0</t>
  </si>
  <si>
    <t>1,84,16,4,36,1,0,0,1,1,1,0,0,0,0,0</t>
  </si>
  <si>
    <t>0,336,24,4,40,0,0,3,0,0,0,1,0,0,0,0</t>
  </si>
  <si>
    <t>0,405,6,12,70,4,0,0,2,0,1,2,0,0,0,1</t>
  </si>
  <si>
    <t>0,389,12,10,62,3,0,2,1,1,0,2,0,0,0,0</t>
  </si>
  <si>
    <t>1,123,16,1,16,0,0,0,0,0,1,0,0,0,0,0</t>
  </si>
  <si>
    <t>1,314,2,6,36,2,0,0,1,1,0,1,0,0,0,0</t>
  </si>
  <si>
    <t>1,338,24,9,60,0,1,1,1,1,1,4,0,0,0,0</t>
  </si>
  <si>
    <t>0,64,2,2,6,0,0,0,0,0,0,0,0,0,0,1</t>
  </si>
  <si>
    <t>0,228,10,1,10,0,0,0,0,0,0,0,0,0,0,1</t>
  </si>
  <si>
    <t>1,300,2,2,6,0,0,0,0,0,0,0,0,0,0,0</t>
  </si>
  <si>
    <t>0,244,20,1,20,0,0,1,0,0,0,0,0,0,0,0</t>
  </si>
  <si>
    <t>1,274,20,9,44,1,3,1,2,1,1,0,0,0,0,0</t>
  </si>
  <si>
    <t>0,258,6,3,16,0,1,0,0,0,0,0,0,0,0,0</t>
  </si>
  <si>
    <t>1,266,6,2,14,0,0,0,1,0,0,0,0,0,0,1</t>
  </si>
  <si>
    <t>1,158,20,6,32,3,0,1,1,1,0,0,0,0,0,0</t>
  </si>
  <si>
    <t>0,373,16,5,36,1,1,2,0,0,0,1,1,0,0,0</t>
  </si>
  <si>
    <t>0,154,36,1,36,1,0,0,0,0,0,0,0,0,0,0</t>
  </si>
  <si>
    <t>1,112,16,1,16,1,0,0,0,0,0,0,0,0,0,1</t>
  </si>
  <si>
    <t>1,174,10,4,24,1,0,2,0,0,0,0,0,0,0,0</t>
  </si>
  <si>
    <t>0,45,16,1,16,0,0,1,0,0,0,0,0,0,0,0</t>
  </si>
  <si>
    <t>1,92,8,3,16,0,0,1,0,0,0,0,0,0,0,0</t>
  </si>
  <si>
    <t>1,198,16,1,16,1,0,0,0,0,0,0,0,0,0,0</t>
  </si>
  <si>
    <t>1,71,4,1,4,0,0,0,0,0,0,0,0,0,0,0</t>
  </si>
  <si>
    <t>0,239,10,2,12,0,0,0,0,0,0,0,0,0,0,0</t>
  </si>
  <si>
    <t>1,186,22,2,28,0,0,2,0,0,0,0,1,0,0,0</t>
  </si>
  <si>
    <t>0,315,12,5,26,1,0,1,0,2,0,0,0,0,0,0</t>
  </si>
  <si>
    <t>1,240,16,8,52,1,0,4,1,0,0,2,0,0,0,0</t>
  </si>
  <si>
    <t>1,182,32,9,82,1,1,3,0,1,1,2,1,0,0,0</t>
  </si>
  <si>
    <t>0,252,14,2,20,0,0,0,0,1,1,0,0,0,0,1</t>
  </si>
  <si>
    <t>1,235,14,1,14,0,0,0,0,1,0,0,0,0,0,0</t>
  </si>
  <si>
    <t>0,404,36,8,56,1,2,1,1,1,1,1,1,1,1,0</t>
  </si>
  <si>
    <t>1,115,30,5,50,1,1,0,1,1,1,0,0,0,0,0</t>
  </si>
  <si>
    <t>0,87,16,2,22,0,1,1,0,0,0,0,0,0,0,0</t>
  </si>
  <si>
    <t>1,136,10,2,16,0,1,0,0,0,0,0,0,0,0,0</t>
  </si>
  <si>
    <t>0,204,26,2,28,1,0,0,0,0,0,1,0,0,0,0</t>
  </si>
  <si>
    <t>1,41,8,2,10,0,0,0,0,0,0,0,0,0,0,0</t>
  </si>
  <si>
    <t>0,373,14,8,44,0,0,1,5,0,0,2,0,0,0,0</t>
  </si>
  <si>
    <t>1,245,28,2,34,0,1,1,0,0,0,0,1,0,0,0</t>
  </si>
  <si>
    <t>1,331,16,12,46,1,5,2,2,0,1,1,0,0,0,0</t>
  </si>
  <si>
    <t>1,69,10,1,10,0,0,0,0,0,0,0,0,0,0,0</t>
  </si>
  <si>
    <t>1,222,16,1,16,1,0,0,0,0,0,0,0,0,0,0</t>
  </si>
  <si>
    <t>1,213,12,2,14,0,0,1,0,0,0,0,0,0,0,0</t>
  </si>
  <si>
    <t>1,106,28,2,34,0,0,0,1,0,0,1,0,0,0,0</t>
  </si>
  <si>
    <t>1,257,10,1,10,0,0,0,0,0,0,0,0,0,0,0</t>
  </si>
  <si>
    <t>0,63,8,1,8,0,0,0,0,0,0,0,0,0,0,0</t>
  </si>
  <si>
    <t>1,123,22,5,48,0,0,2,1,0,1,1,1,0,1,0</t>
  </si>
  <si>
    <t>0,336,16,10,56,2,0,3,3,0,2,0,0,0,0,1</t>
  </si>
  <si>
    <t>1,380,2,12,72,2,1,3,0,0,1,3,0,0,0,0</t>
  </si>
  <si>
    <t>0,67,4,2,8,0,0,0,0,0,0,0,0,0,0,0</t>
  </si>
  <si>
    <t>0,145,6,9,56,3,1,2,1,0,0,0,0,0,0,0</t>
  </si>
  <si>
    <t>0,349,12,6,40,0,0,2,1,1,1,0,0,0,0,0</t>
  </si>
  <si>
    <t>1,49,24,3,34,1,0,1,1,0,0,0,0,0,0,0</t>
  </si>
  <si>
    <t>0,355,4,7,38,0,1,2,1,0,0,1,0,0,0,0</t>
  </si>
  <si>
    <t>1,32,4,2,12,0,0,0,0,0,0,0,0,0,0,0</t>
  </si>
  <si>
    <t>1,276,12,12,60,3,0,1,2,2,3,0,0,0,0,0</t>
  </si>
  <si>
    <t>1,141,6,2,8,0,0,0,0,0,0,0,0,0,0,1</t>
  </si>
  <si>
    <t>0,215,28,1,28,0,0,0,0,0,1,0,0,0,0,0</t>
  </si>
  <si>
    <t>0,307,12,4,34,1,0,0,1,0,1,0,0,0,0,0</t>
  </si>
  <si>
    <t>1,100,2,6,16,0,0,0,0,0,1,0,0,0,0,1</t>
  </si>
  <si>
    <t>1,281,30,1,30,0,0,0,0,0,1,0,0,0,0,0</t>
  </si>
  <si>
    <t>1,119,8,1,8,0,0,0,0,0,0,0,0,0,0,0</t>
  </si>
  <si>
    <t>0,195,22,2,24,0,0,1,1,0,0,0,0,0,0,0</t>
  </si>
  <si>
    <t>0,52,14,2,18,2,0,0,0,0,0,0,0,0,0,0</t>
  </si>
  <si>
    <t>1,208,18,1,18,0,0,0,0,0,0,1,0,0,0,0</t>
  </si>
  <si>
    <t>0,122,10,2,16,0,1,0,0,0,0,0,0,0,0,0</t>
  </si>
  <si>
    <t>1,305,22,4,34,0,1,1,0,0,1,1,0,0,0,0</t>
  </si>
  <si>
    <t>1,234,12,12,68,3,1,2,2,0,1,2,1,0,0,0</t>
  </si>
  <si>
    <t>1,375,26,10,72,2,2,2,1,1,2,0,1,1,2,0</t>
  </si>
  <si>
    <t>1,160,14,3,28,0,0,1,0,1,0,0,0,0,0,0</t>
  </si>
  <si>
    <t>1,295,6,10,28,2,1,2,0,0,0,0,1,0,0,0</t>
  </si>
  <si>
    <t>0,251,8,2,10,0,0,0,0,0,0,0,0,0,0,0</t>
  </si>
  <si>
    <t>1,226,16,7,56,2,0,1,1,2,1,0,0,1,0,0</t>
  </si>
  <si>
    <t>1,46,8,1,8,0,0,0,0,0,0,0,0,0,0,0</t>
  </si>
  <si>
    <t>0,303,12,2,16,1,0,0,0,0,0,0,0,0,0,0</t>
  </si>
  <si>
    <t>1,69,14,2,18,1,0,0,0,0,0,0,0,0,0,0</t>
  </si>
  <si>
    <t>0,39,12,2,20,1,0,0,0,0,0,0,0,0,0,0</t>
  </si>
  <si>
    <t>0,127,10,2,14,1,0,0,0,0,0,0,0,0,0,0</t>
  </si>
  <si>
    <t>0,249,36,11,88,1,1,5,0,0,2,2,1,0,1,0</t>
  </si>
  <si>
    <t>1,348,2,6,26,1,1,0,0,0,0,0,0,0,0,0</t>
  </si>
  <si>
    <t>0,80,16,5,28,2,0,1,0,0,2,0,0,0,0,0</t>
  </si>
  <si>
    <t>1,154,10,9,54,1,0,4,1,1,0,1,1,1,0,0</t>
  </si>
  <si>
    <t>0,128,16,1,16,0,1,0,0,0,0,0,0,0,0,0</t>
  </si>
  <si>
    <t>1,279,2,12,32,2,0,2,0,0,1,1,0,0,0,1</t>
  </si>
  <si>
    <t>1,275,8,2,10,0,0,0,0,0,0,0,0,0,0,0</t>
  </si>
  <si>
    <t>0,270,24,2,28,1,0,0,0,1,0,0,0,0,0,0</t>
  </si>
  <si>
    <t>0,235,20,5,42,1,1,1,0,0,0,2,1,0,0,0</t>
  </si>
  <si>
    <t>0,191,12,4,34,0,0,2,1,0,0,0,0,0,0,0</t>
  </si>
  <si>
    <t>0,160,34,2,38,0,0,1,0,1,0,0,0,0,0,0</t>
  </si>
  <si>
    <t>0,291,18,1,18,0,0,1,0,0,0,0,0,0,0,0</t>
  </si>
  <si>
    <t>1,308,6,2,8,0,0,0,0,0,0,0,0,0,0,0</t>
  </si>
  <si>
    <t>1,404,14,11,64,3,1,1,2,0,4,0,0,0,0,0</t>
  </si>
  <si>
    <t>1,153,16,9,38,2,1,3,1,1,0,1,0,0,0,0</t>
  </si>
  <si>
    <t>1,154,8,7,34,2,0,1,0,0,0,2,0,0,0,1</t>
  </si>
  <si>
    <t>1,376,12,9,34,2,1,1,2,1,1,0,1,1,1,0</t>
  </si>
  <si>
    <t>1,74,12,1,12,0,0,0,0,0,0,0,0,0,0,0</t>
  </si>
  <si>
    <t>1,242,12,1,12,0,0,0,0,0,0,0,0,0,0,0</t>
  </si>
  <si>
    <t>1,162,6,10,64,2,1,2,1,0,1,1,2,0,1,0</t>
  </si>
  <si>
    <t>1,371,14,11,64,3,3,2,0,1,1,1,0,0,0,0</t>
  </si>
  <si>
    <t>1,267,16,1,16,1,0,0,0,0,0,0,0,0,0,0</t>
  </si>
  <si>
    <t>0,265,32,6,58,1,0,3,0,0,0,2,0,0,0,0</t>
  </si>
  <si>
    <t>1,204,22,1,22,1,0,0,0,0,0,0,0,0,0,0</t>
  </si>
  <si>
    <t>1,418,2,10,48,2,1,2,1,0,1,2,2,0,0,0</t>
  </si>
  <si>
    <t>1,159,14,2,20,1,1,0,0,0,0,0,0,0,0,0</t>
  </si>
  <si>
    <t>0,182,32,2,38,1,1,0,0,0,0,0,0,0,0,0</t>
  </si>
  <si>
    <t>1,240,10,1,10,0,0,0,0,0,0,0,0,0,0,0</t>
  </si>
  <si>
    <t>1,219,12,6,34,2,1,0,0,0,1,1,0,0,0,0</t>
  </si>
  <si>
    <t>0,289,10,9,32,3,2,0,0,2,0,1,0,0,0,0</t>
  </si>
  <si>
    <t>0,42,18,2,24,1,0,1,0,0,0,0,0,0,0,0</t>
  </si>
  <si>
    <t>1,97,10,1,10,0,0,0,0,0,0,0,0,0,0,0</t>
  </si>
  <si>
    <t>1,255,6,3,14,0,0,0,0,0,0,0,0,0,0,0</t>
  </si>
  <si>
    <t>1,43,10,2,14,1,0,0,0,0,0,0,0,0,0,0</t>
  </si>
  <si>
    <t>1,272,4,12,30,4,0,0,1,0,0,2,0,0,0,0</t>
  </si>
  <si>
    <t>1,351,12,11,66,1,1,0,1,3,2,2,0,0,0,1</t>
  </si>
  <si>
    <t>1,188,8,7,34,2,0,1,1,0,0,0,0,0,0,0</t>
  </si>
  <si>
    <t>1,239,12,2,16,0,1,0,0,0,0,0,0,0,0,0</t>
  </si>
  <si>
    <t>1,15,16,1,16,1,0,0,0,0,0,0,0,0,0,0</t>
  </si>
  <si>
    <t>1,66,10,1,10,0,0,0,0,0,0,0,0,0,0,0</t>
  </si>
  <si>
    <t>0,78,24,2,28,0,0,0,2,0,0,0,0,0,0,0</t>
  </si>
  <si>
    <t>0,109,14,2,18,0,0,0,1,1,0,0,0,0,0,0</t>
  </si>
  <si>
    <t>1,423,16,9,42,1,1,2,0,3,2,0,0,0,0,0</t>
  </si>
  <si>
    <t>1,275,12,1,12,0,0,0,0,0,0,0,0,0,0,0</t>
  </si>
  <si>
    <t>0,301,4,3,18,1,0,0,1,0,0,0,0,0,0,0</t>
  </si>
  <si>
    <t>0,221,14,1,14,1,0,0,0,0,0,0,0,0,0,0</t>
  </si>
  <si>
    <t>1,22,24,1,24,0,1,0,0,0,0,0,0,0,0,0</t>
  </si>
  <si>
    <t>1,323,4,10,56,4,1,2,1,1,0,0,0,0,0,0</t>
  </si>
  <si>
    <t>0,275,10,4,24,0,0,1,0,1,1,0,0,0,0,0</t>
  </si>
  <si>
    <t>1,173,16,4,38,0,1,1,0,1,1,0,0,0,0,0</t>
  </si>
  <si>
    <t>1,42,10,1,10,0,0,0,0,0,0,0,0,0,0,0</t>
  </si>
  <si>
    <t>1,268,10,1,10,0,0,0,0,0,0,0,0,0,0,0</t>
  </si>
  <si>
    <t>1,267,14,5,30,0,1,1,2,1,0,0,0,0,0,0</t>
  </si>
  <si>
    <t>0,118,14,2,18,1,0,0,0,0,0,0,0,0,0,0</t>
  </si>
  <si>
    <t>1,55,12,2,16,0,1,0,0,0,0,0,0,0,0,0</t>
  </si>
  <si>
    <t>1,228,6,1,6,0,0,0,0,0,0,0,0,0,0,0</t>
  </si>
  <si>
    <t>1,426,10,12,62,2,2,2,0,0,4,1,0,0,0,1</t>
  </si>
  <si>
    <t>1,301,18,2,24,0,0,2,0,0,0,0,0,0,0,0</t>
  </si>
  <si>
    <t>0,170,32,3,46,0,1,0,1,0,1,0,0,0,0,0</t>
  </si>
  <si>
    <t>1,43,16,1,16,0,0,0,0,1,0,0,0,0,0,0</t>
  </si>
  <si>
    <t>1,340,14,4,30,0,0,2,0,0,2,0,0,0,0,0</t>
  </si>
  <si>
    <t>0,316,4,7,38,0,2,0,1,0,0,2,0,0,0,0</t>
  </si>
  <si>
    <t>0,354,14,9,34,2,2,3,1,1,0,0,0,0,0,0</t>
  </si>
  <si>
    <t>0,448,12,11,66,2,1,1,2,2,1,1,0,0,0,0</t>
  </si>
  <si>
    <t>1,69,12,1,12,0,0,0,0,0,0,0,0,0,0,0</t>
  </si>
  <si>
    <t>1,213,34,7,56,1,1,3,1,0,1,0,1,0,1,0</t>
  </si>
  <si>
    <t>1,78,10,2,12,0,0,0,0,0,0,0,0,0,0,0</t>
  </si>
  <si>
    <t>1,212,2,1,2,0,0,0,0,0,0,0,0,0,0,0</t>
  </si>
  <si>
    <t>0,43,10,1,10,0,0,0,0,0,0,0,0,0,0,0</t>
  </si>
  <si>
    <t>0,157,12,3,28,0,0,1,0,1,0,0,0,0,0,0</t>
  </si>
  <si>
    <t>1,195,6,1,6,0,0,0,0,0,0,0,0,0,0,0</t>
  </si>
  <si>
    <t>1,106,14,1,14,0,0,0,1,0,0,0,0,0,0,0</t>
  </si>
  <si>
    <t>1,92,14,1,14,0,0,0,0,0,0,0,0,0,0,0</t>
  </si>
  <si>
    <t>1,202,8,12,78,4,0,1,2,1,2,1,0,0,0,0</t>
  </si>
  <si>
    <t>1,300,30,12,92,1,1,8,1,1,0,0,0,0,0,0</t>
  </si>
  <si>
    <t>1,308,12,1,12,0,0,0,0,0,0,0,0,0,0,0</t>
  </si>
  <si>
    <t>1,185,4,1,4,0,0,0,0,0,0,0,0,0,0,0</t>
  </si>
  <si>
    <t>1,391,36,8,68,1,3,1,2,0,0,1,0,0,0,0</t>
  </si>
  <si>
    <t>1,315,16,2,18,1,0,0,0,1,0,0,0,0,0,0</t>
  </si>
  <si>
    <t>1,282,2,10,38,2,0,0,1,0,0,2,0,0,0,1</t>
  </si>
  <si>
    <t>0,203,12,8,48,1,2,1,1,0,1,1,0,0,0,1</t>
  </si>
  <si>
    <t>1,260,10,1,10,0,0,0,0,0,0,0,0,0,0,0</t>
  </si>
  <si>
    <t>1,325,4,3,20,0,0,0,0,0,0,1,0,0,0,0</t>
  </si>
  <si>
    <t>1,273,24,2,32,1,0,0,0,0,1,0,0,0,0,0</t>
  </si>
  <si>
    <t>1,158,8,2,12,0,0,0,0,0,0,0,0,0,0,0</t>
  </si>
  <si>
    <t>0,277,14,6,46,0,0,3,2,0,1,0,0,0,0,0</t>
  </si>
  <si>
    <t>1,209,12,2,14,1,0,0,0,0,0,0,0,0,0,0</t>
  </si>
  <si>
    <t>1,324,8,2,16,0,0,1,0,0,0,0,0,0,0,0</t>
  </si>
  <si>
    <t>1,81,2,1,2,0,0,0,0,0,0,0,0,0,0,0</t>
  </si>
  <si>
    <t>1,178,2,1,2,0,0,0,0,0,0,0,0,0,0,0</t>
  </si>
  <si>
    <t>1,213,10,5,38,1,0,0,0,1,1,1,0,0,0,0</t>
  </si>
  <si>
    <t>1,182,18,1,18,1,0,0,0,0,0,0,0,0,0,0</t>
  </si>
  <si>
    <t>1,264,12,4,26,0,2,0,0,0,0,1,0,0,0,0</t>
  </si>
  <si>
    <t>0,88,14,2,22,0,0,1,1,0,0,0,0,0,0,0</t>
  </si>
  <si>
    <t>0,41,14,1,14,0,0,0,1,0,0,0,0,0,0,0</t>
  </si>
  <si>
    <t>1,347,24,11,58,4,1,2,2,0,1,1,0,0,0,0</t>
  </si>
  <si>
    <t>1,152,6,7,36,1,1,1,1,0,0,0,0,0,0,0</t>
  </si>
  <si>
    <t>0,212,8,5,20,1,1,0,0,1,0,0,0,0,0,0</t>
  </si>
  <si>
    <t>1,245,12,1,12,0,0,0,0,0,0,0,0,0,0,1</t>
  </si>
  <si>
    <t>1,379,8,8,54,1,1,0,2,1,1,1,0,0,0,0</t>
  </si>
  <si>
    <t>1,254,8,2,12,0,0,0,0,0,0,0,0,0,0,0</t>
  </si>
  <si>
    <t>1,120,12,1,12,0,0,0,0,0,0,0,0,0,0,0</t>
  </si>
  <si>
    <t>1,98,12,2,18,0,0,0,1,0,0,0,0,0,0,0</t>
  </si>
  <si>
    <t>1,251,18,5,38,2,2,1,0,0,0,0,0,0,0,0</t>
  </si>
  <si>
    <t>1,101,16,2,24,0,0,0,1,1,0,0,0,0,0,0</t>
  </si>
  <si>
    <t>1,157,14,1,14,0,0,1,0,0,0,0,0,0,0,0</t>
  </si>
  <si>
    <t>1,297,8,1,8,0,0,0,0,0,0,0,0,0,0,0</t>
  </si>
  <si>
    <t>1,181,26,12,62,4,2,1,4,0,1,0,1,0,1,0</t>
  </si>
  <si>
    <t>1,440,12,10,64,2,1,4,1,0,0,1,0,0,0,0</t>
  </si>
  <si>
    <t>0,99,10,5,38,0,0,0,1,0,1,1,0,0,0,1</t>
  </si>
  <si>
    <t>1,328,20,8,58,1,2,1,2,1,0,1,0,0,0,0</t>
  </si>
  <si>
    <t>1,19,30,1,30,0,0,1,0,0,0,0,0,0,0,0</t>
  </si>
  <si>
    <t>1,125,16,6,46,1,0,3,1,0,1,0,0,0,0,0</t>
  </si>
  <si>
    <t>1,205,14,12,56,1,0,4,1,0,5,1,0,0,0,0</t>
  </si>
  <si>
    <t>0,146,12,1,12,0,0,0,0,0,0,0,0,0,0,0</t>
  </si>
  <si>
    <t>1,242,34,9,66,2,1,3,0,1,1,1,1,0,0,0</t>
  </si>
  <si>
    <t>1,280,2,12,38,0,2,4,2,0,0,1,1,0,0,0</t>
  </si>
  <si>
    <t>0,416,10,9,52,1,0,0,2,0,0,3,0,0,0,0</t>
  </si>
  <si>
    <t>0,388,16,8,52,2,1,1,2,0,1,1,1,0,1,0</t>
  </si>
  <si>
    <t>1,311,20,1,20,0,1,0,0,0,0,0,0,0,0,0</t>
  </si>
  <si>
    <t>1,231,10,1,10,0,0,0,0,0,0,0,0,0,0,0</t>
  </si>
  <si>
    <t>1,221,6,6,42,1,0,0,1,0,3,0,0,0,0,1</t>
  </si>
  <si>
    <t>0,46,22,2,28,0,0,1,0,0,0,1,0,0,0,0</t>
  </si>
  <si>
    <t>0,299,8,10,44,1,1,2,0,1,2,2,1,0,1,1</t>
  </si>
  <si>
    <t>1,165,12,8,32,1,2,1,1,0,1,0,1,0,1,1</t>
  </si>
  <si>
    <t>1,113,14,2,20,0,0,0,1,0,1,0,0,0,0,0</t>
  </si>
  <si>
    <t>1,158,12,2,18,1,0,0,0,0,0,0,0,0,0,0</t>
  </si>
  <si>
    <t>1,351,16,8,62,3,1,1,1,0,1,1,1,0,1,1</t>
  </si>
  <si>
    <t>0,274,26,1,26,0,0,0,0,0,0,1,0,0,0,0</t>
  </si>
  <si>
    <t>1,363,26,6,52,2,2,0,1,0,0,1,0,0,0,0</t>
  </si>
  <si>
    <t>1,81,14,1,14,0,0,0,1,0,0,0,0,0,0,0</t>
  </si>
  <si>
    <t>1,260,6,5,20,0,0,0,1,1,1,0,0,0,0,0</t>
  </si>
  <si>
    <t>1,382,10,11,58,3,1,1,3,0,0,1,1,0,0,0</t>
  </si>
  <si>
    <t>1,207,4,7,22,1,1,1,0,0,1,0,0,0,0,1</t>
  </si>
  <si>
    <t>1,191,4,2,10,0,0,0,0,0,0,0,0,0,0,0</t>
  </si>
  <si>
    <t>1,303,20,2,28,0,0,0,0,0,0,2,0,0,0,0</t>
  </si>
  <si>
    <t>1,157,6,2,14,0,0,1,0,0,0,0,0,0,0,0</t>
  </si>
  <si>
    <t>1,96,14,1,14,1,0,0,0,0,0,0,0,0,0,0</t>
  </si>
  <si>
    <t>1,187,6,1,6,0,0,0,0,0,0,0,0,0,0,0</t>
  </si>
  <si>
    <t>0,306,12,12,78,2,1,4,1,0,1,2,0,0,0,0</t>
  </si>
  <si>
    <t>1,328,8,2,10,0,0,0,0,0,0,0,0,0,0,0</t>
  </si>
  <si>
    <t>0,350,12,5,30,0,0,2,1,0,1,0,1,0,0,0</t>
  </si>
  <si>
    <t>0,200,4,9,28,1,1,1,1,0,0,1,0,0,0,0</t>
  </si>
  <si>
    <t>1,76,8,2,14,0,1,0,0,0,0,0,0,0,0,0</t>
  </si>
  <si>
    <t>0,354,16,12,46,1,1,4,2,0,1,3,1,0,0,0</t>
  </si>
  <si>
    <t>1,232,4,6,36,1,0,1,0,1,1,0,0,0,0,0</t>
  </si>
  <si>
    <t>1,256,14,12,40,2,0,4,2,1,3,0,0,0,0,0</t>
  </si>
  <si>
    <t>0,130,14,7,38,2,0,1,1,0,2,1,1,0,1,0</t>
  </si>
  <si>
    <t>1,293,12,2,18,1,0,0,0,0,0,0,0,0,0,1</t>
  </si>
  <si>
    <t>1,168,14,2,16,0,0,0,1,0,0,0,0,0,0,0</t>
  </si>
  <si>
    <t>1,80,6,2,10,0,0,0,0,0,0,0,0,0,0,0</t>
  </si>
  <si>
    <t>1,188,30,12,78,3,2,3,0,1,2,1,1,0,0,0</t>
  </si>
  <si>
    <t>1,293,14,4,34,1,2,1,0,0,0,0,1,0,0,0</t>
  </si>
  <si>
    <t>0,190,10,12,40,2,0,3,1,1,1,1,1,0,0,1</t>
  </si>
  <si>
    <t>0,228,8,2,16,0,0,0,0,0,1,0,0,0,0,0</t>
  </si>
  <si>
    <t>1,297,14,10,72,3,0,4,0,0,1,2,0,0,0,0</t>
  </si>
  <si>
    <t>1,61,18,2,24,1,0,0,1,0,0,0,0,0,0,0</t>
  </si>
  <si>
    <t>1,88,8,5,34,0,0,1,0,0,0,2,0,0,0,1</t>
  </si>
  <si>
    <t>0,128,12,1,12,0,0,0,0,0,0,0,0,0,0,0</t>
  </si>
  <si>
    <t>0,217,10,5,26,1,1,0,0,0,1,1,0,0,0,0</t>
  </si>
  <si>
    <t>1,277,8,2,14,0,1,0,0,0,0,0,0,0,0,0</t>
  </si>
  <si>
    <t>0,254,34,3,44,0,0,2,0,0,0,1,1,0,0,0</t>
  </si>
  <si>
    <t>1,360,10,9,56,1,1,1,2,1,1,1,0,0,0,0</t>
  </si>
  <si>
    <t>0,210,12,2,18,0,0,1,0,0,0,0,0,0,0,0</t>
  </si>
  <si>
    <t>1,128,22,6,48,2,1,0,0,0,0,3,0,0,0,0</t>
  </si>
  <si>
    <t>1,256,22,2,28,0,0,0,0,1,0,1,0,0,0,0</t>
  </si>
  <si>
    <t>1,264,2,8,48,1,0,0,1,1,2,1,0,0,0,1</t>
  </si>
  <si>
    <t>1,111,26,6,42,0,1,1,1,2,1,0,0,0,0,0</t>
  </si>
  <si>
    <t>1,62,8,1,8,0,0,0,0,0,0,0,0,0,0,0</t>
  </si>
  <si>
    <t>0,138,28,3,40,0,1,0,1,0,0,1,0,0,0,0</t>
  </si>
  <si>
    <t>1,123,10,5,24,0,0,1,0,0,1,1,0,0,0,0</t>
  </si>
  <si>
    <t>0,145,24,2,30,1,0,0,1,0,0,0,0,0,0,0</t>
  </si>
  <si>
    <t>0,295,6,2,10,0,0,0,0,0,0,0,0,0,0,0</t>
  </si>
  <si>
    <t>1,312,10,7,42,2,0,2,0,1,1,0,0,0,0,0</t>
  </si>
  <si>
    <t>1,260,18,1,18,0,0,0,1,0,0,0,0,0,0,0</t>
  </si>
  <si>
    <t>1,179,14,11,62,3,0,4,1,0,2,1,0,0,0,0</t>
  </si>
  <si>
    <t>1,74,12,2,18,1,0,0,0,0,0,0,0,0,0,0</t>
  </si>
  <si>
    <t>0,202,10,1,10,0,0,0,0,0,0,0,0,0,0,0</t>
  </si>
  <si>
    <t>0,207,16,1,16,1,0,0,0,0,0,0,0,0,0,0</t>
  </si>
  <si>
    <t>1,190,32,1,32,0,0,0,1,0,0,0,0,0,0,0</t>
  </si>
  <si>
    <t>1,111,8,1,8,0,0,0,0,0,0,0,0,0,0,0</t>
  </si>
  <si>
    <t>1,216,12,2,16,0,0,1,0,0,0,0,0,0,0,1</t>
  </si>
  <si>
    <t>1,125,22,2,28,0,1,1,0,0,0,0,0,0,0,0</t>
  </si>
  <si>
    <t>0,238,16,2,22,1,0,0,0,0,0,1,0,0,0,0</t>
  </si>
  <si>
    <t>1,292,8,2,10,0,0,0,0,0,0,0,0,0,0,0</t>
  </si>
  <si>
    <t>0,311,34,1,34,0,0,1,0,0,0,0,0,0,0,0</t>
  </si>
  <si>
    <t>1,254,10,1,10,0,0,0,0,0,0,0,0,0,0,0</t>
  </si>
  <si>
    <t>1,302,6,2,8,0,0,0,0,0,0,0,0,0,0,0</t>
  </si>
  <si>
    <t>1,265,16,1,16,0,1,0,0,0,0,0,0,0,0,0</t>
  </si>
  <si>
    <t>1,89,6,1,6,0,0,0,0,0,0,0,0,0,0,0</t>
  </si>
  <si>
    <t>1,158,14,5,36,3,0,1,0,0,0,1,0,0,0,0</t>
  </si>
  <si>
    <t>0,302,4,8,32,3,0,0,1,0,0,1,0,0,0,0</t>
  </si>
  <si>
    <t>1,113,12,3,24,1,0,1,0,0,0,0,0,0,0,0</t>
  </si>
  <si>
    <t>0,256,12,1,12,0,0,0,0,0,0,0,0,0,0,0</t>
  </si>
  <si>
    <t>0,237,6,8,40,3,0,1,0,2,0,1,0,0,0,1</t>
  </si>
  <si>
    <t>1,230,4,1,4,0,0,0,0,0,0,0,0,0,0,0</t>
  </si>
  <si>
    <t>1,222,26,1,26,0,0,1,0,0,0,0,0,0,0,0</t>
  </si>
  <si>
    <t>1,150,4,5,16,0,0,0,0,1,0,1,0,0,0,0</t>
  </si>
  <si>
    <t>1,319,32,7,62,2,1,1,2,0,0,1,1,0,0,0</t>
  </si>
  <si>
    <t>1,389,24,9,52,2,0,1,2,0,0,4,0,0,0,0</t>
  </si>
  <si>
    <t>1,132,20,3,36,1,0,1,0,0,1,0,0,0,0,0</t>
  </si>
  <si>
    <t>1,198,10,3,16,2,0,0,0,0,0,0,0,0,0,0</t>
  </si>
  <si>
    <t>1,167,28,1,28,0,0,0,0,0,1,0,0,0,0,0</t>
  </si>
  <si>
    <t>0,237,6,1,6,0,0,0,0,0,0,0,0,0,0,0</t>
  </si>
  <si>
    <t>1,311,14,11,48,3,1,3,0,2,0,2,1,1,0,0</t>
  </si>
  <si>
    <t>1,170,2,3,18,0,1,0,0,0,0,1,0,0,0,0</t>
  </si>
  <si>
    <t>1,321,16,2,20,1,0,0,0,1,0,0,0,0,0,0</t>
  </si>
  <si>
    <t>1,312,14,1,14,0,0,0,0,0,1,0,0,0,0,0</t>
  </si>
  <si>
    <t>0,19,22,1,22,0,0,0,0,1,0,0,0,0,0,0</t>
  </si>
  <si>
    <t>1,341,14,12,64,3,2,1,1,2,0,1,1,1,0,1</t>
  </si>
  <si>
    <t>1,186,2,2,8,0,0,0,0,0,0,0,0,0,0,0</t>
  </si>
  <si>
    <t>0,412,8,11,68,3,2,1,1,2,0,1,1,1,0,0</t>
  </si>
  <si>
    <t>1,386,14,7,44,1,1,0,0,2,2,1,0,0,0,0</t>
  </si>
  <si>
    <t>1,261,16,1,16,0,0,0,0,1,0,0,0,0,0,0</t>
  </si>
  <si>
    <t>1,301,34,2,40,1,0,0,0,0,1,0,0,0,0,0</t>
  </si>
  <si>
    <t>1,70,30,2,38,1,0,1,0,0,0,0,0,0,0,0</t>
  </si>
  <si>
    <t>1,438,10,10,52,2,1,0,2,0,2,2,0,0,0,0</t>
  </si>
  <si>
    <t>0,259,14,2,18,1,0,0,0,0,0,0,0,0,0,0</t>
  </si>
  <si>
    <t>0,246,34,1,34,1,0,0,0,0,0,0,0,0,0,1</t>
  </si>
  <si>
    <t>0,222,14,8,36,0,3,0,0,2,1,2,0,1,1,1</t>
  </si>
  <si>
    <t>1,121,14,8,42,1,1,2,2,1,1,0,1,0,0,0</t>
  </si>
  <si>
    <t>1,111,12,2,16,0,1,0,0,0,0,0,0,0,0,0</t>
  </si>
  <si>
    <t>1,291,14,1,14,1,0,0,0,0,0,0,0,0,0,0</t>
  </si>
  <si>
    <t>1,106,8,2,16,1,0,0,0,0,0,0,0,0,0,0</t>
  </si>
  <si>
    <t>0,181,16,1,16,0,0,0,0,1,0,0,0,0,0,0</t>
  </si>
  <si>
    <t>1,316,2,9,32,0,1,2,0,0,0,0,1,0,0,0</t>
  </si>
  <si>
    <t>1,237,16,1,16,1,0,0,0,0,0,0,0,0,0,0</t>
  </si>
  <si>
    <t>1,116,16,5,30,2,0,0,1,0,1,1,0,0,1,1</t>
  </si>
  <si>
    <t>1,266,24,2,26,0,0,2,0,0,0,0,0,0,0,0</t>
  </si>
  <si>
    <t>0,309,6,1,6,0,0,0,0,0,0,0,0,0,0,0</t>
  </si>
  <si>
    <t>1,55,8,2,12,0,0,0,0,0,0,0,0,0,0,0</t>
  </si>
  <si>
    <t>0,201,4,1,4,0,0,0,0,0,0,0,0,0,0,0</t>
  </si>
  <si>
    <t>0,344,6,11,38,3,0,2,1,2,0,1,2,0,0,0</t>
  </si>
  <si>
    <t>0,120,14,2,22,1,0,0,0,0,0,0,0,0,0,0</t>
  </si>
  <si>
    <t>0,23,2,1,2,0,0,0,0,0,0,0,0,0,0,0</t>
  </si>
  <si>
    <t>1,144,14,9,52,1,1,3,0,3,0,1,1,1,0,0</t>
  </si>
  <si>
    <t>0,306,6,2,12,0,0,0,0,0,0,0,0,0,0,0</t>
  </si>
  <si>
    <t>1,32,28,1,28,0,0,0,0,0,0,1,0,0,0,0</t>
  </si>
  <si>
    <t>1,62,24,2,28,0,1,1,0,0,0,0,0,0,0,0</t>
  </si>
  <si>
    <t>1,189,2,4,22,0,1,0,1,0,0,0,0,0,0,0</t>
  </si>
  <si>
    <t>1,261,4,10,58,1,1,3,1,3,0,0,0,0,0,0</t>
  </si>
  <si>
    <t>0,276,2,2,6,0,0,0,0,0,0,0,0,0,0,0</t>
  </si>
  <si>
    <t>1,158,14,2,20,0,1,0,0,0,1,0,0,0,0,0</t>
  </si>
  <si>
    <t>1,272,2,7,40,0,0,1,0,1,0,2,0,0,0,1</t>
  </si>
  <si>
    <t>1,231,4,1,4,0,0,0,0,0,0,0,0,0,0,0</t>
  </si>
  <si>
    <t>0,294,14,11,48,4,1,2,2,1,1,0,1,1,1,0</t>
  </si>
  <si>
    <t>1,225,4,2,8,0,0,0,0,0,0,0,0,0,0,0</t>
  </si>
  <si>
    <t>0,415,28,12,72,4,2,2,0,1,1,2,2,1,1,0</t>
  </si>
  <si>
    <t>1,202,20,1,20,0,0,1,0,0,0,0,0,0,0,0</t>
  </si>
  <si>
    <t>0,155,16,9,64,1,1,2,2,1,1,1,0,0,0,0</t>
  </si>
  <si>
    <t>1,327,14,5,24,1,0,2,1,0,1,0,1,0,0,0</t>
  </si>
  <si>
    <t>1,256,28,2,34,1,0,1,0,0,0,0,0,0,0,0</t>
  </si>
  <si>
    <t>0,244,12,1,12,0,0,0,0,0,0,0,0,0,0,0</t>
  </si>
  <si>
    <t>1,205,24,5,38,0,0,1,1,0,1,2,0,0,0,0</t>
  </si>
  <si>
    <t>1,337,30,7,52,0,2,2,1,0,1,1,1,0,1,0</t>
  </si>
  <si>
    <t>1,224,2,11,52,1,1,1,0,0,1,3,1,0,0,1</t>
  </si>
  <si>
    <t>1,136,12,2,18,1,0,0,0,0,0,0,0,0,0,0</t>
  </si>
  <si>
    <t>1,78,16,1,16,1,0,0,0,0,0,0,0,0,0,0</t>
  </si>
  <si>
    <t>1,144,6,8,24,1,0,1,0,1,1,1,0,0,0,0</t>
  </si>
  <si>
    <t>0,117,24,1,24,0,0,0,1,0,0,0,0,0,0,0</t>
  </si>
  <si>
    <t>1,250,4,1,4,0,0,0,0,0,0,0,0,0,0,0</t>
  </si>
  <si>
    <t>1,218,12,1,12,0,0,0,0,0,0,0,0,0,0,0</t>
  </si>
  <si>
    <t>1,234,2,1,2,0,0,0,0,0,0,0,0,0,0,0</t>
  </si>
  <si>
    <t>1,153,6,4,26,2,0,0,0,0,0,1,0,0,0,0</t>
  </si>
  <si>
    <t>1,219,4,2,12,0,0,0,0,0,0,0,0,0,0,0</t>
  </si>
  <si>
    <t>1,165,16,1,16,0,1,0,0,0,0,0,0,0,0,0</t>
  </si>
  <si>
    <t>1,327,8,2,12,0,0,0,0,0,0,0,0,0,0,0</t>
  </si>
  <si>
    <t>1,367,6,9,24,0,0,3,0,0,1,3,0,0,0,0</t>
  </si>
  <si>
    <t>1,319,12,11,58,2,0,3,1,1,1,2,0,0,0,0</t>
  </si>
  <si>
    <t>0,258,2,1,2,0,0,0,0,0,0,0,0,0,0,1</t>
  </si>
  <si>
    <t>1,49,12,2,14,0,0,1,0,0,0,0,0,0,0,0</t>
  </si>
  <si>
    <t>0,329,30,12,90,1,1,3,2,0,1,4,0,0,0,0</t>
  </si>
  <si>
    <t>1,179,10,1,10,0,0,0,0,0,0,0,0,0,0,0</t>
  </si>
  <si>
    <t>0,382,6,8,40,3,0,2,0,0,1,0,0,0,0,0</t>
  </si>
  <si>
    <t>0,44,14,2,16,2,0,0,0,0,0,0,0,0,0,0</t>
  </si>
  <si>
    <t>1,152,14,2,20,0,0,1,0,0,0,0,0,0,0,0</t>
  </si>
  <si>
    <t>0,223,12,11,40,4,0,2,0,0,2,1,0,0,0,1</t>
  </si>
  <si>
    <t>0,176,12,8,40,2,0,4,1,0,0,0,1,0,0,0</t>
  </si>
  <si>
    <t>1,225,22,7,64,2,0,2,0,1,0,2,0,0,0,0</t>
  </si>
  <si>
    <t>1,308,10,7,48,1,1,1,3,0,0,0,0,0,0,0</t>
  </si>
  <si>
    <t>1,158,2,2,4,0,0,0,0,0,0,0,0,0,0,1</t>
  </si>
  <si>
    <t>1,270,14,6,38,1,0,1,1,1,0,2,0,0,0,0</t>
  </si>
  <si>
    <t>1,63,28,1,28,0,0,0,1,0,0,0,0,0,0,0</t>
  </si>
  <si>
    <t>1,50,4,2,8,0,0,0,0,0,0,0,0,0,0,0</t>
  </si>
  <si>
    <t>0,455,16,11,40,4,0,3,2,1,0,1,0,0,0,0</t>
  </si>
  <si>
    <t>1,334,8,3,20,0,0,1,0,0,1,0,0,0,0,0</t>
  </si>
  <si>
    <t>1,130,10,2,14,0,0,1,0,0,0,0,0,0,0,0</t>
  </si>
  <si>
    <t>1,144,10,2,12,0,0,0,0,0,0,0,0,0,0,0</t>
  </si>
  <si>
    <t>0,288,18,5,46,1,0,3,0,0,1,0,0,0,0,0</t>
  </si>
  <si>
    <t>0,313,26,5,42,2,0,0,0,0,2,1,0,0,0,0</t>
  </si>
  <si>
    <t>1,339,14,9,52,4,0,1,2,0,2,0,0,0,0,0</t>
  </si>
  <si>
    <t>0,19,14,1,14,0,1,0,0,0,0,0,0,0,0,0</t>
  </si>
  <si>
    <t>1,148,2,2,4,0,0,0,0,0,0,0,0,0,0,0</t>
  </si>
  <si>
    <t>1,44,6,1,6,0,0,0,0,0,0,0,0,0,0,0</t>
  </si>
  <si>
    <t>1,285,32,1,32,0,0,0,1,0,0,0,0,0,0,0</t>
  </si>
  <si>
    <t>1,27,6,1,6,0,0,0,0,0,0,0,0,0,0,0</t>
  </si>
  <si>
    <t>1,83,10,4,22,1,0,1,1,0,0,0,0,0,0,0</t>
  </si>
  <si>
    <t>1,92,20,4,34,1,0,2,0,0,0,1,1,0,0,0</t>
  </si>
  <si>
    <t>0,352,16,5,36,2,0,0,1,1,0,1,0,0,0,0</t>
  </si>
  <si>
    <t>1,265,16,2,24,1,0,1,0,0,0,0,1,0,0,0</t>
  </si>
  <si>
    <t>0,238,10,11,34,1,1,1,2,1,1,3,0,0,0,1</t>
  </si>
  <si>
    <t>0,150,16,5,36,1,0,1,1,0,2,0,0,0,1,1</t>
  </si>
  <si>
    <t>1,203,2,5,20,1,1,0,0,0,0,0,0,0,0,0</t>
  </si>
  <si>
    <t>1,303,24,9,76,1,1,2,2,0,0,3,0,0,0,0</t>
  </si>
  <si>
    <t>1,347,26,12,68,5,1,2,0,0,1,3,0,0,0,0</t>
  </si>
  <si>
    <t>1,212,14,6,28,1,1,0,1,1,0,2,0,0,0,0</t>
  </si>
  <si>
    <t>1,113,4,1,4,0,0,0,0,0,0,0,0,0,0,0</t>
  </si>
  <si>
    <t>1,389,12,9,36,2,0,3,2,0,0,1,0,0,0,0</t>
  </si>
  <si>
    <t>1,297,26,2,30,0,0,1,0,1,0,0,0,0,0,0</t>
  </si>
  <si>
    <t>0,255,22,2,30,0,0,0,1,1,0,0,0,0,0,0</t>
  </si>
  <si>
    <t>1,37,20,2,26,1,0,1,0,0,0,0,0,0,0,0</t>
  </si>
  <si>
    <t>1,209,6,2,12,0,0,0,0,0,0,0,0,0,0,0</t>
  </si>
  <si>
    <t>1,83,4,1,4,0,0,0,0,0,0,0,0,0,0,0</t>
  </si>
  <si>
    <t>1,157,36,2,38,0,0,0,1,0,1,0,0,0,0,0</t>
  </si>
  <si>
    <t>1,209,4,1,4,0,0,0,0,0,0,0,0,0,0,0</t>
  </si>
  <si>
    <t>1,165,16,2,22,0,1,1,0,0,0,0,1,0,0,0</t>
  </si>
  <si>
    <t>0,307,6,2,12,0,0,0,0,0,0,0,0,0,0,0</t>
  </si>
  <si>
    <t>1,380,10,6,36,0,0,1,2,0,0,1,0,0,0,0</t>
  </si>
  <si>
    <t>1,297,10,6,24,1,0,1,0,1,0,2,1,1,0,1</t>
  </si>
  <si>
    <t>0,161,2,1,2,0,0,0,0,0,0,0,0,0,0,1</t>
  </si>
  <si>
    <t>1,135,6,2,12,0,0,0,0,0,0,0,0,0,0,0</t>
  </si>
  <si>
    <t>1,165,16,2,18,2,0,0,0,0,0,0,0,0,0,0</t>
  </si>
  <si>
    <t>1,172,28,2,32,1,0,0,1,0,0,0,0,0,0,0</t>
  </si>
  <si>
    <t>1,66,2,1,2,0,0,0,0,0,0,0,0,0,0,0</t>
  </si>
  <si>
    <t>1,112,18,2,24,1,0,0,0,0,0,1,0,0,0,0</t>
  </si>
  <si>
    <t>0,226,16,12,76,5,0,2,2,1,0,2,0,0,0,0</t>
  </si>
  <si>
    <t>1,219,16,8,52,4,1,1,0,1,1,0,0,0,0,0</t>
  </si>
  <si>
    <t>0,80,2,2,10,0,0,0,0,0,0,0,0,0,0,0</t>
  </si>
  <si>
    <t>1,157,10,1,10,0,0,0,0,0,0,0,0,0,0,0</t>
  </si>
  <si>
    <t>1,76,2,1,2,0,0,0,0,0,0,0,0,0,0,0</t>
  </si>
  <si>
    <t>1,26,14,1,14,0,0,0,0,0,1,0,0,0,0,1</t>
  </si>
  <si>
    <t>1,286,14,1,14,1,0,0,0,0,0,0,0,0,0,0</t>
  </si>
  <si>
    <t>1,49,14,1,14,1,0,0,0,0,0,0,0,0,0,0</t>
  </si>
  <si>
    <t>1,311,14,1,14,1,0,0,0,0,0,0,0,0,0,0</t>
  </si>
  <si>
    <t>1,275,20,2,24,0,0,2,0,0,0,0,1,0,0,0</t>
  </si>
  <si>
    <t>1,255,10,1,10,0,0,0,0,0,0,0,0,0,0,0</t>
  </si>
  <si>
    <t>1,94,14,5,34,1,0,1,2,0,1,0,1,0,1,0</t>
  </si>
  <si>
    <t>1,259,10,1,10,0,0,0,0,0,0,0,0,0,0,0</t>
  </si>
  <si>
    <t>1,164,12,4,28,2,0,0,0,0,1,0,0,0,0,0</t>
  </si>
  <si>
    <t>1,240,28,1,28,0,0,1,0,0,0,0,0,0,0,0</t>
  </si>
  <si>
    <t>0,362,2,5,24,2,0,0,0,0,1,0,0,0,0,0</t>
  </si>
  <si>
    <t>1,45,14,2,22,1,0,0,0,0,0,0,0,0,0,0</t>
  </si>
  <si>
    <t>1,315,6,3,22,2,0,0,0,0,0,0,0,0,0,0</t>
  </si>
  <si>
    <t>1,320,10,9,38,1,0,3,1,1,2,0,0,0,0,0</t>
  </si>
  <si>
    <t>1,282,4,5,30,2,0,0,0,0,0,1,0,0,0,0</t>
  </si>
  <si>
    <t>1,248,8,2,10,0,0,0,0,0,0,0,0,0,0,0</t>
  </si>
  <si>
    <t>1,149,4,1,4,0,0,0,0,0,0,0,0,0,0,0</t>
  </si>
  <si>
    <t>0,364,12,11,36,2,0,2,2,2,0,2,2,1,0,0</t>
  </si>
  <si>
    <t>1,121,10,1,10,0,0,0,0,0,0,0,0,0,0,0</t>
  </si>
  <si>
    <t>1,77,10,1,10,0,0,0,0,0,0,0,0,0,0,0</t>
  </si>
  <si>
    <t>1,232,28,7,42,2,1,0,1,1,2,0,0,0,0,0</t>
  </si>
  <si>
    <t>0,216,14,6,38,2,2,0,0,0,0,1,0,0,0,0</t>
  </si>
  <si>
    <t>0,233,12,10,52,0,0,4,4,0,0,1,0,0,0,0</t>
  </si>
  <si>
    <t>0,124,2,2,6,0,0,0,0,0,0,0,0,0,0,0</t>
  </si>
  <si>
    <t>0,46,8,1,8,0,0,0,0,0,0,0,0,0,0,0</t>
  </si>
  <si>
    <t>1,167,26,7,64,1,0,2,0,1,2,1,0,0,0,0</t>
  </si>
  <si>
    <t>1,268,14,12,80,3,0,5,0,1,1,2,0,0,0,0</t>
  </si>
  <si>
    <t>1,386,34,8,68,0,2,2,2,0,1,1,0,0,0,0</t>
  </si>
  <si>
    <t>1,81,8,1,8,0,0,0,0,0,0,0,0,0,0,0</t>
  </si>
  <si>
    <t>0,393,24,8,68,1,1,4,0,1,1,0,0,0,0,0</t>
  </si>
  <si>
    <t>1,354,24,5,34,1,1,0,0,1,1,1,0,0,0,0</t>
  </si>
  <si>
    <t>1,222,12,2,18,1,0,0,0,0,0,0,0,0,0,0</t>
  </si>
  <si>
    <t>0,145,14,2,18,0,0,1,0,0,1,0,0,0,0,0</t>
  </si>
  <si>
    <t>0,22,16,1,16,0,0,0,0,0,0,1,0,0,0,0</t>
  </si>
  <si>
    <t>0,262,10,1,10,0,0,0,0,0,0,0,0,0,0,0</t>
  </si>
  <si>
    <t>1,208,22,5,40,1,0,3,0,1,0,0,0,0,0,0</t>
  </si>
  <si>
    <t>1,79,20,2,24,0,0,1,0,0,1,0,0,0,0,0</t>
  </si>
  <si>
    <t>1,183,14,11,64,2,1,2,3,2,1,0,0,0,0,0</t>
  </si>
  <si>
    <t>0,221,16,1,16,0,0,1,0,0,0,0,0,0,0,0</t>
  </si>
  <si>
    <t>0,117,2,2,4,0,0,0,0,0,0,0,0,0,0,0</t>
  </si>
  <si>
    <t>1,57,12,2,14,0,0,1,0,0,0,0,0,0,0,0</t>
  </si>
  <si>
    <t>1,152,18,1,18,0,1,0,0,0,0,0,0,0,0,0</t>
  </si>
  <si>
    <t>1,137,10,2,14,0,0,1,0,0,0,0,0,0,0,0</t>
  </si>
  <si>
    <t>0,168,2,9,20,0,0,2,1,0,0,0,0,0,0,1</t>
  </si>
  <si>
    <t>0,170,28,6,60,1,0,3,0,0,2,0,0,0,0,0</t>
  </si>
  <si>
    <t>1,190,28,2,36,1,0,1,0,0,0,0,0,0,0,0</t>
  </si>
  <si>
    <t>0,184,16,7,40,0,0,4,0,0,1,2,0,0,0,0</t>
  </si>
  <si>
    <t>1,322,12,2,16,1,0,0,0,0,0,0,0,0,0,0</t>
  </si>
  <si>
    <t>1,214,30,1,30,0,0,0,1,0,0,0,0,0,0,0</t>
  </si>
  <si>
    <t>1,82,12,2,16,0,0,1,0,0,0,0,0,0,0,1</t>
  </si>
  <si>
    <t>0,392,4,10,38,3,0,1,0,1,2,0,0,0,0,1</t>
  </si>
  <si>
    <t>1,254,16,3,22,1,1,1,0,0,0,0,1,0,0,0</t>
  </si>
  <si>
    <t>1,107,4,2,10,0,0,0,0,0,0,0,0,0,0,0</t>
  </si>
  <si>
    <t>0,287,10,11,74,2,1,1,2,2,0,2,1,0,0,0</t>
  </si>
  <si>
    <t>0,339,12,7,48,1,0,2,1,0,1,0,1,0,1,1</t>
  </si>
  <si>
    <t>1,126,18,2,20,0,0,1,0,1,0,0,0,0,0,0</t>
  </si>
  <si>
    <t>0,262,14,1,14,0,0,0,0,0,0,0,0,0,0,0</t>
  </si>
  <si>
    <t>1,283,20,1,20,0,0,1,0,0,0,0,0,0,0,0</t>
  </si>
  <si>
    <t>1,185,14,2,16,0,1,0,0,0,0,0,0,0,0,0</t>
  </si>
  <si>
    <t>1,221,14,9,62,4,1,0,1,1,2,0,0,1,2,1</t>
  </si>
  <si>
    <t>1,206,10,3,16,0,0,1,0,0,0,0,0,0,0,0</t>
  </si>
  <si>
    <t>0,254,12,4,24,2,0,0,1,0,0,0,0,0,0,0</t>
  </si>
  <si>
    <t>1,184,10,1,10,0,0,0,0,0,0,0,0,0,0,0</t>
  </si>
  <si>
    <t>0,388,14,10,54,4,1,2,0,0,0,3,0,0,0,0</t>
  </si>
  <si>
    <t>0,183,16,2,20,0,0,0,0,0,0,2,0,0,0,1</t>
  </si>
  <si>
    <t>0,323,14,9,56,2,4,0,0,1,1,1,0,0,0,0</t>
  </si>
  <si>
    <t>1,188,10,7,42,1,1,1,3,0,0,0,0,0,0,0</t>
  </si>
  <si>
    <t>1,409,6,10,48,3,0,2,2,1,0,1,0,0,0,0</t>
  </si>
  <si>
    <t>1,349,16,12,42,2,0,2,2,0,3,3,0,0,0,1</t>
  </si>
  <si>
    <t>0,278,10,5,26,1,0,0,0,1,0,1,0,0,0,0</t>
  </si>
  <si>
    <t>1,41,8,1,8,0,0,0,0,0,0,0,0,0,0,1</t>
  </si>
  <si>
    <t>0,20,16,1,16,0,0,0,0,1,0,0,0,0,0,0</t>
  </si>
  <si>
    <t>1,107,4,2,6,0,0,0,0,0,0,0,0,0,0,0</t>
  </si>
  <si>
    <t>1,304,12,1,12,0,0,0,0,0,0,0,0,0,0,0</t>
  </si>
  <si>
    <t>1,239,8,7,30,0,0,2,0,0,0,0,1,0,0,0</t>
  </si>
  <si>
    <t>1,216,10,1,10,0,0,0,0,0,0,0,0,0,0,0</t>
  </si>
  <si>
    <t>0,349,8,7,38,1,1,0,0,1,1,1,0,0,0,0</t>
  </si>
  <si>
    <t>0,143,32,1,32,0,0,0,0,0,1,0,0,0,0,0</t>
  </si>
  <si>
    <t>1,116,14,2,20,1,0,1,0,0,0,0,0,0,0,0</t>
  </si>
  <si>
    <t>0,327,4,2,8,0,0,0,0,0,0,0,0,0,0,1</t>
  </si>
  <si>
    <t>1,193,12,11,44,3,0,2,1,1,1,2,0,0,0,0</t>
  </si>
  <si>
    <t>0,193,16,2,22,0,0,0,1,0,1,0,0,0,1,0</t>
  </si>
  <si>
    <t>1,48,16,3,32,1,0,1,0,1,0,0,0,0,0,0</t>
  </si>
  <si>
    <t>0,181,14,2,20,0,0,1,0,1,0,0,0,0,0,0</t>
  </si>
  <si>
    <t>1,69,12,2,18,1,0,0,0,0,0,0,0,0,0,0</t>
  </si>
  <si>
    <t>0,310,16,1,16,0,0,0,1,0,0,0,0,0,0,0</t>
  </si>
  <si>
    <t>1,50,2,1,2,0,0,0,0,0,0,0,0,0,0,0</t>
  </si>
  <si>
    <t>1,192,6,4,24,0,0,1,0,0,0,1,0,0,0,0</t>
  </si>
  <si>
    <t>1,196,2,12,26,1,1,2,0,0,0,2,0,0,0,0</t>
  </si>
  <si>
    <t>1,208,18,1,18,1,0,0,0,0,0,0,0,0,0,0</t>
  </si>
  <si>
    <t>0,238,30,5,44,1,0,2,0,0,0,2,1,0,0,0</t>
  </si>
  <si>
    <t>1,199,8,1,8,0,0,0,0,0,0,0,0,0,0,0</t>
  </si>
  <si>
    <t>0,274,2,2,6,0,0,0,0,0,0,0,0,0,0,0</t>
  </si>
  <si>
    <t>0,300,16,2,18,0,0,1,0,0,0,1,0,0,0,0</t>
  </si>
  <si>
    <t>1,254,10,2,16,0,0,0,1,0,0,0,0,0,0,0</t>
  </si>
  <si>
    <t>0,225,26,12,64,3,1,1,3,2,0,2,0,0,0,0</t>
  </si>
  <si>
    <t>0,19,16,1,16,1,0,0,0,0,0,0,0,0,0,0</t>
  </si>
  <si>
    <t>1,144,10,1,10,0,0,0,0,0,0,0,0,0,0,0</t>
  </si>
  <si>
    <t>1,238,16,8,42,2,0,1,2,1,1,1,0,0,0,0</t>
  </si>
  <si>
    <t>0,185,10,9,48,1,1,1,0,0,2,3,1,0,1,1</t>
  </si>
  <si>
    <t>1,267,16,2,20,0,0,2,0,0,0,0,0,0,0,0</t>
  </si>
  <si>
    <t>0,291,16,2,20,1,0,1,0,0,0,0,0,0,0,0</t>
  </si>
  <si>
    <t>1,342,26,10,82,4,1,1,1,0,1,2,0,0,0,0</t>
  </si>
  <si>
    <t>1,300,26,8,70,1,3,0,2,0,1,1,0,0,0,0</t>
  </si>
  <si>
    <t>1,207,12,9,58,3,0,2,0,0,1,1,1,0,0,1</t>
  </si>
  <si>
    <t>1,309,12,2,20,0,0,1,0,0,0,0,0,0,0,0</t>
  </si>
  <si>
    <t>1,154,32,2,36,1,0,0,0,0,1,0,0,0,1,0</t>
  </si>
  <si>
    <t>0,147,8,1,8,0,0,0,0,0,0,0,0,0,0,1</t>
  </si>
  <si>
    <t>1,119,16,1,16,0,0,1,0,0,0,0,0,0,0,0</t>
  </si>
  <si>
    <t>1,388,16,8,48,3,0,4,0,1,0,0,0,0,0,0</t>
  </si>
  <si>
    <t>1,159,16,2,20,1,0,0,0,0,0,1,0,0,0,0</t>
  </si>
  <si>
    <t>1,109,18,2,22,0,1,1,0,0,0,0,1,0,0,0</t>
  </si>
  <si>
    <t>0,232,12,1,12,0,0,0,0,0,0,0,0,0,0,0</t>
  </si>
  <si>
    <t>1,104,14,1,14,0,0,1,0,0,0,0,0,0,0,0</t>
  </si>
  <si>
    <t>1,138,12,5,26,2,0,0,0,0,1,1,0,0,0,0</t>
  </si>
  <si>
    <t>1,71,6,1,6,0,0,0,0,0,0,0,0,0,0,0</t>
  </si>
  <si>
    <t>0,218,12,2,20,1,0,0,0,0,0,0,0,0,0,0</t>
  </si>
  <si>
    <t>1,275,2,2,4,0,0,0,0,0,0,0,0,0,0,0</t>
  </si>
  <si>
    <t>1,222,28,9,60,2,1,3,0,2,0,1,0,0,0,0</t>
  </si>
  <si>
    <t>1,392,28,11,90,0,2,4,2,0,2,1,2,0,1,0</t>
  </si>
  <si>
    <t>1,232,18,11,50,1,2,5,2,1,0,0,0,0,0,0</t>
  </si>
  <si>
    <t>1,245,4,4,18,0,1,0,0,0,1,0,0,0,0,0</t>
  </si>
  <si>
    <t>1,131,2,2,6,0,0,0,0,0,0,0,0,0,0,0</t>
  </si>
  <si>
    <t>0,71,6,3,18,1,0,0,0,0,0,0,0,0,0,1</t>
  </si>
  <si>
    <t>0,56,12,2,16,1,0,0,0,0,0,0,0,0,0,0</t>
  </si>
  <si>
    <t>0,257,14,12,76,2,1,3,1,2,2,1,0,0,0,0</t>
  </si>
  <si>
    <t>1,237,30,3,44,1,1,0,0,0,0,1,0,0,0,0</t>
  </si>
  <si>
    <t>1,383,2,8,18,0,0,0,2,0,1,0,0,0,0,0</t>
  </si>
  <si>
    <t>1,265,12,3,24,0,0,1,0,1,0,0,0,0,0,0</t>
  </si>
  <si>
    <t>0,173,4,1,4,0,0,0,0,0,0,0,0,0,0,0</t>
  </si>
  <si>
    <t>1,280,26,1,26,0,0,0,1,0,0,0,0,0,0,0</t>
  </si>
  <si>
    <t>0,265,14,2,18,0,0,0,0,1,0,0,0,0,0,1</t>
  </si>
  <si>
    <t>1,413,16,8,60,2,0,2,1,1,1,1,1,1,1,0</t>
  </si>
  <si>
    <t>1,191,8,9,58,1,1,0,1,1,0,2,0,0,0,0</t>
  </si>
  <si>
    <t>1,126,10,2,16,1,0,0,0,0,0,0,0,0,0,0</t>
  </si>
  <si>
    <t>0,320,8,5,26,0,0,1,0,0,1,1,0,0,1,0</t>
  </si>
  <si>
    <t>1,225,16,4,34,1,0,0,1,1,1,0,0,0,0,0</t>
  </si>
  <si>
    <t>1,197,8,1,8,0,0,0,0,0,0,0,0,0,0,1</t>
  </si>
  <si>
    <t>1,396,16,11,50,3,2,2,2,0,1,1,0,0,0,0</t>
  </si>
  <si>
    <t>0,255,8,2,12,0,0,0,0,0,0,0,0,0,0,0</t>
  </si>
  <si>
    <t>1,323,6,2,10,0,0,0,0,0,0,0,0,0,0,1</t>
  </si>
  <si>
    <t>1,364,6,6,18,1,1,1,0,0,0,0,0,0,0,0</t>
  </si>
  <si>
    <t>0,263,20,1,20,1,0,0,0,0,0,0,0,0,0,0</t>
  </si>
  <si>
    <t>1,224,32,9,60,2,1,2,3,0,0,1,0,0,0,0</t>
  </si>
  <si>
    <t>0,274,12,6,32,2,0,1,0,0,0,2,1,0,0,1</t>
  </si>
  <si>
    <t>0,251,14,7,50,2,1,2,0,1,0,1,0,0,0,0</t>
  </si>
  <si>
    <t>1,127,10,2,18,0,0,1,0,0,0,0,0,0,0,0</t>
  </si>
  <si>
    <t>1,217,4,12,66,2,2,4,1,0,2,0,0,0,0,0</t>
  </si>
  <si>
    <t>1,241,20,4,28,2,0,2,0,0,0,0,0,0,0,0</t>
  </si>
  <si>
    <t>1,163,34,10,70,1,1,3,2,0,0,3,0,0,0,0</t>
  </si>
  <si>
    <t>0,197,4,2,12,0,0,0,0,0,0,0,0,0,0,1</t>
  </si>
  <si>
    <t>1,172,14,6,26,1,1,2,0,1,0,1,1,0,0,0</t>
  </si>
  <si>
    <t>0,318,12,2,16,0,0,1,0,0,0,0,0,0,0,0</t>
  </si>
  <si>
    <t>1,335,6,12,74,1,0,3,2,0,2,2,0,0,0,0</t>
  </si>
  <si>
    <t>0,59,4,2,10,0,0,0,0,0,0,0,0,0,0,0</t>
  </si>
  <si>
    <t>1,284,16,2,20,0,0,1,0,0,0,1,0,0,0,0</t>
  </si>
  <si>
    <t>1,23,6,1,6,0,0,0,0,0,0,0,0,0,0,0</t>
  </si>
  <si>
    <t>0,81,30,4,46,1,1,1,1,0,0,0,1,0,0,0</t>
  </si>
  <si>
    <t>1,243,34,11,90,3,1,2,2,0,1,2,0,0,0,0</t>
  </si>
  <si>
    <t>1,128,12,1,12,0,0,0,0,0,0,0,0,0,0,0</t>
  </si>
  <si>
    <t>1,73,6,2,8,0,0,0,0,0,0,0,0,0,0,0</t>
  </si>
  <si>
    <t>1,111,16,2,22,0,0,0,0,1,0,1,0,0,0,1</t>
  </si>
  <si>
    <t>1,34,30,2,36,1,0,0,0,0,1,0,0,0,0,0</t>
  </si>
  <si>
    <t>0,224,12,8,48,1,1,2,0,1,0,2,0,0,0,0</t>
  </si>
  <si>
    <t>1,183,6,1,6,0,0,0,0,0,0,0,0,0,0,0</t>
  </si>
  <si>
    <t>1,270,10,2,14,0,0,1,0,0,0,0,0,0,0,0</t>
  </si>
  <si>
    <t>0,215,4,5,18,1,0,1,0,0,0,0,0,0,0,0</t>
  </si>
  <si>
    <t>1,367,10,12,60,2,2,1,1,0,2,2,0,0,0,1</t>
  </si>
  <si>
    <t>0,164,10,1,10,0,0,0,0,0,0,0,0,0,0,0</t>
  </si>
  <si>
    <t>1,313,14,1,14,0,0,0,1,0,0,0,0,0,0,0</t>
  </si>
  <si>
    <t>1,39,10,1,10,0,0,0,0,0,0,0,0,0,0,0</t>
  </si>
  <si>
    <t>1,128,34,7,74,1,1,2,0,1,0,2,1,0,0,0</t>
  </si>
  <si>
    <t>1,276,2,5,26,0,1,1,0,0,0,0,0,0,0,0</t>
  </si>
  <si>
    <t>1,149,14,2,18,0,0,1,0,0,1,0,0,0,0,0</t>
  </si>
  <si>
    <t>1,290,26,12,86,2,2,2,1,4,1,0,0,0,0,0</t>
  </si>
  <si>
    <t>0,206,4,10,44,3,1,2,0,1,1,0,0,0,0,1</t>
  </si>
  <si>
    <t>1,143,10,2,16,0,0,1,0,0,0,0,0,0,0,0</t>
  </si>
  <si>
    <t>1,203,8,1,8,0,0,0,0,0,0,0,0,0,0,0</t>
  </si>
  <si>
    <t>1,15,8,1,8,0,0,0,0,0,0,0,0,0,0,0</t>
  </si>
  <si>
    <t>1,152,16,1,16,0,0,1,0,0,0,0,0,0,0,0</t>
  </si>
  <si>
    <t>1,221,34,2,40,0,1,0,0,0,0,1,0,0,0,0</t>
  </si>
  <si>
    <t>1,193,12,1,12,0,0,0,0,0,0,0,0,0,0,0</t>
  </si>
  <si>
    <t>1,70,14,2,18,0,0,1,0,0,0,0,0,0,0,0</t>
  </si>
  <si>
    <t>1,76,12,1,12,0,0,0,0,0,0,0,0,0,0,0</t>
  </si>
  <si>
    <t>0,214,10,2,12,0,0,0,0,0,0,0,0,0,0,0</t>
  </si>
  <si>
    <t>1,260,22,1,22,0,0,1,0,0,0,0,0,0,0,0</t>
  </si>
  <si>
    <t>1,221,32,4,56,2,1,0,0,0,0,1,0,0,0,0</t>
  </si>
  <si>
    <t>1,314,8,2,16,0,0,1,0,0,0,0,0,0,0,0</t>
  </si>
  <si>
    <t>1,442,14,12,40,3,2,2,0,0,1,4,1,0,1,0</t>
  </si>
  <si>
    <t>1,75,4,2,8,0,0,0,0,0,0,0,0,0,0,0</t>
  </si>
  <si>
    <t>1,303,26,1,26,0,0,0,1,0,0,0,0,0,0,0</t>
  </si>
  <si>
    <t>1,169,6,2,8,0,0,0,0,0,0,0,0,0,0,0</t>
  </si>
  <si>
    <t>1,24,16,1,16,0,1,0,0,0,0,0,0,0,0,0</t>
  </si>
  <si>
    <t>1,244,16,6,42,2,0,2,0,2,0,0,0,0,0,0</t>
  </si>
  <si>
    <t>0,125,14,3,22,2,0,1,0,0,0,0,1,0,0,0</t>
  </si>
  <si>
    <t>1,212,14,9,36,2,1,3,0,1,0,2,1,1,0,0</t>
  </si>
  <si>
    <t>1,213,14,2,18,0,0,0,1,0,0,0,0,0,0,0</t>
  </si>
  <si>
    <t>1,161,10,1,10,0,0,0,0,0,0,0,0,0,0,0</t>
  </si>
  <si>
    <t>1,294,12,1,12,0,0,0,0,0,0,0,0,0,0,0</t>
  </si>
  <si>
    <t>1,86,16,2,20,0,0,0,0,0,0,2,0,0,0,0</t>
  </si>
  <si>
    <t>0,88,6,1,6,0,0,0,0,0,0,0,0,0,0,0</t>
  </si>
  <si>
    <t>1,284,2,12,50,3,0,4,1,0,0,2,1,0,0,0</t>
  </si>
  <si>
    <t>0,355,14,5,34,0,0,1,1,0,2,1,0,0,0,0</t>
  </si>
  <si>
    <t>0,35,4,2,6,0,0,0,0,0,0,0,0,0,0,0</t>
  </si>
  <si>
    <t>0,325,16,2,22,0,0,0,1,0,0,1,0,0,0,0</t>
  </si>
  <si>
    <t>1,227,16,2,24,1,0,0,1,0,0,0,0,0,0,0</t>
  </si>
  <si>
    <t>1,63,10,4,18,1,1,0,0,0,0,0,0,0,0,0</t>
  </si>
  <si>
    <t>0,299,8,2,16,1,0,0,0,0,0,0,0,0,0,0</t>
  </si>
  <si>
    <t>1,366,8,10,44,2,0,3,1,1,2,0,2,0,2,1</t>
  </si>
  <si>
    <t>1,224,18,2,22,0,0,1,0,0,1,0,0,0,0,0</t>
  </si>
  <si>
    <t>1,26,6,1,6,0,0,0,0,0,0,0,0,0,0,0</t>
  </si>
  <si>
    <t>1,121,12,1,12,0,0,0,0,0,0,0,0,0,0,0</t>
  </si>
  <si>
    <t>1,151,32,2,38,0,0,1,0,1,0,0,0,0,0,0</t>
  </si>
  <si>
    <t>1,243,34,10,62,4,1,2,0,1,2,0,1,1,1,0</t>
  </si>
  <si>
    <t>1,313,10,2,18,0,0,1,0,0,0,0,0,0,0,0</t>
  </si>
  <si>
    <t>1,184,12,1,12,0,0,0,0,0,0,0,0,0,0,0</t>
  </si>
  <si>
    <t>1,154,10,1,10,0,0,0,0,0,0,0,0,0,0,0</t>
  </si>
  <si>
    <t>1,96,8,2,10,0,0,0,0,0,0,0,0,0,0,0</t>
  </si>
  <si>
    <t>1,168,14,1,14,1,0,0,0,0,0,0,0,0,0,0</t>
  </si>
  <si>
    <t>1,256,32,5,46,1,0,2,0,0,2,0,1,0,1,0</t>
  </si>
  <si>
    <t>1,244,4,6,24,0,1,0,0,0,1,0,0,0,0,1</t>
  </si>
  <si>
    <t>1,317,6,4,22,2,0,1,0,0,0,0,1,0,0,0</t>
  </si>
  <si>
    <t>1,39,28,2,30,0,0,2,0,0,0,0,1,0,0,0</t>
  </si>
  <si>
    <t>1,304,32,2,38,0,2,0,0,0,0,0,0,0,0,0</t>
  </si>
  <si>
    <t>1,177,34,2,38,1,1,0,0,0,0,0,0,0,0,0</t>
  </si>
  <si>
    <t>1,177,10,2,18,1,0,0,0,0,0,0,0,0,0,0</t>
  </si>
  <si>
    <t>1,352,14,12,52,0,1,3,3,2,1,2,0,0,0,0</t>
  </si>
  <si>
    <t>0,149,12,1,12,0,0,0,0,0,0,0,0,0,0,0</t>
  </si>
  <si>
    <t>1,236,12,2,16,0,0,1,0,0,0,0,0,0,0,0</t>
  </si>
  <si>
    <t>1,56,26,1,26,0,0,1,0,0,0,0,0,0,0,0</t>
  </si>
  <si>
    <t>0,168,16,2,20,1,0,0,0,0,0,1,0,0,0,0</t>
  </si>
  <si>
    <t>1,208,12,2,16,0,1,0,0,0,0,0,0,0,0,0</t>
  </si>
  <si>
    <t>1,81,28,1,28,0,0,1,0,0,0,0,0,0,0,0</t>
  </si>
  <si>
    <t>1,242,2,2,8,0,0,0,0,0,0,0,0,0,0,0</t>
  </si>
  <si>
    <t>1,75,4,4,18,0,0,0,1,0,0,0,0,0,0,0</t>
  </si>
  <si>
    <t>1,264,14,1,14,0,0,0,1,0,0,0,0,0,0,0</t>
  </si>
  <si>
    <t>1,166,30,1,30,0,0,0,1,0,0,0,0,0,0,0</t>
  </si>
  <si>
    <t>1,118,10,1,10,0,0,0,0,0,0,0,0,0,0,0</t>
  </si>
  <si>
    <t>0,22,8,1,8,0,0,0,0,0,0,0,0,0,0,0</t>
  </si>
  <si>
    <t>0,122,10,2,14,0,0,0,0,1,0,0,0,0,0,0</t>
  </si>
  <si>
    <t>0,283,8,1,8,0,0,0,0,0,0,0,0,0,0,0</t>
  </si>
  <si>
    <t>0,347,2,11,38,3,0,2,0,1,0,1,2,0,0,0</t>
  </si>
  <si>
    <t>1,265,8,2,10,0,0,0,0,0,0,0,0,0,0,0</t>
  </si>
  <si>
    <t>1,270,24,2,30,0,0,0,1,1,0,0,0,0,0,0</t>
  </si>
  <si>
    <t>1,278,4,8,32,2,0,1,1,1,0,0,0,0,0,1</t>
  </si>
  <si>
    <t>0,254,16,2,18,1,0,0,0,0,0,1,0,0,0,0</t>
  </si>
  <si>
    <t>1,314,10,10,48,2,2,3,1,1,0,0,0,0,0,0</t>
  </si>
  <si>
    <t>1,195,20,2,24,0,0,2,0,0,0,0,1,0,0,0</t>
  </si>
  <si>
    <t>1,461,10,11,58,3,0,1,2,1,1,2,0,0,0,0</t>
  </si>
  <si>
    <t>1,241,16,7,34,2,1,1,1,1,0,1,0,0,0,0</t>
  </si>
  <si>
    <t>1,315,14,5,34,3,0,1,0,0,0,1,0,0,0,0</t>
  </si>
  <si>
    <t>0,91,16,5,42,0,0,2,2,1,0,0,0,0,0,0</t>
  </si>
  <si>
    <t>1,301,10,11,62,1,1,2,1,2,0,2,1,0,0,0</t>
  </si>
  <si>
    <t>1,335,4,4,16,1,0,0,0,0,0,0,0,0,0,0</t>
  </si>
  <si>
    <t>1,251,8,2,14,0,1,0,0,0,0,0,0,0,0,0</t>
  </si>
  <si>
    <t>1,257,2,1,2,0,0,0,0,0,0,0,0,0,0,0</t>
  </si>
  <si>
    <t>1,381,14,8,46,2,0,4,1,0,0,1,2,0,0,0</t>
  </si>
  <si>
    <t>0,249,4,2,6,0,0,0,0,0,0,0,0,0,0,1</t>
  </si>
  <si>
    <t>0,120,14,2,16,0,0,0,0,0,0,1,0,0,0,0</t>
  </si>
  <si>
    <t>0,119,16,2,22,0,1,0,0,0,0,1,0,0,0,0</t>
  </si>
  <si>
    <t>1,106,20,5,46,0,1,2,0,0,1,1,0,0,0,1</t>
  </si>
  <si>
    <t>1,308,4,2,6,0,0,0,0,0,0,0,0,0,0,0</t>
  </si>
  <si>
    <t>1,82,12,4,32,0,0,1,1,1,0,0,0,0,0,0</t>
  </si>
  <si>
    <t>1,257,4,5,22,1,0,0,1,0,1,0,0,0,0,0</t>
  </si>
  <si>
    <t>1,192,30,2,36,0,0,2,0,0,0,0,0,0,0,0</t>
  </si>
  <si>
    <t>1,328,26,12,62,2,3,0,2,3,2,0,0,2,2,0</t>
  </si>
  <si>
    <t>1,42,2,1,2,0,0,0,0,0,0,0,0,0,0,0</t>
  </si>
  <si>
    <t>1,117,8,2,16,0,0,0,1,0,0,0,0,0,0,0</t>
  </si>
  <si>
    <t>1,193,10,9,60,0,1,1,0,1,1,2,0,0,0,0</t>
  </si>
  <si>
    <t>0,229,24,4,32,1,0,1,0,0,1,1,1,0,0,0</t>
  </si>
  <si>
    <t>0,231,12,2,16,0,0,1,0,0,0,0,0,0,0,0</t>
  </si>
  <si>
    <t>0,365,6,11,46,0,2,3,4,0,0,1,1,0,0,0</t>
  </si>
  <si>
    <t>1,235,12,5,38,0,1,2,0,1,0,0,0,0,0,0</t>
  </si>
  <si>
    <t>1,240,14,1,14,1,0,0,0,0,0,0,0,0,0,0</t>
  </si>
  <si>
    <t>0,102,20,5,34,1,0,0,0,2,1,1,0,1,1,0</t>
  </si>
  <si>
    <t>1,108,6,4,30,3,0,0,0,0,0,0,0,0,0,0</t>
  </si>
  <si>
    <t>1,133,18,2,22,0,0,0,0,0,0,2,0,0,0,0</t>
  </si>
  <si>
    <t>1,170,10,2,14,0,0,0,1,0,0,0,0,0,0,0</t>
  </si>
  <si>
    <t>1,297,22,8,48,3,1,1,0,1,0,2,1,1,0,1</t>
  </si>
  <si>
    <t>1,130,26,8,42,2,0,0,1,3,0,2,0,1,0,0</t>
  </si>
  <si>
    <t>1,336,8,10,66,4,2,1,1,1,0,0,0,0,0,0</t>
  </si>
  <si>
    <t>1,133,18,1,18,0,0,0,0,0,1,0,0,0,0,0</t>
  </si>
  <si>
    <t>1,200,14,8,46,1,2,2,1,0,2,0,0,0,0,0</t>
  </si>
  <si>
    <t>1,106,10,3,28,1,0,0,0,0,0,0,0,0,0,0</t>
  </si>
  <si>
    <t>1,134,10,2,14,0,0,1,0,0,0,0,0,0,0,0</t>
  </si>
  <si>
    <t>1,325,4,2,10,0,0,0,0,0,0,0,0,0,0,0</t>
  </si>
  <si>
    <t>1,373,14,5,30,1,0,3,0,1,0,0,1,0,0,0</t>
  </si>
  <si>
    <t>1,113,34,6,56,1,1,2,0,1,0,1,1,0,0,0</t>
  </si>
  <si>
    <t>0,213,12,2,16,0,0,1,0,0,0,0,0,0,0,1</t>
  </si>
  <si>
    <t>1,369,18,11,78,0,0,3,4,0,2,2,0,0,0,0</t>
  </si>
  <si>
    <t>1,235,14,6,28,1,0,2,0,0,0,3,0,0,0,0</t>
  </si>
  <si>
    <t>1,288,6,12,74,3,1,2,1,1,1,1,0,0,0,0</t>
  </si>
  <si>
    <t>0,222,8,9,44,1,0,2,0,1,2,1,0,0,0,1</t>
  </si>
  <si>
    <t>1,162,10,2,18,0,0,0,0,1,0,0,0,0,0,0</t>
  </si>
  <si>
    <t>1,148,16,1,16,0,0,0,0,1,0,0,0,0,0,0</t>
  </si>
  <si>
    <t>1,162,20,1,20,1,0,0,0,0,0,0,0,0,0,0</t>
  </si>
  <si>
    <t>1,198,10,9,48,2,1,2,1,1,0,1,0,0,0,0</t>
  </si>
  <si>
    <t>1,94,10,6,30,2,0,0,0,0,1,1,0,0,0,0</t>
  </si>
  <si>
    <t>0,295,6,2,14,1,0,0,0,0,0,0,0,0,0,0</t>
  </si>
  <si>
    <t>1,58,10,2,16,0,0,1,0,0,0,0,0,0,0,0</t>
  </si>
  <si>
    <t>1,36,6,2,10,0,0,0,0,0,0,0,0,0,0,0</t>
  </si>
  <si>
    <t>1,283,14,4,26,0,0,2,1,0,1,0,0,0,0,0</t>
  </si>
  <si>
    <t>1,261,14,1,14,0,0,0,0,0,1,0,0,0,0,0</t>
  </si>
  <si>
    <t>0,106,2,1,2,0,0,0,0,0,0,0,0,0,0,0</t>
  </si>
  <si>
    <t>1,218,8,4,26,1,0,1,1,0,0,0,0,0,0,0</t>
  </si>
  <si>
    <t>1,408,12,10,66,2,2,2,1,1,0,1,0,0,0,0</t>
  </si>
  <si>
    <t>0,269,18,2,20,0,0,2,0,0,0,0,0,0,0,0</t>
  </si>
  <si>
    <t>0,237,12,2,16,1,0,0,0,0,0,0,0,0,0,0</t>
  </si>
  <si>
    <t>1,204,32,4,44,0,0,1,1,0,1,1,1,0,1,0</t>
  </si>
  <si>
    <t>1,203,12,1,12,0,0,0,0,0,0,0,0,0,0,0</t>
  </si>
  <si>
    <t>1,226,24,7,66,2,0,2,1,0,2,0,0,0,0,0</t>
  </si>
  <si>
    <t>1,228,12,1,12,0,0,0,0,0,0,0,0,0,0,0</t>
  </si>
  <si>
    <t>1,84,12,3,22,0,0,1,0,0,0,1,0,0,0,0</t>
  </si>
  <si>
    <t>0,274,20,6,38,1,1,1,1,1,0,1,1,0,0,0</t>
  </si>
  <si>
    <t>0,295,10,1,10,0,0,0,0,0,0,0,0,0,0,0</t>
  </si>
  <si>
    <t>1,256,10,7,50,1,1,2,2,0,0,0,0,0,0,0</t>
  </si>
  <si>
    <t>0,31,4,1,4,0,0,0,0,0,0,0,0,0,0,0</t>
  </si>
  <si>
    <t>1,39,18,2,22,1,0,0,1,0,0,0,0,0,0,0</t>
  </si>
  <si>
    <t>1,308,4,4,26,0,1,0,0,0,2,0,0,0,0,0</t>
  </si>
  <si>
    <t>1,124,6,2,10,0,0,0,0,0,0,0,0,0,0,0</t>
  </si>
  <si>
    <t>0,310,16,4,32,2,0,0,0,1,0,1,0,0,0,0</t>
  </si>
  <si>
    <t>1,188,8,1,8,0,0,0,0,0,0,0,0,0,0,0</t>
  </si>
  <si>
    <t>1,286,18,8,40,2,0,3,1,0,0,2,0,0,0,0</t>
  </si>
  <si>
    <t>1,274,14,2,16,0,0,1,0,0,1,0,0,0,0,0</t>
  </si>
  <si>
    <t>1,279,10,2,16,1,0,0,0,0,0,0,0,0,0,0</t>
  </si>
  <si>
    <t>1,16,14,1,14,0,0,0,1,0,0,0,0,0,0,0</t>
  </si>
  <si>
    <t>1,81,22,2,26,0,0,1,0,0,1,0,0,0,0,0</t>
  </si>
  <si>
    <t>1,179,14,1,14,0,0,0,1,0,0,0,0,0,0,0</t>
  </si>
  <si>
    <t>1,303,14,9,42,3,2,2,0,0,1,1,0,0,0,0</t>
  </si>
  <si>
    <t>1,198,10,2,16,0,0,1,0,0,0,0,0,0,0,0</t>
  </si>
  <si>
    <t>1,134,4,6,24,1,1,1,1,0,0,0,1,0,0,0</t>
  </si>
  <si>
    <t>0,109,14,1,14,0,0,1,0,0,0,0,0,0,0,0</t>
  </si>
  <si>
    <t>0,294,10,1,10,0,0,0,0,0,0,0,0,0,0,0</t>
  </si>
  <si>
    <t>0,90,8,2,12,0,0,0,0,0,0,0,0,0,0,0</t>
  </si>
  <si>
    <t>0,137,8,7,34,3,0,0,0,0,1,1,0,0,0,1</t>
  </si>
  <si>
    <t>0,119,12,6,30,0,0,0,1,1,1,2,0,0,0,1</t>
  </si>
  <si>
    <t>1,194,16,2,22,1,0,1,0,0,0,0,1,0,0,0</t>
  </si>
  <si>
    <t>1,47,18,1,18,0,0,1,0,0,0,0,0,0,0,0</t>
  </si>
  <si>
    <t>0,145,4,1,4,0,0,0,0,0,0,0,0,0,0,1</t>
  </si>
  <si>
    <t>1,303,10,2,14,1,0,0,0,0,0,0,0,0,0,0</t>
  </si>
  <si>
    <t>1,97,6,2,10,0,0,0,0,0,0,0,0,0,0,0</t>
  </si>
  <si>
    <t>1,35,14,1,14,0,0,1,0,0,0,0,0,0,0,0</t>
  </si>
  <si>
    <t>1,216,24,1,24,1,0,0,0,0,0,0,0,0,0,0</t>
  </si>
  <si>
    <t>1,157,4,2,8,0,0,0,0,0,0,0,0,0,0,0</t>
  </si>
  <si>
    <t>1,345,14,11,78,4,0,3,1,2,1,0,0,0,0,0</t>
  </si>
  <si>
    <t>0,227,30,2,34,1,0,0,0,0,1,0,0,0,0,1</t>
  </si>
  <si>
    <t>1,193,10,10,40,2,1,1,1,2,1,1,0,0,0,0</t>
  </si>
  <si>
    <t>1,293,2,2,8,0,0,0,0,0,0,0,0,0,0,0</t>
  </si>
  <si>
    <t>1,171,6,10,44,1,1,1,1,2,0,1,0,0,0,0</t>
  </si>
  <si>
    <t>0,196,12,2,16,1,0,0,0,0,0,0,0,0,0,0</t>
  </si>
  <si>
    <t>1,183,8,5,34,2,1,0,0,1,0,0,0,0,0,0</t>
  </si>
  <si>
    <t>1,111,8,2,14,0,0,0,0,1,0,0,0,0,0,1</t>
  </si>
  <si>
    <t>1,258,24,6,44,1,1,2,0,0,1,1,1,0,0,0</t>
  </si>
  <si>
    <t>1,83,36,1,36,1,0,0,0,0,0,0,0,0,0,0</t>
  </si>
  <si>
    <t>1,203,14,2,22,0,0,1,0,1,0,0,0,0,0,0</t>
  </si>
  <si>
    <t>1,124,12,6,46,1,1,2,1,0,0,0,0,0,0,0</t>
  </si>
  <si>
    <t>0,348,10,8,32,1,1,1,2,0,1,0,1,0,1,0</t>
  </si>
  <si>
    <t>1,87,6,2,14,0,1,0,0,0,0,0,0,0,0,0</t>
  </si>
  <si>
    <t>1,138,10,7,44,2,0,1,0,0,1,2,1,0,0,0</t>
  </si>
  <si>
    <t>1,369,6,8,48,3,0,0,3,1,0,0,0,0,0,0</t>
  </si>
  <si>
    <t>0,225,10,8,28,1,0,3,1,1,1,0,2,0,0,0</t>
  </si>
  <si>
    <t>0,77,26,5,50,0,3,0,1,0,0,1,0,0,0,0</t>
  </si>
  <si>
    <t>0,156,20,2,24,0,1,0,0,1,0,0,0,0,0,0</t>
  </si>
  <si>
    <t>1,273,12,3,24,0,0,0,2,0,0,0,0,0,0,0</t>
  </si>
  <si>
    <t>1,217,2,2,8,0,0,0,0,0,0,0,0,0,0,0</t>
  </si>
  <si>
    <t>0,293,2,2,4,0,0,0,0,0,0,0,0,0,0,1</t>
  </si>
  <si>
    <t>0,84,10,1,10,0,0,0,0,0,0,0,0,0,0,0</t>
  </si>
  <si>
    <t>1,89,14,1,14,1,0,0,0,0,0,0,0,0,0,0</t>
  </si>
  <si>
    <t>1,406,16,11,46,4,2,0,0,1,0,4,0,0,0,0</t>
  </si>
  <si>
    <t>1,196,28,1,28,0,0,0,1,0,0,0,0,0,0,0</t>
  </si>
  <si>
    <t>1,327,6,11,30,3,1,2,1,1,1,0,0,0,0,0</t>
  </si>
  <si>
    <t>1,101,2,4,18,2,0,0,0,0,0,0,0,0,0,0</t>
  </si>
  <si>
    <t>1,261,12,1,12,0,0,0,0,0,0,0,0,0,0,0</t>
  </si>
  <si>
    <t>0,114,8,2,16,0,1,0,0,0,0,0,0,0,0,0</t>
  </si>
  <si>
    <t>1,40,16,1,16,0,0,0,1,0,0,0,0,0,0,0</t>
  </si>
  <si>
    <t>1,371,8,9,40,2,0,1,1,1,1,2,0,0,0,1</t>
  </si>
  <si>
    <t>0,149,10,1,10,0,0,0,0,0,0,0,0,0,0,0</t>
  </si>
  <si>
    <t>1,244,10,2,14,1,0,0,0,0,0,0,0,0,0,0</t>
  </si>
  <si>
    <t>1,74,8,3,18,0,0,0,0,2,0,0,0,0,0,0</t>
  </si>
  <si>
    <t>0,40,26,2,28,0,0,0,0,2,0,0,0,1,0,0</t>
  </si>
  <si>
    <t>0,304,12,1,12,0,0,0,0,0,0,0,0,0,0,0</t>
  </si>
  <si>
    <t>1,80,14,2,20,0,0,0,1,0,1,0,0,0,0,0</t>
  </si>
  <si>
    <t>0,31,4,2,8,0,0,0,0,0,0,0,0,0,0,0</t>
  </si>
  <si>
    <t>0,240,10,11,62,1,0,3,0,2,0,4,0,0,0,0</t>
  </si>
  <si>
    <t>1,64,16,1,16,0,0,0,1,0,0,0,0,0,0,0</t>
  </si>
  <si>
    <t>1,283,8,2,14,0,0,1,0,0,0,0,0,0,0,0</t>
  </si>
  <si>
    <t>0,328,12,2,18,1,0,0,0,0,0,0,0,0,0,1</t>
  </si>
  <si>
    <t>1,134,12,2,18,0,0,1,0,0,0,0,0,0,0,0</t>
  </si>
  <si>
    <t>1,118,6,6,30,2,0,1,0,0,0,1,0,0,0,0</t>
  </si>
  <si>
    <t>1,312,2,1,2,0,0,0,0,0,0,0,0,0,0,1</t>
  </si>
  <si>
    <t>1,222,12,10,54,3,2,3,1,0,0,0,0,0,0,0</t>
  </si>
  <si>
    <t>1,104,6,3,22,0,0,1,0,0,0,0,0,0,0,1</t>
  </si>
  <si>
    <t>1,401,16,8,42,4,0,1,2,0,1,0,1,0,1,0</t>
  </si>
  <si>
    <t>1,373,10,5,26,1,1,1,0,1,0,0,0,0,0,0</t>
  </si>
  <si>
    <t>0,193,10,2,18,0,0,1,0,0,0,0,0,0,0,1</t>
  </si>
  <si>
    <t>1,318,22,2,30,0,0,0,0,1,0,1,0,0,0,0</t>
  </si>
  <si>
    <t>1,292,16,1,16,0,0,0,0,0,0,1,0,0,0,0</t>
  </si>
  <si>
    <t>1,171,2,2,4,0,0,0,0,0,0,0,0,0,0,1</t>
  </si>
  <si>
    <t>0,108,16,4,28,0,0,2,1,0,0,1,0,0,0,0</t>
  </si>
  <si>
    <t>0,109,8,4,18,0,0,2,0,0,0,0,0,0,0,0</t>
  </si>
  <si>
    <t>0,38,24,1,24,0,1,0,0,0,0,0,0,0,0,0</t>
  </si>
  <si>
    <t>0,275,4,9,22,0,1,1,1,1,0,0,1,0,0,1</t>
  </si>
  <si>
    <t>1,235,16,2,20,0,1,0,1,0,0,0,0,0,0,0</t>
  </si>
  <si>
    <t>1,70,10,2,14,0,0,1,0,0,0,0,0,0,0,0</t>
  </si>
  <si>
    <t>0,368,8,9,36,3,0,1,0,1,0,1,0,0,0,0</t>
  </si>
  <si>
    <t>1,214,6,1,6,0,0,0,0,0,0,0,0,0,0,0</t>
  </si>
  <si>
    <t>1,193,2,1,2,0,0,0,0,0,0,0,0,0,0,1</t>
  </si>
  <si>
    <t>1,217,12,2,18,0,0,0,1,0,0,0,0,0,0,0</t>
  </si>
  <si>
    <t>0,395,16,12,78,2,2,1,1,1,2,3,0,0,0,0</t>
  </si>
  <si>
    <t>1,124,36,2,42,0,0,1,1,0,0,0,0,0,0,0</t>
  </si>
  <si>
    <t>1,284,16,2,18,1,1,0,0,0,0,0,0,0,0,0</t>
  </si>
  <si>
    <t>1,144,34,9,52,1,0,4,2,0,2,0,2,0,1,0</t>
  </si>
  <si>
    <t>1,264,16,2,18,0,0,0,1,0,0,1,0,0,0,0</t>
  </si>
  <si>
    <t>0,149,16,2,20,0,1,0,0,0,1,0,0,0,0,1</t>
  </si>
  <si>
    <t>1,150,16,1,16,0,0,1,0,0,0,0,0,0,0,0</t>
  </si>
  <si>
    <t>0,71,4,1,4,0,0,0,0,0,0,0,0,0,0,0</t>
  </si>
  <si>
    <t>1,188,2,4,20,0,0,0,0,0,0,1,0,0,0,0</t>
  </si>
  <si>
    <t>1,272,12,1,12,0,0,0,0,0,0,0,0,0,0,1</t>
  </si>
  <si>
    <t>0,311,2,2,8,0,0,0,0,0,0,0,0,0,0,0</t>
  </si>
  <si>
    <t>1,276,16,2,18,0,0,1,0,0,0,1,0,0,0,0</t>
  </si>
  <si>
    <t>1,271,4,2,6,0,0,0,0,0,0,0,0,0,0,0</t>
  </si>
  <si>
    <t>0,452,10,11,42,1,1,1,2,1,1,1,1,0,0,0</t>
  </si>
  <si>
    <t>1,229,34,1,34,0,0,0,1,0,0,0,0,0,0,0</t>
  </si>
  <si>
    <t>1,228,26,2,28,0,0,0,0,1,0,1,0,0,0,0</t>
  </si>
  <si>
    <t>1,227,26,2,30,0,1,1,0,0,0,0,0,0,0,0</t>
  </si>
  <si>
    <t>1,105,12,1,12,0,0,0,0,0,0,0,0,0,0,1</t>
  </si>
  <si>
    <t>1,427,10,9,36,3,0,2,0,1,0,2,0,0,0,0</t>
  </si>
  <si>
    <t>1,105,26,2,28,0,0,1,0,1,0,0,0,0,0,0</t>
  </si>
  <si>
    <t>1,233,10,2,14,0,1,0,0,0,0,0,0,0,0,0</t>
  </si>
  <si>
    <t>0,237,14,12,52,4,0,4,1,0,0,3,0,0,0,0</t>
  </si>
  <si>
    <t>1,137,10,2,18,1,0,0,0,0,0,0,0,0,0,0</t>
  </si>
  <si>
    <t>1,59,32,2,34,0,0,0,1,1,0,0,0,0,0,0</t>
  </si>
  <si>
    <t>1,44,34,2,40,0,0,1,0,0,0,1,0,0,0,0</t>
  </si>
  <si>
    <t>1,32,16,1,16,0,0,0,0,1,0,0,0,0,0,0</t>
  </si>
  <si>
    <t>1,148,6,4,16,1,0,0,0,0,0,0,0,0,0,0</t>
  </si>
  <si>
    <t>0,117,10,1,10,0,0,0,0,0,0,0,0,0,0,0</t>
  </si>
  <si>
    <t>1,325,4,10,40,1,2,2,3,0,1,0,1,0,0,0</t>
  </si>
  <si>
    <t>0,191,6,2,8,0,0,0,0,0,0,0,0,0,0,0</t>
  </si>
  <si>
    <t>0,164,14,5,34,2,1,0,0,0,0,1,0,0,0,0</t>
  </si>
  <si>
    <t>1,266,16,4,26,0,1,2,0,0,0,1,0,0,0,0</t>
  </si>
  <si>
    <t>0,300,14,1,14,0,0,1,0,0,0,0,0,0,0,0</t>
  </si>
  <si>
    <t>1,360,30,10,74,0,0,6,0,0,2,2,0,0,0,0</t>
  </si>
  <si>
    <t>1,290,10,9,62,2,1,4,0,1,0,0,1,0,0,0</t>
  </si>
  <si>
    <t>1,318,6,10,62,3,1,1,1,0,0,2,0,0,0,1</t>
  </si>
  <si>
    <t>1,212,12,12,42,0,0,3,3,1,3,1,0,0,0,0</t>
  </si>
  <si>
    <t>1,334,22,4,36,2,0,2,0,0,0,0,0,0,0,0</t>
  </si>
  <si>
    <t>1,98,2,2,6,0,0,0,0,0,0,0,0,0,0,0</t>
  </si>
  <si>
    <t>1,373,14,9,56,1,3,1,1,0,2,1,0,0,0,0</t>
  </si>
  <si>
    <t>1,269,10,1,10,0,0,0,0,0,0,0,0,0,0,0</t>
  </si>
  <si>
    <t>1,218,16,1,16,0,0,0,0,0,1,0,0,0,0,0</t>
  </si>
  <si>
    <t>1,310,12,8,46,1,0,2,0,1,2,1,0,0,0,0</t>
  </si>
  <si>
    <t>0,265,14,10,36,2,2,2,0,0,0,3,1,0,0,0</t>
  </si>
  <si>
    <t>0,225,14,2,18,0,0,1,0,0,0,0,0,0,0,0</t>
  </si>
  <si>
    <t>0,336,14,6,32,1,0,2,2,0,0,1,0,0,0,0</t>
  </si>
  <si>
    <t>0,179,4,11,36,1,1,2,2,0,1,0,1,0,0,0</t>
  </si>
  <si>
    <t>1,257,10,5,24,0,0,0,1,0,0,0,0,0,0,0</t>
  </si>
  <si>
    <t>0,220,26,5,44,2,1,1,0,0,0,1,0,0,0,0</t>
  </si>
  <si>
    <t>1,304,10,2,16,0,0,0,0,0,1,0,0,0,0,0</t>
  </si>
  <si>
    <t>1,126,2,2,10,0,0,0,0,0,0,0,0,0,0,0</t>
  </si>
  <si>
    <t>1,282,4,2,10,0,0,0,0,0,0,0,0,0,0,0</t>
  </si>
  <si>
    <t>0,279,12,11,54,2,3,1,0,2,1,1,1,1,1,0</t>
  </si>
  <si>
    <t>1,99,10,2,14,0,0,1,0,0,0,0,0,0,0,0</t>
  </si>
  <si>
    <t>0,320,20,12,76,3,1,4,1,1,1,1,1,0,0,1</t>
  </si>
  <si>
    <t>1,254,12,10,34,1,1,2,0,2,0,3,2,2,0,0</t>
  </si>
  <si>
    <t>1,171,12,1,12,0,0,0,0,0,0,0,0,0,0,0</t>
  </si>
  <si>
    <t>1,232,8,12,44,2,0,3,1,3,1,1,2,1,1,0</t>
  </si>
  <si>
    <t>0,163,26,1,26,0,0,1,0,0,0,0,0,0,0,0</t>
  </si>
  <si>
    <t>0,77,14,2,20,0,0,1,1,0,0,0,0,0,0,0</t>
  </si>
  <si>
    <t>1,205,16,5,38,2,1,0,0,0,1,1,0,0,1,0</t>
  </si>
  <si>
    <t>1,285,14,9,56,4,0,1,0,0,3,0,0,0,0,0</t>
  </si>
  <si>
    <t>0,38,6,2,14,0,1,0,0,0,0,0,0,0,0,0</t>
  </si>
  <si>
    <t>0,87,2,3,16,1,0,0,0,0,0,1,0,0,0,0</t>
  </si>
  <si>
    <t>0,175,4,6,28,1,0,0,2,0,0,0,0,0,0,0</t>
  </si>
  <si>
    <t>1,96,22,1,22,0,0,1,0,0,0,0,0,0,0,0</t>
  </si>
  <si>
    <t>1,132,34,1,34,1,0,0,0,0,0,0,0,0,0,0</t>
  </si>
  <si>
    <t>1,94,8,2,12,0,0,0,0,0,0,0,0,0,0,0</t>
  </si>
  <si>
    <t>0,266,16,12,84,3,1,2,1,1,0,4,1,0,0,0</t>
  </si>
  <si>
    <t>1,214,12,1,12,0,0,0,0,0,0,0,0,0,0,0</t>
  </si>
  <si>
    <t>0,33,16,1,16,0,0,0,0,0,0,1,0,0,0,0</t>
  </si>
  <si>
    <t>1,261,28,1,28,1,0,0,0,0,0,0,0,0,0,0</t>
  </si>
  <si>
    <t>1,288,14,6,46,1,2,0,1,0,0,1,0,0,0,0</t>
  </si>
  <si>
    <t>1,28,20,1,20,0,0,0,0,1,0,0,0,0,0,0</t>
  </si>
  <si>
    <t>1,118,16,1,16,0,1,0,0,0,0,0,0,0,0,0</t>
  </si>
  <si>
    <t>1,263,28,8,64,1,0,3,0,1,0,3,2,0,0,0</t>
  </si>
  <si>
    <t>0,40,14,2,22,0,1,0,1,0,0,0,0,0,0,0</t>
  </si>
  <si>
    <t>1,388,16,12,52,3,2,1,1,1,1,3,0,0,0,0</t>
  </si>
  <si>
    <t>1,54,28,1,28,0,0,1,0,0,0,0,0,0,0,0</t>
  </si>
  <si>
    <t>0,88,10,3,26,0,0,1,0,0,1,0,0,0,0,0</t>
  </si>
  <si>
    <t>1,288,16,1,16,0,0,0,0,0,0,1,0,0,0,0</t>
  </si>
  <si>
    <t>1,17,20,1,20,0,0,1,0,0,0,0,0,0,0,0</t>
  </si>
  <si>
    <t>1,335,4,6,34,1,0,0,1,0,0,1,0,0,0,1</t>
  </si>
  <si>
    <t>1,147,12,2,14,0,0,0,1,0,0,0,0,0,0,0</t>
  </si>
  <si>
    <t>1,342,16,8,56,2,0,1,0,1,2,2,0,0,0,0</t>
  </si>
  <si>
    <t>1,285,14,11,40,3,1,3,2,2,0,0,1,1,0,0</t>
  </si>
  <si>
    <t>1,174,14,2,22,1,0,0,0,0,0,0,0,0,0,0</t>
  </si>
  <si>
    <t>0,334,20,5,44,1,0,1,2,1,0,0,0,0,0,0</t>
  </si>
  <si>
    <t>1,173,18,2,24,1,0,0,1,0,0,0,0,0,0,0</t>
  </si>
  <si>
    <t>1,96,2,2,6,0,0,0,0,0,0,0,0,0,0,0</t>
  </si>
  <si>
    <t>1,65,20,1,20,0,0,0,1,0,0,0,0,0,0,0</t>
  </si>
  <si>
    <t>1,434,10,9,58,3,0,2,1,1,1,0,0,0,0,0</t>
  </si>
  <si>
    <t>0,208,14,2,22,0,0,0,0,0,1,0,0,0,0,1</t>
  </si>
  <si>
    <t>1,323,6,7,32,2,0,1,1,0,0,2,0,0,0,0</t>
  </si>
  <si>
    <t>0,344,10,6,36,0,0,2,1,0,1,0,1,0,1,0</t>
  </si>
  <si>
    <t>1,204,12,12,80,3,1,2,2,0,1,2,1,0,0,0</t>
  </si>
  <si>
    <t>1,344,14,3,20,0,0,1,0,0,0,1,0,0,0,0</t>
  </si>
  <si>
    <t>1,174,34,2,42,0,1,0,1,0,0,0,0,0,0,0</t>
  </si>
  <si>
    <t>0,388,2,8,18,2,0,0,0,0,0,0,0,0,0,1</t>
  </si>
  <si>
    <t>1,39,2,1,2,0,0,0,0,0,0,0,0,0,0,0</t>
  </si>
  <si>
    <t>0,159,14,2,18,1,0,0,1,0,0,0,0,0,0,0</t>
  </si>
  <si>
    <t>1,211,6,2,8,0,0,0,0,0,0,0,0,0,0,0</t>
  </si>
  <si>
    <t>1,310,16,1,16,0,0,0,0,0,1,0,0,0,0,1</t>
  </si>
  <si>
    <t>1,134,12,6,34,0,0,1,1,0,1,0,0,0,1,0</t>
  </si>
  <si>
    <t>0,222,10,2,12,0,0,0,0,0,0,0,0,0,0,0</t>
  </si>
  <si>
    <t>0,249,22,2,30,2,0,0,0,0,0,0,0,0,0,0</t>
  </si>
  <si>
    <t>1,114,2,1,2,0,0,0,0,0,0,0,0,0,0,1</t>
  </si>
  <si>
    <t>0,125,2,2,10,0,0,0,0,0,0,0,0,0,0,1</t>
  </si>
  <si>
    <t>1,191,10,1,10,0,0,0,0,0,0,0,0,0,0,0</t>
  </si>
  <si>
    <t>1,294,10,10,60,4,0,2,1,2,0,0,1,1,0,0</t>
  </si>
  <si>
    <t>0,36,18,1,18,0,0,0,0,1,0,0,0,0,0,0</t>
  </si>
  <si>
    <t>1,116,26,7,60,2,1,0,2,2,0,0,0,1,0,0</t>
  </si>
  <si>
    <t>1,187,4,1,4,0,0,0,0,0,0,0,0,0,0,0</t>
  </si>
  <si>
    <t>Gender</t>
  </si>
  <si>
    <t>M</t>
  </si>
  <si>
    <t>R</t>
  </si>
  <si>
    <t>F</t>
  </si>
  <si>
    <t>FirstPurch</t>
  </si>
  <si>
    <t>BusinessExecutive</t>
  </si>
  <si>
    <t>Surfer</t>
  </si>
  <si>
    <t>Yuppie</t>
  </si>
  <si>
    <t>Hipster</t>
  </si>
  <si>
    <t>Artist</t>
  </si>
  <si>
    <t>ClassicGentleman</t>
  </si>
  <si>
    <t>Rugged</t>
  </si>
  <si>
    <t>Formal</t>
  </si>
  <si>
    <t>Casual</t>
  </si>
  <si>
    <t>Comic</t>
  </si>
  <si>
    <t>Success</t>
  </si>
  <si>
    <t>Random probability that a customer will purchase a product</t>
  </si>
  <si>
    <t>Cut-off probability</t>
  </si>
  <si>
    <t>Prediction (Classification)</t>
  </si>
  <si>
    <t>Profit (monetized prediction)</t>
  </si>
  <si>
    <t>Train/Test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</si>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</sst>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</font>
    <font>
      <sz val="9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versus cut-off probability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Sheet1!$W$6:$W$106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Sheet1!$X$6:$X$106</c:f>
              <c:numCache>
                <c:formatCode>General</c:formatCode>
                <c:ptCount val="101"/>
                <c:pt idx="0">
                  <c:v>2741.5</c:v>
                </c:pt>
                <c:pt idx="1">
                  <c:v>2689</c:v>
                </c:pt>
                <c:pt idx="2">
                  <c:v>2662</c:v>
                </c:pt>
                <c:pt idx="3">
                  <c:v>2560</c:v>
                </c:pt>
                <c:pt idx="4">
                  <c:v>2525</c:v>
                </c:pt>
                <c:pt idx="5">
                  <c:v>2383</c:v>
                </c:pt>
                <c:pt idx="6">
                  <c:v>2381.5</c:v>
                </c:pt>
                <c:pt idx="7">
                  <c:v>2362.5</c:v>
                </c:pt>
                <c:pt idx="8">
                  <c:v>2319.5</c:v>
                </c:pt>
                <c:pt idx="9">
                  <c:v>2259</c:v>
                </c:pt>
                <c:pt idx="10">
                  <c:v>2339</c:v>
                </c:pt>
                <c:pt idx="11">
                  <c:v>2415</c:v>
                </c:pt>
                <c:pt idx="12">
                  <c:v>2374.5</c:v>
                </c:pt>
                <c:pt idx="13">
                  <c:v>2359.5</c:v>
                </c:pt>
                <c:pt idx="14">
                  <c:v>2261.5</c:v>
                </c:pt>
                <c:pt idx="15">
                  <c:v>2209</c:v>
                </c:pt>
                <c:pt idx="16">
                  <c:v>2111</c:v>
                </c:pt>
                <c:pt idx="17">
                  <c:v>2125.5</c:v>
                </c:pt>
                <c:pt idx="18">
                  <c:v>2057</c:v>
                </c:pt>
                <c:pt idx="19">
                  <c:v>1998</c:v>
                </c:pt>
                <c:pt idx="20">
                  <c:v>2058</c:v>
                </c:pt>
                <c:pt idx="21">
                  <c:v>1997.5</c:v>
                </c:pt>
                <c:pt idx="22">
                  <c:v>2113.5</c:v>
                </c:pt>
                <c:pt idx="23">
                  <c:v>2140</c:v>
                </c:pt>
                <c:pt idx="24">
                  <c:v>2067.5</c:v>
                </c:pt>
                <c:pt idx="25">
                  <c:v>2098</c:v>
                </c:pt>
                <c:pt idx="26">
                  <c:v>2071</c:v>
                </c:pt>
                <c:pt idx="27">
                  <c:v>2089.5</c:v>
                </c:pt>
                <c:pt idx="28">
                  <c:v>2066.5</c:v>
                </c:pt>
                <c:pt idx="29">
                  <c:v>2071.5</c:v>
                </c:pt>
                <c:pt idx="30">
                  <c:v>2027</c:v>
                </c:pt>
                <c:pt idx="31">
                  <c:v>1962.5</c:v>
                </c:pt>
                <c:pt idx="32">
                  <c:v>1870</c:v>
                </c:pt>
                <c:pt idx="33">
                  <c:v>1801.5</c:v>
                </c:pt>
                <c:pt idx="34">
                  <c:v>1820</c:v>
                </c:pt>
                <c:pt idx="35">
                  <c:v>1781</c:v>
                </c:pt>
                <c:pt idx="36">
                  <c:v>1671</c:v>
                </c:pt>
                <c:pt idx="37">
                  <c:v>1677.5</c:v>
                </c:pt>
                <c:pt idx="38">
                  <c:v>1658.5</c:v>
                </c:pt>
                <c:pt idx="39">
                  <c:v>1528.5</c:v>
                </c:pt>
                <c:pt idx="40">
                  <c:v>1422.5</c:v>
                </c:pt>
                <c:pt idx="41">
                  <c:v>1387.5</c:v>
                </c:pt>
                <c:pt idx="42">
                  <c:v>1360.5</c:v>
                </c:pt>
                <c:pt idx="43">
                  <c:v>1371</c:v>
                </c:pt>
                <c:pt idx="44">
                  <c:v>1245</c:v>
                </c:pt>
                <c:pt idx="45">
                  <c:v>1263.5</c:v>
                </c:pt>
                <c:pt idx="46">
                  <c:v>1278</c:v>
                </c:pt>
                <c:pt idx="47">
                  <c:v>1172</c:v>
                </c:pt>
                <c:pt idx="48">
                  <c:v>1218.5</c:v>
                </c:pt>
                <c:pt idx="49">
                  <c:v>1124.5</c:v>
                </c:pt>
                <c:pt idx="50">
                  <c:v>1048</c:v>
                </c:pt>
                <c:pt idx="51">
                  <c:v>1053</c:v>
                </c:pt>
                <c:pt idx="52">
                  <c:v>1014</c:v>
                </c:pt>
                <c:pt idx="53">
                  <c:v>1082</c:v>
                </c:pt>
                <c:pt idx="54">
                  <c:v>1051</c:v>
                </c:pt>
                <c:pt idx="55">
                  <c:v>921</c:v>
                </c:pt>
                <c:pt idx="56">
                  <c:v>882</c:v>
                </c:pt>
                <c:pt idx="57">
                  <c:v>843</c:v>
                </c:pt>
                <c:pt idx="58">
                  <c:v>824</c:v>
                </c:pt>
                <c:pt idx="59">
                  <c:v>787.5</c:v>
                </c:pt>
                <c:pt idx="60">
                  <c:v>701.5</c:v>
                </c:pt>
                <c:pt idx="61">
                  <c:v>749.5</c:v>
                </c:pt>
                <c:pt idx="62">
                  <c:v>693</c:v>
                </c:pt>
                <c:pt idx="63">
                  <c:v>636.5</c:v>
                </c:pt>
                <c:pt idx="64">
                  <c:v>639</c:v>
                </c:pt>
                <c:pt idx="65">
                  <c:v>590.5</c:v>
                </c:pt>
                <c:pt idx="66">
                  <c:v>625</c:v>
                </c:pt>
                <c:pt idx="67">
                  <c:v>635.5</c:v>
                </c:pt>
                <c:pt idx="68">
                  <c:v>604.5</c:v>
                </c:pt>
                <c:pt idx="69">
                  <c:v>589.5</c:v>
                </c:pt>
                <c:pt idx="70">
                  <c:v>592</c:v>
                </c:pt>
                <c:pt idx="71">
                  <c:v>684</c:v>
                </c:pt>
                <c:pt idx="72">
                  <c:v>677</c:v>
                </c:pt>
                <c:pt idx="73">
                  <c:v>616.5</c:v>
                </c:pt>
                <c:pt idx="74">
                  <c:v>498.5</c:v>
                </c:pt>
                <c:pt idx="75">
                  <c:v>424.5</c:v>
                </c:pt>
                <c:pt idx="76">
                  <c:v>417.5</c:v>
                </c:pt>
                <c:pt idx="77">
                  <c:v>331.5</c:v>
                </c:pt>
                <c:pt idx="78">
                  <c:v>271</c:v>
                </c:pt>
                <c:pt idx="79">
                  <c:v>268</c:v>
                </c:pt>
                <c:pt idx="80">
                  <c:v>241</c:v>
                </c:pt>
                <c:pt idx="81">
                  <c:v>226</c:v>
                </c:pt>
                <c:pt idx="82">
                  <c:v>157.5</c:v>
                </c:pt>
                <c:pt idx="83">
                  <c:v>142.5</c:v>
                </c:pt>
                <c:pt idx="84">
                  <c:v>70</c:v>
                </c:pt>
                <c:pt idx="85">
                  <c:v>88.5</c:v>
                </c:pt>
                <c:pt idx="86">
                  <c:v>81.5</c:v>
                </c:pt>
                <c:pt idx="87">
                  <c:v>84</c:v>
                </c:pt>
                <c:pt idx="88">
                  <c:v>61</c:v>
                </c:pt>
                <c:pt idx="89">
                  <c:v>42</c:v>
                </c:pt>
                <c:pt idx="90">
                  <c:v>104.5</c:v>
                </c:pt>
                <c:pt idx="91">
                  <c:v>-1.5</c:v>
                </c:pt>
                <c:pt idx="92">
                  <c:v>1</c:v>
                </c:pt>
                <c:pt idx="93">
                  <c:v>10</c:v>
                </c:pt>
                <c:pt idx="94">
                  <c:v>56.5</c:v>
                </c:pt>
                <c:pt idx="95">
                  <c:v>91</c:v>
                </c:pt>
                <c:pt idx="96">
                  <c:v>68</c:v>
                </c:pt>
                <c:pt idx="97">
                  <c:v>-26</c:v>
                </c:pt>
                <c:pt idx="98">
                  <c:v>-41</c:v>
                </c:pt>
                <c:pt idx="99">
                  <c:v>-52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F-4C4E-A51B-20FD91059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952640"/>
        <c:axId val="730951392"/>
      </c:lineChart>
      <c:catAx>
        <c:axId val="73095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951392"/>
        <c:crosses val="autoZero"/>
        <c:auto val="1"/>
        <c:lblAlgn val="ctr"/>
        <c:lblOffset val="100"/>
        <c:noMultiLvlLbl val="0"/>
      </c:catAx>
      <c:valAx>
        <c:axId val="7309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95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12</xdr:row>
      <xdr:rowOff>53975</xdr:rowOff>
    </xdr:from>
    <xdr:to>
      <xdr:col>13</xdr:col>
      <xdr:colOff>466725</xdr:colOff>
      <xdr:row>27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ED7C8-63CF-4FBD-988C-CA13BD13F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888F-1734-44C5-ABBA-4AAC7A1AB4C2}">
  <dimension ref="A1:AA2005"/>
  <sheetViews>
    <sheetView tabSelected="1" topLeftCell="L1" workbookViewId="0">
      <selection activeCell="W3" sqref="W3"/>
    </sheetView>
  </sheetViews>
  <sheetFormatPr defaultRowHeight="14.5"/>
  <cols>
    <col min="17" max="17" width="8.7265625" style="3"/>
    <col min="18" max="18" width="16.1796875" style="7" bestFit="1" customWidth="1"/>
    <col min="19" max="19" width="14" customWidth="1"/>
    <col min="20" max="20" width="12.1796875" customWidth="1"/>
  </cols>
  <sheetData>
    <row r="1" spans="1:27">
      <c r="S1" s="6" t="s">
        <v>2010</v>
      </c>
      <c r="T1">
        <f>SUMIF($A$6:$A$2005,S1,$T$6:$T$2005)</f>
        <v>641</v>
      </c>
      <c r="U1">
        <f>T1*25</f>
        <v>16025</v>
      </c>
    </row>
    <row r="2" spans="1:27">
      <c r="S2" s="6" t="s">
        <v>2011</v>
      </c>
      <c r="T2" s="3">
        <f>SUMIF($A$6:$A$2005,S2,$T$6:$T$2005)</f>
        <v>407</v>
      </c>
      <c r="U2">
        <f>T2*25</f>
        <v>10175</v>
      </c>
    </row>
    <row r="4" spans="1:27">
      <c r="R4" s="7" t="s">
        <v>2006</v>
      </c>
      <c r="S4" s="5">
        <v>0.5</v>
      </c>
      <c r="T4" s="4">
        <f>SUM(T6:T2005)</f>
        <v>1048</v>
      </c>
      <c r="U4">
        <f>T4*25</f>
        <v>26200</v>
      </c>
    </row>
    <row r="5" spans="1:27" ht="72.5">
      <c r="A5" t="s">
        <v>2009</v>
      </c>
      <c r="B5" s="1" t="s">
        <v>1989</v>
      </c>
      <c r="C5" t="s">
        <v>1990</v>
      </c>
      <c r="D5" t="s">
        <v>1991</v>
      </c>
      <c r="E5" t="s">
        <v>1992</v>
      </c>
      <c r="F5" t="s">
        <v>1993</v>
      </c>
      <c r="G5" t="s">
        <v>1994</v>
      </c>
      <c r="H5" t="s">
        <v>1995</v>
      </c>
      <c r="I5" t="s">
        <v>1996</v>
      </c>
      <c r="J5" t="s">
        <v>1997</v>
      </c>
      <c r="K5" t="s">
        <v>1998</v>
      </c>
      <c r="L5" t="s">
        <v>1999</v>
      </c>
      <c r="M5" t="s">
        <v>2000</v>
      </c>
      <c r="N5" t="s">
        <v>2001</v>
      </c>
      <c r="O5" t="s">
        <v>2002</v>
      </c>
      <c r="P5" t="s">
        <v>2003</v>
      </c>
      <c r="Q5" s="3" t="s">
        <v>2004</v>
      </c>
      <c r="R5" s="8" t="s">
        <v>2005</v>
      </c>
      <c r="S5" s="2" t="s">
        <v>2007</v>
      </c>
      <c r="T5" s="2" t="s">
        <v>2008</v>
      </c>
      <c r="X5">
        <f>T4</f>
        <v>1048</v>
      </c>
      <c r="AA5">
        <f>T2</f>
        <v>407</v>
      </c>
    </row>
    <row r="6" spans="1:27">
      <c r="A6" t="s">
        <v>2010</v>
      </c>
      <c r="B6" s="1">
        <v>1</v>
      </c>
      <c r="C6">
        <v>260</v>
      </c>
      <c r="D6">
        <v>16</v>
      </c>
      <c r="E6">
        <v>2</v>
      </c>
      <c r="F6">
        <v>18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 s="3">
        <v>0</v>
      </c>
      <c r="R6" s="7">
        <v>0.24464924018623013</v>
      </c>
      <c r="S6">
        <f>IF(R6&gt;=$S$4,1,0)</f>
        <v>0</v>
      </c>
      <c r="T6">
        <f>IF(S6=0,0,IF(Q6=1,45.5,-4))</f>
        <v>0</v>
      </c>
      <c r="W6" s="5">
        <v>0</v>
      </c>
      <c r="X6" s="4">
        <f t="dataTable" ref="X6:X106" dt2D="0" dtr="0" r1="S4" ca="1"/>
        <v>2741.5</v>
      </c>
      <c r="Z6" s="5">
        <v>0</v>
      </c>
      <c r="AA6">
        <f t="dataTable" ref="AA6:AA106" dt2D="0" dtr="0" r1="S4"/>
        <v>1197.5</v>
      </c>
    </row>
    <row r="7" spans="1:27">
      <c r="A7" t="s">
        <v>2010</v>
      </c>
      <c r="B7" s="1">
        <v>0</v>
      </c>
      <c r="C7">
        <v>259</v>
      </c>
      <c r="D7">
        <v>12</v>
      </c>
      <c r="E7">
        <v>5</v>
      </c>
      <c r="F7">
        <v>30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 s="3">
        <v>0</v>
      </c>
      <c r="R7" s="7">
        <v>0.24000053165248036</v>
      </c>
      <c r="S7">
        <f t="shared" ref="S7:S70" si="0">IF(R7&gt;=$S$4,1,0)</f>
        <v>0</v>
      </c>
      <c r="T7">
        <f t="shared" ref="T7:T70" si="1">IF(S7=0,0,IF(Q7=1,45.5,-4))</f>
        <v>0</v>
      </c>
      <c r="W7" s="5">
        <v>0.01</v>
      </c>
      <c r="X7" s="4">
        <v>2689</v>
      </c>
      <c r="Z7" s="5">
        <v>0.01</v>
      </c>
      <c r="AA7">
        <v>1233.5</v>
      </c>
    </row>
    <row r="8" spans="1:27">
      <c r="A8" t="s">
        <v>2010</v>
      </c>
      <c r="B8" s="1">
        <v>1</v>
      </c>
      <c r="C8">
        <v>218</v>
      </c>
      <c r="D8">
        <v>16</v>
      </c>
      <c r="E8">
        <v>6</v>
      </c>
      <c r="F8">
        <v>42</v>
      </c>
      <c r="G8">
        <v>1</v>
      </c>
      <c r="H8">
        <v>1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</v>
      </c>
      <c r="R8" s="7">
        <v>0.49275366599680515</v>
      </c>
      <c r="S8">
        <f t="shared" si="0"/>
        <v>0</v>
      </c>
      <c r="T8">
        <f t="shared" si="1"/>
        <v>0</v>
      </c>
      <c r="W8" s="5">
        <v>0.02</v>
      </c>
      <c r="X8" s="4">
        <v>2662</v>
      </c>
      <c r="Z8" s="5">
        <v>0.02</v>
      </c>
      <c r="AA8">
        <v>1216</v>
      </c>
    </row>
    <row r="9" spans="1:27">
      <c r="A9" t="s">
        <v>2010</v>
      </c>
      <c r="B9" s="1">
        <v>1</v>
      </c>
      <c r="C9">
        <v>143</v>
      </c>
      <c r="D9">
        <v>14</v>
      </c>
      <c r="E9">
        <v>1</v>
      </c>
      <c r="F9">
        <v>14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</v>
      </c>
      <c r="R9" s="7">
        <v>4.0909763331229865E-2</v>
      </c>
      <c r="S9">
        <f t="shared" si="0"/>
        <v>0</v>
      </c>
      <c r="T9">
        <f t="shared" si="1"/>
        <v>0</v>
      </c>
      <c r="W9" s="5">
        <v>0.03</v>
      </c>
      <c r="X9" s="4">
        <v>2560</v>
      </c>
      <c r="Z9" s="5">
        <v>0.03</v>
      </c>
      <c r="AA9">
        <v>1206.5</v>
      </c>
    </row>
    <row r="10" spans="1:27">
      <c r="A10" t="s">
        <v>2010</v>
      </c>
      <c r="B10" s="1">
        <v>1</v>
      </c>
      <c r="C10">
        <v>419</v>
      </c>
      <c r="D10">
        <v>8</v>
      </c>
      <c r="E10">
        <v>11</v>
      </c>
      <c r="F10">
        <v>52</v>
      </c>
      <c r="G10">
        <v>4</v>
      </c>
      <c r="H10">
        <v>0</v>
      </c>
      <c r="I10">
        <v>1</v>
      </c>
      <c r="J10">
        <v>0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 s="3">
        <v>1</v>
      </c>
      <c r="R10" s="7">
        <v>0.57057172330180039</v>
      </c>
      <c r="S10">
        <f t="shared" si="0"/>
        <v>1</v>
      </c>
      <c r="T10">
        <f t="shared" si="1"/>
        <v>45.5</v>
      </c>
      <c r="W10" s="5">
        <v>0.04</v>
      </c>
      <c r="X10" s="4">
        <v>2525</v>
      </c>
      <c r="Z10" s="5">
        <v>0.04</v>
      </c>
      <c r="AA10">
        <v>1189</v>
      </c>
    </row>
    <row r="11" spans="1:27">
      <c r="A11" t="s">
        <v>2010</v>
      </c>
      <c r="B11" s="1">
        <v>1</v>
      </c>
      <c r="C11">
        <v>185</v>
      </c>
      <c r="D11">
        <v>10</v>
      </c>
      <c r="E11">
        <v>1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</v>
      </c>
      <c r="R11" s="7">
        <v>0.31312970857058497</v>
      </c>
      <c r="S11">
        <f t="shared" si="0"/>
        <v>0</v>
      </c>
      <c r="T11">
        <f t="shared" si="1"/>
        <v>0</v>
      </c>
      <c r="W11" s="5">
        <v>0.05</v>
      </c>
      <c r="X11" s="4">
        <v>2383</v>
      </c>
      <c r="Z11" s="5">
        <v>0.05</v>
      </c>
      <c r="AA11">
        <v>1151.5</v>
      </c>
    </row>
    <row r="12" spans="1:27">
      <c r="A12" t="s">
        <v>2010</v>
      </c>
      <c r="B12" s="1">
        <v>1</v>
      </c>
      <c r="C12">
        <v>177</v>
      </c>
      <c r="D12">
        <v>10</v>
      </c>
      <c r="E12">
        <v>9</v>
      </c>
      <c r="F12">
        <v>30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0</v>
      </c>
      <c r="N12">
        <v>1</v>
      </c>
      <c r="O12">
        <v>1</v>
      </c>
      <c r="P12">
        <v>1</v>
      </c>
      <c r="Q12" s="3">
        <v>0</v>
      </c>
      <c r="R12" s="7">
        <v>0.65101350052467577</v>
      </c>
      <c r="S12">
        <f t="shared" si="0"/>
        <v>1</v>
      </c>
      <c r="T12">
        <f t="shared" si="1"/>
        <v>-4</v>
      </c>
      <c r="W12" s="5">
        <v>0.06</v>
      </c>
      <c r="X12" s="4">
        <v>2381.5</v>
      </c>
      <c r="Z12" s="5">
        <v>0.06</v>
      </c>
      <c r="AA12">
        <v>1122</v>
      </c>
    </row>
    <row r="13" spans="1:27">
      <c r="A13" t="s">
        <v>2010</v>
      </c>
      <c r="B13" s="1">
        <v>1</v>
      </c>
      <c r="C13">
        <v>124</v>
      </c>
      <c r="D13">
        <v>8</v>
      </c>
      <c r="E13">
        <v>5</v>
      </c>
      <c r="F13">
        <v>24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</v>
      </c>
      <c r="R13" s="7">
        <v>9.7173631902101043E-2</v>
      </c>
      <c r="S13">
        <f t="shared" si="0"/>
        <v>0</v>
      </c>
      <c r="T13">
        <f t="shared" si="1"/>
        <v>0</v>
      </c>
      <c r="W13" s="5">
        <v>7.0000000000000007E-2</v>
      </c>
      <c r="X13" s="4">
        <v>2362.5</v>
      </c>
      <c r="Z13" s="5">
        <v>7.0000000000000007E-2</v>
      </c>
      <c r="AA13">
        <v>1104.5</v>
      </c>
    </row>
    <row r="14" spans="1:27">
      <c r="A14" t="s">
        <v>2010</v>
      </c>
      <c r="B14" s="1">
        <v>0</v>
      </c>
      <c r="C14">
        <v>431</v>
      </c>
      <c r="D14">
        <v>28</v>
      </c>
      <c r="E14">
        <v>12</v>
      </c>
      <c r="F14">
        <v>68</v>
      </c>
      <c r="G14">
        <v>3</v>
      </c>
      <c r="H14">
        <v>0</v>
      </c>
      <c r="I14">
        <v>3</v>
      </c>
      <c r="J14">
        <v>0</v>
      </c>
      <c r="K14">
        <v>2</v>
      </c>
      <c r="L14">
        <v>1</v>
      </c>
      <c r="M14">
        <v>3</v>
      </c>
      <c r="N14">
        <v>1</v>
      </c>
      <c r="O14">
        <v>1</v>
      </c>
      <c r="P14">
        <v>1</v>
      </c>
      <c r="Q14" s="3">
        <v>0</v>
      </c>
      <c r="R14" s="7">
        <v>0.88243718323356346</v>
      </c>
      <c r="S14">
        <f t="shared" si="0"/>
        <v>1</v>
      </c>
      <c r="T14">
        <f t="shared" si="1"/>
        <v>-4</v>
      </c>
      <c r="W14" s="5">
        <v>0.08</v>
      </c>
      <c r="X14" s="4">
        <v>2319.5</v>
      </c>
      <c r="Z14" s="5">
        <v>0.08</v>
      </c>
      <c r="AA14">
        <v>1128.5</v>
      </c>
    </row>
    <row r="15" spans="1:27">
      <c r="A15" t="s">
        <v>2010</v>
      </c>
      <c r="B15" s="1">
        <v>1</v>
      </c>
      <c r="C15">
        <v>228</v>
      </c>
      <c r="D15">
        <v>28</v>
      </c>
      <c r="E15">
        <v>8</v>
      </c>
      <c r="F15">
        <v>66</v>
      </c>
      <c r="G15">
        <v>3</v>
      </c>
      <c r="H15">
        <v>0</v>
      </c>
      <c r="I15">
        <v>0</v>
      </c>
      <c r="J15">
        <v>1</v>
      </c>
      <c r="K15">
        <v>2</v>
      </c>
      <c r="L15">
        <v>0</v>
      </c>
      <c r="M15">
        <v>2</v>
      </c>
      <c r="N15">
        <v>0</v>
      </c>
      <c r="O15">
        <v>0</v>
      </c>
      <c r="P15">
        <v>0</v>
      </c>
      <c r="Q15" s="3">
        <v>0</v>
      </c>
      <c r="R15" s="7">
        <v>0.71685383627935761</v>
      </c>
      <c r="S15">
        <f t="shared" si="0"/>
        <v>1</v>
      </c>
      <c r="T15">
        <f t="shared" si="1"/>
        <v>-4</v>
      </c>
      <c r="W15" s="5">
        <v>0.09</v>
      </c>
      <c r="X15" s="4">
        <v>2259</v>
      </c>
      <c r="Z15" s="5">
        <v>0.09</v>
      </c>
      <c r="AA15">
        <v>1085.5</v>
      </c>
    </row>
    <row r="16" spans="1:27">
      <c r="A16" t="s">
        <v>2010</v>
      </c>
      <c r="B16" s="1">
        <v>1</v>
      </c>
      <c r="C16">
        <v>263</v>
      </c>
      <c r="D16">
        <v>24</v>
      </c>
      <c r="E16">
        <v>2</v>
      </c>
      <c r="F16">
        <v>28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 s="3">
        <v>0</v>
      </c>
      <c r="R16" s="7">
        <v>0.52096236529616935</v>
      </c>
      <c r="S16">
        <f t="shared" si="0"/>
        <v>1</v>
      </c>
      <c r="T16">
        <f t="shared" si="1"/>
        <v>-4</v>
      </c>
      <c r="W16" s="5">
        <v>0.1</v>
      </c>
      <c r="X16" s="4">
        <v>2339</v>
      </c>
      <c r="Z16" s="5">
        <v>0.1</v>
      </c>
      <c r="AA16">
        <v>1117.5</v>
      </c>
    </row>
    <row r="17" spans="1:27">
      <c r="A17" t="s">
        <v>2010</v>
      </c>
      <c r="B17" s="1">
        <v>0</v>
      </c>
      <c r="C17">
        <v>286</v>
      </c>
      <c r="D17">
        <v>12</v>
      </c>
      <c r="E17">
        <v>1</v>
      </c>
      <c r="F17">
        <v>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</v>
      </c>
      <c r="R17" s="7">
        <v>0.22451188643385334</v>
      </c>
      <c r="S17">
        <f t="shared" si="0"/>
        <v>0</v>
      </c>
      <c r="T17">
        <f t="shared" si="1"/>
        <v>0</v>
      </c>
      <c r="W17" s="5">
        <v>0.11</v>
      </c>
      <c r="X17" s="4">
        <v>2415</v>
      </c>
      <c r="Z17" s="5">
        <v>0.11</v>
      </c>
      <c r="AA17">
        <v>1169.5</v>
      </c>
    </row>
    <row r="18" spans="1:27">
      <c r="A18" t="s">
        <v>2010</v>
      </c>
      <c r="B18" s="1">
        <v>1</v>
      </c>
      <c r="C18">
        <v>333</v>
      </c>
      <c r="D18">
        <v>12</v>
      </c>
      <c r="E18">
        <v>12</v>
      </c>
      <c r="F18">
        <v>82</v>
      </c>
      <c r="G18">
        <v>2</v>
      </c>
      <c r="H18">
        <v>1</v>
      </c>
      <c r="I18">
        <v>5</v>
      </c>
      <c r="J18">
        <v>0</v>
      </c>
      <c r="K18">
        <v>0</v>
      </c>
      <c r="L18">
        <v>2</v>
      </c>
      <c r="M18">
        <v>1</v>
      </c>
      <c r="N18">
        <v>0</v>
      </c>
      <c r="O18">
        <v>0</v>
      </c>
      <c r="P18">
        <v>0</v>
      </c>
      <c r="Q18" s="3">
        <v>1</v>
      </c>
      <c r="R18" s="7">
        <v>0.59657973695929611</v>
      </c>
      <c r="S18">
        <f t="shared" si="0"/>
        <v>1</v>
      </c>
      <c r="T18">
        <f t="shared" si="1"/>
        <v>45.5</v>
      </c>
      <c r="W18" s="5">
        <v>0.12</v>
      </c>
      <c r="X18" s="4">
        <v>2374.5</v>
      </c>
      <c r="Z18" s="5">
        <v>0.12</v>
      </c>
      <c r="AA18">
        <v>1217.5</v>
      </c>
    </row>
    <row r="19" spans="1:27">
      <c r="A19" t="s">
        <v>2010</v>
      </c>
      <c r="B19" s="1">
        <v>1</v>
      </c>
      <c r="C19">
        <v>269</v>
      </c>
      <c r="D19">
        <v>2</v>
      </c>
      <c r="E19">
        <v>10</v>
      </c>
      <c r="F19">
        <v>56</v>
      </c>
      <c r="G19">
        <v>4</v>
      </c>
      <c r="H19">
        <v>0</v>
      </c>
      <c r="I19">
        <v>1</v>
      </c>
      <c r="J19">
        <v>1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 s="3">
        <v>0</v>
      </c>
      <c r="R19" s="7">
        <v>0.37783093720126959</v>
      </c>
      <c r="S19">
        <f t="shared" si="0"/>
        <v>0</v>
      </c>
      <c r="T19">
        <f t="shared" si="1"/>
        <v>0</v>
      </c>
      <c r="W19" s="5">
        <v>0.13</v>
      </c>
      <c r="X19" s="4">
        <v>2359.5</v>
      </c>
      <c r="Z19" s="5">
        <v>0.13</v>
      </c>
      <c r="AA19">
        <v>1220</v>
      </c>
    </row>
    <row r="20" spans="1:27">
      <c r="A20" t="s">
        <v>2010</v>
      </c>
      <c r="B20" s="1">
        <v>0</v>
      </c>
      <c r="C20">
        <v>91</v>
      </c>
      <c r="D20">
        <v>14</v>
      </c>
      <c r="E20">
        <v>1</v>
      </c>
      <c r="F20">
        <v>14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 s="3">
        <v>0</v>
      </c>
      <c r="R20" s="7">
        <v>6.1814604506081894E-2</v>
      </c>
      <c r="S20">
        <f t="shared" si="0"/>
        <v>0</v>
      </c>
      <c r="T20">
        <f t="shared" si="1"/>
        <v>0</v>
      </c>
      <c r="W20" s="5">
        <v>0.14000000000000001</v>
      </c>
      <c r="X20" s="4">
        <v>2261.5</v>
      </c>
      <c r="Z20" s="5">
        <v>0.14000000000000001</v>
      </c>
      <c r="AA20">
        <v>1238.5</v>
      </c>
    </row>
    <row r="21" spans="1:27">
      <c r="A21" t="s">
        <v>2010</v>
      </c>
      <c r="B21" s="1">
        <v>0</v>
      </c>
      <c r="C21">
        <v>304</v>
      </c>
      <c r="D21">
        <v>16</v>
      </c>
      <c r="E21">
        <v>2</v>
      </c>
      <c r="F21">
        <v>24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 s="3">
        <v>0</v>
      </c>
      <c r="R21" s="7">
        <v>0.94510725467394463</v>
      </c>
      <c r="S21">
        <f t="shared" si="0"/>
        <v>1</v>
      </c>
      <c r="T21">
        <f t="shared" si="1"/>
        <v>-4</v>
      </c>
      <c r="W21" s="5">
        <v>0.15</v>
      </c>
      <c r="X21" s="4">
        <v>2209</v>
      </c>
      <c r="Z21" s="5">
        <v>0.15</v>
      </c>
      <c r="AA21">
        <v>1233</v>
      </c>
    </row>
    <row r="22" spans="1:27">
      <c r="A22" t="s">
        <v>2010</v>
      </c>
      <c r="B22" s="1">
        <v>1</v>
      </c>
      <c r="C22">
        <v>247</v>
      </c>
      <c r="D22">
        <v>22</v>
      </c>
      <c r="E22">
        <v>7</v>
      </c>
      <c r="F22">
        <v>58</v>
      </c>
      <c r="G22">
        <v>2</v>
      </c>
      <c r="H22">
        <v>1</v>
      </c>
      <c r="I22">
        <v>2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 s="3">
        <v>0</v>
      </c>
      <c r="R22" s="7">
        <v>0.63683095549246937</v>
      </c>
      <c r="S22">
        <f t="shared" si="0"/>
        <v>1</v>
      </c>
      <c r="T22">
        <f t="shared" si="1"/>
        <v>-4</v>
      </c>
      <c r="W22" s="5">
        <v>0.16</v>
      </c>
      <c r="X22" s="4">
        <v>2111</v>
      </c>
      <c r="Z22" s="5">
        <v>0.16</v>
      </c>
      <c r="AA22">
        <v>1219.5</v>
      </c>
    </row>
    <row r="23" spans="1:27">
      <c r="A23" t="s">
        <v>2010</v>
      </c>
      <c r="B23" s="1">
        <v>0</v>
      </c>
      <c r="C23">
        <v>74</v>
      </c>
      <c r="D23">
        <v>14</v>
      </c>
      <c r="E23">
        <v>2</v>
      </c>
      <c r="F23">
        <v>20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</v>
      </c>
      <c r="R23" s="7">
        <v>0.49734342825848876</v>
      </c>
      <c r="S23">
        <f t="shared" si="0"/>
        <v>0</v>
      </c>
      <c r="T23">
        <f t="shared" si="1"/>
        <v>0</v>
      </c>
      <c r="W23" s="5">
        <v>0.17</v>
      </c>
      <c r="X23" s="4">
        <v>2125.5</v>
      </c>
      <c r="Z23" s="5">
        <v>0.17</v>
      </c>
      <c r="AA23">
        <v>1198</v>
      </c>
    </row>
    <row r="24" spans="1:27">
      <c r="A24" t="s">
        <v>2010</v>
      </c>
      <c r="B24" s="1">
        <v>1</v>
      </c>
      <c r="C24">
        <v>253</v>
      </c>
      <c r="D24">
        <v>14</v>
      </c>
      <c r="E24">
        <v>1</v>
      </c>
      <c r="F24">
        <v>14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</v>
      </c>
      <c r="R24" s="7">
        <v>0.45895294533737629</v>
      </c>
      <c r="S24">
        <f t="shared" si="0"/>
        <v>0</v>
      </c>
      <c r="T24">
        <f t="shared" si="1"/>
        <v>0</v>
      </c>
      <c r="W24" s="5">
        <v>0.18</v>
      </c>
      <c r="X24" s="4">
        <v>2057</v>
      </c>
      <c r="Z24" s="5">
        <v>0.18</v>
      </c>
      <c r="AA24">
        <v>1139</v>
      </c>
    </row>
    <row r="25" spans="1:27">
      <c r="A25" t="s">
        <v>2010</v>
      </c>
      <c r="B25" s="1">
        <v>0</v>
      </c>
      <c r="C25">
        <v>249</v>
      </c>
      <c r="D25">
        <v>2</v>
      </c>
      <c r="E25">
        <v>3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</v>
      </c>
      <c r="R25" s="7">
        <v>0.19798773443203155</v>
      </c>
      <c r="S25">
        <f t="shared" si="0"/>
        <v>0</v>
      </c>
      <c r="T25">
        <f t="shared" si="1"/>
        <v>0</v>
      </c>
      <c r="W25" s="5">
        <v>0.19</v>
      </c>
      <c r="X25" s="4">
        <v>1998</v>
      </c>
      <c r="Z25" s="5">
        <v>0.19</v>
      </c>
      <c r="AA25">
        <v>1117.5</v>
      </c>
    </row>
    <row r="26" spans="1:27">
      <c r="A26" t="s">
        <v>2010</v>
      </c>
      <c r="B26" s="1">
        <v>0</v>
      </c>
      <c r="C26">
        <v>224</v>
      </c>
      <c r="D26">
        <v>12</v>
      </c>
      <c r="E26">
        <v>2</v>
      </c>
      <c r="F26">
        <v>18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1</v>
      </c>
      <c r="R26" s="7">
        <v>2.3539814640702428E-2</v>
      </c>
      <c r="S26">
        <f t="shared" si="0"/>
        <v>0</v>
      </c>
      <c r="T26">
        <f t="shared" si="1"/>
        <v>0</v>
      </c>
      <c r="W26" s="5">
        <v>0.2</v>
      </c>
      <c r="X26" s="4">
        <v>2058</v>
      </c>
      <c r="Z26" s="5">
        <v>0.2</v>
      </c>
      <c r="AA26">
        <v>1145.5</v>
      </c>
    </row>
    <row r="27" spans="1:27">
      <c r="A27" t="s">
        <v>2010</v>
      </c>
      <c r="B27" s="1">
        <v>1</v>
      </c>
      <c r="C27">
        <v>214</v>
      </c>
      <c r="D27">
        <v>4</v>
      </c>
      <c r="E27">
        <v>2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</v>
      </c>
      <c r="R27" s="7">
        <v>0.14027628851363061</v>
      </c>
      <c r="S27">
        <f t="shared" si="0"/>
        <v>0</v>
      </c>
      <c r="T27">
        <f t="shared" si="1"/>
        <v>0</v>
      </c>
      <c r="W27" s="5">
        <v>0.21</v>
      </c>
      <c r="X27" s="4">
        <v>1997.5</v>
      </c>
      <c r="Z27" s="5">
        <v>0.21</v>
      </c>
      <c r="AA27">
        <v>1148</v>
      </c>
    </row>
    <row r="28" spans="1:27">
      <c r="A28" t="s">
        <v>2010</v>
      </c>
      <c r="B28" s="1">
        <v>1</v>
      </c>
      <c r="C28">
        <v>48</v>
      </c>
      <c r="D28">
        <v>8</v>
      </c>
      <c r="E28">
        <v>1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</v>
      </c>
      <c r="R28" s="7">
        <v>0.70275728650225222</v>
      </c>
      <c r="S28">
        <f t="shared" si="0"/>
        <v>1</v>
      </c>
      <c r="T28">
        <f t="shared" si="1"/>
        <v>-4</v>
      </c>
      <c r="W28" s="5">
        <v>0.22</v>
      </c>
      <c r="X28" s="4">
        <v>2113.5</v>
      </c>
      <c r="Z28" s="5">
        <v>0.22</v>
      </c>
      <c r="AA28">
        <v>1200</v>
      </c>
    </row>
    <row r="29" spans="1:27">
      <c r="A29" t="s">
        <v>2010</v>
      </c>
      <c r="B29" s="1">
        <v>1</v>
      </c>
      <c r="C29">
        <v>323</v>
      </c>
      <c r="D29">
        <v>4</v>
      </c>
      <c r="E29">
        <v>2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</v>
      </c>
      <c r="R29" s="7">
        <v>0.1180704722860787</v>
      </c>
      <c r="S29">
        <f t="shared" si="0"/>
        <v>0</v>
      </c>
      <c r="T29">
        <f t="shared" si="1"/>
        <v>0</v>
      </c>
      <c r="W29" s="5">
        <v>0.23</v>
      </c>
      <c r="X29" s="4">
        <v>2140</v>
      </c>
      <c r="Z29" s="5">
        <v>0.23</v>
      </c>
      <c r="AA29">
        <v>1232</v>
      </c>
    </row>
    <row r="30" spans="1:27">
      <c r="A30" t="s">
        <v>2010</v>
      </c>
      <c r="B30" s="1">
        <v>1</v>
      </c>
      <c r="C30">
        <v>242</v>
      </c>
      <c r="D30">
        <v>6</v>
      </c>
      <c r="E30">
        <v>4</v>
      </c>
      <c r="F30">
        <v>16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</v>
      </c>
      <c r="R30" s="7">
        <v>0.14402739159340361</v>
      </c>
      <c r="S30">
        <f t="shared" si="0"/>
        <v>0</v>
      </c>
      <c r="T30">
        <f t="shared" si="1"/>
        <v>0</v>
      </c>
      <c r="W30" s="5">
        <v>0.24</v>
      </c>
      <c r="X30" s="4">
        <v>2067.5</v>
      </c>
      <c r="Z30" s="5">
        <v>0.24</v>
      </c>
      <c r="AA30">
        <v>1115.5</v>
      </c>
    </row>
    <row r="31" spans="1:27">
      <c r="A31" t="s">
        <v>2010</v>
      </c>
      <c r="B31" s="1">
        <v>1</v>
      </c>
      <c r="C31">
        <v>192</v>
      </c>
      <c r="D31">
        <v>14</v>
      </c>
      <c r="E31">
        <v>5</v>
      </c>
      <c r="F31">
        <v>24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 s="3">
        <v>0</v>
      </c>
      <c r="R31" s="7">
        <v>0.48163598648759398</v>
      </c>
      <c r="S31">
        <f t="shared" si="0"/>
        <v>0</v>
      </c>
      <c r="T31">
        <f t="shared" si="1"/>
        <v>0</v>
      </c>
      <c r="W31" s="5">
        <v>0.25</v>
      </c>
      <c r="X31" s="4">
        <v>2098</v>
      </c>
      <c r="Z31" s="5">
        <v>0.25</v>
      </c>
      <c r="AA31">
        <v>1151.5</v>
      </c>
    </row>
    <row r="32" spans="1:27">
      <c r="A32" t="s">
        <v>2010</v>
      </c>
      <c r="B32" s="1">
        <v>1</v>
      </c>
      <c r="C32">
        <v>186</v>
      </c>
      <c r="D32">
        <v>34</v>
      </c>
      <c r="E32">
        <v>1</v>
      </c>
      <c r="F32">
        <v>34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</v>
      </c>
      <c r="R32" s="7">
        <v>0.33248415195391412</v>
      </c>
      <c r="S32">
        <f t="shared" si="0"/>
        <v>0</v>
      </c>
      <c r="T32">
        <f t="shared" si="1"/>
        <v>0</v>
      </c>
      <c r="W32" s="5">
        <v>0.26</v>
      </c>
      <c r="X32" s="4">
        <v>2071</v>
      </c>
      <c r="Z32" s="5">
        <v>0.26</v>
      </c>
      <c r="AA32">
        <v>1142</v>
      </c>
    </row>
    <row r="33" spans="1:27">
      <c r="A33" t="s">
        <v>2010</v>
      </c>
      <c r="B33" s="1">
        <v>0</v>
      </c>
      <c r="C33">
        <v>390</v>
      </c>
      <c r="D33">
        <v>30</v>
      </c>
      <c r="E33">
        <v>9</v>
      </c>
      <c r="F33">
        <v>76</v>
      </c>
      <c r="G33">
        <v>2</v>
      </c>
      <c r="H33">
        <v>0</v>
      </c>
      <c r="I33">
        <v>2</v>
      </c>
      <c r="J33">
        <v>2</v>
      </c>
      <c r="K33">
        <v>2</v>
      </c>
      <c r="L33">
        <v>0</v>
      </c>
      <c r="M33">
        <v>1</v>
      </c>
      <c r="N33">
        <v>0</v>
      </c>
      <c r="O33">
        <v>0</v>
      </c>
      <c r="P33">
        <v>0</v>
      </c>
      <c r="Q33" s="3">
        <v>0</v>
      </c>
      <c r="R33" s="7">
        <v>0.71500537608361803</v>
      </c>
      <c r="S33">
        <f t="shared" si="0"/>
        <v>1</v>
      </c>
      <c r="T33">
        <f t="shared" si="1"/>
        <v>-4</v>
      </c>
      <c r="W33" s="5">
        <v>0.27</v>
      </c>
      <c r="X33" s="4">
        <v>2089.5</v>
      </c>
      <c r="Z33" s="5">
        <v>0.27</v>
      </c>
      <c r="AA33">
        <v>1178</v>
      </c>
    </row>
    <row r="34" spans="1:27">
      <c r="A34" t="s">
        <v>2010</v>
      </c>
      <c r="B34" s="1">
        <v>1</v>
      </c>
      <c r="C34">
        <v>187</v>
      </c>
      <c r="D34">
        <v>10</v>
      </c>
      <c r="E34">
        <v>9</v>
      </c>
      <c r="F34">
        <v>34</v>
      </c>
      <c r="G34">
        <v>4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1</v>
      </c>
      <c r="Q34" s="3">
        <v>0</v>
      </c>
      <c r="R34" s="7">
        <v>4.9197798503910595E-2</v>
      </c>
      <c r="S34">
        <f t="shared" si="0"/>
        <v>0</v>
      </c>
      <c r="T34">
        <f t="shared" si="1"/>
        <v>0</v>
      </c>
      <c r="W34" s="5">
        <v>0.28000000000000003</v>
      </c>
      <c r="X34" s="4">
        <v>2066.5</v>
      </c>
      <c r="Z34" s="5">
        <v>0.28000000000000003</v>
      </c>
      <c r="AA34">
        <v>1164.5</v>
      </c>
    </row>
    <row r="35" spans="1:27">
      <c r="A35" t="s">
        <v>2010</v>
      </c>
      <c r="B35" s="1">
        <v>0</v>
      </c>
      <c r="C35">
        <v>242</v>
      </c>
      <c r="D35">
        <v>10</v>
      </c>
      <c r="E35">
        <v>2</v>
      </c>
      <c r="F35">
        <v>14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</v>
      </c>
      <c r="R35" s="7">
        <v>0.20076111029853561</v>
      </c>
      <c r="S35">
        <f t="shared" si="0"/>
        <v>0</v>
      </c>
      <c r="T35">
        <f t="shared" si="1"/>
        <v>0</v>
      </c>
      <c r="W35" s="5">
        <v>0.28999999999999998</v>
      </c>
      <c r="X35" s="4">
        <v>2071.5</v>
      </c>
      <c r="Z35" s="5">
        <v>0.28999999999999998</v>
      </c>
      <c r="AA35">
        <v>1137.5</v>
      </c>
    </row>
    <row r="36" spans="1:27">
      <c r="A36" t="s">
        <v>2010</v>
      </c>
      <c r="B36" s="1">
        <v>1</v>
      </c>
      <c r="C36">
        <v>277</v>
      </c>
      <c r="D36">
        <v>2</v>
      </c>
      <c r="E36">
        <v>5</v>
      </c>
      <c r="F36">
        <v>24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</v>
      </c>
      <c r="R36" s="7">
        <v>0.26341615790641504</v>
      </c>
      <c r="S36">
        <f t="shared" si="0"/>
        <v>0</v>
      </c>
      <c r="T36">
        <f t="shared" si="1"/>
        <v>0</v>
      </c>
      <c r="W36" s="5">
        <v>0.3</v>
      </c>
      <c r="X36" s="4">
        <v>2027</v>
      </c>
      <c r="Z36" s="5">
        <v>0.3</v>
      </c>
      <c r="AA36">
        <v>1177.5</v>
      </c>
    </row>
    <row r="37" spans="1:27">
      <c r="A37" t="s">
        <v>2010</v>
      </c>
      <c r="B37" s="1">
        <v>1</v>
      </c>
      <c r="C37">
        <v>477</v>
      </c>
      <c r="D37">
        <v>12</v>
      </c>
      <c r="E37">
        <v>12</v>
      </c>
      <c r="F37">
        <v>58</v>
      </c>
      <c r="G37">
        <v>2</v>
      </c>
      <c r="H37">
        <v>0</v>
      </c>
      <c r="I37">
        <v>4</v>
      </c>
      <c r="J37">
        <v>3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 s="3">
        <v>0</v>
      </c>
      <c r="R37" s="7">
        <v>7.130658420640823E-2</v>
      </c>
      <c r="S37">
        <f t="shared" si="0"/>
        <v>0</v>
      </c>
      <c r="T37">
        <f t="shared" si="1"/>
        <v>0</v>
      </c>
      <c r="W37" s="5">
        <v>0.31</v>
      </c>
      <c r="X37" s="4">
        <v>1962.5</v>
      </c>
      <c r="Z37" s="5">
        <v>0.31</v>
      </c>
      <c r="AA37">
        <v>1077</v>
      </c>
    </row>
    <row r="38" spans="1:27">
      <c r="A38" t="s">
        <v>2010</v>
      </c>
      <c r="B38" s="1">
        <v>1</v>
      </c>
      <c r="C38">
        <v>225</v>
      </c>
      <c r="D38">
        <v>8</v>
      </c>
      <c r="E38">
        <v>1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</v>
      </c>
      <c r="R38" s="7">
        <v>0.81425588875627919</v>
      </c>
      <c r="S38">
        <f t="shared" si="0"/>
        <v>1</v>
      </c>
      <c r="T38">
        <f t="shared" si="1"/>
        <v>-4</v>
      </c>
      <c r="W38" s="5">
        <v>0.32</v>
      </c>
      <c r="X38" s="4">
        <v>1870</v>
      </c>
      <c r="Z38" s="5">
        <v>0.32</v>
      </c>
      <c r="AA38">
        <v>1010</v>
      </c>
    </row>
    <row r="39" spans="1:27">
      <c r="A39" t="s">
        <v>2010</v>
      </c>
      <c r="B39" s="1">
        <v>1</v>
      </c>
      <c r="C39">
        <v>275</v>
      </c>
      <c r="D39">
        <v>20</v>
      </c>
      <c r="E39">
        <v>2</v>
      </c>
      <c r="F39">
        <v>22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 s="3">
        <v>0</v>
      </c>
      <c r="R39" s="7">
        <v>0.92120113082933286</v>
      </c>
      <c r="S39">
        <f t="shared" si="0"/>
        <v>1</v>
      </c>
      <c r="T39">
        <f t="shared" si="1"/>
        <v>-4</v>
      </c>
      <c r="W39" s="5">
        <v>0.33</v>
      </c>
      <c r="X39" s="4">
        <v>1801.5</v>
      </c>
      <c r="Z39" s="5">
        <v>0.33</v>
      </c>
      <c r="AA39">
        <v>951</v>
      </c>
    </row>
    <row r="40" spans="1:27">
      <c r="A40" t="s">
        <v>2010</v>
      </c>
      <c r="B40" s="1">
        <v>1</v>
      </c>
      <c r="C40">
        <v>151</v>
      </c>
      <c r="D40">
        <v>16</v>
      </c>
      <c r="E40">
        <v>1</v>
      </c>
      <c r="F40">
        <v>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 s="3">
        <v>0</v>
      </c>
      <c r="R40" s="7">
        <v>2.353534411320668E-2</v>
      </c>
      <c r="S40">
        <f t="shared" si="0"/>
        <v>0</v>
      </c>
      <c r="T40">
        <f t="shared" si="1"/>
        <v>0</v>
      </c>
      <c r="W40" s="5">
        <v>0.34</v>
      </c>
      <c r="X40" s="4">
        <v>1820</v>
      </c>
      <c r="Z40" s="5">
        <v>0.34</v>
      </c>
      <c r="AA40">
        <v>979</v>
      </c>
    </row>
    <row r="41" spans="1:27">
      <c r="A41" t="s">
        <v>2010</v>
      </c>
      <c r="B41" s="1">
        <v>0</v>
      </c>
      <c r="C41">
        <v>260</v>
      </c>
      <c r="D41">
        <v>20</v>
      </c>
      <c r="E41">
        <v>2</v>
      </c>
      <c r="F41">
        <v>24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 s="3">
        <v>0</v>
      </c>
      <c r="R41" s="7">
        <v>0.74362243649107651</v>
      </c>
      <c r="S41">
        <f t="shared" si="0"/>
        <v>1</v>
      </c>
      <c r="T41">
        <f t="shared" si="1"/>
        <v>-4</v>
      </c>
      <c r="W41" s="5">
        <v>0.35</v>
      </c>
      <c r="X41" s="4">
        <v>1781</v>
      </c>
      <c r="Z41" s="5">
        <v>0.35</v>
      </c>
      <c r="AA41">
        <v>904</v>
      </c>
    </row>
    <row r="42" spans="1:27">
      <c r="A42" t="s">
        <v>2010</v>
      </c>
      <c r="B42" s="1">
        <v>1</v>
      </c>
      <c r="C42">
        <v>82</v>
      </c>
      <c r="D42">
        <v>8</v>
      </c>
      <c r="E42">
        <v>1</v>
      </c>
      <c r="F42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</v>
      </c>
      <c r="R42" s="7">
        <v>0.53423855097855011</v>
      </c>
      <c r="S42">
        <f t="shared" si="0"/>
        <v>1</v>
      </c>
      <c r="T42">
        <f t="shared" si="1"/>
        <v>-4</v>
      </c>
      <c r="W42" s="5">
        <v>0.36</v>
      </c>
      <c r="X42" s="4">
        <v>1671</v>
      </c>
      <c r="Z42" s="5">
        <v>0.36</v>
      </c>
      <c r="AA42">
        <v>811.5</v>
      </c>
    </row>
    <row r="43" spans="1:27">
      <c r="A43" t="s">
        <v>2010</v>
      </c>
      <c r="B43" s="1">
        <v>1</v>
      </c>
      <c r="C43">
        <v>259</v>
      </c>
      <c r="D43">
        <v>8</v>
      </c>
      <c r="E43">
        <v>12</v>
      </c>
      <c r="F43">
        <v>36</v>
      </c>
      <c r="G43">
        <v>1</v>
      </c>
      <c r="H43">
        <v>0</v>
      </c>
      <c r="I43">
        <v>2</v>
      </c>
      <c r="J43">
        <v>4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 s="3">
        <v>0</v>
      </c>
      <c r="R43" s="7">
        <v>0.6088173986588814</v>
      </c>
      <c r="S43">
        <f t="shared" si="0"/>
        <v>1</v>
      </c>
      <c r="T43">
        <f t="shared" si="1"/>
        <v>-4</v>
      </c>
      <c r="W43" s="5">
        <v>0.37</v>
      </c>
      <c r="X43" s="4">
        <v>1677.5</v>
      </c>
      <c r="Z43" s="5">
        <v>0.37</v>
      </c>
      <c r="AA43">
        <v>827.5</v>
      </c>
    </row>
    <row r="44" spans="1:27">
      <c r="A44" t="s">
        <v>2010</v>
      </c>
      <c r="B44" s="1">
        <v>1</v>
      </c>
      <c r="C44">
        <v>379</v>
      </c>
      <c r="D44">
        <v>24</v>
      </c>
      <c r="E44">
        <v>8</v>
      </c>
      <c r="F44">
        <v>52</v>
      </c>
      <c r="G44">
        <v>5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 s="3">
        <v>0</v>
      </c>
      <c r="R44" s="7">
        <v>0.15436126828443464</v>
      </c>
      <c r="S44">
        <f t="shared" si="0"/>
        <v>0</v>
      </c>
      <c r="T44">
        <f t="shared" si="1"/>
        <v>0</v>
      </c>
      <c r="W44" s="5">
        <v>0.38</v>
      </c>
      <c r="X44" s="4">
        <v>1658.5</v>
      </c>
      <c r="Z44" s="5">
        <v>0.38</v>
      </c>
      <c r="AA44">
        <v>818</v>
      </c>
    </row>
    <row r="45" spans="1:27">
      <c r="A45" t="s">
        <v>2010</v>
      </c>
      <c r="B45" s="1">
        <v>1</v>
      </c>
      <c r="C45">
        <v>421</v>
      </c>
      <c r="D45">
        <v>16</v>
      </c>
      <c r="E45">
        <v>10</v>
      </c>
      <c r="F45">
        <v>56</v>
      </c>
      <c r="G45">
        <v>2</v>
      </c>
      <c r="H45">
        <v>2</v>
      </c>
      <c r="I45">
        <v>2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 s="3">
        <v>0</v>
      </c>
      <c r="R45" s="7">
        <v>0.79516634725670365</v>
      </c>
      <c r="S45">
        <f t="shared" si="0"/>
        <v>1</v>
      </c>
      <c r="T45">
        <f t="shared" si="1"/>
        <v>-4</v>
      </c>
      <c r="W45" s="5">
        <v>0.39</v>
      </c>
      <c r="X45" s="4">
        <v>1528.5</v>
      </c>
      <c r="Z45" s="5">
        <v>0.39</v>
      </c>
      <c r="AA45">
        <v>652</v>
      </c>
    </row>
    <row r="46" spans="1:27">
      <c r="A46" t="s">
        <v>2010</v>
      </c>
      <c r="B46" s="1">
        <v>1</v>
      </c>
      <c r="C46">
        <v>200</v>
      </c>
      <c r="D46">
        <v>4</v>
      </c>
      <c r="E46">
        <v>5</v>
      </c>
      <c r="F46">
        <v>26</v>
      </c>
      <c r="G46">
        <v>0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</v>
      </c>
      <c r="R46" s="7">
        <v>0.22644172367307513</v>
      </c>
      <c r="S46">
        <f t="shared" si="0"/>
        <v>0</v>
      </c>
      <c r="T46">
        <f t="shared" si="1"/>
        <v>0</v>
      </c>
      <c r="W46" s="5">
        <v>0.4</v>
      </c>
      <c r="X46" s="4">
        <v>1422.5</v>
      </c>
      <c r="Z46" s="5">
        <v>0.4</v>
      </c>
      <c r="AA46">
        <v>547.5</v>
      </c>
    </row>
    <row r="47" spans="1:27">
      <c r="A47" t="s">
        <v>2010</v>
      </c>
      <c r="B47" s="1">
        <v>1</v>
      </c>
      <c r="C47">
        <v>231</v>
      </c>
      <c r="D47">
        <v>16</v>
      </c>
      <c r="E47">
        <v>2</v>
      </c>
      <c r="F47">
        <v>20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</v>
      </c>
      <c r="R47" s="7">
        <v>0.76096630777191199</v>
      </c>
      <c r="S47">
        <f t="shared" si="0"/>
        <v>1</v>
      </c>
      <c r="T47">
        <f t="shared" si="1"/>
        <v>-4</v>
      </c>
      <c r="W47" s="5">
        <v>0.41</v>
      </c>
      <c r="X47" s="4">
        <v>1387.5</v>
      </c>
      <c r="Z47" s="5">
        <v>0.41</v>
      </c>
      <c r="AA47">
        <v>575.5</v>
      </c>
    </row>
    <row r="48" spans="1:27">
      <c r="A48" t="s">
        <v>2010</v>
      </c>
      <c r="B48" s="1">
        <v>1</v>
      </c>
      <c r="C48">
        <v>162</v>
      </c>
      <c r="D48">
        <v>12</v>
      </c>
      <c r="E48">
        <v>2</v>
      </c>
      <c r="F48">
        <v>18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</v>
      </c>
      <c r="R48" s="7">
        <v>0.49721287415099213</v>
      </c>
      <c r="S48">
        <f t="shared" si="0"/>
        <v>0</v>
      </c>
      <c r="T48">
        <f t="shared" si="1"/>
        <v>0</v>
      </c>
      <c r="W48" s="5">
        <v>0.42</v>
      </c>
      <c r="X48" s="4">
        <v>1360.5</v>
      </c>
      <c r="Z48" s="5">
        <v>0.42</v>
      </c>
      <c r="AA48">
        <v>562</v>
      </c>
    </row>
    <row r="49" spans="1:27">
      <c r="A49" t="s">
        <v>2010</v>
      </c>
      <c r="B49" s="1">
        <v>1</v>
      </c>
      <c r="C49">
        <v>393</v>
      </c>
      <c r="D49">
        <v>32</v>
      </c>
      <c r="E49">
        <v>8</v>
      </c>
      <c r="F49">
        <v>56</v>
      </c>
      <c r="G49">
        <v>3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 s="3">
        <v>0</v>
      </c>
      <c r="R49" s="7">
        <v>0.66573466539785864</v>
      </c>
      <c r="S49">
        <f t="shared" si="0"/>
        <v>1</v>
      </c>
      <c r="T49">
        <f t="shared" si="1"/>
        <v>-4</v>
      </c>
      <c r="W49" s="5">
        <v>0.43</v>
      </c>
      <c r="X49" s="4">
        <v>1371</v>
      </c>
      <c r="Z49" s="5">
        <v>0.43</v>
      </c>
      <c r="AA49">
        <v>602</v>
      </c>
    </row>
    <row r="50" spans="1:27">
      <c r="A50" t="s">
        <v>2010</v>
      </c>
      <c r="B50" s="1">
        <v>0</v>
      </c>
      <c r="C50">
        <v>264</v>
      </c>
      <c r="D50">
        <v>2</v>
      </c>
      <c r="E50">
        <v>4</v>
      </c>
      <c r="F50">
        <v>26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 s="3">
        <v>1</v>
      </c>
      <c r="R50" s="7">
        <v>0.29012280394947265</v>
      </c>
      <c r="S50">
        <f t="shared" si="0"/>
        <v>0</v>
      </c>
      <c r="T50">
        <f t="shared" si="1"/>
        <v>0</v>
      </c>
      <c r="W50" s="5">
        <v>0.44</v>
      </c>
      <c r="X50" s="4">
        <v>1245</v>
      </c>
      <c r="Z50" s="5">
        <v>0.44</v>
      </c>
      <c r="AA50">
        <v>489.5</v>
      </c>
    </row>
    <row r="51" spans="1:27">
      <c r="A51" t="s">
        <v>2010</v>
      </c>
      <c r="B51" s="1">
        <v>0</v>
      </c>
      <c r="C51">
        <v>372</v>
      </c>
      <c r="D51">
        <v>10</v>
      </c>
      <c r="E51">
        <v>12</v>
      </c>
      <c r="F51">
        <v>44</v>
      </c>
      <c r="G51">
        <v>0</v>
      </c>
      <c r="H51">
        <v>1</v>
      </c>
      <c r="I51">
        <v>3</v>
      </c>
      <c r="J51">
        <v>2</v>
      </c>
      <c r="K51">
        <v>0</v>
      </c>
      <c r="L51">
        <v>2</v>
      </c>
      <c r="M51">
        <v>1</v>
      </c>
      <c r="N51">
        <v>1</v>
      </c>
      <c r="O51">
        <v>0</v>
      </c>
      <c r="P51">
        <v>1</v>
      </c>
      <c r="Q51" s="3">
        <v>0</v>
      </c>
      <c r="R51" s="7">
        <v>1.5133772908018317E-2</v>
      </c>
      <c r="S51">
        <f t="shared" si="0"/>
        <v>0</v>
      </c>
      <c r="T51">
        <f t="shared" si="1"/>
        <v>0</v>
      </c>
      <c r="W51" s="5">
        <v>0.45</v>
      </c>
      <c r="X51" s="4">
        <v>1263.5</v>
      </c>
      <c r="Z51" s="5">
        <v>0.45</v>
      </c>
      <c r="AA51">
        <v>521.5</v>
      </c>
    </row>
    <row r="52" spans="1:27">
      <c r="A52" t="s">
        <v>2010</v>
      </c>
      <c r="B52" s="1">
        <v>1</v>
      </c>
      <c r="C52">
        <v>80</v>
      </c>
      <c r="D52">
        <v>10</v>
      </c>
      <c r="E52">
        <v>1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</v>
      </c>
      <c r="R52" s="7">
        <v>0.94829153885796769</v>
      </c>
      <c r="S52">
        <f t="shared" si="0"/>
        <v>1</v>
      </c>
      <c r="T52">
        <f t="shared" si="1"/>
        <v>-4</v>
      </c>
      <c r="W52" s="5">
        <v>0.46</v>
      </c>
      <c r="X52" s="4">
        <v>1278</v>
      </c>
      <c r="Z52" s="5">
        <v>0.46</v>
      </c>
      <c r="AA52">
        <v>565.5</v>
      </c>
    </row>
    <row r="53" spans="1:27">
      <c r="A53" t="s">
        <v>2010</v>
      </c>
      <c r="B53" s="1">
        <v>0</v>
      </c>
      <c r="C53">
        <v>381</v>
      </c>
      <c r="D53">
        <v>16</v>
      </c>
      <c r="E53">
        <v>10</v>
      </c>
      <c r="F53">
        <v>72</v>
      </c>
      <c r="G53">
        <v>1</v>
      </c>
      <c r="H53">
        <v>2</v>
      </c>
      <c r="I53">
        <v>2</v>
      </c>
      <c r="J53">
        <v>2</v>
      </c>
      <c r="K53">
        <v>1</v>
      </c>
      <c r="L53">
        <v>0</v>
      </c>
      <c r="M53">
        <v>2</v>
      </c>
      <c r="N53">
        <v>0</v>
      </c>
      <c r="O53">
        <v>0</v>
      </c>
      <c r="P53">
        <v>0</v>
      </c>
      <c r="Q53" s="3">
        <v>0</v>
      </c>
      <c r="R53" s="7">
        <v>0.70272018329414954</v>
      </c>
      <c r="S53">
        <f t="shared" si="0"/>
        <v>1</v>
      </c>
      <c r="T53">
        <f t="shared" si="1"/>
        <v>-4</v>
      </c>
      <c r="W53" s="5">
        <v>0.47</v>
      </c>
      <c r="X53" s="4">
        <v>1172</v>
      </c>
      <c r="Z53" s="5">
        <v>0.47</v>
      </c>
      <c r="AA53">
        <v>465</v>
      </c>
    </row>
    <row r="54" spans="1:27">
      <c r="A54" t="s">
        <v>2010</v>
      </c>
      <c r="B54" s="1">
        <v>1</v>
      </c>
      <c r="C54">
        <v>319</v>
      </c>
      <c r="D54">
        <v>10</v>
      </c>
      <c r="E54">
        <v>10</v>
      </c>
      <c r="F54">
        <v>58</v>
      </c>
      <c r="G54">
        <v>0</v>
      </c>
      <c r="H54">
        <v>1</v>
      </c>
      <c r="I54">
        <v>3</v>
      </c>
      <c r="J54">
        <v>2</v>
      </c>
      <c r="K54">
        <v>0</v>
      </c>
      <c r="L54">
        <v>1</v>
      </c>
      <c r="M54">
        <v>1</v>
      </c>
      <c r="N54">
        <v>2</v>
      </c>
      <c r="O54">
        <v>0</v>
      </c>
      <c r="P54">
        <v>1</v>
      </c>
      <c r="Q54" s="3">
        <v>0</v>
      </c>
      <c r="R54" s="7">
        <v>0.23811948202327593</v>
      </c>
      <c r="S54">
        <f t="shared" si="0"/>
        <v>0</v>
      </c>
      <c r="T54">
        <f t="shared" si="1"/>
        <v>0</v>
      </c>
      <c r="W54" s="5">
        <v>0.48</v>
      </c>
      <c r="X54" s="4">
        <v>1218.5</v>
      </c>
      <c r="Z54" s="5">
        <v>0.48</v>
      </c>
      <c r="AA54">
        <v>513</v>
      </c>
    </row>
    <row r="55" spans="1:27">
      <c r="A55" t="s">
        <v>2010</v>
      </c>
      <c r="B55" s="1">
        <v>1</v>
      </c>
      <c r="C55">
        <v>231</v>
      </c>
      <c r="D55">
        <v>16</v>
      </c>
      <c r="E55">
        <v>1</v>
      </c>
      <c r="F55">
        <v>16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</v>
      </c>
      <c r="R55" s="7">
        <v>0.8133948813969325</v>
      </c>
      <c r="S55">
        <f t="shared" si="0"/>
        <v>1</v>
      </c>
      <c r="T55">
        <f t="shared" si="1"/>
        <v>-4</v>
      </c>
      <c r="W55" s="5">
        <v>0.49</v>
      </c>
      <c r="X55" s="4">
        <v>1124.5</v>
      </c>
      <c r="Z55" s="5">
        <v>0.49</v>
      </c>
      <c r="AA55">
        <v>462</v>
      </c>
    </row>
    <row r="56" spans="1:27">
      <c r="A56" t="s">
        <v>2010</v>
      </c>
      <c r="B56" s="1">
        <v>1</v>
      </c>
      <c r="C56">
        <v>67</v>
      </c>
      <c r="D56">
        <v>24</v>
      </c>
      <c r="E56">
        <v>2</v>
      </c>
      <c r="F56">
        <v>32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</v>
      </c>
      <c r="R56" s="7">
        <v>0.10310821607022091</v>
      </c>
      <c r="S56">
        <f t="shared" si="0"/>
        <v>0</v>
      </c>
      <c r="T56">
        <f t="shared" si="1"/>
        <v>0</v>
      </c>
      <c r="W56" s="5">
        <v>0.5</v>
      </c>
      <c r="X56" s="4">
        <v>1048</v>
      </c>
      <c r="Z56" s="5">
        <v>0.5</v>
      </c>
      <c r="AA56">
        <v>407</v>
      </c>
    </row>
    <row r="57" spans="1:27">
      <c r="A57" t="s">
        <v>2010</v>
      </c>
      <c r="B57" s="1">
        <v>1</v>
      </c>
      <c r="C57">
        <v>239</v>
      </c>
      <c r="D57">
        <v>28</v>
      </c>
      <c r="E57">
        <v>2</v>
      </c>
      <c r="F57">
        <v>30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</v>
      </c>
      <c r="R57" s="7">
        <v>0.67643322625962066</v>
      </c>
      <c r="S57">
        <f t="shared" si="0"/>
        <v>1</v>
      </c>
      <c r="T57">
        <f t="shared" si="1"/>
        <v>-4</v>
      </c>
      <c r="W57" s="5">
        <v>0.51</v>
      </c>
      <c r="X57" s="4">
        <v>1053</v>
      </c>
      <c r="Z57" s="5">
        <v>0.51</v>
      </c>
      <c r="AA57">
        <v>455</v>
      </c>
    </row>
    <row r="58" spans="1:27">
      <c r="A58" t="s">
        <v>2010</v>
      </c>
      <c r="B58" s="1">
        <v>1</v>
      </c>
      <c r="C58">
        <v>295</v>
      </c>
      <c r="D58">
        <v>10</v>
      </c>
      <c r="E58">
        <v>5</v>
      </c>
      <c r="F58">
        <v>34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</v>
      </c>
      <c r="R58" s="7">
        <v>0.33655528778544208</v>
      </c>
      <c r="S58">
        <f t="shared" si="0"/>
        <v>0</v>
      </c>
      <c r="T58">
        <f t="shared" si="1"/>
        <v>0</v>
      </c>
      <c r="W58" s="5">
        <v>0.52</v>
      </c>
      <c r="X58" s="4">
        <v>1014</v>
      </c>
      <c r="Z58" s="5">
        <v>0.52</v>
      </c>
      <c r="AA58">
        <v>479</v>
      </c>
    </row>
    <row r="59" spans="1:27">
      <c r="A59" t="s">
        <v>2010</v>
      </c>
      <c r="B59" s="1">
        <v>0</v>
      </c>
      <c r="C59">
        <v>127</v>
      </c>
      <c r="D59">
        <v>4</v>
      </c>
      <c r="E59">
        <v>2</v>
      </c>
      <c r="F59">
        <v>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1</v>
      </c>
      <c r="R59" s="7">
        <v>0.46285211544786153</v>
      </c>
      <c r="S59">
        <f t="shared" si="0"/>
        <v>0</v>
      </c>
      <c r="T59">
        <f t="shared" si="1"/>
        <v>0</v>
      </c>
      <c r="W59" s="5">
        <v>0.53</v>
      </c>
      <c r="X59" s="4">
        <v>1082</v>
      </c>
      <c r="Z59" s="5">
        <v>0.53</v>
      </c>
      <c r="AA59">
        <v>507</v>
      </c>
    </row>
    <row r="60" spans="1:27">
      <c r="A60" t="s">
        <v>2010</v>
      </c>
      <c r="B60" s="1">
        <v>1</v>
      </c>
      <c r="C60">
        <v>75</v>
      </c>
      <c r="D60">
        <v>32</v>
      </c>
      <c r="E60">
        <v>1</v>
      </c>
      <c r="F60">
        <v>32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</v>
      </c>
      <c r="R60" s="7">
        <v>9.2765221648409169E-2</v>
      </c>
      <c r="S60">
        <f t="shared" si="0"/>
        <v>0</v>
      </c>
      <c r="T60">
        <f t="shared" si="1"/>
        <v>0</v>
      </c>
      <c r="W60" s="5">
        <v>0.54</v>
      </c>
      <c r="X60" s="4">
        <v>1051</v>
      </c>
      <c r="Z60" s="5">
        <v>0.54</v>
      </c>
      <c r="AA60">
        <v>485.5</v>
      </c>
    </row>
    <row r="61" spans="1:27">
      <c r="A61" t="s">
        <v>2010</v>
      </c>
      <c r="B61" s="1">
        <v>0</v>
      </c>
      <c r="C61">
        <v>180</v>
      </c>
      <c r="D61">
        <v>16</v>
      </c>
      <c r="E61">
        <v>8</v>
      </c>
      <c r="F61">
        <v>52</v>
      </c>
      <c r="G61">
        <v>2</v>
      </c>
      <c r="H61">
        <v>0</v>
      </c>
      <c r="I61">
        <v>0</v>
      </c>
      <c r="J61">
        <v>2</v>
      </c>
      <c r="K61">
        <v>2</v>
      </c>
      <c r="L61">
        <v>0</v>
      </c>
      <c r="M61">
        <v>2</v>
      </c>
      <c r="N61">
        <v>0</v>
      </c>
      <c r="O61">
        <v>2</v>
      </c>
      <c r="P61">
        <v>0</v>
      </c>
      <c r="Q61" s="3">
        <v>0</v>
      </c>
      <c r="R61" s="7">
        <v>0.32589011695799852</v>
      </c>
      <c r="S61">
        <f t="shared" si="0"/>
        <v>0</v>
      </c>
      <c r="T61">
        <f t="shared" si="1"/>
        <v>0</v>
      </c>
      <c r="W61" s="5">
        <v>0.55000000000000004</v>
      </c>
      <c r="X61" s="4">
        <v>921</v>
      </c>
      <c r="Z61" s="5">
        <v>0.55000000000000004</v>
      </c>
      <c r="AA61">
        <v>327.5</v>
      </c>
    </row>
    <row r="62" spans="1:27">
      <c r="A62" t="s">
        <v>2010</v>
      </c>
      <c r="B62" s="1">
        <v>1</v>
      </c>
      <c r="C62">
        <v>202</v>
      </c>
      <c r="D62">
        <v>12</v>
      </c>
      <c r="E62">
        <v>1</v>
      </c>
      <c r="F62">
        <v>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</v>
      </c>
      <c r="R62" s="7">
        <v>0.97638842953918348</v>
      </c>
      <c r="S62">
        <f t="shared" si="0"/>
        <v>1</v>
      </c>
      <c r="T62">
        <f t="shared" si="1"/>
        <v>-4</v>
      </c>
      <c r="W62" s="5">
        <v>0.56000000000000005</v>
      </c>
      <c r="X62" s="4">
        <v>882</v>
      </c>
      <c r="Z62" s="5">
        <v>0.56000000000000005</v>
      </c>
      <c r="AA62">
        <v>298</v>
      </c>
    </row>
    <row r="63" spans="1:27">
      <c r="A63" t="s">
        <v>2010</v>
      </c>
      <c r="B63" s="1">
        <v>0</v>
      </c>
      <c r="C63">
        <v>169</v>
      </c>
      <c r="D63">
        <v>34</v>
      </c>
      <c r="E63">
        <v>5</v>
      </c>
      <c r="F63">
        <v>46</v>
      </c>
      <c r="G63">
        <v>0</v>
      </c>
      <c r="H63">
        <v>2</v>
      </c>
      <c r="I63">
        <v>2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 s="3">
        <v>0</v>
      </c>
      <c r="R63" s="7">
        <v>0.31213617639496583</v>
      </c>
      <c r="S63">
        <f t="shared" si="0"/>
        <v>0</v>
      </c>
      <c r="T63">
        <f t="shared" si="1"/>
        <v>0</v>
      </c>
      <c r="W63" s="5">
        <v>0.56999999999999995</v>
      </c>
      <c r="X63" s="4">
        <v>843</v>
      </c>
      <c r="Z63" s="5">
        <v>0.56999999999999995</v>
      </c>
      <c r="AA63">
        <v>235</v>
      </c>
    </row>
    <row r="64" spans="1:27">
      <c r="A64" t="s">
        <v>2010</v>
      </c>
      <c r="B64" s="1">
        <v>1</v>
      </c>
      <c r="C64">
        <v>71</v>
      </c>
      <c r="D64">
        <v>14</v>
      </c>
      <c r="E64">
        <v>1</v>
      </c>
      <c r="F64">
        <v>14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</v>
      </c>
      <c r="R64" s="7">
        <v>0.60523169723705683</v>
      </c>
      <c r="S64">
        <f t="shared" si="0"/>
        <v>1</v>
      </c>
      <c r="T64">
        <f t="shared" si="1"/>
        <v>-4</v>
      </c>
      <c r="W64" s="5">
        <v>0.57999999999999996</v>
      </c>
      <c r="X64" s="4">
        <v>824</v>
      </c>
      <c r="Z64" s="5">
        <v>0.57999999999999996</v>
      </c>
      <c r="AA64">
        <v>255</v>
      </c>
    </row>
    <row r="65" spans="1:27">
      <c r="A65" t="s">
        <v>2010</v>
      </c>
      <c r="B65" s="1">
        <v>0</v>
      </c>
      <c r="C65">
        <v>237</v>
      </c>
      <c r="D65">
        <v>2</v>
      </c>
      <c r="E65">
        <v>1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</v>
      </c>
      <c r="R65" s="7">
        <v>0.5058672824545144</v>
      </c>
      <c r="S65">
        <f t="shared" si="0"/>
        <v>1</v>
      </c>
      <c r="T65">
        <f t="shared" si="1"/>
        <v>-4</v>
      </c>
      <c r="W65" s="5">
        <v>0.59</v>
      </c>
      <c r="X65" s="4">
        <v>787.5</v>
      </c>
      <c r="Z65" s="5">
        <v>0.59</v>
      </c>
      <c r="AA65">
        <v>220</v>
      </c>
    </row>
    <row r="66" spans="1:27">
      <c r="A66" t="s">
        <v>2010</v>
      </c>
      <c r="B66" s="1">
        <v>1</v>
      </c>
      <c r="C66">
        <v>40</v>
      </c>
      <c r="D66">
        <v>12</v>
      </c>
      <c r="E66">
        <v>2</v>
      </c>
      <c r="F66">
        <v>14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</v>
      </c>
      <c r="R66" s="7">
        <v>0.5334924440380201</v>
      </c>
      <c r="S66">
        <f t="shared" si="0"/>
        <v>1</v>
      </c>
      <c r="T66">
        <f t="shared" si="1"/>
        <v>-4</v>
      </c>
      <c r="W66" s="5">
        <v>0.6</v>
      </c>
      <c r="X66" s="4">
        <v>701.5</v>
      </c>
      <c r="Z66" s="5">
        <v>0.6</v>
      </c>
      <c r="AA66">
        <v>252</v>
      </c>
    </row>
    <row r="67" spans="1:27">
      <c r="A67" t="s">
        <v>2010</v>
      </c>
      <c r="B67" s="1">
        <v>1</v>
      </c>
      <c r="C67">
        <v>255</v>
      </c>
      <c r="D67">
        <v>28</v>
      </c>
      <c r="E67">
        <v>1</v>
      </c>
      <c r="F67">
        <v>28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</v>
      </c>
      <c r="R67" s="7">
        <v>0.7370260916351824</v>
      </c>
      <c r="S67">
        <f t="shared" si="0"/>
        <v>1</v>
      </c>
      <c r="T67">
        <f t="shared" si="1"/>
        <v>-4</v>
      </c>
      <c r="W67" s="5">
        <v>0.61</v>
      </c>
      <c r="X67" s="4">
        <v>749.5</v>
      </c>
      <c r="Z67" s="5">
        <v>0.61</v>
      </c>
      <c r="AA67">
        <v>276</v>
      </c>
    </row>
    <row r="68" spans="1:27">
      <c r="A68" t="s">
        <v>2010</v>
      </c>
      <c r="B68" s="1">
        <v>0</v>
      </c>
      <c r="C68">
        <v>462</v>
      </c>
      <c r="D68">
        <v>2</v>
      </c>
      <c r="E68">
        <v>11</v>
      </c>
      <c r="F68">
        <v>44</v>
      </c>
      <c r="G68">
        <v>2</v>
      </c>
      <c r="H68">
        <v>0</v>
      </c>
      <c r="I68">
        <v>0</v>
      </c>
      <c r="J68">
        <v>1</v>
      </c>
      <c r="K68">
        <v>1</v>
      </c>
      <c r="L68">
        <v>2</v>
      </c>
      <c r="M68">
        <v>1</v>
      </c>
      <c r="N68">
        <v>0</v>
      </c>
      <c r="O68">
        <v>0</v>
      </c>
      <c r="P68">
        <v>0</v>
      </c>
      <c r="Q68" s="3">
        <v>1</v>
      </c>
      <c r="R68" s="7">
        <v>0.742381086679754</v>
      </c>
      <c r="S68">
        <f t="shared" si="0"/>
        <v>1</v>
      </c>
      <c r="T68">
        <f t="shared" si="1"/>
        <v>45.5</v>
      </c>
      <c r="W68" s="5">
        <v>0.62</v>
      </c>
      <c r="X68" s="4">
        <v>693</v>
      </c>
      <c r="Z68" s="5">
        <v>0.62</v>
      </c>
      <c r="AA68">
        <v>274.5</v>
      </c>
    </row>
    <row r="69" spans="1:27">
      <c r="A69" t="s">
        <v>2010</v>
      </c>
      <c r="B69" s="1">
        <v>1</v>
      </c>
      <c r="C69">
        <v>68</v>
      </c>
      <c r="D69">
        <v>10</v>
      </c>
      <c r="E69">
        <v>3</v>
      </c>
      <c r="F69">
        <v>20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</v>
      </c>
      <c r="R69" s="7">
        <v>0.48707407433435912</v>
      </c>
      <c r="S69">
        <f t="shared" si="0"/>
        <v>0</v>
      </c>
      <c r="T69">
        <f t="shared" si="1"/>
        <v>0</v>
      </c>
      <c r="W69" s="5">
        <v>0.63</v>
      </c>
      <c r="X69" s="4">
        <v>636.5</v>
      </c>
      <c r="Z69" s="5">
        <v>0.63</v>
      </c>
      <c r="AA69">
        <v>277</v>
      </c>
    </row>
    <row r="70" spans="1:27">
      <c r="A70" t="s">
        <v>2010</v>
      </c>
      <c r="B70" s="1">
        <v>1</v>
      </c>
      <c r="C70">
        <v>82</v>
      </c>
      <c r="D70">
        <v>28</v>
      </c>
      <c r="E70">
        <v>3</v>
      </c>
      <c r="F70">
        <v>34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 s="3">
        <v>0</v>
      </c>
      <c r="R70" s="7">
        <v>0.98711835590534902</v>
      </c>
      <c r="S70">
        <f t="shared" si="0"/>
        <v>1</v>
      </c>
      <c r="T70">
        <f t="shared" si="1"/>
        <v>-4</v>
      </c>
      <c r="W70" s="5">
        <v>0.64</v>
      </c>
      <c r="X70" s="4">
        <v>639</v>
      </c>
      <c r="Z70" s="5">
        <v>0.64</v>
      </c>
      <c r="AA70">
        <v>289</v>
      </c>
    </row>
    <row r="71" spans="1:27">
      <c r="A71" t="s">
        <v>2010</v>
      </c>
      <c r="B71" s="1">
        <v>1</v>
      </c>
      <c r="C71">
        <v>130</v>
      </c>
      <c r="D71">
        <v>16</v>
      </c>
      <c r="E71">
        <v>1</v>
      </c>
      <c r="F71">
        <v>16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</v>
      </c>
      <c r="R71" s="7">
        <v>0.59122432316878448</v>
      </c>
      <c r="S71">
        <f t="shared" ref="S71:S134" si="2">IF(R71&gt;=$S$4,1,0)</f>
        <v>1</v>
      </c>
      <c r="T71">
        <f t="shared" ref="T71:T134" si="3">IF(S71=0,0,IF(Q71=1,45.5,-4))</f>
        <v>-4</v>
      </c>
      <c r="W71" s="5">
        <v>0.65</v>
      </c>
      <c r="X71" s="4">
        <v>590.5</v>
      </c>
      <c r="Z71" s="5">
        <v>0.65</v>
      </c>
      <c r="AA71">
        <v>262</v>
      </c>
    </row>
    <row r="72" spans="1:27">
      <c r="A72" t="s">
        <v>2010</v>
      </c>
      <c r="B72" s="1">
        <v>1</v>
      </c>
      <c r="C72">
        <v>302</v>
      </c>
      <c r="D72">
        <v>30</v>
      </c>
      <c r="E72">
        <v>7</v>
      </c>
      <c r="F72">
        <v>66</v>
      </c>
      <c r="G72">
        <v>2</v>
      </c>
      <c r="H72">
        <v>2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 s="3">
        <v>0</v>
      </c>
      <c r="R72" s="7">
        <v>0.88774785925921362</v>
      </c>
      <c r="S72">
        <f t="shared" si="2"/>
        <v>1</v>
      </c>
      <c r="T72">
        <f t="shared" si="3"/>
        <v>-4</v>
      </c>
      <c r="W72" s="5">
        <v>0.66</v>
      </c>
      <c r="X72" s="4">
        <v>625</v>
      </c>
      <c r="Z72" s="5">
        <v>0.66</v>
      </c>
      <c r="AA72">
        <v>310</v>
      </c>
    </row>
    <row r="73" spans="1:27">
      <c r="A73" t="s">
        <v>2010</v>
      </c>
      <c r="B73" s="1">
        <v>1</v>
      </c>
      <c r="C73">
        <v>148</v>
      </c>
      <c r="D73">
        <v>8</v>
      </c>
      <c r="E73">
        <v>9</v>
      </c>
      <c r="F73">
        <v>28</v>
      </c>
      <c r="G73">
        <v>0</v>
      </c>
      <c r="H73">
        <v>1</v>
      </c>
      <c r="I73">
        <v>2</v>
      </c>
      <c r="J73">
        <v>0</v>
      </c>
      <c r="K73">
        <v>0</v>
      </c>
      <c r="L73">
        <v>1</v>
      </c>
      <c r="M73">
        <v>3</v>
      </c>
      <c r="N73">
        <v>0</v>
      </c>
      <c r="O73">
        <v>0</v>
      </c>
      <c r="P73">
        <v>0</v>
      </c>
      <c r="Q73" s="3">
        <v>0</v>
      </c>
      <c r="R73" s="7">
        <v>0.96347936355509578</v>
      </c>
      <c r="S73">
        <f t="shared" si="2"/>
        <v>1</v>
      </c>
      <c r="T73">
        <f t="shared" si="3"/>
        <v>-4</v>
      </c>
      <c r="W73" s="5">
        <v>0.67</v>
      </c>
      <c r="X73" s="4">
        <v>635.5</v>
      </c>
      <c r="Z73" s="5">
        <v>0.67</v>
      </c>
      <c r="AA73">
        <v>342</v>
      </c>
    </row>
    <row r="74" spans="1:27">
      <c r="A74" t="s">
        <v>2010</v>
      </c>
      <c r="B74" s="1">
        <v>1</v>
      </c>
      <c r="C74">
        <v>208</v>
      </c>
      <c r="D74">
        <v>20</v>
      </c>
      <c r="E74">
        <v>5</v>
      </c>
      <c r="F74">
        <v>42</v>
      </c>
      <c r="G74">
        <v>2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s="3">
        <v>0</v>
      </c>
      <c r="R74" s="7">
        <v>0.55687596614626811</v>
      </c>
      <c r="S74">
        <f t="shared" si="2"/>
        <v>1</v>
      </c>
      <c r="T74">
        <f t="shared" si="3"/>
        <v>-4</v>
      </c>
      <c r="W74" s="5">
        <v>0.68</v>
      </c>
      <c r="X74" s="4">
        <v>604.5</v>
      </c>
      <c r="Z74" s="5">
        <v>0.68</v>
      </c>
      <c r="AA74">
        <v>283</v>
      </c>
    </row>
    <row r="75" spans="1:27">
      <c r="A75" t="s">
        <v>2010</v>
      </c>
      <c r="B75" s="1">
        <v>1</v>
      </c>
      <c r="C75">
        <v>258</v>
      </c>
      <c r="D75">
        <v>32</v>
      </c>
      <c r="E75">
        <v>2</v>
      </c>
      <c r="F75">
        <v>40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 s="3">
        <v>0</v>
      </c>
      <c r="R75" s="7">
        <v>0.93467881170656497</v>
      </c>
      <c r="S75">
        <f t="shared" si="2"/>
        <v>1</v>
      </c>
      <c r="T75">
        <f t="shared" si="3"/>
        <v>-4</v>
      </c>
      <c r="W75" s="5">
        <v>0.69</v>
      </c>
      <c r="X75" s="4">
        <v>589.5</v>
      </c>
      <c r="Z75" s="5">
        <v>0.69</v>
      </c>
      <c r="AA75">
        <v>220</v>
      </c>
    </row>
    <row r="76" spans="1:27">
      <c r="A76" t="s">
        <v>2010</v>
      </c>
      <c r="B76" s="1">
        <v>1</v>
      </c>
      <c r="C76">
        <v>32</v>
      </c>
      <c r="D76">
        <v>32</v>
      </c>
      <c r="E76">
        <v>2</v>
      </c>
      <c r="F76">
        <v>36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</v>
      </c>
      <c r="R76" s="7">
        <v>0.63890034668422158</v>
      </c>
      <c r="S76">
        <f t="shared" si="2"/>
        <v>1</v>
      </c>
      <c r="T76">
        <f t="shared" si="3"/>
        <v>-4</v>
      </c>
      <c r="W76" s="5">
        <v>0.7</v>
      </c>
      <c r="X76" s="4">
        <v>592</v>
      </c>
      <c r="Z76" s="5">
        <v>0.7</v>
      </c>
      <c r="AA76">
        <v>244</v>
      </c>
    </row>
    <row r="77" spans="1:27">
      <c r="A77" t="s">
        <v>2010</v>
      </c>
      <c r="B77" s="1">
        <v>0</v>
      </c>
      <c r="C77">
        <v>71</v>
      </c>
      <c r="D77">
        <v>12</v>
      </c>
      <c r="E77">
        <v>1</v>
      </c>
      <c r="F77">
        <v>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</v>
      </c>
      <c r="R77" s="7">
        <v>0.77615070550157805</v>
      </c>
      <c r="S77">
        <f t="shared" si="2"/>
        <v>1</v>
      </c>
      <c r="T77">
        <f t="shared" si="3"/>
        <v>-4</v>
      </c>
      <c r="W77" s="5">
        <v>0.71</v>
      </c>
      <c r="X77" s="4">
        <v>684</v>
      </c>
      <c r="Z77" s="5">
        <v>0.71</v>
      </c>
      <c r="AA77">
        <v>296</v>
      </c>
    </row>
    <row r="78" spans="1:27">
      <c r="A78" t="s">
        <v>2010</v>
      </c>
      <c r="B78" s="1">
        <v>1</v>
      </c>
      <c r="C78">
        <v>319</v>
      </c>
      <c r="D78">
        <v>12</v>
      </c>
      <c r="E78">
        <v>5</v>
      </c>
      <c r="F78">
        <v>34</v>
      </c>
      <c r="G78">
        <v>2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 s="3">
        <v>0</v>
      </c>
      <c r="R78" s="7">
        <v>3.570415483922118E-3</v>
      </c>
      <c r="S78">
        <f t="shared" si="2"/>
        <v>0</v>
      </c>
      <c r="T78">
        <f t="shared" si="3"/>
        <v>0</v>
      </c>
      <c r="W78" s="5">
        <v>0.72</v>
      </c>
      <c r="X78" s="4">
        <v>677</v>
      </c>
      <c r="Z78" s="5">
        <v>0.72</v>
      </c>
      <c r="AA78">
        <v>249</v>
      </c>
    </row>
    <row r="79" spans="1:27">
      <c r="A79" t="s">
        <v>2010</v>
      </c>
      <c r="B79" s="1">
        <v>1</v>
      </c>
      <c r="C79">
        <v>199</v>
      </c>
      <c r="D79">
        <v>4</v>
      </c>
      <c r="E79">
        <v>1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</v>
      </c>
      <c r="R79" s="7">
        <v>0.19951738500602301</v>
      </c>
      <c r="S79">
        <f t="shared" si="2"/>
        <v>0</v>
      </c>
      <c r="T79">
        <f t="shared" si="3"/>
        <v>0</v>
      </c>
      <c r="W79" s="5">
        <v>0.73</v>
      </c>
      <c r="X79" s="4">
        <v>616.5</v>
      </c>
      <c r="Z79" s="5">
        <v>0.73</v>
      </c>
      <c r="AA79">
        <v>231.5</v>
      </c>
    </row>
    <row r="80" spans="1:27">
      <c r="A80" t="s">
        <v>2010</v>
      </c>
      <c r="B80" s="1">
        <v>1</v>
      </c>
      <c r="C80">
        <v>337</v>
      </c>
      <c r="D80">
        <v>10</v>
      </c>
      <c r="E80">
        <v>6</v>
      </c>
      <c r="F80">
        <v>44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 s="3">
        <v>0</v>
      </c>
      <c r="R80" s="7">
        <v>0.98285918472883937</v>
      </c>
      <c r="S80">
        <f t="shared" si="2"/>
        <v>1</v>
      </c>
      <c r="T80">
        <f t="shared" si="3"/>
        <v>-4</v>
      </c>
      <c r="W80" s="5">
        <v>0.74</v>
      </c>
      <c r="X80" s="4">
        <v>498.5</v>
      </c>
      <c r="Z80" s="5">
        <v>0.74</v>
      </c>
      <c r="AA80">
        <v>101.5</v>
      </c>
    </row>
    <row r="81" spans="1:27">
      <c r="A81" t="s">
        <v>2010</v>
      </c>
      <c r="B81" s="1">
        <v>0</v>
      </c>
      <c r="C81">
        <v>52</v>
      </c>
      <c r="D81">
        <v>4</v>
      </c>
      <c r="E81">
        <v>1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</v>
      </c>
      <c r="R81" s="7">
        <v>3.5937500578830051E-2</v>
      </c>
      <c r="S81">
        <f t="shared" si="2"/>
        <v>0</v>
      </c>
      <c r="T81">
        <f t="shared" si="3"/>
        <v>0</v>
      </c>
      <c r="W81" s="5">
        <v>0.75</v>
      </c>
      <c r="X81" s="4">
        <v>424.5</v>
      </c>
      <c r="Z81" s="5">
        <v>0.75</v>
      </c>
      <c r="AA81">
        <v>62.5</v>
      </c>
    </row>
    <row r="82" spans="1:27">
      <c r="A82" t="s">
        <v>2010</v>
      </c>
      <c r="B82" s="1">
        <v>1</v>
      </c>
      <c r="C82">
        <v>67</v>
      </c>
      <c r="D82">
        <v>10</v>
      </c>
      <c r="E82">
        <v>1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</v>
      </c>
      <c r="R82" s="7">
        <v>0.48382806122912159</v>
      </c>
      <c r="S82">
        <f t="shared" si="2"/>
        <v>0</v>
      </c>
      <c r="T82">
        <f t="shared" si="3"/>
        <v>0</v>
      </c>
      <c r="W82" s="5">
        <v>0.76</v>
      </c>
      <c r="X82" s="4">
        <v>417.5</v>
      </c>
      <c r="Z82" s="5">
        <v>0.76</v>
      </c>
      <c r="AA82">
        <v>81</v>
      </c>
    </row>
    <row r="83" spans="1:27">
      <c r="A83" t="s">
        <v>2010</v>
      </c>
      <c r="B83" s="1">
        <v>1</v>
      </c>
      <c r="C83">
        <v>62</v>
      </c>
      <c r="D83">
        <v>36</v>
      </c>
      <c r="E83">
        <v>1</v>
      </c>
      <c r="F83">
        <v>36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 s="3">
        <v>0</v>
      </c>
      <c r="R83" s="7">
        <v>0.14809963713234431</v>
      </c>
      <c r="S83">
        <f t="shared" si="2"/>
        <v>0</v>
      </c>
      <c r="T83">
        <f t="shared" si="3"/>
        <v>0</v>
      </c>
      <c r="W83" s="5">
        <v>0.77</v>
      </c>
      <c r="X83" s="4">
        <v>331.5</v>
      </c>
      <c r="Z83" s="5">
        <v>0.77</v>
      </c>
      <c r="AA83">
        <v>26</v>
      </c>
    </row>
    <row r="84" spans="1:27">
      <c r="A84" t="s">
        <v>2010</v>
      </c>
      <c r="B84" s="1">
        <v>1</v>
      </c>
      <c r="C84">
        <v>206</v>
      </c>
      <c r="D84">
        <v>12</v>
      </c>
      <c r="E84">
        <v>2</v>
      </c>
      <c r="F84">
        <v>14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</v>
      </c>
      <c r="R84" s="7">
        <v>0.90774812062811683</v>
      </c>
      <c r="S84">
        <f t="shared" si="2"/>
        <v>1</v>
      </c>
      <c r="T84">
        <f t="shared" si="3"/>
        <v>-4</v>
      </c>
      <c r="W84" s="5">
        <v>0.78</v>
      </c>
      <c r="X84" s="4">
        <v>271</v>
      </c>
      <c r="Z84" s="5">
        <v>0.78</v>
      </c>
      <c r="AA84">
        <v>-37</v>
      </c>
    </row>
    <row r="85" spans="1:27">
      <c r="A85" t="s">
        <v>2010</v>
      </c>
      <c r="B85" s="1">
        <v>1</v>
      </c>
      <c r="C85">
        <v>173</v>
      </c>
      <c r="D85">
        <v>10</v>
      </c>
      <c r="E85">
        <v>1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</v>
      </c>
      <c r="R85" s="7">
        <v>0.82221085306643404</v>
      </c>
      <c r="S85">
        <f t="shared" si="2"/>
        <v>1</v>
      </c>
      <c r="T85">
        <f t="shared" si="3"/>
        <v>-4</v>
      </c>
      <c r="W85" s="5">
        <v>0.79</v>
      </c>
      <c r="X85" s="4">
        <v>268</v>
      </c>
      <c r="Z85" s="5">
        <v>0.79</v>
      </c>
      <c r="AA85">
        <v>-30.5</v>
      </c>
    </row>
    <row r="86" spans="1:27">
      <c r="A86" t="s">
        <v>2010</v>
      </c>
      <c r="B86" s="1">
        <v>0</v>
      </c>
      <c r="C86">
        <v>367</v>
      </c>
      <c r="D86">
        <v>22</v>
      </c>
      <c r="E86">
        <v>7</v>
      </c>
      <c r="F86">
        <v>42</v>
      </c>
      <c r="G86">
        <v>1</v>
      </c>
      <c r="H86">
        <v>0</v>
      </c>
      <c r="I86">
        <v>2</v>
      </c>
      <c r="J86">
        <v>2</v>
      </c>
      <c r="K86">
        <v>0</v>
      </c>
      <c r="L86">
        <v>2</v>
      </c>
      <c r="M86">
        <v>0</v>
      </c>
      <c r="N86">
        <v>1</v>
      </c>
      <c r="O86">
        <v>0</v>
      </c>
      <c r="P86">
        <v>1</v>
      </c>
      <c r="Q86" s="3">
        <v>0</v>
      </c>
      <c r="R86" s="7">
        <v>0.57016492597035584</v>
      </c>
      <c r="S86">
        <f t="shared" si="2"/>
        <v>1</v>
      </c>
      <c r="T86">
        <f t="shared" si="3"/>
        <v>-4</v>
      </c>
      <c r="W86" s="5">
        <v>0.8</v>
      </c>
      <c r="X86" s="4">
        <v>241</v>
      </c>
      <c r="Z86" s="5">
        <v>0.8</v>
      </c>
      <c r="AA86">
        <v>-44</v>
      </c>
    </row>
    <row r="87" spans="1:27">
      <c r="A87" t="s">
        <v>2010</v>
      </c>
      <c r="B87" s="1">
        <v>0</v>
      </c>
      <c r="C87">
        <v>170</v>
      </c>
      <c r="D87">
        <v>4</v>
      </c>
      <c r="E87">
        <v>1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</v>
      </c>
      <c r="R87" s="7">
        <v>0.21606741861537526</v>
      </c>
      <c r="S87">
        <f t="shared" si="2"/>
        <v>0</v>
      </c>
      <c r="T87">
        <f t="shared" si="3"/>
        <v>0</v>
      </c>
      <c r="W87" s="5">
        <v>0.81</v>
      </c>
      <c r="X87" s="4">
        <v>226</v>
      </c>
      <c r="Z87" s="5">
        <v>0.81</v>
      </c>
      <c r="AA87">
        <v>-61.5</v>
      </c>
    </row>
    <row r="88" spans="1:27">
      <c r="A88" t="s">
        <v>2010</v>
      </c>
      <c r="B88" s="1">
        <v>1</v>
      </c>
      <c r="C88">
        <v>322</v>
      </c>
      <c r="D88">
        <v>24</v>
      </c>
      <c r="E88">
        <v>2</v>
      </c>
      <c r="F88">
        <v>30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 s="3">
        <v>0</v>
      </c>
      <c r="R88" s="7">
        <v>0.71278636336060563</v>
      </c>
      <c r="S88">
        <f t="shared" si="2"/>
        <v>1</v>
      </c>
      <c r="T88">
        <f t="shared" si="3"/>
        <v>-4</v>
      </c>
      <c r="W88" s="5">
        <v>0.82</v>
      </c>
      <c r="X88" s="4">
        <v>157.5</v>
      </c>
      <c r="Z88" s="5">
        <v>0.82</v>
      </c>
      <c r="AA88">
        <v>-87</v>
      </c>
    </row>
    <row r="89" spans="1:27">
      <c r="A89" t="s">
        <v>2010</v>
      </c>
      <c r="B89" s="1">
        <v>0</v>
      </c>
      <c r="C89">
        <v>198</v>
      </c>
      <c r="D89">
        <v>12</v>
      </c>
      <c r="E89">
        <v>12</v>
      </c>
      <c r="F89">
        <v>60</v>
      </c>
      <c r="G89">
        <v>2</v>
      </c>
      <c r="H89">
        <v>0</v>
      </c>
      <c r="I89">
        <v>1</v>
      </c>
      <c r="J89">
        <v>2</v>
      </c>
      <c r="K89">
        <v>0</v>
      </c>
      <c r="L89">
        <v>2</v>
      </c>
      <c r="M89">
        <v>4</v>
      </c>
      <c r="N89">
        <v>1</v>
      </c>
      <c r="O89">
        <v>0</v>
      </c>
      <c r="P89">
        <v>1</v>
      </c>
      <c r="Q89" s="3">
        <v>1</v>
      </c>
      <c r="R89" s="7">
        <v>0.12240502792339136</v>
      </c>
      <c r="S89">
        <f t="shared" si="2"/>
        <v>0</v>
      </c>
      <c r="T89">
        <f t="shared" si="3"/>
        <v>0</v>
      </c>
      <c r="W89" s="5">
        <v>0.83</v>
      </c>
      <c r="X89" s="4">
        <v>142.5</v>
      </c>
      <c r="Z89" s="5">
        <v>0.83</v>
      </c>
      <c r="AA89">
        <v>-88.5</v>
      </c>
    </row>
    <row r="90" spans="1:27">
      <c r="A90" t="s">
        <v>2010</v>
      </c>
      <c r="B90" s="1">
        <v>1</v>
      </c>
      <c r="C90">
        <v>198</v>
      </c>
      <c r="D90">
        <v>2</v>
      </c>
      <c r="E90">
        <v>1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</v>
      </c>
      <c r="R90" s="7">
        <v>0.81572463390417171</v>
      </c>
      <c r="S90">
        <f t="shared" si="2"/>
        <v>1</v>
      </c>
      <c r="T90">
        <f t="shared" si="3"/>
        <v>-4</v>
      </c>
      <c r="W90" s="5">
        <v>0.84</v>
      </c>
      <c r="X90" s="4">
        <v>70</v>
      </c>
      <c r="Z90" s="5">
        <v>0.84</v>
      </c>
      <c r="AA90">
        <v>-98</v>
      </c>
    </row>
    <row r="91" spans="1:27">
      <c r="A91" t="s">
        <v>2010</v>
      </c>
      <c r="B91" s="1">
        <v>0</v>
      </c>
      <c r="C91">
        <v>171</v>
      </c>
      <c r="D91">
        <v>8</v>
      </c>
      <c r="E91">
        <v>2</v>
      </c>
      <c r="F91">
        <v>16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</v>
      </c>
      <c r="R91" s="7">
        <v>0.394927923211286</v>
      </c>
      <c r="S91">
        <f t="shared" si="2"/>
        <v>0</v>
      </c>
      <c r="T91">
        <f t="shared" si="3"/>
        <v>0</v>
      </c>
      <c r="W91" s="5">
        <v>0.85</v>
      </c>
      <c r="X91" s="4">
        <v>88.5</v>
      </c>
      <c r="Z91" s="5">
        <v>0.85</v>
      </c>
      <c r="AA91">
        <v>-54</v>
      </c>
    </row>
    <row r="92" spans="1:27">
      <c r="A92" t="s">
        <v>2010</v>
      </c>
      <c r="B92" s="1">
        <v>1</v>
      </c>
      <c r="C92">
        <v>111</v>
      </c>
      <c r="D92">
        <v>2</v>
      </c>
      <c r="E92">
        <v>1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</v>
      </c>
      <c r="R92" s="7">
        <v>3.2040404005412859E-2</v>
      </c>
      <c r="S92">
        <f t="shared" si="2"/>
        <v>0</v>
      </c>
      <c r="T92">
        <f t="shared" si="3"/>
        <v>0</v>
      </c>
      <c r="W92" s="5">
        <v>0.86</v>
      </c>
      <c r="X92" s="4">
        <v>81.5</v>
      </c>
      <c r="Z92" s="5">
        <v>0.86</v>
      </c>
      <c r="AA92">
        <v>-63.5</v>
      </c>
    </row>
    <row r="93" spans="1:27">
      <c r="A93" t="s">
        <v>2010</v>
      </c>
      <c r="B93" s="1">
        <v>1</v>
      </c>
      <c r="C93">
        <v>330</v>
      </c>
      <c r="D93">
        <v>10</v>
      </c>
      <c r="E93">
        <v>6</v>
      </c>
      <c r="F93">
        <v>44</v>
      </c>
      <c r="G93">
        <v>1</v>
      </c>
      <c r="H93">
        <v>0</v>
      </c>
      <c r="I93">
        <v>2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 s="3">
        <v>0</v>
      </c>
      <c r="R93" s="7">
        <v>8.3148173133439029E-2</v>
      </c>
      <c r="S93">
        <f t="shared" si="2"/>
        <v>0</v>
      </c>
      <c r="T93">
        <f t="shared" si="3"/>
        <v>0</v>
      </c>
      <c r="W93" s="5">
        <v>0.87</v>
      </c>
      <c r="X93" s="4">
        <v>84</v>
      </c>
      <c r="Z93" s="5">
        <v>0.87</v>
      </c>
      <c r="AA93">
        <v>-77</v>
      </c>
    </row>
    <row r="94" spans="1:27">
      <c r="A94" t="s">
        <v>2010</v>
      </c>
      <c r="B94" s="1">
        <v>1</v>
      </c>
      <c r="C94">
        <v>310</v>
      </c>
      <c r="D94">
        <v>14</v>
      </c>
      <c r="E94">
        <v>1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</v>
      </c>
      <c r="R94" s="7">
        <v>8.816964868819499E-2</v>
      </c>
      <c r="S94">
        <f t="shared" si="2"/>
        <v>0</v>
      </c>
      <c r="T94">
        <f t="shared" si="3"/>
        <v>0</v>
      </c>
      <c r="W94" s="5">
        <v>0.88</v>
      </c>
      <c r="X94" s="4">
        <v>61</v>
      </c>
      <c r="Z94" s="5">
        <v>0.88</v>
      </c>
      <c r="AA94">
        <v>-66.5</v>
      </c>
    </row>
    <row r="95" spans="1:27">
      <c r="A95" t="s">
        <v>2010</v>
      </c>
      <c r="B95" s="1">
        <v>0</v>
      </c>
      <c r="C95">
        <v>148</v>
      </c>
      <c r="D95">
        <v>6</v>
      </c>
      <c r="E95">
        <v>5</v>
      </c>
      <c r="F95">
        <v>36</v>
      </c>
      <c r="G95">
        <v>0</v>
      </c>
      <c r="H95">
        <v>0</v>
      </c>
      <c r="I95">
        <v>2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 s="3">
        <v>1</v>
      </c>
      <c r="R95" s="7">
        <v>0.48874503060090657</v>
      </c>
      <c r="S95">
        <f t="shared" si="2"/>
        <v>0</v>
      </c>
      <c r="T95">
        <f t="shared" si="3"/>
        <v>0</v>
      </c>
      <c r="W95" s="5">
        <v>0.89</v>
      </c>
      <c r="X95" s="4">
        <v>42</v>
      </c>
      <c r="Z95" s="5">
        <v>0.89</v>
      </c>
      <c r="AA95">
        <v>-80</v>
      </c>
    </row>
    <row r="96" spans="1:27">
      <c r="A96" t="s">
        <v>2010</v>
      </c>
      <c r="B96" s="1">
        <v>0</v>
      </c>
      <c r="C96">
        <v>87</v>
      </c>
      <c r="D96">
        <v>22</v>
      </c>
      <c r="E96">
        <v>2</v>
      </c>
      <c r="F96">
        <v>26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</v>
      </c>
      <c r="R96" s="7">
        <v>0.64960080236159679</v>
      </c>
      <c r="S96">
        <f t="shared" si="2"/>
        <v>1</v>
      </c>
      <c r="T96">
        <f t="shared" si="3"/>
        <v>-4</v>
      </c>
      <c r="W96" s="5">
        <v>0.9</v>
      </c>
      <c r="X96" s="4">
        <v>104.5</v>
      </c>
      <c r="Z96" s="5">
        <v>0.9</v>
      </c>
      <c r="AA96">
        <v>-61.5</v>
      </c>
    </row>
    <row r="97" spans="1:27">
      <c r="A97" t="s">
        <v>2010</v>
      </c>
      <c r="B97" s="1">
        <v>1</v>
      </c>
      <c r="C97">
        <v>249</v>
      </c>
      <c r="D97">
        <v>2</v>
      </c>
      <c r="E97">
        <v>2</v>
      </c>
      <c r="F97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1</v>
      </c>
      <c r="R97" s="7">
        <v>0.90554130803842259</v>
      </c>
      <c r="S97">
        <f t="shared" si="2"/>
        <v>1</v>
      </c>
      <c r="T97">
        <f t="shared" si="3"/>
        <v>45.5</v>
      </c>
      <c r="W97" s="5">
        <v>0.91</v>
      </c>
      <c r="X97" s="4">
        <v>-1.5</v>
      </c>
      <c r="Z97" s="5">
        <v>0.91</v>
      </c>
      <c r="AA97">
        <v>-71</v>
      </c>
    </row>
    <row r="98" spans="1:27">
      <c r="A98" t="s">
        <v>2010</v>
      </c>
      <c r="B98" s="1">
        <v>1</v>
      </c>
      <c r="C98">
        <v>118</v>
      </c>
      <c r="D98">
        <v>32</v>
      </c>
      <c r="E98">
        <v>2</v>
      </c>
      <c r="F98">
        <v>34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</v>
      </c>
      <c r="R98" s="7">
        <v>0.93698747669717797</v>
      </c>
      <c r="S98">
        <f t="shared" si="2"/>
        <v>1</v>
      </c>
      <c r="T98">
        <f t="shared" si="3"/>
        <v>-4</v>
      </c>
      <c r="W98" s="5">
        <v>0.92</v>
      </c>
      <c r="X98" s="4">
        <v>1</v>
      </c>
      <c r="Z98" s="5">
        <v>0.92</v>
      </c>
      <c r="AA98">
        <v>-88.5</v>
      </c>
    </row>
    <row r="99" spans="1:27">
      <c r="A99" t="s">
        <v>2010</v>
      </c>
      <c r="B99" s="1">
        <v>1</v>
      </c>
      <c r="C99">
        <v>242</v>
      </c>
      <c r="D99">
        <v>14</v>
      </c>
      <c r="E99">
        <v>12</v>
      </c>
      <c r="F99">
        <v>72</v>
      </c>
      <c r="G99">
        <v>0</v>
      </c>
      <c r="H99">
        <v>2</v>
      </c>
      <c r="I99">
        <v>6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 s="3">
        <v>0</v>
      </c>
      <c r="R99" s="7">
        <v>0.35477400755728294</v>
      </c>
      <c r="S99">
        <f t="shared" si="2"/>
        <v>0</v>
      </c>
      <c r="T99">
        <f t="shared" si="3"/>
        <v>0</v>
      </c>
      <c r="W99" s="5">
        <v>0.93</v>
      </c>
      <c r="X99" s="4">
        <v>10</v>
      </c>
      <c r="Z99" s="5">
        <v>0.93</v>
      </c>
      <c r="AA99">
        <v>-94</v>
      </c>
    </row>
    <row r="100" spans="1:27">
      <c r="A100" t="s">
        <v>2010</v>
      </c>
      <c r="B100" s="1">
        <v>1</v>
      </c>
      <c r="C100">
        <v>106</v>
      </c>
      <c r="D100">
        <v>6</v>
      </c>
      <c r="E100">
        <v>2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</v>
      </c>
      <c r="R100" s="7">
        <v>7.6875939872977139E-2</v>
      </c>
      <c r="S100">
        <f t="shared" si="2"/>
        <v>0</v>
      </c>
      <c r="T100">
        <f t="shared" si="3"/>
        <v>0</v>
      </c>
      <c r="W100" s="5">
        <v>0.94</v>
      </c>
      <c r="X100" s="4">
        <v>56.5</v>
      </c>
      <c r="Z100" s="5">
        <v>0.94</v>
      </c>
      <c r="AA100">
        <v>-58</v>
      </c>
    </row>
    <row r="101" spans="1:27">
      <c r="A101" t="s">
        <v>2010</v>
      </c>
      <c r="B101" s="1">
        <v>1</v>
      </c>
      <c r="C101">
        <v>93</v>
      </c>
      <c r="D101">
        <v>12</v>
      </c>
      <c r="E101">
        <v>2</v>
      </c>
      <c r="F101">
        <v>14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</v>
      </c>
      <c r="R101" s="7">
        <v>0.55376511700334796</v>
      </c>
      <c r="S101">
        <f t="shared" si="2"/>
        <v>1</v>
      </c>
      <c r="T101">
        <f t="shared" si="3"/>
        <v>-4</v>
      </c>
      <c r="W101" s="5">
        <v>0.95</v>
      </c>
      <c r="X101" s="4">
        <v>91</v>
      </c>
      <c r="Z101" s="5">
        <v>0.95</v>
      </c>
      <c r="AA101">
        <v>-55.5</v>
      </c>
    </row>
    <row r="102" spans="1:27">
      <c r="A102" t="s">
        <v>2010</v>
      </c>
      <c r="B102" s="1">
        <v>1</v>
      </c>
      <c r="C102">
        <v>233</v>
      </c>
      <c r="D102">
        <v>12</v>
      </c>
      <c r="E102">
        <v>1</v>
      </c>
      <c r="F102">
        <v>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</v>
      </c>
      <c r="R102" s="7">
        <v>0.94517773173427544</v>
      </c>
      <c r="S102">
        <f t="shared" si="2"/>
        <v>1</v>
      </c>
      <c r="T102">
        <f t="shared" si="3"/>
        <v>-4</v>
      </c>
      <c r="W102" s="5">
        <v>0.96</v>
      </c>
      <c r="X102" s="4">
        <v>68</v>
      </c>
      <c r="Z102" s="5">
        <v>0.96</v>
      </c>
      <c r="AA102">
        <v>-3.5</v>
      </c>
    </row>
    <row r="103" spans="1:27">
      <c r="A103" t="s">
        <v>2010</v>
      </c>
      <c r="B103" s="1">
        <v>1</v>
      </c>
      <c r="C103">
        <v>288</v>
      </c>
      <c r="D103">
        <v>10</v>
      </c>
      <c r="E103">
        <v>2</v>
      </c>
      <c r="F103">
        <v>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</v>
      </c>
      <c r="R103" s="7">
        <v>0.38233980418246383</v>
      </c>
      <c r="S103">
        <f t="shared" si="2"/>
        <v>0</v>
      </c>
      <c r="T103">
        <f t="shared" si="3"/>
        <v>0</v>
      </c>
      <c r="W103" s="5">
        <v>0.97</v>
      </c>
      <c r="X103" s="4">
        <v>-26</v>
      </c>
      <c r="Z103" s="5">
        <v>0.97</v>
      </c>
      <c r="AA103">
        <v>-54.5</v>
      </c>
    </row>
    <row r="104" spans="1:27">
      <c r="A104" t="s">
        <v>2010</v>
      </c>
      <c r="B104" s="1">
        <v>1</v>
      </c>
      <c r="C104">
        <v>72</v>
      </c>
      <c r="D104">
        <v>10</v>
      </c>
      <c r="E104">
        <v>2</v>
      </c>
      <c r="F104">
        <v>14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</v>
      </c>
      <c r="R104" s="7">
        <v>0.93757015309495984</v>
      </c>
      <c r="S104">
        <f t="shared" si="2"/>
        <v>1</v>
      </c>
      <c r="T104">
        <f t="shared" si="3"/>
        <v>-4</v>
      </c>
      <c r="W104" s="5">
        <v>0.98</v>
      </c>
      <c r="X104" s="4">
        <v>-41</v>
      </c>
      <c r="Z104" s="5">
        <v>0.98</v>
      </c>
      <c r="AA104">
        <v>-68</v>
      </c>
    </row>
    <row r="105" spans="1:27">
      <c r="A105" t="s">
        <v>2010</v>
      </c>
      <c r="B105" s="1">
        <v>1</v>
      </c>
      <c r="C105">
        <v>90</v>
      </c>
      <c r="D105">
        <v>14</v>
      </c>
      <c r="E105">
        <v>1</v>
      </c>
      <c r="F105">
        <v>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 s="3">
        <v>0</v>
      </c>
      <c r="R105" s="7">
        <v>0.61679742917592451</v>
      </c>
      <c r="S105">
        <f t="shared" si="2"/>
        <v>1</v>
      </c>
      <c r="T105">
        <f t="shared" si="3"/>
        <v>-4</v>
      </c>
      <c r="W105" s="5">
        <v>0.99</v>
      </c>
      <c r="X105" s="4">
        <v>-52</v>
      </c>
      <c r="Z105" s="5">
        <v>0.99</v>
      </c>
      <c r="AA105">
        <v>-28</v>
      </c>
    </row>
    <row r="106" spans="1:27">
      <c r="A106" t="s">
        <v>2010</v>
      </c>
      <c r="B106" s="1">
        <v>1</v>
      </c>
      <c r="C106">
        <v>332</v>
      </c>
      <c r="D106">
        <v>22</v>
      </c>
      <c r="E106">
        <v>6</v>
      </c>
      <c r="F106">
        <v>50</v>
      </c>
      <c r="G106">
        <v>1</v>
      </c>
      <c r="H106">
        <v>1</v>
      </c>
      <c r="I106">
        <v>1</v>
      </c>
      <c r="J106">
        <v>2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 s="3">
        <v>0</v>
      </c>
      <c r="R106" s="7">
        <v>0.90898779655909023</v>
      </c>
      <c r="S106">
        <f t="shared" si="2"/>
        <v>1</v>
      </c>
      <c r="T106">
        <f t="shared" si="3"/>
        <v>-4</v>
      </c>
      <c r="W106" s="5">
        <v>1</v>
      </c>
      <c r="X106" s="4">
        <v>0</v>
      </c>
      <c r="Z106" s="5">
        <v>1</v>
      </c>
      <c r="AA106">
        <v>0</v>
      </c>
    </row>
    <row r="107" spans="1:27">
      <c r="A107" t="s">
        <v>2010</v>
      </c>
      <c r="B107" s="1">
        <v>1</v>
      </c>
      <c r="C107">
        <v>23</v>
      </c>
      <c r="D107">
        <v>12</v>
      </c>
      <c r="E107">
        <v>1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</v>
      </c>
      <c r="R107" s="7">
        <v>0.5901414860406814</v>
      </c>
      <c r="S107">
        <f t="shared" si="2"/>
        <v>1</v>
      </c>
      <c r="T107">
        <f t="shared" si="3"/>
        <v>-4</v>
      </c>
    </row>
    <row r="108" spans="1:27">
      <c r="A108" t="s">
        <v>2010</v>
      </c>
      <c r="B108" s="1">
        <v>1</v>
      </c>
      <c r="C108">
        <v>215</v>
      </c>
      <c r="D108">
        <v>6</v>
      </c>
      <c r="E108">
        <v>4</v>
      </c>
      <c r="F108">
        <v>26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 s="3">
        <v>0</v>
      </c>
      <c r="R108" s="7">
        <v>0.93488618076275598</v>
      </c>
      <c r="S108">
        <f t="shared" si="2"/>
        <v>1</v>
      </c>
      <c r="T108">
        <f t="shared" si="3"/>
        <v>-4</v>
      </c>
    </row>
    <row r="109" spans="1:27">
      <c r="A109" t="s">
        <v>2010</v>
      </c>
      <c r="B109" s="1">
        <v>1</v>
      </c>
      <c r="C109">
        <v>370</v>
      </c>
      <c r="D109">
        <v>32</v>
      </c>
      <c r="E109">
        <v>11</v>
      </c>
      <c r="F109">
        <v>64</v>
      </c>
      <c r="G109">
        <v>4</v>
      </c>
      <c r="H109">
        <v>1</v>
      </c>
      <c r="I109">
        <v>4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</v>
      </c>
      <c r="R109" s="7">
        <v>8.5035784158116967E-2</v>
      </c>
      <c r="S109">
        <f t="shared" si="2"/>
        <v>0</v>
      </c>
      <c r="T109">
        <f t="shared" si="3"/>
        <v>0</v>
      </c>
    </row>
    <row r="110" spans="1:27">
      <c r="A110" t="s">
        <v>2010</v>
      </c>
      <c r="B110" s="1">
        <v>1</v>
      </c>
      <c r="C110">
        <v>181</v>
      </c>
      <c r="D110">
        <v>4</v>
      </c>
      <c r="E110">
        <v>2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</v>
      </c>
      <c r="R110" s="7">
        <v>0.84501734239770276</v>
      </c>
      <c r="S110">
        <f t="shared" si="2"/>
        <v>1</v>
      </c>
      <c r="T110">
        <f t="shared" si="3"/>
        <v>-4</v>
      </c>
    </row>
    <row r="111" spans="1:27">
      <c r="A111" t="s">
        <v>2010</v>
      </c>
      <c r="B111" s="1">
        <v>1</v>
      </c>
      <c r="C111">
        <v>237</v>
      </c>
      <c r="D111">
        <v>18</v>
      </c>
      <c r="E111">
        <v>12</v>
      </c>
      <c r="F111">
        <v>82</v>
      </c>
      <c r="G111">
        <v>1</v>
      </c>
      <c r="H111">
        <v>0</v>
      </c>
      <c r="I111">
        <v>7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</v>
      </c>
      <c r="R111" s="7">
        <v>1.5730598765278936E-3</v>
      </c>
      <c r="S111">
        <f t="shared" si="2"/>
        <v>0</v>
      </c>
      <c r="T111">
        <f t="shared" si="3"/>
        <v>0</v>
      </c>
    </row>
    <row r="112" spans="1:27">
      <c r="A112" t="s">
        <v>2010</v>
      </c>
      <c r="B112" s="1">
        <v>1</v>
      </c>
      <c r="C112">
        <v>310</v>
      </c>
      <c r="D112">
        <v>12</v>
      </c>
      <c r="E112">
        <v>1</v>
      </c>
      <c r="F112">
        <v>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</v>
      </c>
      <c r="R112" s="7">
        <v>6.166187594511563E-2</v>
      </c>
      <c r="S112">
        <f t="shared" si="2"/>
        <v>0</v>
      </c>
      <c r="T112">
        <f t="shared" si="3"/>
        <v>0</v>
      </c>
    </row>
    <row r="113" spans="1:20">
      <c r="A113" t="s">
        <v>2010</v>
      </c>
      <c r="B113" s="1">
        <v>1</v>
      </c>
      <c r="C113">
        <v>36</v>
      </c>
      <c r="D113">
        <v>8</v>
      </c>
      <c r="E113">
        <v>2</v>
      </c>
      <c r="F113">
        <v>16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</v>
      </c>
      <c r="R113" s="7">
        <v>0.64713105380772784</v>
      </c>
      <c r="S113">
        <f t="shared" si="2"/>
        <v>1</v>
      </c>
      <c r="T113">
        <f t="shared" si="3"/>
        <v>-4</v>
      </c>
    </row>
    <row r="114" spans="1:20">
      <c r="A114" t="s">
        <v>2010</v>
      </c>
      <c r="B114" s="1">
        <v>0</v>
      </c>
      <c r="C114">
        <v>69</v>
      </c>
      <c r="D114">
        <v>6</v>
      </c>
      <c r="E114">
        <v>1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</v>
      </c>
      <c r="R114" s="7">
        <v>0.75602085377737338</v>
      </c>
      <c r="S114">
        <f t="shared" si="2"/>
        <v>1</v>
      </c>
      <c r="T114">
        <f t="shared" si="3"/>
        <v>-4</v>
      </c>
    </row>
    <row r="115" spans="1:20">
      <c r="A115" t="s">
        <v>2010</v>
      </c>
      <c r="B115" s="1">
        <v>1</v>
      </c>
      <c r="C115">
        <v>321</v>
      </c>
      <c r="D115">
        <v>2</v>
      </c>
      <c r="E115">
        <v>2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</v>
      </c>
      <c r="R115" s="7">
        <v>0.491398871287548</v>
      </c>
      <c r="S115">
        <f t="shared" si="2"/>
        <v>0</v>
      </c>
      <c r="T115">
        <f t="shared" si="3"/>
        <v>0</v>
      </c>
    </row>
    <row r="116" spans="1:20">
      <c r="A116" t="s">
        <v>2010</v>
      </c>
      <c r="B116" s="1">
        <v>1</v>
      </c>
      <c r="C116">
        <v>348</v>
      </c>
      <c r="D116">
        <v>2</v>
      </c>
      <c r="E116">
        <v>7</v>
      </c>
      <c r="F116">
        <v>38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 s="3">
        <v>0</v>
      </c>
      <c r="R116" s="7">
        <v>0.57673072665200009</v>
      </c>
      <c r="S116">
        <f t="shared" si="2"/>
        <v>1</v>
      </c>
      <c r="T116">
        <f t="shared" si="3"/>
        <v>-4</v>
      </c>
    </row>
    <row r="117" spans="1:20">
      <c r="A117" t="s">
        <v>2010</v>
      </c>
      <c r="B117" s="1">
        <v>1</v>
      </c>
      <c r="C117">
        <v>58</v>
      </c>
      <c r="D117">
        <v>14</v>
      </c>
      <c r="E117">
        <v>1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</v>
      </c>
      <c r="R117" s="7">
        <v>0.21955756359119438</v>
      </c>
      <c r="S117">
        <f t="shared" si="2"/>
        <v>0</v>
      </c>
      <c r="T117">
        <f t="shared" si="3"/>
        <v>0</v>
      </c>
    </row>
    <row r="118" spans="1:20">
      <c r="A118" t="s">
        <v>2010</v>
      </c>
      <c r="B118" s="1">
        <v>1</v>
      </c>
      <c r="C118">
        <v>107</v>
      </c>
      <c r="D118">
        <v>22</v>
      </c>
      <c r="E118">
        <v>3</v>
      </c>
      <c r="F118">
        <v>30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 s="3">
        <v>0</v>
      </c>
      <c r="R118" s="7">
        <v>0.53220770758301894</v>
      </c>
      <c r="S118">
        <f t="shared" si="2"/>
        <v>1</v>
      </c>
      <c r="T118">
        <f t="shared" si="3"/>
        <v>-4</v>
      </c>
    </row>
    <row r="119" spans="1:20">
      <c r="A119" t="s">
        <v>2010</v>
      </c>
      <c r="B119" s="1">
        <v>1</v>
      </c>
      <c r="C119">
        <v>223</v>
      </c>
      <c r="D119">
        <v>6</v>
      </c>
      <c r="E119">
        <v>8</v>
      </c>
      <c r="F119">
        <v>32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2</v>
      </c>
      <c r="M119">
        <v>0</v>
      </c>
      <c r="N119">
        <v>1</v>
      </c>
      <c r="O119">
        <v>0</v>
      </c>
      <c r="P119">
        <v>2</v>
      </c>
      <c r="Q119" s="3">
        <v>0</v>
      </c>
      <c r="R119" s="7">
        <v>0.28565773700958996</v>
      </c>
      <c r="S119">
        <f t="shared" si="2"/>
        <v>0</v>
      </c>
      <c r="T119">
        <f t="shared" si="3"/>
        <v>0</v>
      </c>
    </row>
    <row r="120" spans="1:20">
      <c r="A120" t="s">
        <v>2010</v>
      </c>
      <c r="B120" s="1">
        <v>1</v>
      </c>
      <c r="C120">
        <v>71</v>
      </c>
      <c r="D120">
        <v>10</v>
      </c>
      <c r="E120">
        <v>1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</v>
      </c>
      <c r="R120" s="7">
        <v>0.80724001728068073</v>
      </c>
      <c r="S120">
        <f t="shared" si="2"/>
        <v>1</v>
      </c>
      <c r="T120">
        <f t="shared" si="3"/>
        <v>-4</v>
      </c>
    </row>
    <row r="121" spans="1:20">
      <c r="A121" t="s">
        <v>2010</v>
      </c>
      <c r="B121" s="1">
        <v>1</v>
      </c>
      <c r="C121">
        <v>90</v>
      </c>
      <c r="D121">
        <v>14</v>
      </c>
      <c r="E121">
        <v>2</v>
      </c>
      <c r="F121">
        <v>16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3">
        <v>0</v>
      </c>
      <c r="R121" s="7">
        <v>0.78139723559617769</v>
      </c>
      <c r="S121">
        <f t="shared" si="2"/>
        <v>1</v>
      </c>
      <c r="T121">
        <f t="shared" si="3"/>
        <v>-4</v>
      </c>
    </row>
    <row r="122" spans="1:20">
      <c r="A122" t="s">
        <v>2010</v>
      </c>
      <c r="B122" s="1">
        <v>0</v>
      </c>
      <c r="C122">
        <v>20</v>
      </c>
      <c r="D122">
        <v>34</v>
      </c>
      <c r="E122">
        <v>1</v>
      </c>
      <c r="F122">
        <v>34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</v>
      </c>
      <c r="R122" s="7">
        <v>0.98864745502727369</v>
      </c>
      <c r="S122">
        <f t="shared" si="2"/>
        <v>1</v>
      </c>
      <c r="T122">
        <f t="shared" si="3"/>
        <v>-4</v>
      </c>
    </row>
    <row r="123" spans="1:20">
      <c r="A123" t="s">
        <v>2010</v>
      </c>
      <c r="B123" s="1">
        <v>1</v>
      </c>
      <c r="C123">
        <v>279</v>
      </c>
      <c r="D123">
        <v>16</v>
      </c>
      <c r="E123">
        <v>2</v>
      </c>
      <c r="F123">
        <v>22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 s="3">
        <v>0</v>
      </c>
      <c r="R123" s="7">
        <v>0.76282008296726134</v>
      </c>
      <c r="S123">
        <f t="shared" si="2"/>
        <v>1</v>
      </c>
      <c r="T123">
        <f t="shared" si="3"/>
        <v>-4</v>
      </c>
    </row>
    <row r="124" spans="1:20">
      <c r="A124" t="s">
        <v>2010</v>
      </c>
      <c r="B124" s="1">
        <v>1</v>
      </c>
      <c r="C124">
        <v>62</v>
      </c>
      <c r="D124">
        <v>14</v>
      </c>
      <c r="E124">
        <v>1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</v>
      </c>
      <c r="R124" s="7">
        <v>0.96962310669140561</v>
      </c>
      <c r="S124">
        <f t="shared" si="2"/>
        <v>1</v>
      </c>
      <c r="T124">
        <f t="shared" si="3"/>
        <v>-4</v>
      </c>
    </row>
    <row r="125" spans="1:20">
      <c r="A125" t="s">
        <v>2010</v>
      </c>
      <c r="B125" s="1">
        <v>1</v>
      </c>
      <c r="C125">
        <v>140</v>
      </c>
      <c r="D125">
        <v>10</v>
      </c>
      <c r="E125">
        <v>9</v>
      </c>
      <c r="F125">
        <v>62</v>
      </c>
      <c r="G125">
        <v>0</v>
      </c>
      <c r="H125">
        <v>0</v>
      </c>
      <c r="I125">
        <v>1</v>
      </c>
      <c r="J125">
        <v>2</v>
      </c>
      <c r="K125">
        <v>0</v>
      </c>
      <c r="L125">
        <v>2</v>
      </c>
      <c r="M125">
        <v>3</v>
      </c>
      <c r="N125">
        <v>0</v>
      </c>
      <c r="O125">
        <v>0</v>
      </c>
      <c r="P125">
        <v>0</v>
      </c>
      <c r="Q125" s="3">
        <v>1</v>
      </c>
      <c r="R125" s="7">
        <v>0.53191600091175562</v>
      </c>
      <c r="S125">
        <f t="shared" si="2"/>
        <v>1</v>
      </c>
      <c r="T125">
        <f t="shared" si="3"/>
        <v>45.5</v>
      </c>
    </row>
    <row r="126" spans="1:20">
      <c r="A126" t="s">
        <v>2010</v>
      </c>
      <c r="B126" s="1">
        <v>0</v>
      </c>
      <c r="C126">
        <v>206</v>
      </c>
      <c r="D126">
        <v>14</v>
      </c>
      <c r="E126">
        <v>2</v>
      </c>
      <c r="F126">
        <v>18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</v>
      </c>
      <c r="R126" s="7">
        <v>0.80901131752126976</v>
      </c>
      <c r="S126">
        <f t="shared" si="2"/>
        <v>1</v>
      </c>
      <c r="T126">
        <f t="shared" si="3"/>
        <v>-4</v>
      </c>
    </row>
    <row r="127" spans="1:20">
      <c r="A127" t="s">
        <v>2010</v>
      </c>
      <c r="B127" s="1">
        <v>1</v>
      </c>
      <c r="C127">
        <v>46</v>
      </c>
      <c r="D127">
        <v>6</v>
      </c>
      <c r="E127">
        <v>2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</v>
      </c>
      <c r="R127" s="7">
        <v>0.93222302765579634</v>
      </c>
      <c r="S127">
        <f t="shared" si="2"/>
        <v>1</v>
      </c>
      <c r="T127">
        <f t="shared" si="3"/>
        <v>-4</v>
      </c>
    </row>
    <row r="128" spans="1:20">
      <c r="A128" t="s">
        <v>2010</v>
      </c>
      <c r="B128" s="1">
        <v>1</v>
      </c>
      <c r="C128">
        <v>264</v>
      </c>
      <c r="D128">
        <v>16</v>
      </c>
      <c r="E128">
        <v>1</v>
      </c>
      <c r="F128">
        <v>16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</v>
      </c>
      <c r="R128" s="7">
        <v>0.31778049132004549</v>
      </c>
      <c r="S128">
        <f t="shared" si="2"/>
        <v>0</v>
      </c>
      <c r="T128">
        <f t="shared" si="3"/>
        <v>0</v>
      </c>
    </row>
    <row r="129" spans="1:20">
      <c r="A129" t="s">
        <v>2010</v>
      </c>
      <c r="B129" s="1">
        <v>0</v>
      </c>
      <c r="C129">
        <v>210</v>
      </c>
      <c r="D129">
        <v>34</v>
      </c>
      <c r="E129">
        <v>2</v>
      </c>
      <c r="F129">
        <v>42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3">
        <v>0</v>
      </c>
      <c r="R129" s="7">
        <v>0.92026157317599644</v>
      </c>
      <c r="S129">
        <f t="shared" si="2"/>
        <v>1</v>
      </c>
      <c r="T129">
        <f t="shared" si="3"/>
        <v>-4</v>
      </c>
    </row>
    <row r="130" spans="1:20">
      <c r="A130" t="s">
        <v>2010</v>
      </c>
      <c r="B130" s="1">
        <v>1</v>
      </c>
      <c r="C130">
        <v>62</v>
      </c>
      <c r="D130">
        <v>36</v>
      </c>
      <c r="E130">
        <v>2</v>
      </c>
      <c r="F130">
        <v>38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</v>
      </c>
      <c r="R130" s="7">
        <v>0.9527364939202817</v>
      </c>
      <c r="S130">
        <f t="shared" si="2"/>
        <v>1</v>
      </c>
      <c r="T130">
        <f t="shared" si="3"/>
        <v>-4</v>
      </c>
    </row>
    <row r="131" spans="1:20">
      <c r="A131" t="s">
        <v>2010</v>
      </c>
      <c r="B131" s="1">
        <v>1</v>
      </c>
      <c r="C131">
        <v>67</v>
      </c>
      <c r="D131">
        <v>4</v>
      </c>
      <c r="E131">
        <v>1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1</v>
      </c>
      <c r="R131" s="7">
        <v>0.40147146816102208</v>
      </c>
      <c r="S131">
        <f t="shared" si="2"/>
        <v>0</v>
      </c>
      <c r="T131">
        <f t="shared" si="3"/>
        <v>0</v>
      </c>
    </row>
    <row r="132" spans="1:20">
      <c r="A132" t="s">
        <v>2010</v>
      </c>
      <c r="B132" s="1">
        <v>1</v>
      </c>
      <c r="C132">
        <v>446</v>
      </c>
      <c r="D132">
        <v>8</v>
      </c>
      <c r="E132">
        <v>12</v>
      </c>
      <c r="F132">
        <v>42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1</v>
      </c>
      <c r="M132">
        <v>2</v>
      </c>
      <c r="N132">
        <v>0</v>
      </c>
      <c r="O132">
        <v>0</v>
      </c>
      <c r="P132">
        <v>0</v>
      </c>
      <c r="Q132" s="3">
        <v>0</v>
      </c>
      <c r="R132" s="7">
        <v>4.4828341716540931E-2</v>
      </c>
      <c r="S132">
        <f t="shared" si="2"/>
        <v>0</v>
      </c>
      <c r="T132">
        <f t="shared" si="3"/>
        <v>0</v>
      </c>
    </row>
    <row r="133" spans="1:20">
      <c r="A133" t="s">
        <v>2010</v>
      </c>
      <c r="B133" s="1">
        <v>1</v>
      </c>
      <c r="C133">
        <v>219</v>
      </c>
      <c r="D133">
        <v>10</v>
      </c>
      <c r="E133">
        <v>7</v>
      </c>
      <c r="F133">
        <v>34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0</v>
      </c>
      <c r="P133">
        <v>1</v>
      </c>
      <c r="Q133" s="3">
        <v>1</v>
      </c>
      <c r="R133" s="7">
        <v>4.9286866982147237E-2</v>
      </c>
      <c r="S133">
        <f t="shared" si="2"/>
        <v>0</v>
      </c>
      <c r="T133">
        <f t="shared" si="3"/>
        <v>0</v>
      </c>
    </row>
    <row r="134" spans="1:20">
      <c r="A134" t="s">
        <v>2010</v>
      </c>
      <c r="B134" s="1">
        <v>0</v>
      </c>
      <c r="C134">
        <v>300</v>
      </c>
      <c r="D134">
        <v>10</v>
      </c>
      <c r="E134">
        <v>2</v>
      </c>
      <c r="F134">
        <v>14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</v>
      </c>
      <c r="R134" s="7">
        <v>8.2310488938454718E-2</v>
      </c>
      <c r="S134">
        <f t="shared" si="2"/>
        <v>0</v>
      </c>
      <c r="T134">
        <f t="shared" si="3"/>
        <v>0</v>
      </c>
    </row>
    <row r="135" spans="1:20">
      <c r="A135" t="s">
        <v>2010</v>
      </c>
      <c r="B135" s="1">
        <v>1</v>
      </c>
      <c r="C135">
        <v>173</v>
      </c>
      <c r="D135">
        <v>16</v>
      </c>
      <c r="E135">
        <v>8</v>
      </c>
      <c r="F135">
        <v>56</v>
      </c>
      <c r="G135">
        <v>1</v>
      </c>
      <c r="H135">
        <v>1</v>
      </c>
      <c r="I135">
        <v>2</v>
      </c>
      <c r="J135">
        <v>1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</v>
      </c>
      <c r="R135" s="7">
        <v>0.67399858801178258</v>
      </c>
      <c r="S135">
        <f t="shared" ref="S135:S198" si="4">IF(R135&gt;=$S$4,1,0)</f>
        <v>1</v>
      </c>
      <c r="T135">
        <f t="shared" ref="T135:T198" si="5">IF(S135=0,0,IF(Q135=1,45.5,-4))</f>
        <v>-4</v>
      </c>
    </row>
    <row r="136" spans="1:20">
      <c r="A136" t="s">
        <v>2010</v>
      </c>
      <c r="B136" s="1">
        <v>1</v>
      </c>
      <c r="C136">
        <v>194</v>
      </c>
      <c r="D136">
        <v>34</v>
      </c>
      <c r="E136">
        <v>10</v>
      </c>
      <c r="F136">
        <v>72</v>
      </c>
      <c r="G136">
        <v>1</v>
      </c>
      <c r="H136">
        <v>2</v>
      </c>
      <c r="I136">
        <v>1</v>
      </c>
      <c r="J136">
        <v>1</v>
      </c>
      <c r="K136">
        <v>0</v>
      </c>
      <c r="L136">
        <v>2</v>
      </c>
      <c r="M136">
        <v>3</v>
      </c>
      <c r="N136">
        <v>1</v>
      </c>
      <c r="O136">
        <v>0</v>
      </c>
      <c r="P136">
        <v>1</v>
      </c>
      <c r="Q136" s="3">
        <v>0</v>
      </c>
      <c r="R136" s="7">
        <v>9.9633617605145997E-2</v>
      </c>
      <c r="S136">
        <f t="shared" si="4"/>
        <v>0</v>
      </c>
      <c r="T136">
        <f t="shared" si="5"/>
        <v>0</v>
      </c>
    </row>
    <row r="137" spans="1:20">
      <c r="A137" t="s">
        <v>2010</v>
      </c>
      <c r="B137" s="1">
        <v>1</v>
      </c>
      <c r="C137">
        <v>303</v>
      </c>
      <c r="D137">
        <v>12</v>
      </c>
      <c r="E137">
        <v>2</v>
      </c>
      <c r="F137">
        <v>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 s="3">
        <v>0</v>
      </c>
      <c r="R137" s="7">
        <v>0.96200632198956948</v>
      </c>
      <c r="S137">
        <f t="shared" si="4"/>
        <v>1</v>
      </c>
      <c r="T137">
        <f t="shared" si="5"/>
        <v>-4</v>
      </c>
    </row>
    <row r="138" spans="1:20">
      <c r="A138" t="s">
        <v>2010</v>
      </c>
      <c r="B138" s="1">
        <v>1</v>
      </c>
      <c r="C138">
        <v>131</v>
      </c>
      <c r="D138">
        <v>14</v>
      </c>
      <c r="E138">
        <v>2</v>
      </c>
      <c r="F138">
        <v>22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</v>
      </c>
      <c r="R138" s="7">
        <v>0.42009408790610869</v>
      </c>
      <c r="S138">
        <f t="shared" si="4"/>
        <v>0</v>
      </c>
      <c r="T138">
        <f t="shared" si="5"/>
        <v>0</v>
      </c>
    </row>
    <row r="139" spans="1:20">
      <c r="A139" t="s">
        <v>2010</v>
      </c>
      <c r="B139" s="1">
        <v>0</v>
      </c>
      <c r="C139">
        <v>308</v>
      </c>
      <c r="D139">
        <v>20</v>
      </c>
      <c r="E139">
        <v>12</v>
      </c>
      <c r="F139">
        <v>70</v>
      </c>
      <c r="G139">
        <v>4</v>
      </c>
      <c r="H139">
        <v>0</v>
      </c>
      <c r="I139">
        <v>1</v>
      </c>
      <c r="J139">
        <v>3</v>
      </c>
      <c r="K139">
        <v>1</v>
      </c>
      <c r="L139">
        <v>2</v>
      </c>
      <c r="M139">
        <v>1</v>
      </c>
      <c r="N139">
        <v>0</v>
      </c>
      <c r="O139">
        <v>0</v>
      </c>
      <c r="P139">
        <v>0</v>
      </c>
      <c r="Q139" s="3">
        <v>0</v>
      </c>
      <c r="R139" s="7">
        <v>0.28919641925737161</v>
      </c>
      <c r="S139">
        <f t="shared" si="4"/>
        <v>0</v>
      </c>
      <c r="T139">
        <f t="shared" si="5"/>
        <v>0</v>
      </c>
    </row>
    <row r="140" spans="1:20">
      <c r="A140" t="s">
        <v>2010</v>
      </c>
      <c r="B140" s="1">
        <v>1</v>
      </c>
      <c r="C140">
        <v>138</v>
      </c>
      <c r="D140">
        <v>10</v>
      </c>
      <c r="E140">
        <v>1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</v>
      </c>
      <c r="R140" s="7">
        <v>0.53828727070352567</v>
      </c>
      <c r="S140">
        <f t="shared" si="4"/>
        <v>1</v>
      </c>
      <c r="T140">
        <f t="shared" si="5"/>
        <v>-4</v>
      </c>
    </row>
    <row r="141" spans="1:20">
      <c r="A141" t="s">
        <v>2010</v>
      </c>
      <c r="B141" s="1">
        <v>1</v>
      </c>
      <c r="C141">
        <v>215</v>
      </c>
      <c r="D141">
        <v>34</v>
      </c>
      <c r="E141">
        <v>2</v>
      </c>
      <c r="F141">
        <v>38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 s="3">
        <v>0</v>
      </c>
      <c r="R141" s="7">
        <v>0.63841828546373047</v>
      </c>
      <c r="S141">
        <f t="shared" si="4"/>
        <v>1</v>
      </c>
      <c r="T141">
        <f t="shared" si="5"/>
        <v>-4</v>
      </c>
    </row>
    <row r="142" spans="1:20">
      <c r="A142" t="s">
        <v>2010</v>
      </c>
      <c r="B142" s="1">
        <v>1</v>
      </c>
      <c r="C142">
        <v>88</v>
      </c>
      <c r="D142">
        <v>10</v>
      </c>
      <c r="E142">
        <v>2</v>
      </c>
      <c r="F142">
        <v>16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</v>
      </c>
      <c r="R142" s="7">
        <v>0.82126260509954763</v>
      </c>
      <c r="S142">
        <f t="shared" si="4"/>
        <v>1</v>
      </c>
      <c r="T142">
        <f t="shared" si="5"/>
        <v>-4</v>
      </c>
    </row>
    <row r="143" spans="1:20">
      <c r="A143" t="s">
        <v>2010</v>
      </c>
      <c r="B143" s="1">
        <v>1</v>
      </c>
      <c r="C143">
        <v>291</v>
      </c>
      <c r="D143">
        <v>36</v>
      </c>
      <c r="E143">
        <v>1</v>
      </c>
      <c r="F143">
        <v>36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</v>
      </c>
      <c r="R143" s="7">
        <v>0.85641704436679522</v>
      </c>
      <c r="S143">
        <f t="shared" si="4"/>
        <v>1</v>
      </c>
      <c r="T143">
        <f t="shared" si="5"/>
        <v>-4</v>
      </c>
    </row>
    <row r="144" spans="1:20">
      <c r="A144" t="s">
        <v>2010</v>
      </c>
      <c r="B144" s="1">
        <v>1</v>
      </c>
      <c r="C144">
        <v>173</v>
      </c>
      <c r="D144">
        <v>10</v>
      </c>
      <c r="E144">
        <v>8</v>
      </c>
      <c r="F144">
        <v>36</v>
      </c>
      <c r="G144">
        <v>2</v>
      </c>
      <c r="H144">
        <v>1</v>
      </c>
      <c r="I144">
        <v>0</v>
      </c>
      <c r="J144">
        <v>0</v>
      </c>
      <c r="K144">
        <v>1</v>
      </c>
      <c r="L144">
        <v>2</v>
      </c>
      <c r="M144">
        <v>1</v>
      </c>
      <c r="N144">
        <v>0</v>
      </c>
      <c r="O144">
        <v>1</v>
      </c>
      <c r="P144">
        <v>1</v>
      </c>
      <c r="Q144" s="3">
        <v>0</v>
      </c>
      <c r="R144" s="7">
        <v>0.98943493763036205</v>
      </c>
      <c r="S144">
        <f t="shared" si="4"/>
        <v>1</v>
      </c>
      <c r="T144">
        <f t="shared" si="5"/>
        <v>-4</v>
      </c>
    </row>
    <row r="145" spans="1:20">
      <c r="A145" t="s">
        <v>2010</v>
      </c>
      <c r="B145" s="1">
        <v>1</v>
      </c>
      <c r="C145">
        <v>126</v>
      </c>
      <c r="D145">
        <v>10</v>
      </c>
      <c r="E145">
        <v>5</v>
      </c>
      <c r="F145">
        <v>20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</v>
      </c>
      <c r="R145" s="7">
        <v>0.17186150557230273</v>
      </c>
      <c r="S145">
        <f t="shared" si="4"/>
        <v>0</v>
      </c>
      <c r="T145">
        <f t="shared" si="5"/>
        <v>0</v>
      </c>
    </row>
    <row r="146" spans="1:20">
      <c r="A146" t="s">
        <v>2010</v>
      </c>
      <c r="B146" s="1">
        <v>1</v>
      </c>
      <c r="C146">
        <v>398</v>
      </c>
      <c r="D146">
        <v>10</v>
      </c>
      <c r="E146">
        <v>12</v>
      </c>
      <c r="F146">
        <v>68</v>
      </c>
      <c r="G146">
        <v>3</v>
      </c>
      <c r="H146">
        <v>1</v>
      </c>
      <c r="I146">
        <v>3</v>
      </c>
      <c r="J146">
        <v>1</v>
      </c>
      <c r="K146">
        <v>0</v>
      </c>
      <c r="L146">
        <v>1</v>
      </c>
      <c r="M146">
        <v>2</v>
      </c>
      <c r="N146">
        <v>0</v>
      </c>
      <c r="O146">
        <v>0</v>
      </c>
      <c r="P146">
        <v>0</v>
      </c>
      <c r="Q146" s="3">
        <v>0</v>
      </c>
      <c r="R146" s="7">
        <v>0.78458430103170174</v>
      </c>
      <c r="S146">
        <f t="shared" si="4"/>
        <v>1</v>
      </c>
      <c r="T146">
        <f t="shared" si="5"/>
        <v>-4</v>
      </c>
    </row>
    <row r="147" spans="1:20">
      <c r="A147" t="s">
        <v>2010</v>
      </c>
      <c r="B147" s="1">
        <v>1</v>
      </c>
      <c r="C147">
        <v>230</v>
      </c>
      <c r="D147">
        <v>16</v>
      </c>
      <c r="E147">
        <v>12</v>
      </c>
      <c r="F147">
        <v>84</v>
      </c>
      <c r="G147">
        <v>4</v>
      </c>
      <c r="H147">
        <v>0</v>
      </c>
      <c r="I147">
        <v>4</v>
      </c>
      <c r="J147">
        <v>1</v>
      </c>
      <c r="K147">
        <v>1</v>
      </c>
      <c r="L147">
        <v>1</v>
      </c>
      <c r="M147">
        <v>1</v>
      </c>
      <c r="N147">
        <v>2</v>
      </c>
      <c r="O147">
        <v>1</v>
      </c>
      <c r="P147">
        <v>1</v>
      </c>
      <c r="Q147" s="3">
        <v>0</v>
      </c>
      <c r="R147" s="7">
        <v>0.31949863739491069</v>
      </c>
      <c r="S147">
        <f t="shared" si="4"/>
        <v>0</v>
      </c>
      <c r="T147">
        <f t="shared" si="5"/>
        <v>0</v>
      </c>
    </row>
    <row r="148" spans="1:20">
      <c r="A148" t="s">
        <v>2010</v>
      </c>
      <c r="B148" s="1">
        <v>0</v>
      </c>
      <c r="C148">
        <v>214</v>
      </c>
      <c r="D148">
        <v>14</v>
      </c>
      <c r="E148">
        <v>12</v>
      </c>
      <c r="F148">
        <v>58</v>
      </c>
      <c r="G148">
        <v>3</v>
      </c>
      <c r="H148">
        <v>0</v>
      </c>
      <c r="I148">
        <v>6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 s="3">
        <v>0</v>
      </c>
      <c r="R148" s="7">
        <v>0.7604886522177291</v>
      </c>
      <c r="S148">
        <f t="shared" si="4"/>
        <v>1</v>
      </c>
      <c r="T148">
        <f t="shared" si="5"/>
        <v>-4</v>
      </c>
    </row>
    <row r="149" spans="1:20">
      <c r="A149" t="s">
        <v>2010</v>
      </c>
      <c r="B149" s="1">
        <v>1</v>
      </c>
      <c r="C149">
        <v>344</v>
      </c>
      <c r="D149">
        <v>8</v>
      </c>
      <c r="E149">
        <v>4</v>
      </c>
      <c r="F149">
        <v>28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 s="3">
        <v>0</v>
      </c>
      <c r="R149" s="7">
        <v>0.64795577573173835</v>
      </c>
      <c r="S149">
        <f t="shared" si="4"/>
        <v>1</v>
      </c>
      <c r="T149">
        <f t="shared" si="5"/>
        <v>-4</v>
      </c>
    </row>
    <row r="150" spans="1:20">
      <c r="A150" t="s">
        <v>2010</v>
      </c>
      <c r="B150" s="1">
        <v>0</v>
      </c>
      <c r="C150">
        <v>112</v>
      </c>
      <c r="D150">
        <v>20</v>
      </c>
      <c r="E150">
        <v>2</v>
      </c>
      <c r="F150">
        <v>28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</v>
      </c>
      <c r="R150" s="7">
        <v>0.80660766442786391</v>
      </c>
      <c r="S150">
        <f t="shared" si="4"/>
        <v>1</v>
      </c>
      <c r="T150">
        <f t="shared" si="5"/>
        <v>-4</v>
      </c>
    </row>
    <row r="151" spans="1:20">
      <c r="A151" t="s">
        <v>2010</v>
      </c>
      <c r="B151" s="1">
        <v>1</v>
      </c>
      <c r="C151">
        <v>281</v>
      </c>
      <c r="D151">
        <v>2</v>
      </c>
      <c r="E151">
        <v>10</v>
      </c>
      <c r="F151">
        <v>38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2</v>
      </c>
      <c r="N151">
        <v>0</v>
      </c>
      <c r="O151">
        <v>0</v>
      </c>
      <c r="P151">
        <v>0</v>
      </c>
      <c r="Q151" s="3">
        <v>0</v>
      </c>
      <c r="R151" s="7">
        <v>0.50447024432615439</v>
      </c>
      <c r="S151">
        <f t="shared" si="4"/>
        <v>1</v>
      </c>
      <c r="T151">
        <f t="shared" si="5"/>
        <v>-4</v>
      </c>
    </row>
    <row r="152" spans="1:20">
      <c r="A152" t="s">
        <v>2010</v>
      </c>
      <c r="B152" s="1">
        <v>1</v>
      </c>
      <c r="C152">
        <v>295</v>
      </c>
      <c r="D152">
        <v>10</v>
      </c>
      <c r="E152">
        <v>4</v>
      </c>
      <c r="F152">
        <v>32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 s="3">
        <v>0</v>
      </c>
      <c r="R152" s="7">
        <v>0.26128642515140288</v>
      </c>
      <c r="S152">
        <f t="shared" si="4"/>
        <v>0</v>
      </c>
      <c r="T152">
        <f t="shared" si="5"/>
        <v>0</v>
      </c>
    </row>
    <row r="153" spans="1:20">
      <c r="A153" t="s">
        <v>2010</v>
      </c>
      <c r="B153" s="1">
        <v>0</v>
      </c>
      <c r="C153">
        <v>78</v>
      </c>
      <c r="D153">
        <v>10</v>
      </c>
      <c r="E153">
        <v>5</v>
      </c>
      <c r="F153">
        <v>24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</v>
      </c>
      <c r="R153" s="7">
        <v>0.97299453118131174</v>
      </c>
      <c r="S153">
        <f t="shared" si="4"/>
        <v>1</v>
      </c>
      <c r="T153">
        <f t="shared" si="5"/>
        <v>-4</v>
      </c>
    </row>
    <row r="154" spans="1:20">
      <c r="A154" t="s">
        <v>2010</v>
      </c>
      <c r="B154" s="1">
        <v>1</v>
      </c>
      <c r="C154">
        <v>130</v>
      </c>
      <c r="D154">
        <v>16</v>
      </c>
      <c r="E154">
        <v>1</v>
      </c>
      <c r="F154">
        <v>16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</v>
      </c>
      <c r="R154" s="7">
        <v>0.29830458558124751</v>
      </c>
      <c r="S154">
        <f t="shared" si="4"/>
        <v>0</v>
      </c>
      <c r="T154">
        <f t="shared" si="5"/>
        <v>0</v>
      </c>
    </row>
    <row r="155" spans="1:20">
      <c r="A155" t="s">
        <v>2010</v>
      </c>
      <c r="B155" s="1">
        <v>1</v>
      </c>
      <c r="C155">
        <v>265</v>
      </c>
      <c r="D155">
        <v>8</v>
      </c>
      <c r="E155">
        <v>1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</v>
      </c>
      <c r="R155" s="7">
        <v>3.5114988570240646E-3</v>
      </c>
      <c r="S155">
        <f t="shared" si="4"/>
        <v>0</v>
      </c>
      <c r="T155">
        <f t="shared" si="5"/>
        <v>0</v>
      </c>
    </row>
    <row r="156" spans="1:20">
      <c r="A156" t="s">
        <v>2010</v>
      </c>
      <c r="B156" s="1">
        <v>0</v>
      </c>
      <c r="C156">
        <v>207</v>
      </c>
      <c r="D156">
        <v>4</v>
      </c>
      <c r="E156">
        <v>2</v>
      </c>
      <c r="F156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</v>
      </c>
      <c r="R156" s="7">
        <v>0.60020711078500122</v>
      </c>
      <c r="S156">
        <f t="shared" si="4"/>
        <v>1</v>
      </c>
      <c r="T156">
        <f t="shared" si="5"/>
        <v>-4</v>
      </c>
    </row>
    <row r="157" spans="1:20">
      <c r="A157" t="s">
        <v>2010</v>
      </c>
      <c r="B157" s="1">
        <v>1</v>
      </c>
      <c r="C157">
        <v>198</v>
      </c>
      <c r="D157">
        <v>10</v>
      </c>
      <c r="E157">
        <v>5</v>
      </c>
      <c r="F157">
        <v>28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 s="3">
        <v>0</v>
      </c>
      <c r="R157" s="7">
        <v>0.30282357570109697</v>
      </c>
      <c r="S157">
        <f t="shared" si="4"/>
        <v>0</v>
      </c>
      <c r="T157">
        <f t="shared" si="5"/>
        <v>0</v>
      </c>
    </row>
    <row r="158" spans="1:20">
      <c r="A158" t="s">
        <v>2010</v>
      </c>
      <c r="B158" s="1">
        <v>1</v>
      </c>
      <c r="C158">
        <v>176</v>
      </c>
      <c r="D158">
        <v>8</v>
      </c>
      <c r="E158">
        <v>11</v>
      </c>
      <c r="F158">
        <v>64</v>
      </c>
      <c r="G158">
        <v>2</v>
      </c>
      <c r="H158">
        <v>0</v>
      </c>
      <c r="I158">
        <v>2</v>
      </c>
      <c r="J158">
        <v>0</v>
      </c>
      <c r="K158">
        <v>0</v>
      </c>
      <c r="L158">
        <v>2</v>
      </c>
      <c r="M158">
        <v>4</v>
      </c>
      <c r="N158">
        <v>1</v>
      </c>
      <c r="O158">
        <v>0</v>
      </c>
      <c r="P158">
        <v>1</v>
      </c>
      <c r="Q158" s="3">
        <v>1</v>
      </c>
      <c r="R158" s="7">
        <v>0.3795329296792842</v>
      </c>
      <c r="S158">
        <f t="shared" si="4"/>
        <v>0</v>
      </c>
      <c r="T158">
        <f t="shared" si="5"/>
        <v>0</v>
      </c>
    </row>
    <row r="159" spans="1:20">
      <c r="A159" t="s">
        <v>2010</v>
      </c>
      <c r="B159" s="1">
        <v>1</v>
      </c>
      <c r="C159">
        <v>34</v>
      </c>
      <c r="D159">
        <v>24</v>
      </c>
      <c r="E159">
        <v>1</v>
      </c>
      <c r="F159">
        <v>24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</v>
      </c>
      <c r="R159" s="7">
        <v>0.55753978829096806</v>
      </c>
      <c r="S159">
        <f t="shared" si="4"/>
        <v>1</v>
      </c>
      <c r="T159">
        <f t="shared" si="5"/>
        <v>-4</v>
      </c>
    </row>
    <row r="160" spans="1:20">
      <c r="A160" t="s">
        <v>2010</v>
      </c>
      <c r="B160" s="1">
        <v>1</v>
      </c>
      <c r="C160">
        <v>242</v>
      </c>
      <c r="D160">
        <v>16</v>
      </c>
      <c r="E160">
        <v>6</v>
      </c>
      <c r="F160">
        <v>42</v>
      </c>
      <c r="G160">
        <v>3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 s="3">
        <v>0</v>
      </c>
      <c r="R160" s="7">
        <v>8.1712246529786037E-2</v>
      </c>
      <c r="S160">
        <f t="shared" si="4"/>
        <v>0</v>
      </c>
      <c r="T160">
        <f t="shared" si="5"/>
        <v>0</v>
      </c>
    </row>
    <row r="161" spans="1:20">
      <c r="A161" t="s">
        <v>2010</v>
      </c>
      <c r="B161" s="1">
        <v>1</v>
      </c>
      <c r="C161">
        <v>272</v>
      </c>
      <c r="D161">
        <v>14</v>
      </c>
      <c r="E161">
        <v>1</v>
      </c>
      <c r="F161">
        <v>14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</v>
      </c>
      <c r="R161" s="7">
        <v>0.1922428071121236</v>
      </c>
      <c r="S161">
        <f t="shared" si="4"/>
        <v>0</v>
      </c>
      <c r="T161">
        <f t="shared" si="5"/>
        <v>0</v>
      </c>
    </row>
    <row r="162" spans="1:20">
      <c r="A162" t="s">
        <v>2010</v>
      </c>
      <c r="B162" s="1">
        <v>0</v>
      </c>
      <c r="C162">
        <v>301</v>
      </c>
      <c r="D162">
        <v>10</v>
      </c>
      <c r="E162">
        <v>1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</v>
      </c>
      <c r="R162" s="7">
        <v>0.25348142530602114</v>
      </c>
      <c r="S162">
        <f t="shared" si="4"/>
        <v>0</v>
      </c>
      <c r="T162">
        <f t="shared" si="5"/>
        <v>0</v>
      </c>
    </row>
    <row r="163" spans="1:20">
      <c r="A163" t="s">
        <v>2010</v>
      </c>
      <c r="B163" s="1">
        <v>1</v>
      </c>
      <c r="C163">
        <v>192</v>
      </c>
      <c r="D163">
        <v>14</v>
      </c>
      <c r="E163">
        <v>9</v>
      </c>
      <c r="F163">
        <v>62</v>
      </c>
      <c r="G163">
        <v>2</v>
      </c>
      <c r="H163">
        <v>1</v>
      </c>
      <c r="I163">
        <v>0</v>
      </c>
      <c r="J163">
        <v>0</v>
      </c>
      <c r="K163">
        <v>3</v>
      </c>
      <c r="L163">
        <v>0</v>
      </c>
      <c r="M163">
        <v>2</v>
      </c>
      <c r="N163">
        <v>0</v>
      </c>
      <c r="O163">
        <v>1</v>
      </c>
      <c r="P163">
        <v>0</v>
      </c>
      <c r="Q163" s="3">
        <v>0</v>
      </c>
      <c r="R163" s="7">
        <v>0.30386008895282435</v>
      </c>
      <c r="S163">
        <f t="shared" si="4"/>
        <v>0</v>
      </c>
      <c r="T163">
        <f t="shared" si="5"/>
        <v>0</v>
      </c>
    </row>
    <row r="164" spans="1:20">
      <c r="A164" t="s">
        <v>2010</v>
      </c>
      <c r="B164" s="1">
        <v>1</v>
      </c>
      <c r="C164">
        <v>102</v>
      </c>
      <c r="D164">
        <v>12</v>
      </c>
      <c r="E164">
        <v>1</v>
      </c>
      <c r="F164">
        <v>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</v>
      </c>
      <c r="R164" s="7">
        <v>0.95846774546476443</v>
      </c>
      <c r="S164">
        <f t="shared" si="4"/>
        <v>1</v>
      </c>
      <c r="T164">
        <f t="shared" si="5"/>
        <v>-4</v>
      </c>
    </row>
    <row r="165" spans="1:20">
      <c r="A165" t="s">
        <v>2010</v>
      </c>
      <c r="B165" s="1">
        <v>1</v>
      </c>
      <c r="C165">
        <v>60</v>
      </c>
      <c r="D165">
        <v>22</v>
      </c>
      <c r="E165">
        <v>2</v>
      </c>
      <c r="F165">
        <v>28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</v>
      </c>
      <c r="R165" s="7">
        <v>0.28561904239262426</v>
      </c>
      <c r="S165">
        <f t="shared" si="4"/>
        <v>0</v>
      </c>
      <c r="T165">
        <f t="shared" si="5"/>
        <v>0</v>
      </c>
    </row>
    <row r="166" spans="1:20">
      <c r="A166" t="s">
        <v>2010</v>
      </c>
      <c r="B166" s="1">
        <v>1</v>
      </c>
      <c r="C166">
        <v>159</v>
      </c>
      <c r="D166">
        <v>30</v>
      </c>
      <c r="E166">
        <v>5</v>
      </c>
      <c r="F166">
        <v>44</v>
      </c>
      <c r="G166">
        <v>3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 s="3">
        <v>0</v>
      </c>
      <c r="R166" s="7">
        <v>0.54419390262992096</v>
      </c>
      <c r="S166">
        <f t="shared" si="4"/>
        <v>1</v>
      </c>
      <c r="T166">
        <f t="shared" si="5"/>
        <v>-4</v>
      </c>
    </row>
    <row r="167" spans="1:20">
      <c r="A167" t="s">
        <v>2010</v>
      </c>
      <c r="B167" s="1">
        <v>1</v>
      </c>
      <c r="C167">
        <v>177</v>
      </c>
      <c r="D167">
        <v>12</v>
      </c>
      <c r="E167">
        <v>1</v>
      </c>
      <c r="F167">
        <v>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</v>
      </c>
      <c r="R167" s="7">
        <v>0.59660263802373359</v>
      </c>
      <c r="S167">
        <f t="shared" si="4"/>
        <v>1</v>
      </c>
      <c r="T167">
        <f t="shared" si="5"/>
        <v>-4</v>
      </c>
    </row>
    <row r="168" spans="1:20">
      <c r="A168" t="s">
        <v>2010</v>
      </c>
      <c r="B168" s="1">
        <v>1</v>
      </c>
      <c r="C168">
        <v>292</v>
      </c>
      <c r="D168">
        <v>24</v>
      </c>
      <c r="E168">
        <v>6</v>
      </c>
      <c r="F168">
        <v>40</v>
      </c>
      <c r="G168">
        <v>2</v>
      </c>
      <c r="H168">
        <v>0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</v>
      </c>
      <c r="R168" s="7">
        <v>0.11174729933336358</v>
      </c>
      <c r="S168">
        <f t="shared" si="4"/>
        <v>0</v>
      </c>
      <c r="T168">
        <f t="shared" si="5"/>
        <v>0</v>
      </c>
    </row>
    <row r="169" spans="1:20">
      <c r="A169" t="s">
        <v>2010</v>
      </c>
      <c r="B169" s="1">
        <v>1</v>
      </c>
      <c r="C169">
        <v>296</v>
      </c>
      <c r="D169">
        <v>4</v>
      </c>
      <c r="E169">
        <v>1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</v>
      </c>
      <c r="R169" s="7">
        <v>6.3645956600395182E-2</v>
      </c>
      <c r="S169">
        <f t="shared" si="4"/>
        <v>0</v>
      </c>
      <c r="T169">
        <f t="shared" si="5"/>
        <v>0</v>
      </c>
    </row>
    <row r="170" spans="1:20">
      <c r="A170" t="s">
        <v>2010</v>
      </c>
      <c r="B170" s="1">
        <v>1</v>
      </c>
      <c r="C170">
        <v>363</v>
      </c>
      <c r="D170">
        <v>28</v>
      </c>
      <c r="E170">
        <v>10</v>
      </c>
      <c r="F170">
        <v>68</v>
      </c>
      <c r="G170">
        <v>4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3</v>
      </c>
      <c r="N170">
        <v>0</v>
      </c>
      <c r="O170">
        <v>0</v>
      </c>
      <c r="P170">
        <v>0</v>
      </c>
      <c r="Q170" s="3">
        <v>0</v>
      </c>
      <c r="R170" s="7">
        <v>3.6493092314176634E-2</v>
      </c>
      <c r="S170">
        <f t="shared" si="4"/>
        <v>0</v>
      </c>
      <c r="T170">
        <f t="shared" si="5"/>
        <v>0</v>
      </c>
    </row>
    <row r="171" spans="1:20">
      <c r="A171" t="s">
        <v>2010</v>
      </c>
      <c r="B171" s="1">
        <v>1</v>
      </c>
      <c r="C171">
        <v>188</v>
      </c>
      <c r="D171">
        <v>10</v>
      </c>
      <c r="E171">
        <v>10</v>
      </c>
      <c r="F171">
        <v>58</v>
      </c>
      <c r="G171">
        <v>1</v>
      </c>
      <c r="H171">
        <v>2</v>
      </c>
      <c r="I171">
        <v>3</v>
      </c>
      <c r="J171">
        <v>0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 s="3">
        <v>0</v>
      </c>
      <c r="R171" s="7">
        <v>0.97366004418747509</v>
      </c>
      <c r="S171">
        <f t="shared" si="4"/>
        <v>1</v>
      </c>
      <c r="T171">
        <f t="shared" si="5"/>
        <v>-4</v>
      </c>
    </row>
    <row r="172" spans="1:20">
      <c r="A172" t="s">
        <v>2010</v>
      </c>
      <c r="B172" s="1">
        <v>0</v>
      </c>
      <c r="C172">
        <v>265</v>
      </c>
      <c r="D172">
        <v>4</v>
      </c>
      <c r="E172">
        <v>2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1</v>
      </c>
      <c r="R172" s="7">
        <v>0.29098754894513501</v>
      </c>
      <c r="S172">
        <f t="shared" si="4"/>
        <v>0</v>
      </c>
      <c r="T172">
        <f t="shared" si="5"/>
        <v>0</v>
      </c>
    </row>
    <row r="173" spans="1:20">
      <c r="A173" t="s">
        <v>2010</v>
      </c>
      <c r="B173" s="1">
        <v>1</v>
      </c>
      <c r="C173">
        <v>95</v>
      </c>
      <c r="D173">
        <v>16</v>
      </c>
      <c r="E173">
        <v>2</v>
      </c>
      <c r="F173">
        <v>24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 s="3">
        <v>0</v>
      </c>
      <c r="R173" s="7">
        <v>0.57898928634656588</v>
      </c>
      <c r="S173">
        <f t="shared" si="4"/>
        <v>1</v>
      </c>
      <c r="T173">
        <f t="shared" si="5"/>
        <v>-4</v>
      </c>
    </row>
    <row r="174" spans="1:20">
      <c r="A174" t="s">
        <v>2010</v>
      </c>
      <c r="B174" s="1">
        <v>0</v>
      </c>
      <c r="C174">
        <v>273</v>
      </c>
      <c r="D174">
        <v>14</v>
      </c>
      <c r="E174">
        <v>2</v>
      </c>
      <c r="F174">
        <v>16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</v>
      </c>
      <c r="R174" s="7">
        <v>0.68221359709101903</v>
      </c>
      <c r="S174">
        <f t="shared" si="4"/>
        <v>1</v>
      </c>
      <c r="T174">
        <f t="shared" si="5"/>
        <v>-4</v>
      </c>
    </row>
    <row r="175" spans="1:20">
      <c r="A175" t="s">
        <v>2010</v>
      </c>
      <c r="B175" s="1">
        <v>1</v>
      </c>
      <c r="C175">
        <v>207</v>
      </c>
      <c r="D175">
        <v>18</v>
      </c>
      <c r="E175">
        <v>11</v>
      </c>
      <c r="F175">
        <v>54</v>
      </c>
      <c r="G175">
        <v>3</v>
      </c>
      <c r="H175">
        <v>0</v>
      </c>
      <c r="I175">
        <v>2</v>
      </c>
      <c r="J175">
        <v>2</v>
      </c>
      <c r="K175">
        <v>0</v>
      </c>
      <c r="L175">
        <v>2</v>
      </c>
      <c r="M175">
        <v>2</v>
      </c>
      <c r="N175">
        <v>1</v>
      </c>
      <c r="O175">
        <v>0</v>
      </c>
      <c r="P175">
        <v>1</v>
      </c>
      <c r="Q175" s="3">
        <v>0</v>
      </c>
      <c r="R175" s="7">
        <v>0.82101838582208364</v>
      </c>
      <c r="S175">
        <f t="shared" si="4"/>
        <v>1</v>
      </c>
      <c r="T175">
        <f t="shared" si="5"/>
        <v>-4</v>
      </c>
    </row>
    <row r="176" spans="1:20">
      <c r="A176" t="s">
        <v>2010</v>
      </c>
      <c r="B176" s="1">
        <v>1</v>
      </c>
      <c r="C176">
        <v>74</v>
      </c>
      <c r="D176">
        <v>24</v>
      </c>
      <c r="E176">
        <v>1</v>
      </c>
      <c r="F176">
        <v>24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</v>
      </c>
      <c r="R176" s="7">
        <v>0.83364697755624162</v>
      </c>
      <c r="S176">
        <f t="shared" si="4"/>
        <v>1</v>
      </c>
      <c r="T176">
        <f t="shared" si="5"/>
        <v>-4</v>
      </c>
    </row>
    <row r="177" spans="1:20">
      <c r="A177" t="s">
        <v>2010</v>
      </c>
      <c r="B177" s="1">
        <v>1</v>
      </c>
      <c r="C177">
        <v>149</v>
      </c>
      <c r="D177">
        <v>16</v>
      </c>
      <c r="E177">
        <v>1</v>
      </c>
      <c r="F177">
        <v>16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</v>
      </c>
      <c r="R177" s="7">
        <v>0.99347803993909223</v>
      </c>
      <c r="S177">
        <f t="shared" si="4"/>
        <v>1</v>
      </c>
      <c r="T177">
        <f t="shared" si="5"/>
        <v>-4</v>
      </c>
    </row>
    <row r="178" spans="1:20">
      <c r="A178" t="s">
        <v>2010</v>
      </c>
      <c r="B178" s="1">
        <v>1</v>
      </c>
      <c r="C178">
        <v>223</v>
      </c>
      <c r="D178">
        <v>36</v>
      </c>
      <c r="E178">
        <v>3</v>
      </c>
      <c r="F178">
        <v>48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 s="3">
        <v>0</v>
      </c>
      <c r="R178" s="7">
        <v>3.1371140168169664E-2</v>
      </c>
      <c r="S178">
        <f t="shared" si="4"/>
        <v>0</v>
      </c>
      <c r="T178">
        <f t="shared" si="5"/>
        <v>0</v>
      </c>
    </row>
    <row r="179" spans="1:20">
      <c r="A179" t="s">
        <v>2010</v>
      </c>
      <c r="B179" s="1">
        <v>1</v>
      </c>
      <c r="C179">
        <v>207</v>
      </c>
      <c r="D179">
        <v>12</v>
      </c>
      <c r="E179">
        <v>2</v>
      </c>
      <c r="F179">
        <v>18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</v>
      </c>
      <c r="R179" s="7">
        <v>0.88134524230376843</v>
      </c>
      <c r="S179">
        <f t="shared" si="4"/>
        <v>1</v>
      </c>
      <c r="T179">
        <f t="shared" si="5"/>
        <v>-4</v>
      </c>
    </row>
    <row r="180" spans="1:20">
      <c r="A180" t="s">
        <v>2010</v>
      </c>
      <c r="B180" s="1">
        <v>0</v>
      </c>
      <c r="C180">
        <v>175</v>
      </c>
      <c r="D180">
        <v>8</v>
      </c>
      <c r="E180">
        <v>9</v>
      </c>
      <c r="F180">
        <v>34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3</v>
      </c>
      <c r="N180">
        <v>0</v>
      </c>
      <c r="O180">
        <v>0</v>
      </c>
      <c r="P180">
        <v>0</v>
      </c>
      <c r="Q180" s="3">
        <v>1</v>
      </c>
      <c r="R180" s="7">
        <v>0.78228139509046091</v>
      </c>
      <c r="S180">
        <f t="shared" si="4"/>
        <v>1</v>
      </c>
      <c r="T180">
        <f t="shared" si="5"/>
        <v>45.5</v>
      </c>
    </row>
    <row r="181" spans="1:20">
      <c r="A181" t="s">
        <v>2010</v>
      </c>
      <c r="B181" s="1">
        <v>1</v>
      </c>
      <c r="C181">
        <v>58</v>
      </c>
      <c r="D181">
        <v>10</v>
      </c>
      <c r="E181">
        <v>1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</v>
      </c>
      <c r="R181" s="7">
        <v>0.12033690356405125</v>
      </c>
      <c r="S181">
        <f t="shared" si="4"/>
        <v>0</v>
      </c>
      <c r="T181">
        <f t="shared" si="5"/>
        <v>0</v>
      </c>
    </row>
    <row r="182" spans="1:20">
      <c r="A182" t="s">
        <v>2010</v>
      </c>
      <c r="B182" s="1">
        <v>1</v>
      </c>
      <c r="C182">
        <v>189</v>
      </c>
      <c r="D182">
        <v>22</v>
      </c>
      <c r="E182">
        <v>2</v>
      </c>
      <c r="F182">
        <v>28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</v>
      </c>
      <c r="R182" s="7">
        <v>0.36741757609327652</v>
      </c>
      <c r="S182">
        <f t="shared" si="4"/>
        <v>0</v>
      </c>
      <c r="T182">
        <f t="shared" si="5"/>
        <v>0</v>
      </c>
    </row>
    <row r="183" spans="1:20">
      <c r="A183" t="s">
        <v>2010</v>
      </c>
      <c r="B183" s="1">
        <v>1</v>
      </c>
      <c r="C183">
        <v>128</v>
      </c>
      <c r="D183">
        <v>12</v>
      </c>
      <c r="E183">
        <v>2</v>
      </c>
      <c r="F183">
        <v>18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</v>
      </c>
      <c r="R183" s="7">
        <v>0.87606457036254715</v>
      </c>
      <c r="S183">
        <f t="shared" si="4"/>
        <v>1</v>
      </c>
      <c r="T183">
        <f t="shared" si="5"/>
        <v>-4</v>
      </c>
    </row>
    <row r="184" spans="1:20">
      <c r="A184" t="s">
        <v>2010</v>
      </c>
      <c r="B184" s="1">
        <v>1</v>
      </c>
      <c r="C184">
        <v>333</v>
      </c>
      <c r="D184">
        <v>24</v>
      </c>
      <c r="E184">
        <v>10</v>
      </c>
      <c r="F184">
        <v>58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2</v>
      </c>
      <c r="N184">
        <v>1</v>
      </c>
      <c r="O184">
        <v>0</v>
      </c>
      <c r="P184">
        <v>1</v>
      </c>
      <c r="Q184" s="3">
        <v>0</v>
      </c>
      <c r="R184" s="7">
        <v>0.23168140868832676</v>
      </c>
      <c r="S184">
        <f t="shared" si="4"/>
        <v>0</v>
      </c>
      <c r="T184">
        <f t="shared" si="5"/>
        <v>0</v>
      </c>
    </row>
    <row r="185" spans="1:20">
      <c r="A185" t="s">
        <v>2010</v>
      </c>
      <c r="B185" s="1">
        <v>0</v>
      </c>
      <c r="C185">
        <v>118</v>
      </c>
      <c r="D185">
        <v>14</v>
      </c>
      <c r="E185">
        <v>2</v>
      </c>
      <c r="F185">
        <v>22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</v>
      </c>
      <c r="R185" s="7">
        <v>0.11947537203633785</v>
      </c>
      <c r="S185">
        <f t="shared" si="4"/>
        <v>0</v>
      </c>
      <c r="T185">
        <f t="shared" si="5"/>
        <v>0</v>
      </c>
    </row>
    <row r="186" spans="1:20">
      <c r="A186" t="s">
        <v>2010</v>
      </c>
      <c r="B186" s="1">
        <v>0</v>
      </c>
      <c r="C186">
        <v>123</v>
      </c>
      <c r="D186">
        <v>14</v>
      </c>
      <c r="E186">
        <v>5</v>
      </c>
      <c r="F186">
        <v>34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 s="3">
        <v>0</v>
      </c>
      <c r="R186" s="7">
        <v>0.97423976251136302</v>
      </c>
      <c r="S186">
        <f t="shared" si="4"/>
        <v>1</v>
      </c>
      <c r="T186">
        <f t="shared" si="5"/>
        <v>-4</v>
      </c>
    </row>
    <row r="187" spans="1:20">
      <c r="A187" t="s">
        <v>2010</v>
      </c>
      <c r="B187" s="1">
        <v>1</v>
      </c>
      <c r="C187">
        <v>93</v>
      </c>
      <c r="D187">
        <v>14</v>
      </c>
      <c r="E187">
        <v>2</v>
      </c>
      <c r="F187">
        <v>16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3">
        <v>0</v>
      </c>
      <c r="R187" s="7">
        <v>0.38341468709875481</v>
      </c>
      <c r="S187">
        <f t="shared" si="4"/>
        <v>0</v>
      </c>
      <c r="T187">
        <f t="shared" si="5"/>
        <v>0</v>
      </c>
    </row>
    <row r="188" spans="1:20">
      <c r="A188" t="s">
        <v>2010</v>
      </c>
      <c r="B188" s="1">
        <v>1</v>
      </c>
      <c r="C188">
        <v>155</v>
      </c>
      <c r="D188">
        <v>6</v>
      </c>
      <c r="E188">
        <v>1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</v>
      </c>
      <c r="R188" s="7">
        <v>0.68608458230416469</v>
      </c>
      <c r="S188">
        <f t="shared" si="4"/>
        <v>1</v>
      </c>
      <c r="T188">
        <f t="shared" si="5"/>
        <v>-4</v>
      </c>
    </row>
    <row r="189" spans="1:20">
      <c r="A189" t="s">
        <v>2010</v>
      </c>
      <c r="B189" s="1">
        <v>1</v>
      </c>
      <c r="C189">
        <v>220</v>
      </c>
      <c r="D189">
        <v>10</v>
      </c>
      <c r="E189">
        <v>2</v>
      </c>
      <c r="F189">
        <v>14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</v>
      </c>
      <c r="R189" s="7">
        <v>0.22091735595941464</v>
      </c>
      <c r="S189">
        <f t="shared" si="4"/>
        <v>0</v>
      </c>
      <c r="T189">
        <f t="shared" si="5"/>
        <v>0</v>
      </c>
    </row>
    <row r="190" spans="1:20">
      <c r="A190" t="s">
        <v>2010</v>
      </c>
      <c r="B190" s="1">
        <v>1</v>
      </c>
      <c r="C190">
        <v>131</v>
      </c>
      <c r="D190">
        <v>2</v>
      </c>
      <c r="E190">
        <v>8</v>
      </c>
      <c r="F190">
        <v>38</v>
      </c>
      <c r="G190">
        <v>1</v>
      </c>
      <c r="H190">
        <v>1</v>
      </c>
      <c r="I190">
        <v>2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 s="3">
        <v>0</v>
      </c>
      <c r="R190" s="7">
        <v>0.5744823189468119</v>
      </c>
      <c r="S190">
        <f t="shared" si="4"/>
        <v>1</v>
      </c>
      <c r="T190">
        <f t="shared" si="5"/>
        <v>-4</v>
      </c>
    </row>
    <row r="191" spans="1:20">
      <c r="A191" t="s">
        <v>2010</v>
      </c>
      <c r="B191" s="1">
        <v>1</v>
      </c>
      <c r="C191">
        <v>108</v>
      </c>
      <c r="D191">
        <v>12</v>
      </c>
      <c r="E191">
        <v>1</v>
      </c>
      <c r="F191">
        <v>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</v>
      </c>
      <c r="R191" s="7">
        <v>0.94557680644833009</v>
      </c>
      <c r="S191">
        <f t="shared" si="4"/>
        <v>1</v>
      </c>
      <c r="T191">
        <f t="shared" si="5"/>
        <v>-4</v>
      </c>
    </row>
    <row r="192" spans="1:20">
      <c r="A192" t="s">
        <v>2010</v>
      </c>
      <c r="B192" s="1">
        <v>1</v>
      </c>
      <c r="C192">
        <v>170</v>
      </c>
      <c r="D192">
        <v>14</v>
      </c>
      <c r="E192">
        <v>2</v>
      </c>
      <c r="F192">
        <v>20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</v>
      </c>
      <c r="R192" s="7">
        <v>0.94491648151712171</v>
      </c>
      <c r="S192">
        <f t="shared" si="4"/>
        <v>1</v>
      </c>
      <c r="T192">
        <f t="shared" si="5"/>
        <v>-4</v>
      </c>
    </row>
    <row r="193" spans="1:20">
      <c r="A193" t="s">
        <v>2010</v>
      </c>
      <c r="B193" s="1">
        <v>0</v>
      </c>
      <c r="C193">
        <v>267</v>
      </c>
      <c r="D193">
        <v>16</v>
      </c>
      <c r="E193">
        <v>1</v>
      </c>
      <c r="F193">
        <v>16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</v>
      </c>
      <c r="R193" s="7">
        <v>0.36352727423401832</v>
      </c>
      <c r="S193">
        <f t="shared" si="4"/>
        <v>0</v>
      </c>
      <c r="T193">
        <f t="shared" si="5"/>
        <v>0</v>
      </c>
    </row>
    <row r="194" spans="1:20">
      <c r="A194" t="s">
        <v>2010</v>
      </c>
      <c r="B194" s="1">
        <v>1</v>
      </c>
      <c r="C194">
        <v>237</v>
      </c>
      <c r="D194">
        <v>12</v>
      </c>
      <c r="E194">
        <v>1</v>
      </c>
      <c r="F194">
        <v>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</v>
      </c>
      <c r="R194" s="7">
        <v>0.34700662200277277</v>
      </c>
      <c r="S194">
        <f t="shared" si="4"/>
        <v>0</v>
      </c>
      <c r="T194">
        <f t="shared" si="5"/>
        <v>0</v>
      </c>
    </row>
    <row r="195" spans="1:20">
      <c r="A195" t="s">
        <v>2010</v>
      </c>
      <c r="B195" s="1">
        <v>0</v>
      </c>
      <c r="C195">
        <v>278</v>
      </c>
      <c r="D195">
        <v>18</v>
      </c>
      <c r="E195">
        <v>2</v>
      </c>
      <c r="F195">
        <v>20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s="3">
        <v>0</v>
      </c>
      <c r="R195" s="7">
        <v>0.61292416266223515</v>
      </c>
      <c r="S195">
        <f t="shared" si="4"/>
        <v>1</v>
      </c>
      <c r="T195">
        <f t="shared" si="5"/>
        <v>-4</v>
      </c>
    </row>
    <row r="196" spans="1:20">
      <c r="A196" t="s">
        <v>2010</v>
      </c>
      <c r="B196" s="1">
        <v>1</v>
      </c>
      <c r="C196">
        <v>296</v>
      </c>
      <c r="D196">
        <v>20</v>
      </c>
      <c r="E196">
        <v>1</v>
      </c>
      <c r="F196">
        <v>20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</v>
      </c>
      <c r="R196" s="7">
        <v>0.60420601595600998</v>
      </c>
      <c r="S196">
        <f t="shared" si="4"/>
        <v>1</v>
      </c>
      <c r="T196">
        <f t="shared" si="5"/>
        <v>-4</v>
      </c>
    </row>
    <row r="197" spans="1:20">
      <c r="A197" t="s">
        <v>2010</v>
      </c>
      <c r="B197" s="1">
        <v>0</v>
      </c>
      <c r="C197">
        <v>380</v>
      </c>
      <c r="D197">
        <v>26</v>
      </c>
      <c r="E197">
        <v>8</v>
      </c>
      <c r="F197">
        <v>66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3</v>
      </c>
      <c r="N197">
        <v>0</v>
      </c>
      <c r="O197">
        <v>0</v>
      </c>
      <c r="P197">
        <v>0</v>
      </c>
      <c r="Q197" s="3">
        <v>0</v>
      </c>
      <c r="R197" s="7">
        <v>0.77491251389914695</v>
      </c>
      <c r="S197">
        <f t="shared" si="4"/>
        <v>1</v>
      </c>
      <c r="T197">
        <f t="shared" si="5"/>
        <v>-4</v>
      </c>
    </row>
    <row r="198" spans="1:20">
      <c r="A198" t="s">
        <v>2010</v>
      </c>
      <c r="B198" s="1">
        <v>1</v>
      </c>
      <c r="C198">
        <v>253</v>
      </c>
      <c r="D198">
        <v>4</v>
      </c>
      <c r="E198">
        <v>1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</v>
      </c>
      <c r="R198" s="7">
        <v>0.45150526790776202</v>
      </c>
      <c r="S198">
        <f t="shared" si="4"/>
        <v>0</v>
      </c>
      <c r="T198">
        <f t="shared" si="5"/>
        <v>0</v>
      </c>
    </row>
    <row r="199" spans="1:20">
      <c r="A199" t="s">
        <v>2010</v>
      </c>
      <c r="B199" s="1">
        <v>1</v>
      </c>
      <c r="C199">
        <v>89</v>
      </c>
      <c r="D199">
        <v>4</v>
      </c>
      <c r="E199">
        <v>1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</v>
      </c>
      <c r="R199" s="7">
        <v>0.77226355956446491</v>
      </c>
      <c r="S199">
        <f t="shared" ref="S199:S262" si="6">IF(R199&gt;=$S$4,1,0)</f>
        <v>1</v>
      </c>
      <c r="T199">
        <f t="shared" ref="T199:T262" si="7">IF(S199=0,0,IF(Q199=1,45.5,-4))</f>
        <v>-4</v>
      </c>
    </row>
    <row r="200" spans="1:20">
      <c r="A200" t="s">
        <v>2010</v>
      </c>
      <c r="B200" s="1">
        <v>0</v>
      </c>
      <c r="C200">
        <v>217</v>
      </c>
      <c r="D200">
        <v>6</v>
      </c>
      <c r="E200">
        <v>6</v>
      </c>
      <c r="F200">
        <v>28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</v>
      </c>
      <c r="R200" s="7">
        <v>0.37004369420951544</v>
      </c>
      <c r="S200">
        <f t="shared" si="6"/>
        <v>0</v>
      </c>
      <c r="T200">
        <f t="shared" si="7"/>
        <v>0</v>
      </c>
    </row>
    <row r="201" spans="1:20">
      <c r="A201" t="s">
        <v>2010</v>
      </c>
      <c r="B201" s="1">
        <v>1</v>
      </c>
      <c r="C201">
        <v>117</v>
      </c>
      <c r="D201">
        <v>10</v>
      </c>
      <c r="E201">
        <v>3</v>
      </c>
      <c r="F201">
        <v>24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</v>
      </c>
      <c r="R201" s="7">
        <v>0.92835371909335707</v>
      </c>
      <c r="S201">
        <f t="shared" si="6"/>
        <v>1</v>
      </c>
      <c r="T201">
        <f t="shared" si="7"/>
        <v>-4</v>
      </c>
    </row>
    <row r="202" spans="1:20">
      <c r="A202" t="s">
        <v>2010</v>
      </c>
      <c r="B202" s="1">
        <v>0</v>
      </c>
      <c r="C202">
        <v>253</v>
      </c>
      <c r="D202">
        <v>10</v>
      </c>
      <c r="E202">
        <v>8</v>
      </c>
      <c r="F202">
        <v>54</v>
      </c>
      <c r="G202">
        <v>2</v>
      </c>
      <c r="H202">
        <v>0</v>
      </c>
      <c r="I202">
        <v>2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 s="3">
        <v>0</v>
      </c>
      <c r="R202" s="7">
        <v>9.25812807020715E-2</v>
      </c>
      <c r="S202">
        <f t="shared" si="6"/>
        <v>0</v>
      </c>
      <c r="T202">
        <f t="shared" si="7"/>
        <v>0</v>
      </c>
    </row>
    <row r="203" spans="1:20">
      <c r="A203" t="s">
        <v>2010</v>
      </c>
      <c r="B203" s="1">
        <v>1</v>
      </c>
      <c r="C203">
        <v>192</v>
      </c>
      <c r="D203">
        <v>8</v>
      </c>
      <c r="E203">
        <v>1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</v>
      </c>
      <c r="R203" s="7">
        <v>0.6551766339983498</v>
      </c>
      <c r="S203">
        <f t="shared" si="6"/>
        <v>1</v>
      </c>
      <c r="T203">
        <f t="shared" si="7"/>
        <v>-4</v>
      </c>
    </row>
    <row r="204" spans="1:20">
      <c r="A204" t="s">
        <v>2010</v>
      </c>
      <c r="B204" s="1">
        <v>0</v>
      </c>
      <c r="C204">
        <v>90</v>
      </c>
      <c r="D204">
        <v>12</v>
      </c>
      <c r="E204">
        <v>1</v>
      </c>
      <c r="F204">
        <v>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</v>
      </c>
      <c r="R204" s="7">
        <v>0.62088000873528748</v>
      </c>
      <c r="S204">
        <f t="shared" si="6"/>
        <v>1</v>
      </c>
      <c r="T204">
        <f t="shared" si="7"/>
        <v>-4</v>
      </c>
    </row>
    <row r="205" spans="1:20">
      <c r="A205" t="s">
        <v>2010</v>
      </c>
      <c r="B205" s="1">
        <v>0</v>
      </c>
      <c r="C205">
        <v>304</v>
      </c>
      <c r="D205">
        <v>8</v>
      </c>
      <c r="E205">
        <v>4</v>
      </c>
      <c r="F205">
        <v>28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2</v>
      </c>
      <c r="N205">
        <v>1</v>
      </c>
      <c r="O205">
        <v>0</v>
      </c>
      <c r="P205">
        <v>0</v>
      </c>
      <c r="Q205" s="3">
        <v>1</v>
      </c>
      <c r="R205" s="7">
        <v>0.55326040022133172</v>
      </c>
      <c r="S205">
        <f t="shared" si="6"/>
        <v>1</v>
      </c>
      <c r="T205">
        <f t="shared" si="7"/>
        <v>45.5</v>
      </c>
    </row>
    <row r="206" spans="1:20">
      <c r="A206" t="s">
        <v>2010</v>
      </c>
      <c r="B206" s="1">
        <v>1</v>
      </c>
      <c r="C206">
        <v>133</v>
      </c>
      <c r="D206">
        <v>16</v>
      </c>
      <c r="E206">
        <v>5</v>
      </c>
      <c r="F206">
        <v>40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 s="3">
        <v>0</v>
      </c>
      <c r="R206" s="7">
        <v>0.6892538436092418</v>
      </c>
      <c r="S206">
        <f t="shared" si="6"/>
        <v>1</v>
      </c>
      <c r="T206">
        <f t="shared" si="7"/>
        <v>-4</v>
      </c>
    </row>
    <row r="207" spans="1:20">
      <c r="A207" t="s">
        <v>2010</v>
      </c>
      <c r="B207" s="1">
        <v>0</v>
      </c>
      <c r="C207">
        <v>262</v>
      </c>
      <c r="D207">
        <v>4</v>
      </c>
      <c r="E207">
        <v>1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</v>
      </c>
      <c r="R207" s="7">
        <v>0.2916073380636286</v>
      </c>
      <c r="S207">
        <f t="shared" si="6"/>
        <v>0</v>
      </c>
      <c r="T207">
        <f t="shared" si="7"/>
        <v>0</v>
      </c>
    </row>
    <row r="208" spans="1:20">
      <c r="A208" t="s">
        <v>2010</v>
      </c>
      <c r="B208" s="1">
        <v>1</v>
      </c>
      <c r="C208">
        <v>152</v>
      </c>
      <c r="D208">
        <v>6</v>
      </c>
      <c r="E208">
        <v>1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</v>
      </c>
      <c r="R208" s="7">
        <v>0.79134916646803999</v>
      </c>
      <c r="S208">
        <f t="shared" si="6"/>
        <v>1</v>
      </c>
      <c r="T208">
        <f t="shared" si="7"/>
        <v>-4</v>
      </c>
    </row>
    <row r="209" spans="1:20">
      <c r="A209" t="s">
        <v>2010</v>
      </c>
      <c r="B209" s="1">
        <v>1</v>
      </c>
      <c r="C209">
        <v>404</v>
      </c>
      <c r="D209">
        <v>14</v>
      </c>
      <c r="E209">
        <v>11</v>
      </c>
      <c r="F209">
        <v>60</v>
      </c>
      <c r="G209">
        <v>1</v>
      </c>
      <c r="H209">
        <v>1</v>
      </c>
      <c r="I209">
        <v>5</v>
      </c>
      <c r="J209">
        <v>1</v>
      </c>
      <c r="K209">
        <v>1</v>
      </c>
      <c r="L209">
        <v>0</v>
      </c>
      <c r="M209">
        <v>2</v>
      </c>
      <c r="N209">
        <v>1</v>
      </c>
      <c r="O209">
        <v>0</v>
      </c>
      <c r="P209">
        <v>0</v>
      </c>
      <c r="Q209" s="3">
        <v>0</v>
      </c>
      <c r="R209" s="7">
        <v>0.9601537126656049</v>
      </c>
      <c r="S209">
        <f t="shared" si="6"/>
        <v>1</v>
      </c>
      <c r="T209">
        <f t="shared" si="7"/>
        <v>-4</v>
      </c>
    </row>
    <row r="210" spans="1:20">
      <c r="A210" t="s">
        <v>2010</v>
      </c>
      <c r="B210" s="1">
        <v>1</v>
      </c>
      <c r="C210">
        <v>281</v>
      </c>
      <c r="D210">
        <v>16</v>
      </c>
      <c r="E210">
        <v>1</v>
      </c>
      <c r="F210">
        <v>16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</v>
      </c>
      <c r="R210" s="7">
        <v>9.2454341384728411E-2</v>
      </c>
      <c r="S210">
        <f t="shared" si="6"/>
        <v>0</v>
      </c>
      <c r="T210">
        <f t="shared" si="7"/>
        <v>0</v>
      </c>
    </row>
    <row r="211" spans="1:20">
      <c r="A211" t="s">
        <v>2010</v>
      </c>
      <c r="B211" s="1">
        <v>0</v>
      </c>
      <c r="C211">
        <v>320</v>
      </c>
      <c r="D211">
        <v>28</v>
      </c>
      <c r="E211">
        <v>2</v>
      </c>
      <c r="F211">
        <v>34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</v>
      </c>
      <c r="R211" s="7">
        <v>0.39817859154743374</v>
      </c>
      <c r="S211">
        <f t="shared" si="6"/>
        <v>0</v>
      </c>
      <c r="T211">
        <f t="shared" si="7"/>
        <v>0</v>
      </c>
    </row>
    <row r="212" spans="1:20">
      <c r="A212" t="s">
        <v>2010</v>
      </c>
      <c r="B212" s="1">
        <v>1</v>
      </c>
      <c r="C212">
        <v>131</v>
      </c>
      <c r="D212">
        <v>2</v>
      </c>
      <c r="E212">
        <v>4</v>
      </c>
      <c r="F212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1</v>
      </c>
      <c r="R212" s="7">
        <v>0.29338928277387055</v>
      </c>
      <c r="S212">
        <f t="shared" si="6"/>
        <v>0</v>
      </c>
      <c r="T212">
        <f t="shared" si="7"/>
        <v>0</v>
      </c>
    </row>
    <row r="213" spans="1:20">
      <c r="A213" t="s">
        <v>2010</v>
      </c>
      <c r="B213" s="1">
        <v>1</v>
      </c>
      <c r="C213">
        <v>139</v>
      </c>
      <c r="D213">
        <v>4</v>
      </c>
      <c r="E213">
        <v>2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</v>
      </c>
      <c r="R213" s="7">
        <v>0.3326759334657744</v>
      </c>
      <c r="S213">
        <f t="shared" si="6"/>
        <v>0</v>
      </c>
      <c r="T213">
        <f t="shared" si="7"/>
        <v>0</v>
      </c>
    </row>
    <row r="214" spans="1:20">
      <c r="A214" t="s">
        <v>2010</v>
      </c>
      <c r="B214" s="1">
        <v>0</v>
      </c>
      <c r="C214">
        <v>68</v>
      </c>
      <c r="D214">
        <v>4</v>
      </c>
      <c r="E214">
        <v>2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1</v>
      </c>
      <c r="R214" s="7">
        <v>0.7224458039905679</v>
      </c>
      <c r="S214">
        <f t="shared" si="6"/>
        <v>1</v>
      </c>
      <c r="T214">
        <f t="shared" si="7"/>
        <v>45.5</v>
      </c>
    </row>
    <row r="215" spans="1:20">
      <c r="A215" t="s">
        <v>2010</v>
      </c>
      <c r="B215" s="1">
        <v>1</v>
      </c>
      <c r="C215">
        <v>63</v>
      </c>
      <c r="D215">
        <v>34</v>
      </c>
      <c r="E215">
        <v>2</v>
      </c>
      <c r="F215">
        <v>40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 s="3">
        <v>0</v>
      </c>
      <c r="R215" s="7">
        <v>0.74158389945753822</v>
      </c>
      <c r="S215">
        <f t="shared" si="6"/>
        <v>1</v>
      </c>
      <c r="T215">
        <f t="shared" si="7"/>
        <v>-4</v>
      </c>
    </row>
    <row r="216" spans="1:20">
      <c r="A216" t="s">
        <v>2010</v>
      </c>
      <c r="B216" s="1">
        <v>1</v>
      </c>
      <c r="C216">
        <v>171</v>
      </c>
      <c r="D216">
        <v>16</v>
      </c>
      <c r="E216">
        <v>2</v>
      </c>
      <c r="F216">
        <v>20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 s="3">
        <v>0</v>
      </c>
      <c r="R216" s="7">
        <v>0.96177005277894323</v>
      </c>
      <c r="S216">
        <f t="shared" si="6"/>
        <v>1</v>
      </c>
      <c r="T216">
        <f t="shared" si="7"/>
        <v>-4</v>
      </c>
    </row>
    <row r="217" spans="1:20">
      <c r="A217" t="s">
        <v>2010</v>
      </c>
      <c r="B217" s="1">
        <v>0</v>
      </c>
      <c r="C217">
        <v>370</v>
      </c>
      <c r="D217">
        <v>14</v>
      </c>
      <c r="E217">
        <v>6</v>
      </c>
      <c r="F217">
        <v>30</v>
      </c>
      <c r="G217">
        <v>1</v>
      </c>
      <c r="H217">
        <v>0</v>
      </c>
      <c r="I217">
        <v>2</v>
      </c>
      <c r="J217">
        <v>0</v>
      </c>
      <c r="K217">
        <v>2</v>
      </c>
      <c r="L217">
        <v>0</v>
      </c>
      <c r="M217">
        <v>1</v>
      </c>
      <c r="N217">
        <v>0</v>
      </c>
      <c r="O217">
        <v>0</v>
      </c>
      <c r="P217">
        <v>0</v>
      </c>
      <c r="Q217" s="3">
        <v>0</v>
      </c>
      <c r="R217" s="7">
        <v>0.76708759571526863</v>
      </c>
      <c r="S217">
        <f t="shared" si="6"/>
        <v>1</v>
      </c>
      <c r="T217">
        <f t="shared" si="7"/>
        <v>-4</v>
      </c>
    </row>
    <row r="218" spans="1:20">
      <c r="A218" t="s">
        <v>2010</v>
      </c>
      <c r="B218" s="1">
        <v>1</v>
      </c>
      <c r="C218">
        <v>362</v>
      </c>
      <c r="D218">
        <v>26</v>
      </c>
      <c r="E218">
        <v>9</v>
      </c>
      <c r="F218">
        <v>50</v>
      </c>
      <c r="G218">
        <v>3</v>
      </c>
      <c r="H218">
        <v>1</v>
      </c>
      <c r="I218">
        <v>3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 s="3">
        <v>0</v>
      </c>
      <c r="R218" s="7">
        <v>0.68437260643632436</v>
      </c>
      <c r="S218">
        <f t="shared" si="6"/>
        <v>1</v>
      </c>
      <c r="T218">
        <f t="shared" si="7"/>
        <v>-4</v>
      </c>
    </row>
    <row r="219" spans="1:20">
      <c r="A219" t="s">
        <v>2010</v>
      </c>
      <c r="B219" s="1">
        <v>0</v>
      </c>
      <c r="C219">
        <v>111</v>
      </c>
      <c r="D219">
        <v>2</v>
      </c>
      <c r="E219">
        <v>4</v>
      </c>
      <c r="F219">
        <v>14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</v>
      </c>
      <c r="R219" s="7">
        <v>0.48329593208718746</v>
      </c>
      <c r="S219">
        <f t="shared" si="6"/>
        <v>0</v>
      </c>
      <c r="T219">
        <f t="shared" si="7"/>
        <v>0</v>
      </c>
    </row>
    <row r="220" spans="1:20">
      <c r="A220" t="s">
        <v>2010</v>
      </c>
      <c r="B220" s="1">
        <v>0</v>
      </c>
      <c r="C220">
        <v>40</v>
      </c>
      <c r="D220">
        <v>12</v>
      </c>
      <c r="E220">
        <v>1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1</v>
      </c>
      <c r="R220" s="7">
        <v>0.50887096555326305</v>
      </c>
      <c r="S220">
        <f t="shared" si="6"/>
        <v>1</v>
      </c>
      <c r="T220">
        <f t="shared" si="7"/>
        <v>45.5</v>
      </c>
    </row>
    <row r="221" spans="1:20">
      <c r="A221" t="s">
        <v>2010</v>
      </c>
      <c r="B221" s="1">
        <v>1</v>
      </c>
      <c r="C221">
        <v>114</v>
      </c>
      <c r="D221">
        <v>6</v>
      </c>
      <c r="E221">
        <v>1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</v>
      </c>
      <c r="R221" s="7">
        <v>0.19179088660081223</v>
      </c>
      <c r="S221">
        <f t="shared" si="6"/>
        <v>0</v>
      </c>
      <c r="T221">
        <f t="shared" si="7"/>
        <v>0</v>
      </c>
    </row>
    <row r="222" spans="1:20">
      <c r="A222" t="s">
        <v>2010</v>
      </c>
      <c r="B222" s="1">
        <v>1</v>
      </c>
      <c r="C222">
        <v>195</v>
      </c>
      <c r="D222">
        <v>12</v>
      </c>
      <c r="E222">
        <v>1</v>
      </c>
      <c r="F222">
        <v>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</v>
      </c>
      <c r="R222" s="7">
        <v>0.46700327625204086</v>
      </c>
      <c r="S222">
        <f t="shared" si="6"/>
        <v>0</v>
      </c>
      <c r="T222">
        <f t="shared" si="7"/>
        <v>0</v>
      </c>
    </row>
    <row r="223" spans="1:20">
      <c r="A223" t="s">
        <v>2010</v>
      </c>
      <c r="B223" s="1">
        <v>1</v>
      </c>
      <c r="C223">
        <v>319</v>
      </c>
      <c r="D223">
        <v>12</v>
      </c>
      <c r="E223">
        <v>2</v>
      </c>
      <c r="F223">
        <v>16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 s="7">
        <v>0.24258074914496575</v>
      </c>
      <c r="S223">
        <f t="shared" si="6"/>
        <v>0</v>
      </c>
      <c r="T223">
        <f t="shared" si="7"/>
        <v>0</v>
      </c>
    </row>
    <row r="224" spans="1:20">
      <c r="A224" t="s">
        <v>2010</v>
      </c>
      <c r="B224" s="1">
        <v>1</v>
      </c>
      <c r="C224">
        <v>195</v>
      </c>
      <c r="D224">
        <v>16</v>
      </c>
      <c r="E224">
        <v>12</v>
      </c>
      <c r="F224">
        <v>52</v>
      </c>
      <c r="G224">
        <v>3</v>
      </c>
      <c r="H224">
        <v>2</v>
      </c>
      <c r="I224">
        <v>4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 s="3">
        <v>0</v>
      </c>
      <c r="R224" s="7">
        <v>0.41672291173332199</v>
      </c>
      <c r="S224">
        <f t="shared" si="6"/>
        <v>0</v>
      </c>
      <c r="T224">
        <f t="shared" si="7"/>
        <v>0</v>
      </c>
    </row>
    <row r="225" spans="1:20">
      <c r="A225" t="s">
        <v>2010</v>
      </c>
      <c r="B225" s="1">
        <v>1</v>
      </c>
      <c r="C225">
        <v>128</v>
      </c>
      <c r="D225">
        <v>8</v>
      </c>
      <c r="E225">
        <v>2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 s="7">
        <v>0.82503679317111389</v>
      </c>
      <c r="S225">
        <f t="shared" si="6"/>
        <v>1</v>
      </c>
      <c r="T225">
        <f t="shared" si="7"/>
        <v>-4</v>
      </c>
    </row>
    <row r="226" spans="1:20">
      <c r="A226" t="s">
        <v>2010</v>
      </c>
      <c r="B226" s="1">
        <v>1</v>
      </c>
      <c r="C226">
        <v>231</v>
      </c>
      <c r="D226">
        <v>2</v>
      </c>
      <c r="E226">
        <v>2</v>
      </c>
      <c r="F226">
        <v>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 s="7">
        <v>0.27002085818530475</v>
      </c>
      <c r="S226">
        <f t="shared" si="6"/>
        <v>0</v>
      </c>
      <c r="T226">
        <f t="shared" si="7"/>
        <v>0</v>
      </c>
    </row>
    <row r="227" spans="1:20">
      <c r="A227" t="s">
        <v>2010</v>
      </c>
      <c r="B227" s="1">
        <v>1</v>
      </c>
      <c r="C227">
        <v>95</v>
      </c>
      <c r="D227">
        <v>10</v>
      </c>
      <c r="E227">
        <v>1</v>
      </c>
      <c r="F227">
        <v>10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 s="7">
        <v>0.44057065523383843</v>
      </c>
      <c r="S227">
        <f t="shared" si="6"/>
        <v>0</v>
      </c>
      <c r="T227">
        <f t="shared" si="7"/>
        <v>0</v>
      </c>
    </row>
    <row r="228" spans="1:20">
      <c r="A228" t="s">
        <v>2010</v>
      </c>
      <c r="B228" s="1">
        <v>1</v>
      </c>
      <c r="C228">
        <v>236</v>
      </c>
      <c r="D228">
        <v>14</v>
      </c>
      <c r="E228">
        <v>12</v>
      </c>
      <c r="F228">
        <v>46</v>
      </c>
      <c r="G228">
        <v>4</v>
      </c>
      <c r="H228">
        <v>0</v>
      </c>
      <c r="I228">
        <v>2</v>
      </c>
      <c r="J228">
        <v>1</v>
      </c>
      <c r="K228">
        <v>1</v>
      </c>
      <c r="L228">
        <v>0</v>
      </c>
      <c r="M228">
        <v>3</v>
      </c>
      <c r="N228">
        <v>0</v>
      </c>
      <c r="O228">
        <v>0</v>
      </c>
      <c r="P228">
        <v>0</v>
      </c>
      <c r="Q228" s="3">
        <v>0</v>
      </c>
      <c r="R228" s="7">
        <v>0.39937138477595235</v>
      </c>
      <c r="S228">
        <f t="shared" si="6"/>
        <v>0</v>
      </c>
      <c r="T228">
        <f t="shared" si="7"/>
        <v>0</v>
      </c>
    </row>
    <row r="229" spans="1:20">
      <c r="A229" t="s">
        <v>2010</v>
      </c>
      <c r="B229" s="1">
        <v>1</v>
      </c>
      <c r="C229">
        <v>24</v>
      </c>
      <c r="D229">
        <v>36</v>
      </c>
      <c r="E229">
        <v>1</v>
      </c>
      <c r="F229">
        <v>36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 s="7">
        <v>0.91117134389650256</v>
      </c>
      <c r="S229">
        <f t="shared" si="6"/>
        <v>1</v>
      </c>
      <c r="T229">
        <f t="shared" si="7"/>
        <v>-4</v>
      </c>
    </row>
    <row r="230" spans="1:20">
      <c r="A230" t="s">
        <v>2010</v>
      </c>
      <c r="B230" s="1">
        <v>1</v>
      </c>
      <c r="C230">
        <v>422</v>
      </c>
      <c r="D230">
        <v>34</v>
      </c>
      <c r="E230">
        <v>11</v>
      </c>
      <c r="F230">
        <v>66</v>
      </c>
      <c r="G230">
        <v>2</v>
      </c>
      <c r="H230">
        <v>1</v>
      </c>
      <c r="I230">
        <v>4</v>
      </c>
      <c r="J230">
        <v>2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 s="3">
        <v>0</v>
      </c>
      <c r="R230" s="7">
        <v>6.8647896427272981E-3</v>
      </c>
      <c r="S230">
        <f t="shared" si="6"/>
        <v>0</v>
      </c>
      <c r="T230">
        <f t="shared" si="7"/>
        <v>0</v>
      </c>
    </row>
    <row r="231" spans="1:20">
      <c r="A231" t="s">
        <v>2010</v>
      </c>
      <c r="B231" s="1">
        <v>1</v>
      </c>
      <c r="C231">
        <v>266</v>
      </c>
      <c r="D231">
        <v>12</v>
      </c>
      <c r="E231">
        <v>5</v>
      </c>
      <c r="F231">
        <v>22</v>
      </c>
      <c r="G231">
        <v>0</v>
      </c>
      <c r="H231">
        <v>0</v>
      </c>
      <c r="I231">
        <v>1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 s="3">
        <v>0</v>
      </c>
      <c r="R231" s="7">
        <v>0.11091233122925204</v>
      </c>
      <c r="S231">
        <f t="shared" si="6"/>
        <v>0</v>
      </c>
      <c r="T231">
        <f t="shared" si="7"/>
        <v>0</v>
      </c>
    </row>
    <row r="232" spans="1:20">
      <c r="A232" t="s">
        <v>2010</v>
      </c>
      <c r="B232" s="1">
        <v>0</v>
      </c>
      <c r="C232">
        <v>285</v>
      </c>
      <c r="D232">
        <v>16</v>
      </c>
      <c r="E232">
        <v>11</v>
      </c>
      <c r="F232">
        <v>76</v>
      </c>
      <c r="G232">
        <v>2</v>
      </c>
      <c r="H232">
        <v>2</v>
      </c>
      <c r="I232">
        <v>4</v>
      </c>
      <c r="J232">
        <v>0</v>
      </c>
      <c r="K232">
        <v>1</v>
      </c>
      <c r="L232">
        <v>0</v>
      </c>
      <c r="M232">
        <v>2</v>
      </c>
      <c r="N232">
        <v>0</v>
      </c>
      <c r="O232">
        <v>0</v>
      </c>
      <c r="P232">
        <v>0</v>
      </c>
      <c r="Q232" s="3">
        <v>0</v>
      </c>
      <c r="R232" s="7">
        <v>0.29224947277179758</v>
      </c>
      <c r="S232">
        <f t="shared" si="6"/>
        <v>0</v>
      </c>
      <c r="T232">
        <f t="shared" si="7"/>
        <v>0</v>
      </c>
    </row>
    <row r="233" spans="1:20">
      <c r="A233" t="s">
        <v>2010</v>
      </c>
      <c r="B233" s="1">
        <v>1</v>
      </c>
      <c r="C233">
        <v>263</v>
      </c>
      <c r="D233">
        <v>4</v>
      </c>
      <c r="E233">
        <v>1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 s="7">
        <v>0.50329654701689663</v>
      </c>
      <c r="S233">
        <f t="shared" si="6"/>
        <v>1</v>
      </c>
      <c r="T233">
        <f t="shared" si="7"/>
        <v>-4</v>
      </c>
    </row>
    <row r="234" spans="1:20">
      <c r="A234" t="s">
        <v>2010</v>
      </c>
      <c r="B234" s="1">
        <v>0</v>
      </c>
      <c r="C234">
        <v>144</v>
      </c>
      <c r="D234">
        <v>10</v>
      </c>
      <c r="E234">
        <v>2</v>
      </c>
      <c r="F234">
        <v>16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 s="7">
        <v>0.26772008570525263</v>
      </c>
      <c r="S234">
        <f t="shared" si="6"/>
        <v>0</v>
      </c>
      <c r="T234">
        <f t="shared" si="7"/>
        <v>0</v>
      </c>
    </row>
    <row r="235" spans="1:20">
      <c r="A235" t="s">
        <v>2010</v>
      </c>
      <c r="B235" s="1">
        <v>1</v>
      </c>
      <c r="C235">
        <v>113</v>
      </c>
      <c r="D235">
        <v>12</v>
      </c>
      <c r="E235">
        <v>2</v>
      </c>
      <c r="F235">
        <v>18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 s="7">
        <v>0.16756442472272992</v>
      </c>
      <c r="S235">
        <f t="shared" si="6"/>
        <v>0</v>
      </c>
      <c r="T235">
        <f t="shared" si="7"/>
        <v>0</v>
      </c>
    </row>
    <row r="236" spans="1:20">
      <c r="A236" t="s">
        <v>2010</v>
      </c>
      <c r="B236" s="1">
        <v>1</v>
      </c>
      <c r="C236">
        <v>260</v>
      </c>
      <c r="D236">
        <v>20</v>
      </c>
      <c r="E236">
        <v>2</v>
      </c>
      <c r="F236">
        <v>26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 s="7">
        <v>0.44251814371704123</v>
      </c>
      <c r="S236">
        <f t="shared" si="6"/>
        <v>0</v>
      </c>
      <c r="T236">
        <f t="shared" si="7"/>
        <v>0</v>
      </c>
    </row>
    <row r="237" spans="1:20">
      <c r="A237" t="s">
        <v>2010</v>
      </c>
      <c r="B237" s="1">
        <v>0</v>
      </c>
      <c r="C237">
        <v>334</v>
      </c>
      <c r="D237">
        <v>8</v>
      </c>
      <c r="E237">
        <v>4</v>
      </c>
      <c r="F237">
        <v>28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 s="3">
        <v>1</v>
      </c>
      <c r="R237" s="7">
        <v>0.13209631672818933</v>
      </c>
      <c r="S237">
        <f t="shared" si="6"/>
        <v>0</v>
      </c>
      <c r="T237">
        <f t="shared" si="7"/>
        <v>0</v>
      </c>
    </row>
    <row r="238" spans="1:20">
      <c r="A238" t="s">
        <v>2010</v>
      </c>
      <c r="B238" s="1">
        <v>1</v>
      </c>
      <c r="C238">
        <v>146</v>
      </c>
      <c r="D238">
        <v>18</v>
      </c>
      <c r="E238">
        <v>1</v>
      </c>
      <c r="F238">
        <v>18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 s="7">
        <v>0.77292298088398159</v>
      </c>
      <c r="S238">
        <f t="shared" si="6"/>
        <v>1</v>
      </c>
      <c r="T238">
        <f t="shared" si="7"/>
        <v>-4</v>
      </c>
    </row>
    <row r="239" spans="1:20">
      <c r="A239" t="s">
        <v>2010</v>
      </c>
      <c r="B239" s="1">
        <v>0</v>
      </c>
      <c r="C239">
        <v>116</v>
      </c>
      <c r="D239">
        <v>14</v>
      </c>
      <c r="E239">
        <v>2</v>
      </c>
      <c r="F239">
        <v>22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 s="7">
        <v>0.78846407143841923</v>
      </c>
      <c r="S239">
        <f t="shared" si="6"/>
        <v>1</v>
      </c>
      <c r="T239">
        <f t="shared" si="7"/>
        <v>-4</v>
      </c>
    </row>
    <row r="240" spans="1:20">
      <c r="A240" t="s">
        <v>2010</v>
      </c>
      <c r="B240" s="1">
        <v>0</v>
      </c>
      <c r="C240">
        <v>257</v>
      </c>
      <c r="D240">
        <v>26</v>
      </c>
      <c r="E240">
        <v>1</v>
      </c>
      <c r="F240">
        <v>26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 s="3">
        <v>0</v>
      </c>
      <c r="R240" s="7">
        <v>0.51803708045915564</v>
      </c>
      <c r="S240">
        <f t="shared" si="6"/>
        <v>1</v>
      </c>
      <c r="T240">
        <f t="shared" si="7"/>
        <v>-4</v>
      </c>
    </row>
    <row r="241" spans="1:20">
      <c r="A241" t="s">
        <v>2010</v>
      </c>
      <c r="B241" s="1">
        <v>1</v>
      </c>
      <c r="C241">
        <v>98</v>
      </c>
      <c r="D241">
        <v>16</v>
      </c>
      <c r="E241">
        <v>2</v>
      </c>
      <c r="F241">
        <v>20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 s="3">
        <v>0</v>
      </c>
      <c r="R241" s="7">
        <v>0.41454009586819396</v>
      </c>
      <c r="S241">
        <f t="shared" si="6"/>
        <v>0</v>
      </c>
      <c r="T241">
        <f t="shared" si="7"/>
        <v>0</v>
      </c>
    </row>
    <row r="242" spans="1:20">
      <c r="A242" t="s">
        <v>2010</v>
      </c>
      <c r="B242" s="1">
        <v>1</v>
      </c>
      <c r="C242">
        <v>211</v>
      </c>
      <c r="D242">
        <v>4</v>
      </c>
      <c r="E242">
        <v>1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 s="7">
        <v>0.21730781384554021</v>
      </c>
      <c r="S242">
        <f t="shared" si="6"/>
        <v>0</v>
      </c>
      <c r="T242">
        <f t="shared" si="7"/>
        <v>0</v>
      </c>
    </row>
    <row r="243" spans="1:20">
      <c r="A243" t="s">
        <v>2010</v>
      </c>
      <c r="B243" s="1">
        <v>0</v>
      </c>
      <c r="C243">
        <v>177</v>
      </c>
      <c r="D243">
        <v>2</v>
      </c>
      <c r="E243">
        <v>5</v>
      </c>
      <c r="F243">
        <v>18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 s="3">
        <v>1</v>
      </c>
      <c r="R243" s="7">
        <v>7.6362805955563884E-2</v>
      </c>
      <c r="S243">
        <f t="shared" si="6"/>
        <v>0</v>
      </c>
      <c r="T243">
        <f t="shared" si="7"/>
        <v>0</v>
      </c>
    </row>
    <row r="244" spans="1:20">
      <c r="A244" t="s">
        <v>2010</v>
      </c>
      <c r="B244" s="1">
        <v>1</v>
      </c>
      <c r="C244">
        <v>279</v>
      </c>
      <c r="D244">
        <v>14</v>
      </c>
      <c r="E244">
        <v>1</v>
      </c>
      <c r="F244">
        <v>14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 s="7">
        <v>1.872129935962763E-2</v>
      </c>
      <c r="S244">
        <f t="shared" si="6"/>
        <v>0</v>
      </c>
      <c r="T244">
        <f t="shared" si="7"/>
        <v>0</v>
      </c>
    </row>
    <row r="245" spans="1:20">
      <c r="A245" t="s">
        <v>2010</v>
      </c>
      <c r="B245" s="1">
        <v>0</v>
      </c>
      <c r="C245">
        <v>145</v>
      </c>
      <c r="D245">
        <v>2</v>
      </c>
      <c r="E245">
        <v>2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 s="7">
        <v>8.4527420181846891E-3</v>
      </c>
      <c r="S245">
        <f t="shared" si="6"/>
        <v>0</v>
      </c>
      <c r="T245">
        <f t="shared" si="7"/>
        <v>0</v>
      </c>
    </row>
    <row r="246" spans="1:20">
      <c r="A246" t="s">
        <v>2010</v>
      </c>
      <c r="B246" s="1">
        <v>1</v>
      </c>
      <c r="C246">
        <v>151</v>
      </c>
      <c r="D246">
        <v>6</v>
      </c>
      <c r="E246">
        <v>1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7">
        <v>0.74090457787524433</v>
      </c>
      <c r="S246">
        <f t="shared" si="6"/>
        <v>1</v>
      </c>
      <c r="T246">
        <f t="shared" si="7"/>
        <v>-4</v>
      </c>
    </row>
    <row r="247" spans="1:20">
      <c r="A247" t="s">
        <v>2010</v>
      </c>
      <c r="B247" s="1">
        <v>0</v>
      </c>
      <c r="C247">
        <v>86</v>
      </c>
      <c r="D247">
        <v>10</v>
      </c>
      <c r="E247">
        <v>1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7">
        <v>0.81979964293829632</v>
      </c>
      <c r="S247">
        <f t="shared" si="6"/>
        <v>1</v>
      </c>
      <c r="T247">
        <f t="shared" si="7"/>
        <v>-4</v>
      </c>
    </row>
    <row r="248" spans="1:20">
      <c r="A248" t="s">
        <v>2010</v>
      </c>
      <c r="B248" s="1">
        <v>0</v>
      </c>
      <c r="C248">
        <v>173</v>
      </c>
      <c r="D248">
        <v>32</v>
      </c>
      <c r="E248">
        <v>4</v>
      </c>
      <c r="F248">
        <v>52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 s="3">
        <v>0</v>
      </c>
      <c r="R248" s="7">
        <v>0.85834947906734549</v>
      </c>
      <c r="S248">
        <f t="shared" si="6"/>
        <v>1</v>
      </c>
      <c r="T248">
        <f t="shared" si="7"/>
        <v>-4</v>
      </c>
    </row>
    <row r="249" spans="1:20">
      <c r="A249" t="s">
        <v>2010</v>
      </c>
      <c r="B249" s="1">
        <v>1</v>
      </c>
      <c r="C249">
        <v>250</v>
      </c>
      <c r="D249">
        <v>30</v>
      </c>
      <c r="E249">
        <v>2</v>
      </c>
      <c r="F249">
        <v>34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 s="7">
        <v>0.53858964858217417</v>
      </c>
      <c r="S249">
        <f t="shared" si="6"/>
        <v>1</v>
      </c>
      <c r="T249">
        <f t="shared" si="7"/>
        <v>-4</v>
      </c>
    </row>
    <row r="250" spans="1:20">
      <c r="A250" t="s">
        <v>2010</v>
      </c>
      <c r="B250" s="1">
        <v>0</v>
      </c>
      <c r="C250">
        <v>180</v>
      </c>
      <c r="D250">
        <v>22</v>
      </c>
      <c r="E250">
        <v>2</v>
      </c>
      <c r="F250">
        <v>28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 s="3">
        <v>1</v>
      </c>
      <c r="R250" s="7">
        <v>2.740542150559766E-2</v>
      </c>
      <c r="S250">
        <f t="shared" si="6"/>
        <v>0</v>
      </c>
      <c r="T250">
        <f t="shared" si="7"/>
        <v>0</v>
      </c>
    </row>
    <row r="251" spans="1:20">
      <c r="A251" t="s">
        <v>2010</v>
      </c>
      <c r="B251" s="1">
        <v>1</v>
      </c>
      <c r="C251">
        <v>465</v>
      </c>
      <c r="D251">
        <v>10</v>
      </c>
      <c r="E251">
        <v>12</v>
      </c>
      <c r="F251">
        <v>52</v>
      </c>
      <c r="G251">
        <v>2</v>
      </c>
      <c r="H251">
        <v>2</v>
      </c>
      <c r="I251">
        <v>4</v>
      </c>
      <c r="J251">
        <v>0</v>
      </c>
      <c r="K251">
        <v>1</v>
      </c>
      <c r="L251">
        <v>0</v>
      </c>
      <c r="M251">
        <v>2</v>
      </c>
      <c r="N251">
        <v>0</v>
      </c>
      <c r="O251">
        <v>0</v>
      </c>
      <c r="P251">
        <v>0</v>
      </c>
      <c r="Q251" s="3">
        <v>0</v>
      </c>
      <c r="R251" s="7">
        <v>0.95970258088986937</v>
      </c>
      <c r="S251">
        <f t="shared" si="6"/>
        <v>1</v>
      </c>
      <c r="T251">
        <f t="shared" si="7"/>
        <v>-4</v>
      </c>
    </row>
    <row r="252" spans="1:20">
      <c r="A252" t="s">
        <v>2010</v>
      </c>
      <c r="B252" s="1">
        <v>1</v>
      </c>
      <c r="C252">
        <v>169</v>
      </c>
      <c r="D252">
        <v>16</v>
      </c>
      <c r="E252">
        <v>1</v>
      </c>
      <c r="F252">
        <v>16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 s="7">
        <v>0.21765635255597082</v>
      </c>
      <c r="S252">
        <f t="shared" si="6"/>
        <v>0</v>
      </c>
      <c r="T252">
        <f t="shared" si="7"/>
        <v>0</v>
      </c>
    </row>
    <row r="253" spans="1:20">
      <c r="A253" t="s">
        <v>2010</v>
      </c>
      <c r="B253" s="1">
        <v>1</v>
      </c>
      <c r="C253">
        <v>213</v>
      </c>
      <c r="D253">
        <v>32</v>
      </c>
      <c r="E253">
        <v>9</v>
      </c>
      <c r="F253">
        <v>60</v>
      </c>
      <c r="G253">
        <v>1</v>
      </c>
      <c r="H253">
        <v>1</v>
      </c>
      <c r="I253">
        <v>4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 s="3">
        <v>0</v>
      </c>
      <c r="R253" s="7">
        <v>2.6589526235692995E-3</v>
      </c>
      <c r="S253">
        <f t="shared" si="6"/>
        <v>0</v>
      </c>
      <c r="T253">
        <f t="shared" si="7"/>
        <v>0</v>
      </c>
    </row>
    <row r="254" spans="1:20">
      <c r="A254" t="s">
        <v>2010</v>
      </c>
      <c r="B254" s="1">
        <v>0</v>
      </c>
      <c r="C254">
        <v>248</v>
      </c>
      <c r="D254">
        <v>28</v>
      </c>
      <c r="E254">
        <v>2</v>
      </c>
      <c r="F254">
        <v>30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 s="3">
        <v>0</v>
      </c>
      <c r="R254" s="7">
        <v>0.12175630097700008</v>
      </c>
      <c r="S254">
        <f t="shared" si="6"/>
        <v>0</v>
      </c>
      <c r="T254">
        <f t="shared" si="7"/>
        <v>0</v>
      </c>
    </row>
    <row r="255" spans="1:20">
      <c r="A255" t="s">
        <v>2010</v>
      </c>
      <c r="B255" s="1">
        <v>1</v>
      </c>
      <c r="C255">
        <v>235</v>
      </c>
      <c r="D255">
        <v>16</v>
      </c>
      <c r="E255">
        <v>2</v>
      </c>
      <c r="F255">
        <v>24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 s="7">
        <v>0.15306484650907315</v>
      </c>
      <c r="S255">
        <f t="shared" si="6"/>
        <v>0</v>
      </c>
      <c r="T255">
        <f t="shared" si="7"/>
        <v>0</v>
      </c>
    </row>
    <row r="256" spans="1:20">
      <c r="A256" t="s">
        <v>2010</v>
      </c>
      <c r="B256" s="1">
        <v>1</v>
      </c>
      <c r="C256">
        <v>148</v>
      </c>
      <c r="D256">
        <v>8</v>
      </c>
      <c r="E256">
        <v>7</v>
      </c>
      <c r="F256">
        <v>36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 s="3">
        <v>0</v>
      </c>
      <c r="R256" s="7">
        <v>0.20876783855881187</v>
      </c>
      <c r="S256">
        <f t="shared" si="6"/>
        <v>0</v>
      </c>
      <c r="T256">
        <f t="shared" si="7"/>
        <v>0</v>
      </c>
    </row>
    <row r="257" spans="1:20">
      <c r="A257" t="s">
        <v>2010</v>
      </c>
      <c r="B257" s="1">
        <v>1</v>
      </c>
      <c r="C257">
        <v>282</v>
      </c>
      <c r="D257">
        <v>14</v>
      </c>
      <c r="E257">
        <v>2</v>
      </c>
      <c r="F257">
        <v>20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 s="7">
        <v>0.32263806373180259</v>
      </c>
      <c r="S257">
        <f t="shared" si="6"/>
        <v>0</v>
      </c>
      <c r="T257">
        <f t="shared" si="7"/>
        <v>0</v>
      </c>
    </row>
    <row r="258" spans="1:20">
      <c r="A258" t="s">
        <v>2010</v>
      </c>
      <c r="B258" s="1">
        <v>1</v>
      </c>
      <c r="C258">
        <v>386</v>
      </c>
      <c r="D258">
        <v>10</v>
      </c>
      <c r="E258">
        <v>9</v>
      </c>
      <c r="F258">
        <v>44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 s="3">
        <v>0</v>
      </c>
      <c r="R258" s="7">
        <v>0.43397465880654273</v>
      </c>
      <c r="S258">
        <f t="shared" si="6"/>
        <v>0</v>
      </c>
      <c r="T258">
        <f t="shared" si="7"/>
        <v>0</v>
      </c>
    </row>
    <row r="259" spans="1:20">
      <c r="A259" t="s">
        <v>2010</v>
      </c>
      <c r="B259" s="1">
        <v>1</v>
      </c>
      <c r="C259">
        <v>198</v>
      </c>
      <c r="D259">
        <v>16</v>
      </c>
      <c r="E259">
        <v>2</v>
      </c>
      <c r="F259">
        <v>18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 s="3">
        <v>0</v>
      </c>
      <c r="R259" s="7">
        <v>0.83549681697679756</v>
      </c>
      <c r="S259">
        <f t="shared" si="6"/>
        <v>1</v>
      </c>
      <c r="T259">
        <f t="shared" si="7"/>
        <v>-4</v>
      </c>
    </row>
    <row r="260" spans="1:20">
      <c r="A260" t="s">
        <v>2010</v>
      </c>
      <c r="B260" s="1">
        <v>1</v>
      </c>
      <c r="C260">
        <v>237</v>
      </c>
      <c r="D260">
        <v>14</v>
      </c>
      <c r="E260">
        <v>1</v>
      </c>
      <c r="F260">
        <v>14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 s="7">
        <v>0.50035211421949932</v>
      </c>
      <c r="S260">
        <f t="shared" si="6"/>
        <v>1</v>
      </c>
      <c r="T260">
        <f t="shared" si="7"/>
        <v>-4</v>
      </c>
    </row>
    <row r="261" spans="1:20">
      <c r="A261" t="s">
        <v>2010</v>
      </c>
      <c r="B261" s="1">
        <v>1</v>
      </c>
      <c r="C261">
        <v>170</v>
      </c>
      <c r="D261">
        <v>8</v>
      </c>
      <c r="E261">
        <v>1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 s="7">
        <v>0.40210186555876648</v>
      </c>
      <c r="S261">
        <f t="shared" si="6"/>
        <v>0</v>
      </c>
      <c r="T261">
        <f t="shared" si="7"/>
        <v>0</v>
      </c>
    </row>
    <row r="262" spans="1:20">
      <c r="A262" t="s">
        <v>2010</v>
      </c>
      <c r="B262" s="1">
        <v>1</v>
      </c>
      <c r="C262">
        <v>200</v>
      </c>
      <c r="D262">
        <v>10</v>
      </c>
      <c r="E262">
        <v>1</v>
      </c>
      <c r="F262">
        <v>10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 s="7">
        <v>0.5812948523948227</v>
      </c>
      <c r="S262">
        <f t="shared" si="6"/>
        <v>1</v>
      </c>
      <c r="T262">
        <f t="shared" si="7"/>
        <v>-4</v>
      </c>
    </row>
    <row r="263" spans="1:20">
      <c r="A263" t="s">
        <v>2010</v>
      </c>
      <c r="B263" s="1">
        <v>0</v>
      </c>
      <c r="C263">
        <v>217</v>
      </c>
      <c r="D263">
        <v>16</v>
      </c>
      <c r="E263">
        <v>1</v>
      </c>
      <c r="F263">
        <v>16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 s="7">
        <v>0.85905442779115637</v>
      </c>
      <c r="S263">
        <f t="shared" ref="S263:S326" si="8">IF(R263&gt;=$S$4,1,0)</f>
        <v>1</v>
      </c>
      <c r="T263">
        <f t="shared" ref="T263:T326" si="9">IF(S263=0,0,IF(Q263=1,45.5,-4))</f>
        <v>-4</v>
      </c>
    </row>
    <row r="264" spans="1:20">
      <c r="A264" t="s">
        <v>2010</v>
      </c>
      <c r="B264" s="1">
        <v>0</v>
      </c>
      <c r="C264">
        <v>218</v>
      </c>
      <c r="D264">
        <v>2</v>
      </c>
      <c r="E264">
        <v>1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 s="7">
        <v>8.2253374116666E-2</v>
      </c>
      <c r="S264">
        <f t="shared" si="8"/>
        <v>0</v>
      </c>
      <c r="T264">
        <f t="shared" si="9"/>
        <v>0</v>
      </c>
    </row>
    <row r="265" spans="1:20">
      <c r="A265" t="s">
        <v>2010</v>
      </c>
      <c r="B265" s="1">
        <v>1</v>
      </c>
      <c r="C265">
        <v>200</v>
      </c>
      <c r="D265">
        <v>16</v>
      </c>
      <c r="E265">
        <v>2</v>
      </c>
      <c r="F265">
        <v>18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 s="3">
        <v>0</v>
      </c>
      <c r="R265" s="7">
        <v>0.77793128804698053</v>
      </c>
      <c r="S265">
        <f t="shared" si="8"/>
        <v>1</v>
      </c>
      <c r="T265">
        <f t="shared" si="9"/>
        <v>-4</v>
      </c>
    </row>
    <row r="266" spans="1:20">
      <c r="A266" t="s">
        <v>2010</v>
      </c>
      <c r="B266" s="1">
        <v>1</v>
      </c>
      <c r="C266">
        <v>378</v>
      </c>
      <c r="D266">
        <v>2</v>
      </c>
      <c r="E266">
        <v>10</v>
      </c>
      <c r="F266">
        <v>56</v>
      </c>
      <c r="G266">
        <v>2</v>
      </c>
      <c r="H266">
        <v>1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1</v>
      </c>
      <c r="P266">
        <v>1</v>
      </c>
      <c r="Q266" s="3">
        <v>1</v>
      </c>
      <c r="R266" s="7">
        <v>0.27776094171719901</v>
      </c>
      <c r="S266">
        <f t="shared" si="8"/>
        <v>0</v>
      </c>
      <c r="T266">
        <f t="shared" si="9"/>
        <v>0</v>
      </c>
    </row>
    <row r="267" spans="1:20">
      <c r="A267" t="s">
        <v>2010</v>
      </c>
      <c r="B267" s="1">
        <v>1</v>
      </c>
      <c r="C267">
        <v>185</v>
      </c>
      <c r="D267">
        <v>16</v>
      </c>
      <c r="E267">
        <v>6</v>
      </c>
      <c r="F267">
        <v>32</v>
      </c>
      <c r="G267">
        <v>1</v>
      </c>
      <c r="H267">
        <v>0</v>
      </c>
      <c r="I267">
        <v>1</v>
      </c>
      <c r="J267">
        <v>2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 s="3">
        <v>0</v>
      </c>
      <c r="R267" s="7">
        <v>0.83224521734730272</v>
      </c>
      <c r="S267">
        <f t="shared" si="8"/>
        <v>1</v>
      </c>
      <c r="T267">
        <f t="shared" si="9"/>
        <v>-4</v>
      </c>
    </row>
    <row r="268" spans="1:20">
      <c r="A268" t="s">
        <v>2010</v>
      </c>
      <c r="B268" s="1">
        <v>1</v>
      </c>
      <c r="C268">
        <v>51</v>
      </c>
      <c r="D268">
        <v>18</v>
      </c>
      <c r="E268">
        <v>2</v>
      </c>
      <c r="F268">
        <v>26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 s="3">
        <v>0</v>
      </c>
      <c r="R268" s="7">
        <v>0.94674212827736037</v>
      </c>
      <c r="S268">
        <f t="shared" si="8"/>
        <v>1</v>
      </c>
      <c r="T268">
        <f t="shared" si="9"/>
        <v>-4</v>
      </c>
    </row>
    <row r="269" spans="1:20">
      <c r="A269" t="s">
        <v>2010</v>
      </c>
      <c r="B269" s="1">
        <v>1</v>
      </c>
      <c r="C269">
        <v>159</v>
      </c>
      <c r="D269">
        <v>32</v>
      </c>
      <c r="E269">
        <v>2</v>
      </c>
      <c r="F269">
        <v>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 s="3">
        <v>0</v>
      </c>
      <c r="R269" s="7">
        <v>0.78682196706105023</v>
      </c>
      <c r="S269">
        <f t="shared" si="8"/>
        <v>1</v>
      </c>
      <c r="T269">
        <f t="shared" si="9"/>
        <v>-4</v>
      </c>
    </row>
    <row r="270" spans="1:20">
      <c r="A270" t="s">
        <v>2010</v>
      </c>
      <c r="B270" s="1">
        <v>1</v>
      </c>
      <c r="C270">
        <v>59</v>
      </c>
      <c r="D270">
        <v>22</v>
      </c>
      <c r="E270">
        <v>2</v>
      </c>
      <c r="F270">
        <v>30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 s="7">
        <v>0.16918858659224489</v>
      </c>
      <c r="S270">
        <f t="shared" si="8"/>
        <v>0</v>
      </c>
      <c r="T270">
        <f t="shared" si="9"/>
        <v>0</v>
      </c>
    </row>
    <row r="271" spans="1:20">
      <c r="A271" t="s">
        <v>2010</v>
      </c>
      <c r="B271" s="1">
        <v>1</v>
      </c>
      <c r="C271">
        <v>142</v>
      </c>
      <c r="D271">
        <v>12</v>
      </c>
      <c r="E271">
        <v>1</v>
      </c>
      <c r="F271">
        <v>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 s="7">
        <v>0.53777217433860858</v>
      </c>
      <c r="S271">
        <f t="shared" si="8"/>
        <v>1</v>
      </c>
      <c r="T271">
        <f t="shared" si="9"/>
        <v>-4</v>
      </c>
    </row>
    <row r="272" spans="1:20">
      <c r="A272" t="s">
        <v>2010</v>
      </c>
      <c r="B272" s="1">
        <v>0</v>
      </c>
      <c r="C272">
        <v>266</v>
      </c>
      <c r="D272">
        <v>12</v>
      </c>
      <c r="E272">
        <v>2</v>
      </c>
      <c r="F272">
        <v>18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 s="7">
        <v>0.61884859680980409</v>
      </c>
      <c r="S272">
        <f t="shared" si="8"/>
        <v>1</v>
      </c>
      <c r="T272">
        <f t="shared" si="9"/>
        <v>-4</v>
      </c>
    </row>
    <row r="273" spans="1:20">
      <c r="A273" t="s">
        <v>2010</v>
      </c>
      <c r="B273" s="1">
        <v>1</v>
      </c>
      <c r="C273">
        <v>329</v>
      </c>
      <c r="D273">
        <v>14</v>
      </c>
      <c r="E273">
        <v>5</v>
      </c>
      <c r="F273">
        <v>24</v>
      </c>
      <c r="G273">
        <v>2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 s="3">
        <v>0</v>
      </c>
      <c r="R273" s="7">
        <v>0.77857962127003755</v>
      </c>
      <c r="S273">
        <f t="shared" si="8"/>
        <v>1</v>
      </c>
      <c r="T273">
        <f t="shared" si="9"/>
        <v>-4</v>
      </c>
    </row>
    <row r="274" spans="1:20">
      <c r="A274" t="s">
        <v>2010</v>
      </c>
      <c r="B274" s="1">
        <v>1</v>
      </c>
      <c r="C274">
        <v>51</v>
      </c>
      <c r="D274">
        <v>12</v>
      </c>
      <c r="E274">
        <v>2</v>
      </c>
      <c r="F274">
        <v>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 s="3">
        <v>0</v>
      </c>
      <c r="R274" s="7">
        <v>0.22225933000731568</v>
      </c>
      <c r="S274">
        <f t="shared" si="8"/>
        <v>0</v>
      </c>
      <c r="T274">
        <f t="shared" si="9"/>
        <v>0</v>
      </c>
    </row>
    <row r="275" spans="1:20">
      <c r="A275" t="s">
        <v>2010</v>
      </c>
      <c r="B275" s="1">
        <v>0</v>
      </c>
      <c r="C275">
        <v>233</v>
      </c>
      <c r="D275">
        <v>10</v>
      </c>
      <c r="E275">
        <v>10</v>
      </c>
      <c r="F275">
        <v>56</v>
      </c>
      <c r="G275">
        <v>2</v>
      </c>
      <c r="H275">
        <v>0</v>
      </c>
      <c r="I275">
        <v>2</v>
      </c>
      <c r="J275">
        <v>0</v>
      </c>
      <c r="K275">
        <v>1</v>
      </c>
      <c r="L275">
        <v>0</v>
      </c>
      <c r="M275">
        <v>2</v>
      </c>
      <c r="N275">
        <v>0</v>
      </c>
      <c r="O275">
        <v>0</v>
      </c>
      <c r="P275">
        <v>0</v>
      </c>
      <c r="Q275" s="3">
        <v>1</v>
      </c>
      <c r="R275" s="7">
        <v>0.48634640514286087</v>
      </c>
      <c r="S275">
        <f t="shared" si="8"/>
        <v>0</v>
      </c>
      <c r="T275">
        <f t="shared" si="9"/>
        <v>0</v>
      </c>
    </row>
    <row r="276" spans="1:20">
      <c r="A276" t="s">
        <v>2010</v>
      </c>
      <c r="B276" s="1">
        <v>0</v>
      </c>
      <c r="C276">
        <v>307</v>
      </c>
      <c r="D276">
        <v>36</v>
      </c>
      <c r="E276">
        <v>2</v>
      </c>
      <c r="F276">
        <v>44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 s="3">
        <v>0</v>
      </c>
      <c r="R276" s="7">
        <v>0.90287473697327181</v>
      </c>
      <c r="S276">
        <f t="shared" si="8"/>
        <v>1</v>
      </c>
      <c r="T276">
        <f t="shared" si="9"/>
        <v>-4</v>
      </c>
    </row>
    <row r="277" spans="1:20">
      <c r="A277" t="s">
        <v>2010</v>
      </c>
      <c r="B277" s="1">
        <v>0</v>
      </c>
      <c r="C277">
        <v>188</v>
      </c>
      <c r="D277">
        <v>16</v>
      </c>
      <c r="E277">
        <v>8</v>
      </c>
      <c r="F277">
        <v>48</v>
      </c>
      <c r="G277">
        <v>0</v>
      </c>
      <c r="H277">
        <v>0</v>
      </c>
      <c r="I277">
        <v>4</v>
      </c>
      <c r="J277">
        <v>2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 s="3">
        <v>0</v>
      </c>
      <c r="R277" s="7">
        <v>0.3942858992617011</v>
      </c>
      <c r="S277">
        <f t="shared" si="8"/>
        <v>0</v>
      </c>
      <c r="T277">
        <f t="shared" si="9"/>
        <v>0</v>
      </c>
    </row>
    <row r="278" spans="1:20">
      <c r="A278" t="s">
        <v>2010</v>
      </c>
      <c r="B278" s="1">
        <v>0</v>
      </c>
      <c r="C278">
        <v>347</v>
      </c>
      <c r="D278">
        <v>16</v>
      </c>
      <c r="E278">
        <v>8</v>
      </c>
      <c r="F278">
        <v>42</v>
      </c>
      <c r="G278">
        <v>3</v>
      </c>
      <c r="H278">
        <v>0</v>
      </c>
      <c r="I278">
        <v>2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 s="3">
        <v>0</v>
      </c>
      <c r="R278" s="7">
        <v>0.66047287346282213</v>
      </c>
      <c r="S278">
        <f t="shared" si="8"/>
        <v>1</v>
      </c>
      <c r="T278">
        <f t="shared" si="9"/>
        <v>-4</v>
      </c>
    </row>
    <row r="279" spans="1:20">
      <c r="A279" t="s">
        <v>2010</v>
      </c>
      <c r="B279" s="1">
        <v>1</v>
      </c>
      <c r="C279">
        <v>428</v>
      </c>
      <c r="D279">
        <v>16</v>
      </c>
      <c r="E279">
        <v>10</v>
      </c>
      <c r="F279">
        <v>76</v>
      </c>
      <c r="G279">
        <v>3</v>
      </c>
      <c r="H279">
        <v>1</v>
      </c>
      <c r="I279">
        <v>3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  <c r="Q279" s="3">
        <v>0</v>
      </c>
      <c r="R279" s="7">
        <v>0.66564760522967115</v>
      </c>
      <c r="S279">
        <f t="shared" si="8"/>
        <v>1</v>
      </c>
      <c r="T279">
        <f t="shared" si="9"/>
        <v>-4</v>
      </c>
    </row>
    <row r="280" spans="1:20">
      <c r="A280" t="s">
        <v>2010</v>
      </c>
      <c r="B280" s="1">
        <v>0</v>
      </c>
      <c r="C280">
        <v>203</v>
      </c>
      <c r="D280">
        <v>8</v>
      </c>
      <c r="E280">
        <v>2</v>
      </c>
      <c r="F280">
        <v>14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 s="7">
        <v>0.81772386057678748</v>
      </c>
      <c r="S280">
        <f t="shared" si="8"/>
        <v>1</v>
      </c>
      <c r="T280">
        <f t="shared" si="9"/>
        <v>-4</v>
      </c>
    </row>
    <row r="281" spans="1:20">
      <c r="A281" t="s">
        <v>2010</v>
      </c>
      <c r="B281" s="1">
        <v>1</v>
      </c>
      <c r="C281">
        <v>292</v>
      </c>
      <c r="D281">
        <v>6</v>
      </c>
      <c r="E281">
        <v>11</v>
      </c>
      <c r="F281">
        <v>62</v>
      </c>
      <c r="G281">
        <v>3</v>
      </c>
      <c r="H281">
        <v>0</v>
      </c>
      <c r="I281">
        <v>2</v>
      </c>
      <c r="J281">
        <v>0</v>
      </c>
      <c r="K281">
        <v>1</v>
      </c>
      <c r="L281">
        <v>0</v>
      </c>
      <c r="M281">
        <v>3</v>
      </c>
      <c r="N281">
        <v>0</v>
      </c>
      <c r="O281">
        <v>0</v>
      </c>
      <c r="P281">
        <v>0</v>
      </c>
      <c r="Q281" s="3">
        <v>0</v>
      </c>
      <c r="R281" s="7">
        <v>0.76514920579532553</v>
      </c>
      <c r="S281">
        <f t="shared" si="8"/>
        <v>1</v>
      </c>
      <c r="T281">
        <f t="shared" si="9"/>
        <v>-4</v>
      </c>
    </row>
    <row r="282" spans="1:20">
      <c r="A282" t="s">
        <v>2010</v>
      </c>
      <c r="B282" s="1">
        <v>1</v>
      </c>
      <c r="C282">
        <v>127</v>
      </c>
      <c r="D282">
        <v>10</v>
      </c>
      <c r="E282">
        <v>1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 s="7">
        <v>0.72653129614965362</v>
      </c>
      <c r="S282">
        <f t="shared" si="8"/>
        <v>1</v>
      </c>
      <c r="T282">
        <f t="shared" si="9"/>
        <v>-4</v>
      </c>
    </row>
    <row r="283" spans="1:20">
      <c r="A283" t="s">
        <v>2010</v>
      </c>
      <c r="B283" s="1">
        <v>0</v>
      </c>
      <c r="C283">
        <v>205</v>
      </c>
      <c r="D283">
        <v>4</v>
      </c>
      <c r="E283">
        <v>4</v>
      </c>
      <c r="F283">
        <v>26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 s="3">
        <v>1</v>
      </c>
      <c r="R283" s="7">
        <v>0.3697605901911597</v>
      </c>
      <c r="S283">
        <f t="shared" si="8"/>
        <v>0</v>
      </c>
      <c r="T283">
        <f t="shared" si="9"/>
        <v>0</v>
      </c>
    </row>
    <row r="284" spans="1:20">
      <c r="A284" t="s">
        <v>2010</v>
      </c>
      <c r="B284" s="1">
        <v>1</v>
      </c>
      <c r="C284">
        <v>88</v>
      </c>
      <c r="D284">
        <v>4</v>
      </c>
      <c r="E284">
        <v>4</v>
      </c>
      <c r="F284">
        <v>26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</v>
      </c>
      <c r="R284" s="7">
        <v>0.89883384631842411</v>
      </c>
      <c r="S284">
        <f t="shared" si="8"/>
        <v>1</v>
      </c>
      <c r="T284">
        <f t="shared" si="9"/>
        <v>-4</v>
      </c>
    </row>
    <row r="285" spans="1:20">
      <c r="A285" t="s">
        <v>2010</v>
      </c>
      <c r="B285" s="1">
        <v>1</v>
      </c>
      <c r="C285">
        <v>62</v>
      </c>
      <c r="D285">
        <v>14</v>
      </c>
      <c r="E285">
        <v>1</v>
      </c>
      <c r="F285">
        <v>14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</v>
      </c>
      <c r="R285" s="7">
        <v>0.37147616313050813</v>
      </c>
      <c r="S285">
        <f t="shared" si="8"/>
        <v>0</v>
      </c>
      <c r="T285">
        <f t="shared" si="9"/>
        <v>0</v>
      </c>
    </row>
    <row r="286" spans="1:20">
      <c r="A286" t="s">
        <v>2010</v>
      </c>
      <c r="B286" s="1">
        <v>1</v>
      </c>
      <c r="C286">
        <v>264</v>
      </c>
      <c r="D286">
        <v>16</v>
      </c>
      <c r="E286">
        <v>5</v>
      </c>
      <c r="F286">
        <v>30</v>
      </c>
      <c r="G286">
        <v>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 s="3">
        <v>0</v>
      </c>
      <c r="R286" s="7">
        <v>0.12504891655408856</v>
      </c>
      <c r="S286">
        <f t="shared" si="8"/>
        <v>0</v>
      </c>
      <c r="T286">
        <f t="shared" si="9"/>
        <v>0</v>
      </c>
    </row>
    <row r="287" spans="1:20">
      <c r="A287" t="s">
        <v>2010</v>
      </c>
      <c r="B287" s="1">
        <v>1</v>
      </c>
      <c r="C287">
        <v>326</v>
      </c>
      <c r="D287">
        <v>16</v>
      </c>
      <c r="E287">
        <v>2</v>
      </c>
      <c r="F287">
        <v>24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</v>
      </c>
      <c r="R287" s="7">
        <v>0.74782522423854825</v>
      </c>
      <c r="S287">
        <f t="shared" si="8"/>
        <v>1</v>
      </c>
      <c r="T287">
        <f t="shared" si="9"/>
        <v>-4</v>
      </c>
    </row>
    <row r="288" spans="1:20">
      <c r="A288" t="s">
        <v>2010</v>
      </c>
      <c r="B288" s="1">
        <v>0</v>
      </c>
      <c r="C288">
        <v>152</v>
      </c>
      <c r="D288">
        <v>12</v>
      </c>
      <c r="E288">
        <v>2</v>
      </c>
      <c r="F288">
        <v>14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</v>
      </c>
      <c r="R288" s="7">
        <v>0.24493451862939952</v>
      </c>
      <c r="S288">
        <f t="shared" si="8"/>
        <v>0</v>
      </c>
      <c r="T288">
        <f t="shared" si="9"/>
        <v>0</v>
      </c>
    </row>
    <row r="289" spans="1:20">
      <c r="A289" t="s">
        <v>2010</v>
      </c>
      <c r="B289" s="1">
        <v>1</v>
      </c>
      <c r="C289">
        <v>98</v>
      </c>
      <c r="D289">
        <v>6</v>
      </c>
      <c r="E289">
        <v>1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</v>
      </c>
      <c r="R289" s="7">
        <v>0.69186418622475687</v>
      </c>
      <c r="S289">
        <f t="shared" si="8"/>
        <v>1</v>
      </c>
      <c r="T289">
        <f t="shared" si="9"/>
        <v>-4</v>
      </c>
    </row>
    <row r="290" spans="1:20">
      <c r="A290" t="s">
        <v>2010</v>
      </c>
      <c r="B290" s="1">
        <v>1</v>
      </c>
      <c r="C290">
        <v>166</v>
      </c>
      <c r="D290">
        <v>2</v>
      </c>
      <c r="E290">
        <v>2</v>
      </c>
      <c r="F290">
        <v>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</v>
      </c>
      <c r="R290" s="7">
        <v>0.1057176170369607</v>
      </c>
      <c r="S290">
        <f t="shared" si="8"/>
        <v>0</v>
      </c>
      <c r="T290">
        <f t="shared" si="9"/>
        <v>0</v>
      </c>
    </row>
    <row r="291" spans="1:20">
      <c r="A291" t="s">
        <v>2010</v>
      </c>
      <c r="B291" s="1">
        <v>0</v>
      </c>
      <c r="C291">
        <v>192</v>
      </c>
      <c r="D291">
        <v>34</v>
      </c>
      <c r="E291">
        <v>2</v>
      </c>
      <c r="F291">
        <v>40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</v>
      </c>
      <c r="R291" s="7">
        <v>0.29982969138849425</v>
      </c>
      <c r="S291">
        <f t="shared" si="8"/>
        <v>0</v>
      </c>
      <c r="T291">
        <f t="shared" si="9"/>
        <v>0</v>
      </c>
    </row>
    <row r="292" spans="1:20">
      <c r="A292" t="s">
        <v>2010</v>
      </c>
      <c r="B292" s="1">
        <v>1</v>
      </c>
      <c r="C292">
        <v>217</v>
      </c>
      <c r="D292">
        <v>2</v>
      </c>
      <c r="E292">
        <v>2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</v>
      </c>
      <c r="R292" s="7">
        <v>0.82289912634390749</v>
      </c>
      <c r="S292">
        <f t="shared" si="8"/>
        <v>1</v>
      </c>
      <c r="T292">
        <f t="shared" si="9"/>
        <v>-4</v>
      </c>
    </row>
    <row r="293" spans="1:20">
      <c r="A293" t="s">
        <v>2010</v>
      </c>
      <c r="B293" s="1">
        <v>0</v>
      </c>
      <c r="C293">
        <v>69</v>
      </c>
      <c r="D293">
        <v>10</v>
      </c>
      <c r="E293">
        <v>4</v>
      </c>
      <c r="F293">
        <v>22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</v>
      </c>
      <c r="R293" s="7">
        <v>0.26236045608740821</v>
      </c>
      <c r="S293">
        <f t="shared" si="8"/>
        <v>0</v>
      </c>
      <c r="T293">
        <f t="shared" si="9"/>
        <v>0</v>
      </c>
    </row>
    <row r="294" spans="1:20">
      <c r="A294" t="s">
        <v>2010</v>
      </c>
      <c r="B294" s="1">
        <v>1</v>
      </c>
      <c r="C294">
        <v>206</v>
      </c>
      <c r="D294">
        <v>22</v>
      </c>
      <c r="E294">
        <v>1</v>
      </c>
      <c r="F294">
        <v>22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 s="3">
        <v>0</v>
      </c>
      <c r="R294" s="7">
        <v>0.11286575489976036</v>
      </c>
      <c r="S294">
        <f t="shared" si="8"/>
        <v>0</v>
      </c>
      <c r="T294">
        <f t="shared" si="9"/>
        <v>0</v>
      </c>
    </row>
    <row r="295" spans="1:20">
      <c r="A295" t="s">
        <v>2010</v>
      </c>
      <c r="B295" s="1">
        <v>1</v>
      </c>
      <c r="C295">
        <v>176</v>
      </c>
      <c r="D295">
        <v>8</v>
      </c>
      <c r="E295">
        <v>6</v>
      </c>
      <c r="F295">
        <v>30</v>
      </c>
      <c r="G295">
        <v>0</v>
      </c>
      <c r="H295">
        <v>0</v>
      </c>
      <c r="I295">
        <v>2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</v>
      </c>
      <c r="R295" s="7">
        <v>0.76548685048610354</v>
      </c>
      <c r="S295">
        <f t="shared" si="8"/>
        <v>1</v>
      </c>
      <c r="T295">
        <f t="shared" si="9"/>
        <v>-4</v>
      </c>
    </row>
    <row r="296" spans="1:20">
      <c r="A296" t="s">
        <v>2010</v>
      </c>
      <c r="B296" s="1">
        <v>0</v>
      </c>
      <c r="C296">
        <v>29</v>
      </c>
      <c r="D296">
        <v>16</v>
      </c>
      <c r="E296">
        <v>1</v>
      </c>
      <c r="F296">
        <v>16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</v>
      </c>
      <c r="R296" s="7">
        <v>0.44935753753576657</v>
      </c>
      <c r="S296">
        <f t="shared" si="8"/>
        <v>0</v>
      </c>
      <c r="T296">
        <f t="shared" si="9"/>
        <v>0</v>
      </c>
    </row>
    <row r="297" spans="1:20">
      <c r="A297" t="s">
        <v>2010</v>
      </c>
      <c r="B297" s="1">
        <v>1</v>
      </c>
      <c r="C297">
        <v>260</v>
      </c>
      <c r="D297">
        <v>16</v>
      </c>
      <c r="E297">
        <v>2</v>
      </c>
      <c r="F297">
        <v>20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 s="3">
        <v>0</v>
      </c>
      <c r="R297" s="7">
        <v>0.91958186530039276</v>
      </c>
      <c r="S297">
        <f t="shared" si="8"/>
        <v>1</v>
      </c>
      <c r="T297">
        <f t="shared" si="9"/>
        <v>-4</v>
      </c>
    </row>
    <row r="298" spans="1:20">
      <c r="A298" t="s">
        <v>2010</v>
      </c>
      <c r="B298" s="1">
        <v>0</v>
      </c>
      <c r="C298">
        <v>204</v>
      </c>
      <c r="D298">
        <v>12</v>
      </c>
      <c r="E298">
        <v>2</v>
      </c>
      <c r="F298">
        <v>14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</v>
      </c>
      <c r="R298" s="7">
        <v>2.4363873860810292E-2</v>
      </c>
      <c r="S298">
        <f t="shared" si="8"/>
        <v>0</v>
      </c>
      <c r="T298">
        <f t="shared" si="9"/>
        <v>0</v>
      </c>
    </row>
    <row r="299" spans="1:20">
      <c r="A299" t="s">
        <v>2010</v>
      </c>
      <c r="B299" s="1">
        <v>0</v>
      </c>
      <c r="C299">
        <v>239</v>
      </c>
      <c r="D299">
        <v>20</v>
      </c>
      <c r="E299">
        <v>2</v>
      </c>
      <c r="F299">
        <v>28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 s="3">
        <v>0</v>
      </c>
      <c r="R299" s="7">
        <v>0.57134797544508786</v>
      </c>
      <c r="S299">
        <f t="shared" si="8"/>
        <v>1</v>
      </c>
      <c r="T299">
        <f t="shared" si="9"/>
        <v>-4</v>
      </c>
    </row>
    <row r="300" spans="1:20">
      <c r="A300" t="s">
        <v>2010</v>
      </c>
      <c r="B300" s="1">
        <v>1</v>
      </c>
      <c r="C300">
        <v>329</v>
      </c>
      <c r="D300">
        <v>16</v>
      </c>
      <c r="E300">
        <v>6</v>
      </c>
      <c r="F300">
        <v>38</v>
      </c>
      <c r="G300">
        <v>5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</v>
      </c>
      <c r="R300" s="7">
        <v>0.78950036446387784</v>
      </c>
      <c r="S300">
        <f t="shared" si="8"/>
        <v>1</v>
      </c>
      <c r="T300">
        <f t="shared" si="9"/>
        <v>-4</v>
      </c>
    </row>
    <row r="301" spans="1:20">
      <c r="A301" t="s">
        <v>2010</v>
      </c>
      <c r="B301" s="1">
        <v>1</v>
      </c>
      <c r="C301">
        <v>209</v>
      </c>
      <c r="D301">
        <v>14</v>
      </c>
      <c r="E301">
        <v>10</v>
      </c>
      <c r="F301">
        <v>42</v>
      </c>
      <c r="G301">
        <v>2</v>
      </c>
      <c r="H301">
        <v>0</v>
      </c>
      <c r="I301">
        <v>4</v>
      </c>
      <c r="J301">
        <v>2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 s="3">
        <v>0</v>
      </c>
      <c r="R301" s="7">
        <v>0.57851066587581901</v>
      </c>
      <c r="S301">
        <f t="shared" si="8"/>
        <v>1</v>
      </c>
      <c r="T301">
        <f t="shared" si="9"/>
        <v>-4</v>
      </c>
    </row>
    <row r="302" spans="1:20">
      <c r="A302" t="s">
        <v>2010</v>
      </c>
      <c r="B302" s="1">
        <v>1</v>
      </c>
      <c r="C302">
        <v>363</v>
      </c>
      <c r="D302">
        <v>12</v>
      </c>
      <c r="E302">
        <v>7</v>
      </c>
      <c r="F302">
        <v>46</v>
      </c>
      <c r="G302">
        <v>2</v>
      </c>
      <c r="H302">
        <v>0</v>
      </c>
      <c r="I302">
        <v>2</v>
      </c>
      <c r="J302">
        <v>1</v>
      </c>
      <c r="K302">
        <v>0</v>
      </c>
      <c r="L302">
        <v>0</v>
      </c>
      <c r="M302">
        <v>1</v>
      </c>
      <c r="N302">
        <v>2</v>
      </c>
      <c r="O302">
        <v>0</v>
      </c>
      <c r="P302">
        <v>0</v>
      </c>
      <c r="Q302" s="3">
        <v>1</v>
      </c>
      <c r="R302" s="7">
        <v>0.66162001119125202</v>
      </c>
      <c r="S302">
        <f t="shared" si="8"/>
        <v>1</v>
      </c>
      <c r="T302">
        <f t="shared" si="9"/>
        <v>45.5</v>
      </c>
    </row>
    <row r="303" spans="1:20">
      <c r="A303" t="s">
        <v>2010</v>
      </c>
      <c r="B303" s="1">
        <v>1</v>
      </c>
      <c r="C303">
        <v>92</v>
      </c>
      <c r="D303">
        <v>6</v>
      </c>
      <c r="E303">
        <v>1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1</v>
      </c>
      <c r="R303" s="7">
        <v>0.90031774713957935</v>
      </c>
      <c r="S303">
        <f t="shared" si="8"/>
        <v>1</v>
      </c>
      <c r="T303">
        <f t="shared" si="9"/>
        <v>45.5</v>
      </c>
    </row>
    <row r="304" spans="1:20">
      <c r="A304" t="s">
        <v>2010</v>
      </c>
      <c r="B304" s="1">
        <v>0</v>
      </c>
      <c r="C304">
        <v>294</v>
      </c>
      <c r="D304">
        <v>12</v>
      </c>
      <c r="E304">
        <v>5</v>
      </c>
      <c r="F304">
        <v>34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 s="3">
        <v>1</v>
      </c>
      <c r="R304" s="7">
        <v>0.13588694977166249</v>
      </c>
      <c r="S304">
        <f t="shared" si="8"/>
        <v>0</v>
      </c>
      <c r="T304">
        <f t="shared" si="9"/>
        <v>0</v>
      </c>
    </row>
    <row r="305" spans="1:20">
      <c r="A305" t="s">
        <v>2010</v>
      </c>
      <c r="B305" s="1">
        <v>1</v>
      </c>
      <c r="C305">
        <v>287</v>
      </c>
      <c r="D305">
        <v>30</v>
      </c>
      <c r="E305">
        <v>1</v>
      </c>
      <c r="F305">
        <v>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 s="3">
        <v>0</v>
      </c>
      <c r="R305" s="7">
        <v>0.68918784992984028</v>
      </c>
      <c r="S305">
        <f t="shared" si="8"/>
        <v>1</v>
      </c>
      <c r="T305">
        <f t="shared" si="9"/>
        <v>-4</v>
      </c>
    </row>
    <row r="306" spans="1:20">
      <c r="A306" t="s">
        <v>2010</v>
      </c>
      <c r="B306" s="1">
        <v>1</v>
      </c>
      <c r="C306">
        <v>272</v>
      </c>
      <c r="D306">
        <v>14</v>
      </c>
      <c r="E306">
        <v>2</v>
      </c>
      <c r="F306">
        <v>16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</v>
      </c>
      <c r="R306" s="7">
        <v>0.47131778233474364</v>
      </c>
      <c r="S306">
        <f t="shared" si="8"/>
        <v>0</v>
      </c>
      <c r="T306">
        <f t="shared" si="9"/>
        <v>0</v>
      </c>
    </row>
    <row r="307" spans="1:20">
      <c r="A307" t="s">
        <v>2010</v>
      </c>
      <c r="B307" s="1">
        <v>0</v>
      </c>
      <c r="C307">
        <v>69</v>
      </c>
      <c r="D307">
        <v>12</v>
      </c>
      <c r="E307">
        <v>2</v>
      </c>
      <c r="F307">
        <v>18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</v>
      </c>
      <c r="R307" s="7">
        <v>0.42944962618317273</v>
      </c>
      <c r="S307">
        <f t="shared" si="8"/>
        <v>0</v>
      </c>
      <c r="T307">
        <f t="shared" si="9"/>
        <v>0</v>
      </c>
    </row>
    <row r="308" spans="1:20">
      <c r="A308" t="s">
        <v>2010</v>
      </c>
      <c r="B308" s="1">
        <v>0</v>
      </c>
      <c r="C308">
        <v>247</v>
      </c>
      <c r="D308">
        <v>10</v>
      </c>
      <c r="E308">
        <v>3</v>
      </c>
      <c r="F308">
        <v>18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3">
        <v>0</v>
      </c>
      <c r="R308" s="7">
        <v>0.11653851773357615</v>
      </c>
      <c r="S308">
        <f t="shared" si="8"/>
        <v>0</v>
      </c>
      <c r="T308">
        <f t="shared" si="9"/>
        <v>0</v>
      </c>
    </row>
    <row r="309" spans="1:20">
      <c r="A309" t="s">
        <v>2010</v>
      </c>
      <c r="B309" s="1">
        <v>1</v>
      </c>
      <c r="C309">
        <v>218</v>
      </c>
      <c r="D309">
        <v>4</v>
      </c>
      <c r="E309">
        <v>11</v>
      </c>
      <c r="F309">
        <v>50</v>
      </c>
      <c r="G309">
        <v>3</v>
      </c>
      <c r="H309">
        <v>0</v>
      </c>
      <c r="I309">
        <v>2</v>
      </c>
      <c r="J309">
        <v>1</v>
      </c>
      <c r="K309">
        <v>0</v>
      </c>
      <c r="L309">
        <v>1</v>
      </c>
      <c r="M309">
        <v>3</v>
      </c>
      <c r="N309">
        <v>0</v>
      </c>
      <c r="O309">
        <v>0</v>
      </c>
      <c r="P309">
        <v>0</v>
      </c>
      <c r="Q309" s="3">
        <v>0</v>
      </c>
      <c r="R309" s="7">
        <v>0.87328990248538629</v>
      </c>
      <c r="S309">
        <f t="shared" si="8"/>
        <v>1</v>
      </c>
      <c r="T309">
        <f t="shared" si="9"/>
        <v>-4</v>
      </c>
    </row>
    <row r="310" spans="1:20">
      <c r="A310" t="s">
        <v>2010</v>
      </c>
      <c r="B310" s="1">
        <v>1</v>
      </c>
      <c r="C310">
        <v>286</v>
      </c>
      <c r="D310">
        <v>2</v>
      </c>
      <c r="E310">
        <v>2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1</v>
      </c>
      <c r="R310" s="7">
        <v>0.2252321814341145</v>
      </c>
      <c r="S310">
        <f t="shared" si="8"/>
        <v>0</v>
      </c>
      <c r="T310">
        <f t="shared" si="9"/>
        <v>0</v>
      </c>
    </row>
    <row r="311" spans="1:20">
      <c r="A311" t="s">
        <v>2010</v>
      </c>
      <c r="B311" s="1">
        <v>1</v>
      </c>
      <c r="C311">
        <v>71</v>
      </c>
      <c r="D311">
        <v>16</v>
      </c>
      <c r="E311">
        <v>2</v>
      </c>
      <c r="F311">
        <v>20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 s="3">
        <v>0</v>
      </c>
      <c r="R311" s="7">
        <v>0.45620651223023834</v>
      </c>
      <c r="S311">
        <f t="shared" si="8"/>
        <v>0</v>
      </c>
      <c r="T311">
        <f t="shared" si="9"/>
        <v>0</v>
      </c>
    </row>
    <row r="312" spans="1:20">
      <c r="A312" t="s">
        <v>2010</v>
      </c>
      <c r="B312" s="1">
        <v>1</v>
      </c>
      <c r="C312">
        <v>236</v>
      </c>
      <c r="D312">
        <v>2</v>
      </c>
      <c r="E312">
        <v>6</v>
      </c>
      <c r="F312">
        <v>20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</v>
      </c>
      <c r="R312" s="7">
        <v>0.37170821272645604</v>
      </c>
      <c r="S312">
        <f t="shared" si="8"/>
        <v>0</v>
      </c>
      <c r="T312">
        <f t="shared" si="9"/>
        <v>0</v>
      </c>
    </row>
    <row r="313" spans="1:20">
      <c r="A313" t="s">
        <v>2010</v>
      </c>
      <c r="B313" s="1">
        <v>0</v>
      </c>
      <c r="C313">
        <v>166</v>
      </c>
      <c r="D313">
        <v>14</v>
      </c>
      <c r="E313">
        <v>10</v>
      </c>
      <c r="F313">
        <v>50</v>
      </c>
      <c r="G313">
        <v>2</v>
      </c>
      <c r="H313">
        <v>2</v>
      </c>
      <c r="I313">
        <v>4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 s="3">
        <v>0</v>
      </c>
      <c r="R313" s="7">
        <v>0.56126088653519368</v>
      </c>
      <c r="S313">
        <f t="shared" si="8"/>
        <v>1</v>
      </c>
      <c r="T313">
        <f t="shared" si="9"/>
        <v>-4</v>
      </c>
    </row>
    <row r="314" spans="1:20">
      <c r="A314" t="s">
        <v>2010</v>
      </c>
      <c r="B314" s="1">
        <v>1</v>
      </c>
      <c r="C314">
        <v>289</v>
      </c>
      <c r="D314">
        <v>6</v>
      </c>
      <c r="E314">
        <v>2</v>
      </c>
      <c r="F314">
        <v>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1</v>
      </c>
      <c r="R314" s="7">
        <v>0.64468476986874779</v>
      </c>
      <c r="S314">
        <f t="shared" si="8"/>
        <v>1</v>
      </c>
      <c r="T314">
        <f t="shared" si="9"/>
        <v>45.5</v>
      </c>
    </row>
    <row r="315" spans="1:20">
      <c r="A315" t="s">
        <v>2010</v>
      </c>
      <c r="B315" s="1">
        <v>0</v>
      </c>
      <c r="C315">
        <v>266</v>
      </c>
      <c r="D315">
        <v>10</v>
      </c>
      <c r="E315">
        <v>1</v>
      </c>
      <c r="F315">
        <v>10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</v>
      </c>
      <c r="R315" s="7">
        <v>2.2423998019336477E-2</v>
      </c>
      <c r="S315">
        <f t="shared" si="8"/>
        <v>0</v>
      </c>
      <c r="T315">
        <f t="shared" si="9"/>
        <v>0</v>
      </c>
    </row>
    <row r="316" spans="1:20">
      <c r="A316" t="s">
        <v>2010</v>
      </c>
      <c r="B316" s="1">
        <v>1</v>
      </c>
      <c r="C316">
        <v>79</v>
      </c>
      <c r="D316">
        <v>14</v>
      </c>
      <c r="E316">
        <v>5</v>
      </c>
      <c r="F316">
        <v>26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2</v>
      </c>
      <c r="N316">
        <v>0</v>
      </c>
      <c r="O316">
        <v>0</v>
      </c>
      <c r="P316">
        <v>0</v>
      </c>
      <c r="Q316" s="3">
        <v>0</v>
      </c>
      <c r="R316" s="7">
        <v>0.33813182777743067</v>
      </c>
      <c r="S316">
        <f t="shared" si="8"/>
        <v>0</v>
      </c>
      <c r="T316">
        <f t="shared" si="9"/>
        <v>0</v>
      </c>
    </row>
    <row r="317" spans="1:20">
      <c r="A317" t="s">
        <v>2010</v>
      </c>
      <c r="B317" s="1">
        <v>0</v>
      </c>
      <c r="C317">
        <v>111</v>
      </c>
      <c r="D317">
        <v>4</v>
      </c>
      <c r="E317">
        <v>1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</v>
      </c>
      <c r="R317" s="7">
        <v>0.33117417222626533</v>
      </c>
      <c r="S317">
        <f t="shared" si="8"/>
        <v>0</v>
      </c>
      <c r="T317">
        <f t="shared" si="9"/>
        <v>0</v>
      </c>
    </row>
    <row r="318" spans="1:20">
      <c r="A318" t="s">
        <v>2010</v>
      </c>
      <c r="B318" s="1">
        <v>1</v>
      </c>
      <c r="C318">
        <v>161</v>
      </c>
      <c r="D318">
        <v>6</v>
      </c>
      <c r="E318">
        <v>10</v>
      </c>
      <c r="F318">
        <v>60</v>
      </c>
      <c r="G318">
        <v>1</v>
      </c>
      <c r="H318">
        <v>1</v>
      </c>
      <c r="I318">
        <v>1</v>
      </c>
      <c r="J318">
        <v>1</v>
      </c>
      <c r="K318">
        <v>3</v>
      </c>
      <c r="L318">
        <v>2</v>
      </c>
      <c r="M318">
        <v>0</v>
      </c>
      <c r="N318">
        <v>0</v>
      </c>
      <c r="O318">
        <v>0</v>
      </c>
      <c r="P318">
        <v>0</v>
      </c>
      <c r="Q318" s="3">
        <v>1</v>
      </c>
      <c r="R318" s="7">
        <v>0.61494123602904993</v>
      </c>
      <c r="S318">
        <f t="shared" si="8"/>
        <v>1</v>
      </c>
      <c r="T318">
        <f t="shared" si="9"/>
        <v>45.5</v>
      </c>
    </row>
    <row r="319" spans="1:20">
      <c r="A319" t="s">
        <v>2010</v>
      </c>
      <c r="B319" s="1">
        <v>0</v>
      </c>
      <c r="C319">
        <v>118</v>
      </c>
      <c r="D319">
        <v>8</v>
      </c>
      <c r="E319">
        <v>1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1</v>
      </c>
      <c r="R319" s="7">
        <v>0.74828888274680472</v>
      </c>
      <c r="S319">
        <f t="shared" si="8"/>
        <v>1</v>
      </c>
      <c r="T319">
        <f t="shared" si="9"/>
        <v>45.5</v>
      </c>
    </row>
    <row r="320" spans="1:20">
      <c r="A320" t="s">
        <v>2010</v>
      </c>
      <c r="B320" s="1">
        <v>1</v>
      </c>
      <c r="C320">
        <v>268</v>
      </c>
      <c r="D320">
        <v>2</v>
      </c>
      <c r="E320">
        <v>2</v>
      </c>
      <c r="F320">
        <v>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1</v>
      </c>
      <c r="R320" s="7">
        <v>2.9180008687676007E-2</v>
      </c>
      <c r="S320">
        <f t="shared" si="8"/>
        <v>0</v>
      </c>
      <c r="T320">
        <f t="shared" si="9"/>
        <v>0</v>
      </c>
    </row>
    <row r="321" spans="1:20">
      <c r="A321" t="s">
        <v>2010</v>
      </c>
      <c r="B321" s="1">
        <v>0</v>
      </c>
      <c r="C321">
        <v>475</v>
      </c>
      <c r="D321">
        <v>4</v>
      </c>
      <c r="E321">
        <v>12</v>
      </c>
      <c r="F321">
        <v>70</v>
      </c>
      <c r="G321">
        <v>1</v>
      </c>
      <c r="H321">
        <v>2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0</v>
      </c>
      <c r="O321">
        <v>0</v>
      </c>
      <c r="P321">
        <v>0</v>
      </c>
      <c r="Q321" s="3">
        <v>0</v>
      </c>
      <c r="R321" s="7">
        <v>0.81862899211878715</v>
      </c>
      <c r="S321">
        <f t="shared" si="8"/>
        <v>1</v>
      </c>
      <c r="T321">
        <f t="shared" si="9"/>
        <v>-4</v>
      </c>
    </row>
    <row r="322" spans="1:20">
      <c r="A322" t="s">
        <v>2010</v>
      </c>
      <c r="B322" s="1">
        <v>0</v>
      </c>
      <c r="C322">
        <v>287</v>
      </c>
      <c r="D322">
        <v>4</v>
      </c>
      <c r="E322">
        <v>11</v>
      </c>
      <c r="F322">
        <v>62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0</v>
      </c>
      <c r="O322">
        <v>0</v>
      </c>
      <c r="P322">
        <v>0</v>
      </c>
      <c r="Q322" s="3">
        <v>1</v>
      </c>
      <c r="R322" s="7">
        <v>0.79647399817116582</v>
      </c>
      <c r="S322">
        <f t="shared" si="8"/>
        <v>1</v>
      </c>
      <c r="T322">
        <f t="shared" si="9"/>
        <v>45.5</v>
      </c>
    </row>
    <row r="323" spans="1:20">
      <c r="A323" t="s">
        <v>2010</v>
      </c>
      <c r="B323" s="1">
        <v>1</v>
      </c>
      <c r="C323">
        <v>86</v>
      </c>
      <c r="D323">
        <v>30</v>
      </c>
      <c r="E323">
        <v>5</v>
      </c>
      <c r="F323">
        <v>52</v>
      </c>
      <c r="G323">
        <v>2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 s="3">
        <v>0</v>
      </c>
      <c r="R323" s="7">
        <v>0.65407450168791725</v>
      </c>
      <c r="S323">
        <f t="shared" si="8"/>
        <v>1</v>
      </c>
      <c r="T323">
        <f t="shared" si="9"/>
        <v>-4</v>
      </c>
    </row>
    <row r="324" spans="1:20">
      <c r="A324" t="s">
        <v>2010</v>
      </c>
      <c r="B324" s="1">
        <v>0</v>
      </c>
      <c r="C324">
        <v>157</v>
      </c>
      <c r="D324">
        <v>16</v>
      </c>
      <c r="E324">
        <v>10</v>
      </c>
      <c r="F324">
        <v>36</v>
      </c>
      <c r="G324">
        <v>3</v>
      </c>
      <c r="H324">
        <v>1</v>
      </c>
      <c r="I324">
        <v>2</v>
      </c>
      <c r="J324">
        <v>2</v>
      </c>
      <c r="K324">
        <v>0</v>
      </c>
      <c r="L324">
        <v>0</v>
      </c>
      <c r="M324">
        <v>2</v>
      </c>
      <c r="N324">
        <v>1</v>
      </c>
      <c r="O324">
        <v>0</v>
      </c>
      <c r="P324">
        <v>0</v>
      </c>
      <c r="Q324" s="3">
        <v>0</v>
      </c>
      <c r="R324" s="7">
        <v>0.62168440691810745</v>
      </c>
      <c r="S324">
        <f t="shared" si="8"/>
        <v>1</v>
      </c>
      <c r="T324">
        <f t="shared" si="9"/>
        <v>-4</v>
      </c>
    </row>
    <row r="325" spans="1:20">
      <c r="A325" t="s">
        <v>2010</v>
      </c>
      <c r="B325" s="1">
        <v>1</v>
      </c>
      <c r="C325">
        <v>102</v>
      </c>
      <c r="D325">
        <v>28</v>
      </c>
      <c r="E325">
        <v>2</v>
      </c>
      <c r="F325">
        <v>30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 s="3">
        <v>0</v>
      </c>
      <c r="R325" s="7">
        <v>0.82881184429424992</v>
      </c>
      <c r="S325">
        <f t="shared" si="8"/>
        <v>1</v>
      </c>
      <c r="T325">
        <f t="shared" si="9"/>
        <v>-4</v>
      </c>
    </row>
    <row r="326" spans="1:20">
      <c r="A326" t="s">
        <v>2010</v>
      </c>
      <c r="B326" s="1">
        <v>1</v>
      </c>
      <c r="C326">
        <v>79</v>
      </c>
      <c r="D326">
        <v>10</v>
      </c>
      <c r="E326">
        <v>1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</v>
      </c>
      <c r="R326" s="7">
        <v>6.5393404337287575E-2</v>
      </c>
      <c r="S326">
        <f t="shared" si="8"/>
        <v>0</v>
      </c>
      <c r="T326">
        <f t="shared" si="9"/>
        <v>0</v>
      </c>
    </row>
    <row r="327" spans="1:20">
      <c r="A327" t="s">
        <v>2010</v>
      </c>
      <c r="B327" s="1">
        <v>0</v>
      </c>
      <c r="C327">
        <v>46</v>
      </c>
      <c r="D327">
        <v>16</v>
      </c>
      <c r="E327">
        <v>2</v>
      </c>
      <c r="F327">
        <v>24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 s="3">
        <v>0</v>
      </c>
      <c r="R327" s="7">
        <v>6.6992054512510224E-3</v>
      </c>
      <c r="S327">
        <f t="shared" ref="S327:S390" si="10">IF(R327&gt;=$S$4,1,0)</f>
        <v>0</v>
      </c>
      <c r="T327">
        <f t="shared" ref="T327:T390" si="11">IF(S327=0,0,IF(Q327=1,45.5,-4))</f>
        <v>0</v>
      </c>
    </row>
    <row r="328" spans="1:20">
      <c r="A328" t="s">
        <v>2010</v>
      </c>
      <c r="B328" s="1">
        <v>1</v>
      </c>
      <c r="C328">
        <v>169</v>
      </c>
      <c r="D328">
        <v>14</v>
      </c>
      <c r="E328">
        <v>11</v>
      </c>
      <c r="F328">
        <v>40</v>
      </c>
      <c r="G328">
        <v>0</v>
      </c>
      <c r="H328">
        <v>3</v>
      </c>
      <c r="I328">
        <v>3</v>
      </c>
      <c r="J328">
        <v>2</v>
      </c>
      <c r="K328">
        <v>0</v>
      </c>
      <c r="L328">
        <v>2</v>
      </c>
      <c r="M328">
        <v>1</v>
      </c>
      <c r="N328">
        <v>0</v>
      </c>
      <c r="O328">
        <v>0</v>
      </c>
      <c r="P328">
        <v>0</v>
      </c>
      <c r="Q328" s="3">
        <v>0</v>
      </c>
      <c r="R328" s="7">
        <v>0.80313884836235139</v>
      </c>
      <c r="S328">
        <f t="shared" si="10"/>
        <v>1</v>
      </c>
      <c r="T328">
        <f t="shared" si="11"/>
        <v>-4</v>
      </c>
    </row>
    <row r="329" spans="1:20">
      <c r="A329" t="s">
        <v>2010</v>
      </c>
      <c r="B329" s="1">
        <v>0</v>
      </c>
      <c r="C329">
        <v>405</v>
      </c>
      <c r="D329">
        <v>16</v>
      </c>
      <c r="E329">
        <v>12</v>
      </c>
      <c r="F329">
        <v>78</v>
      </c>
      <c r="G329">
        <v>4</v>
      </c>
      <c r="H329">
        <v>0</v>
      </c>
      <c r="I329">
        <v>3</v>
      </c>
      <c r="J329">
        <v>2</v>
      </c>
      <c r="K329">
        <v>1</v>
      </c>
      <c r="L329">
        <v>0</v>
      </c>
      <c r="M329">
        <v>2</v>
      </c>
      <c r="N329">
        <v>1</v>
      </c>
      <c r="O329">
        <v>0</v>
      </c>
      <c r="P329">
        <v>0</v>
      </c>
      <c r="Q329" s="3">
        <v>0</v>
      </c>
      <c r="R329" s="7">
        <v>0.78462240258836236</v>
      </c>
      <c r="S329">
        <f t="shared" si="10"/>
        <v>1</v>
      </c>
      <c r="T329">
        <f t="shared" si="11"/>
        <v>-4</v>
      </c>
    </row>
    <row r="330" spans="1:20">
      <c r="A330" t="s">
        <v>2010</v>
      </c>
      <c r="B330" s="1">
        <v>1</v>
      </c>
      <c r="C330">
        <v>315</v>
      </c>
      <c r="D330">
        <v>16</v>
      </c>
      <c r="E330">
        <v>2</v>
      </c>
      <c r="F330">
        <v>18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</v>
      </c>
      <c r="R330" s="7">
        <v>0.97984776777417026</v>
      </c>
      <c r="S330">
        <f t="shared" si="10"/>
        <v>1</v>
      </c>
      <c r="T330">
        <f t="shared" si="11"/>
        <v>-4</v>
      </c>
    </row>
    <row r="331" spans="1:20">
      <c r="A331" t="s">
        <v>2010</v>
      </c>
      <c r="B331" s="1">
        <v>1</v>
      </c>
      <c r="C331">
        <v>106</v>
      </c>
      <c r="D331">
        <v>12</v>
      </c>
      <c r="E331">
        <v>1</v>
      </c>
      <c r="F331">
        <v>12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</v>
      </c>
      <c r="R331" s="7">
        <v>0.73147448335236498</v>
      </c>
      <c r="S331">
        <f t="shared" si="10"/>
        <v>1</v>
      </c>
      <c r="T331">
        <f t="shared" si="11"/>
        <v>-4</v>
      </c>
    </row>
    <row r="332" spans="1:20">
      <c r="A332" t="s">
        <v>2010</v>
      </c>
      <c r="B332" s="1">
        <v>1</v>
      </c>
      <c r="C332">
        <v>280</v>
      </c>
      <c r="D332">
        <v>16</v>
      </c>
      <c r="E332">
        <v>1</v>
      </c>
      <c r="F332">
        <v>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 s="3">
        <v>0</v>
      </c>
      <c r="R332" s="7">
        <v>0.52773696924846147</v>
      </c>
      <c r="S332">
        <f t="shared" si="10"/>
        <v>1</v>
      </c>
      <c r="T332">
        <f t="shared" si="11"/>
        <v>-4</v>
      </c>
    </row>
    <row r="333" spans="1:20">
      <c r="A333" t="s">
        <v>2010</v>
      </c>
      <c r="B333" s="1">
        <v>1</v>
      </c>
      <c r="C333">
        <v>96</v>
      </c>
      <c r="D333">
        <v>16</v>
      </c>
      <c r="E333">
        <v>1</v>
      </c>
      <c r="F333">
        <v>16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</v>
      </c>
      <c r="R333" s="7">
        <v>0.70027510449417651</v>
      </c>
      <c r="S333">
        <f t="shared" si="10"/>
        <v>1</v>
      </c>
      <c r="T333">
        <f t="shared" si="11"/>
        <v>-4</v>
      </c>
    </row>
    <row r="334" spans="1:20">
      <c r="A334" t="s">
        <v>2010</v>
      </c>
      <c r="B334" s="1">
        <v>1</v>
      </c>
      <c r="C334">
        <v>106</v>
      </c>
      <c r="D334">
        <v>4</v>
      </c>
      <c r="E334">
        <v>1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</v>
      </c>
      <c r="R334" s="7">
        <v>0.13435131053311811</v>
      </c>
      <c r="S334">
        <f t="shared" si="10"/>
        <v>0</v>
      </c>
      <c r="T334">
        <f t="shared" si="11"/>
        <v>0</v>
      </c>
    </row>
    <row r="335" spans="1:20">
      <c r="A335" t="s">
        <v>2010</v>
      </c>
      <c r="B335" s="1">
        <v>1</v>
      </c>
      <c r="C335">
        <v>99</v>
      </c>
      <c r="D335">
        <v>22</v>
      </c>
      <c r="E335">
        <v>4</v>
      </c>
      <c r="F335">
        <v>32</v>
      </c>
      <c r="G335">
        <v>1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</v>
      </c>
      <c r="R335" s="7">
        <v>0.51856254296291304</v>
      </c>
      <c r="S335">
        <f t="shared" si="10"/>
        <v>1</v>
      </c>
      <c r="T335">
        <f t="shared" si="11"/>
        <v>-4</v>
      </c>
    </row>
    <row r="336" spans="1:20">
      <c r="A336" t="s">
        <v>2010</v>
      </c>
      <c r="B336" s="1">
        <v>0</v>
      </c>
      <c r="C336">
        <v>26</v>
      </c>
      <c r="D336">
        <v>26</v>
      </c>
      <c r="E336">
        <v>1</v>
      </c>
      <c r="F336">
        <v>26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</v>
      </c>
      <c r="R336" s="7">
        <v>0.91896248600266695</v>
      </c>
      <c r="S336">
        <f t="shared" si="10"/>
        <v>1</v>
      </c>
      <c r="T336">
        <f t="shared" si="11"/>
        <v>-4</v>
      </c>
    </row>
    <row r="337" spans="1:20">
      <c r="A337" t="s">
        <v>2010</v>
      </c>
      <c r="B337" s="1">
        <v>0</v>
      </c>
      <c r="C337">
        <v>199</v>
      </c>
      <c r="D337">
        <v>22</v>
      </c>
      <c r="E337">
        <v>2</v>
      </c>
      <c r="F337">
        <v>28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</v>
      </c>
      <c r="R337" s="7">
        <v>2.5775177724197795E-2</v>
      </c>
      <c r="S337">
        <f t="shared" si="10"/>
        <v>0</v>
      </c>
      <c r="T337">
        <f t="shared" si="11"/>
        <v>0</v>
      </c>
    </row>
    <row r="338" spans="1:20">
      <c r="A338" t="s">
        <v>2010</v>
      </c>
      <c r="B338" s="1">
        <v>0</v>
      </c>
      <c r="C338">
        <v>225</v>
      </c>
      <c r="D338">
        <v>12</v>
      </c>
      <c r="E338">
        <v>8</v>
      </c>
      <c r="F338">
        <v>42</v>
      </c>
      <c r="G338">
        <v>2</v>
      </c>
      <c r="H338">
        <v>0</v>
      </c>
      <c r="I338">
        <v>2</v>
      </c>
      <c r="J338">
        <v>0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 s="3">
        <v>0</v>
      </c>
      <c r="R338" s="7">
        <v>0.40516520190326688</v>
      </c>
      <c r="S338">
        <f t="shared" si="10"/>
        <v>0</v>
      </c>
      <c r="T338">
        <f t="shared" si="11"/>
        <v>0</v>
      </c>
    </row>
    <row r="339" spans="1:20">
      <c r="A339" t="s">
        <v>2010</v>
      </c>
      <c r="B339" s="1">
        <v>1</v>
      </c>
      <c r="C339">
        <v>276</v>
      </c>
      <c r="D339">
        <v>12</v>
      </c>
      <c r="E339">
        <v>5</v>
      </c>
      <c r="F339">
        <v>26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</v>
      </c>
      <c r="R339" s="7">
        <v>0.20994863554403997</v>
      </c>
      <c r="S339">
        <f t="shared" si="10"/>
        <v>0</v>
      </c>
      <c r="T339">
        <f t="shared" si="11"/>
        <v>0</v>
      </c>
    </row>
    <row r="340" spans="1:20">
      <c r="A340" t="s">
        <v>2010</v>
      </c>
      <c r="B340" s="1">
        <v>1</v>
      </c>
      <c r="C340">
        <v>110</v>
      </c>
      <c r="D340">
        <v>4</v>
      </c>
      <c r="E340">
        <v>7</v>
      </c>
      <c r="F340">
        <v>30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 s="3">
        <v>0</v>
      </c>
      <c r="R340" s="7">
        <v>0.96372940083139846</v>
      </c>
      <c r="S340">
        <f t="shared" si="10"/>
        <v>1</v>
      </c>
      <c r="T340">
        <f t="shared" si="11"/>
        <v>-4</v>
      </c>
    </row>
    <row r="341" spans="1:20">
      <c r="A341" t="s">
        <v>2010</v>
      </c>
      <c r="B341" s="1">
        <v>1</v>
      </c>
      <c r="C341">
        <v>215</v>
      </c>
      <c r="D341">
        <v>16</v>
      </c>
      <c r="E341">
        <v>6</v>
      </c>
      <c r="F341">
        <v>34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2</v>
      </c>
      <c r="M341">
        <v>1</v>
      </c>
      <c r="N341">
        <v>0</v>
      </c>
      <c r="O341">
        <v>0</v>
      </c>
      <c r="P341">
        <v>0</v>
      </c>
      <c r="Q341" s="3">
        <v>0</v>
      </c>
      <c r="R341" s="7">
        <v>0.3729532595455155</v>
      </c>
      <c r="S341">
        <f t="shared" si="10"/>
        <v>0</v>
      </c>
      <c r="T341">
        <f t="shared" si="11"/>
        <v>0</v>
      </c>
    </row>
    <row r="342" spans="1:20">
      <c r="A342" t="s">
        <v>2010</v>
      </c>
      <c r="B342" s="1">
        <v>1</v>
      </c>
      <c r="C342">
        <v>56</v>
      </c>
      <c r="D342">
        <v>16</v>
      </c>
      <c r="E342">
        <v>1</v>
      </c>
      <c r="F342">
        <v>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 s="3">
        <v>0</v>
      </c>
      <c r="R342" s="7">
        <v>0.34694592222083109</v>
      </c>
      <c r="S342">
        <f t="shared" si="10"/>
        <v>0</v>
      </c>
      <c r="T342">
        <f t="shared" si="11"/>
        <v>0</v>
      </c>
    </row>
    <row r="343" spans="1:20">
      <c r="A343" t="s">
        <v>2010</v>
      </c>
      <c r="B343" s="1">
        <v>1</v>
      </c>
      <c r="C343">
        <v>121</v>
      </c>
      <c r="D343">
        <v>8</v>
      </c>
      <c r="E343">
        <v>1</v>
      </c>
      <c r="F343">
        <v>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</v>
      </c>
      <c r="R343" s="7">
        <v>0.6847520632642774</v>
      </c>
      <c r="S343">
        <f t="shared" si="10"/>
        <v>1</v>
      </c>
      <c r="T343">
        <f t="shared" si="11"/>
        <v>-4</v>
      </c>
    </row>
    <row r="344" spans="1:20">
      <c r="A344" t="s">
        <v>2010</v>
      </c>
      <c r="B344" s="1">
        <v>1</v>
      </c>
      <c r="C344">
        <v>398</v>
      </c>
      <c r="D344">
        <v>12</v>
      </c>
      <c r="E344">
        <v>8</v>
      </c>
      <c r="F344">
        <v>50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2</v>
      </c>
      <c r="N344">
        <v>0</v>
      </c>
      <c r="O344">
        <v>0</v>
      </c>
      <c r="P344">
        <v>0</v>
      </c>
      <c r="Q344" s="3">
        <v>1</v>
      </c>
      <c r="R344" s="7">
        <v>0.90999678952628504</v>
      </c>
      <c r="S344">
        <f t="shared" si="10"/>
        <v>1</v>
      </c>
      <c r="T344">
        <f t="shared" si="11"/>
        <v>45.5</v>
      </c>
    </row>
    <row r="345" spans="1:20">
      <c r="A345" t="s">
        <v>2010</v>
      </c>
      <c r="B345" s="1">
        <v>0</v>
      </c>
      <c r="C345">
        <v>62</v>
      </c>
      <c r="D345">
        <v>30</v>
      </c>
      <c r="E345">
        <v>1</v>
      </c>
      <c r="F345">
        <v>30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 s="3">
        <v>0</v>
      </c>
      <c r="R345" s="7">
        <v>0.38860890411658033</v>
      </c>
      <c r="S345">
        <f t="shared" si="10"/>
        <v>0</v>
      </c>
      <c r="T345">
        <f t="shared" si="11"/>
        <v>0</v>
      </c>
    </row>
    <row r="346" spans="1:20">
      <c r="A346" t="s">
        <v>2010</v>
      </c>
      <c r="B346" s="1">
        <v>1</v>
      </c>
      <c r="C346">
        <v>25</v>
      </c>
      <c r="D346">
        <v>34</v>
      </c>
      <c r="E346">
        <v>1</v>
      </c>
      <c r="F346">
        <v>34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</v>
      </c>
      <c r="R346" s="7">
        <v>0.3904100812629262</v>
      </c>
      <c r="S346">
        <f t="shared" si="10"/>
        <v>0</v>
      </c>
      <c r="T346">
        <f t="shared" si="11"/>
        <v>0</v>
      </c>
    </row>
    <row r="347" spans="1:20">
      <c r="A347" t="s">
        <v>2010</v>
      </c>
      <c r="B347" s="1">
        <v>0</v>
      </c>
      <c r="C347">
        <v>193</v>
      </c>
      <c r="D347">
        <v>14</v>
      </c>
      <c r="E347">
        <v>1</v>
      </c>
      <c r="F347">
        <v>14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</v>
      </c>
      <c r="R347" s="7">
        <v>0.35563018040242822</v>
      </c>
      <c r="S347">
        <f t="shared" si="10"/>
        <v>0</v>
      </c>
      <c r="T347">
        <f t="shared" si="11"/>
        <v>0</v>
      </c>
    </row>
    <row r="348" spans="1:20">
      <c r="A348" t="s">
        <v>2010</v>
      </c>
      <c r="B348" s="1">
        <v>1</v>
      </c>
      <c r="C348">
        <v>317</v>
      </c>
      <c r="D348">
        <v>14</v>
      </c>
      <c r="E348">
        <v>10</v>
      </c>
      <c r="F348">
        <v>42</v>
      </c>
      <c r="G348">
        <v>3</v>
      </c>
      <c r="H348">
        <v>1</v>
      </c>
      <c r="I348">
        <v>2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  <c r="Q348" s="3">
        <v>1</v>
      </c>
      <c r="R348" s="7">
        <v>0.58053983606666681</v>
      </c>
      <c r="S348">
        <f t="shared" si="10"/>
        <v>1</v>
      </c>
      <c r="T348">
        <f t="shared" si="11"/>
        <v>45.5</v>
      </c>
    </row>
    <row r="349" spans="1:20">
      <c r="A349" t="s">
        <v>2010</v>
      </c>
      <c r="B349" s="1">
        <v>0</v>
      </c>
      <c r="C349">
        <v>113</v>
      </c>
      <c r="D349">
        <v>16</v>
      </c>
      <c r="E349">
        <v>1</v>
      </c>
      <c r="F349">
        <v>16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</v>
      </c>
      <c r="R349" s="7">
        <v>0.12153351226148312</v>
      </c>
      <c r="S349">
        <f t="shared" si="10"/>
        <v>0</v>
      </c>
      <c r="T349">
        <f t="shared" si="11"/>
        <v>0</v>
      </c>
    </row>
    <row r="350" spans="1:20">
      <c r="A350" t="s">
        <v>2010</v>
      </c>
      <c r="B350" s="1">
        <v>1</v>
      </c>
      <c r="C350">
        <v>144</v>
      </c>
      <c r="D350">
        <v>30</v>
      </c>
      <c r="E350">
        <v>1</v>
      </c>
      <c r="F350">
        <v>30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</v>
      </c>
      <c r="R350" s="7">
        <v>0.4929313453683728</v>
      </c>
      <c r="S350">
        <f t="shared" si="10"/>
        <v>0</v>
      </c>
      <c r="T350">
        <f t="shared" si="11"/>
        <v>0</v>
      </c>
    </row>
    <row r="351" spans="1:20">
      <c r="A351" t="s">
        <v>2010</v>
      </c>
      <c r="B351" s="1">
        <v>0</v>
      </c>
      <c r="C351">
        <v>82</v>
      </c>
      <c r="D351">
        <v>30</v>
      </c>
      <c r="E351">
        <v>1</v>
      </c>
      <c r="F351">
        <v>30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</v>
      </c>
      <c r="R351" s="7">
        <v>0.47014767821507331</v>
      </c>
      <c r="S351">
        <f t="shared" si="10"/>
        <v>0</v>
      </c>
      <c r="T351">
        <f t="shared" si="11"/>
        <v>0</v>
      </c>
    </row>
    <row r="352" spans="1:20">
      <c r="A352" t="s">
        <v>2010</v>
      </c>
      <c r="B352" s="1">
        <v>1</v>
      </c>
      <c r="C352">
        <v>175</v>
      </c>
      <c r="D352">
        <v>14</v>
      </c>
      <c r="E352">
        <v>1</v>
      </c>
      <c r="F352">
        <v>14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</v>
      </c>
      <c r="R352" s="7">
        <v>0.9811459398741168</v>
      </c>
      <c r="S352">
        <f t="shared" si="10"/>
        <v>1</v>
      </c>
      <c r="T352">
        <f t="shared" si="11"/>
        <v>-4</v>
      </c>
    </row>
    <row r="353" spans="1:20">
      <c r="A353" t="s">
        <v>2010</v>
      </c>
      <c r="B353" s="1">
        <v>1</v>
      </c>
      <c r="C353">
        <v>181</v>
      </c>
      <c r="D353">
        <v>8</v>
      </c>
      <c r="E353">
        <v>11</v>
      </c>
      <c r="F353">
        <v>48</v>
      </c>
      <c r="G353">
        <v>2</v>
      </c>
      <c r="H353">
        <v>0</v>
      </c>
      <c r="I353">
        <v>3</v>
      </c>
      <c r="J353">
        <v>2</v>
      </c>
      <c r="K353">
        <v>1</v>
      </c>
      <c r="L353">
        <v>2</v>
      </c>
      <c r="M353">
        <v>0</v>
      </c>
      <c r="N353">
        <v>0</v>
      </c>
      <c r="O353">
        <v>0</v>
      </c>
      <c r="P353">
        <v>0</v>
      </c>
      <c r="Q353" s="3">
        <v>0</v>
      </c>
      <c r="R353" s="7">
        <v>0.39636003942960785</v>
      </c>
      <c r="S353">
        <f t="shared" si="10"/>
        <v>0</v>
      </c>
      <c r="T353">
        <f t="shared" si="11"/>
        <v>0</v>
      </c>
    </row>
    <row r="354" spans="1:20">
      <c r="A354" t="s">
        <v>2010</v>
      </c>
      <c r="B354" s="1">
        <v>1</v>
      </c>
      <c r="C354">
        <v>243</v>
      </c>
      <c r="D354">
        <v>2</v>
      </c>
      <c r="E354">
        <v>8</v>
      </c>
      <c r="F354">
        <v>48</v>
      </c>
      <c r="G354">
        <v>0</v>
      </c>
      <c r="H354">
        <v>0</v>
      </c>
      <c r="I354">
        <v>0</v>
      </c>
      <c r="J354">
        <v>1</v>
      </c>
      <c r="K354">
        <v>3</v>
      </c>
      <c r="L354">
        <v>2</v>
      </c>
      <c r="M354">
        <v>0</v>
      </c>
      <c r="N354">
        <v>0</v>
      </c>
      <c r="O354">
        <v>0</v>
      </c>
      <c r="P354">
        <v>0</v>
      </c>
      <c r="Q354" s="3">
        <v>1</v>
      </c>
      <c r="R354" s="7">
        <v>0.65749267715975712</v>
      </c>
      <c r="S354">
        <f t="shared" si="10"/>
        <v>1</v>
      </c>
      <c r="T354">
        <f t="shared" si="11"/>
        <v>45.5</v>
      </c>
    </row>
    <row r="355" spans="1:20">
      <c r="A355" t="s">
        <v>2010</v>
      </c>
      <c r="B355" s="1">
        <v>1</v>
      </c>
      <c r="C355">
        <v>132</v>
      </c>
      <c r="D355">
        <v>6</v>
      </c>
      <c r="E355">
        <v>2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</v>
      </c>
      <c r="R355" s="7">
        <v>0.15911809800718146</v>
      </c>
      <c r="S355">
        <f t="shared" si="10"/>
        <v>0</v>
      </c>
      <c r="T355">
        <f t="shared" si="11"/>
        <v>0</v>
      </c>
    </row>
    <row r="356" spans="1:20">
      <c r="A356" t="s">
        <v>2010</v>
      </c>
      <c r="B356" s="1">
        <v>1</v>
      </c>
      <c r="C356">
        <v>287</v>
      </c>
      <c r="D356">
        <v>26</v>
      </c>
      <c r="E356">
        <v>1</v>
      </c>
      <c r="F356">
        <v>26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</v>
      </c>
      <c r="R356" s="7">
        <v>0.50590882928034708</v>
      </c>
      <c r="S356">
        <f t="shared" si="10"/>
        <v>1</v>
      </c>
      <c r="T356">
        <f t="shared" si="11"/>
        <v>-4</v>
      </c>
    </row>
    <row r="357" spans="1:20">
      <c r="A357" t="s">
        <v>2010</v>
      </c>
      <c r="B357" s="1">
        <v>1</v>
      </c>
      <c r="C357">
        <v>221</v>
      </c>
      <c r="D357">
        <v>4</v>
      </c>
      <c r="E357">
        <v>2</v>
      </c>
      <c r="F357">
        <v>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</v>
      </c>
      <c r="R357" s="7">
        <v>1.5267853651044772E-2</v>
      </c>
      <c r="S357">
        <f t="shared" si="10"/>
        <v>0</v>
      </c>
      <c r="T357">
        <f t="shared" si="11"/>
        <v>0</v>
      </c>
    </row>
    <row r="358" spans="1:20">
      <c r="A358" t="s">
        <v>2010</v>
      </c>
      <c r="B358" s="1">
        <v>1</v>
      </c>
      <c r="C358">
        <v>275</v>
      </c>
      <c r="D358">
        <v>16</v>
      </c>
      <c r="E358">
        <v>6</v>
      </c>
      <c r="F358">
        <v>38</v>
      </c>
      <c r="G358">
        <v>4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</v>
      </c>
      <c r="R358" s="7">
        <v>0.74316057834966875</v>
      </c>
      <c r="S358">
        <f t="shared" si="10"/>
        <v>1</v>
      </c>
      <c r="T358">
        <f t="shared" si="11"/>
        <v>-4</v>
      </c>
    </row>
    <row r="359" spans="1:20">
      <c r="A359" t="s">
        <v>2010</v>
      </c>
      <c r="B359" s="1">
        <v>1</v>
      </c>
      <c r="C359">
        <v>327</v>
      </c>
      <c r="D359">
        <v>18</v>
      </c>
      <c r="E359">
        <v>4</v>
      </c>
      <c r="F359">
        <v>36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 s="3">
        <v>0</v>
      </c>
      <c r="R359" s="7">
        <v>0.61429431811786661</v>
      </c>
      <c r="S359">
        <f t="shared" si="10"/>
        <v>1</v>
      </c>
      <c r="T359">
        <f t="shared" si="11"/>
        <v>-4</v>
      </c>
    </row>
    <row r="360" spans="1:20">
      <c r="A360" t="s">
        <v>2010</v>
      </c>
      <c r="B360" s="1">
        <v>1</v>
      </c>
      <c r="C360">
        <v>199</v>
      </c>
      <c r="D360">
        <v>20</v>
      </c>
      <c r="E360">
        <v>1</v>
      </c>
      <c r="F360">
        <v>20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</v>
      </c>
      <c r="R360" s="7">
        <v>0.19478406976253448</v>
      </c>
      <c r="S360">
        <f t="shared" si="10"/>
        <v>0</v>
      </c>
      <c r="T360">
        <f t="shared" si="11"/>
        <v>0</v>
      </c>
    </row>
    <row r="361" spans="1:20">
      <c r="A361" t="s">
        <v>2010</v>
      </c>
      <c r="B361" s="1">
        <v>0</v>
      </c>
      <c r="C361">
        <v>272</v>
      </c>
      <c r="D361">
        <v>12</v>
      </c>
      <c r="E361">
        <v>2</v>
      </c>
      <c r="F361">
        <v>14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</v>
      </c>
      <c r="R361" s="7">
        <v>0.24970060282246009</v>
      </c>
      <c r="S361">
        <f t="shared" si="10"/>
        <v>0</v>
      </c>
      <c r="T361">
        <f t="shared" si="11"/>
        <v>0</v>
      </c>
    </row>
    <row r="362" spans="1:20">
      <c r="A362" t="s">
        <v>2010</v>
      </c>
      <c r="B362" s="1">
        <v>0</v>
      </c>
      <c r="C362">
        <v>153</v>
      </c>
      <c r="D362">
        <v>18</v>
      </c>
      <c r="E362">
        <v>2</v>
      </c>
      <c r="F362">
        <v>22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 s="3">
        <v>0</v>
      </c>
      <c r="R362" s="7">
        <v>0.39709889454096425</v>
      </c>
      <c r="S362">
        <f t="shared" si="10"/>
        <v>0</v>
      </c>
      <c r="T362">
        <f t="shared" si="11"/>
        <v>0</v>
      </c>
    </row>
    <row r="363" spans="1:20">
      <c r="A363" t="s">
        <v>2010</v>
      </c>
      <c r="B363" s="1">
        <v>1</v>
      </c>
      <c r="C363">
        <v>144</v>
      </c>
      <c r="D363">
        <v>16</v>
      </c>
      <c r="E363">
        <v>1</v>
      </c>
      <c r="F363">
        <v>16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 s="3">
        <v>0</v>
      </c>
      <c r="R363" s="7">
        <v>0.89652254479908255</v>
      </c>
      <c r="S363">
        <f t="shared" si="10"/>
        <v>1</v>
      </c>
      <c r="T363">
        <f t="shared" si="11"/>
        <v>-4</v>
      </c>
    </row>
    <row r="364" spans="1:20">
      <c r="A364" t="s">
        <v>2010</v>
      </c>
      <c r="B364" s="1">
        <v>1</v>
      </c>
      <c r="C364">
        <v>223</v>
      </c>
      <c r="D364">
        <v>12</v>
      </c>
      <c r="E364">
        <v>2</v>
      </c>
      <c r="F364">
        <v>16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</v>
      </c>
      <c r="R364" s="7">
        <v>2.9154852251289665E-2</v>
      </c>
      <c r="S364">
        <f t="shared" si="10"/>
        <v>0</v>
      </c>
      <c r="T364">
        <f t="shared" si="11"/>
        <v>0</v>
      </c>
    </row>
    <row r="365" spans="1:20">
      <c r="A365" t="s">
        <v>2010</v>
      </c>
      <c r="B365" s="1">
        <v>1</v>
      </c>
      <c r="C365">
        <v>287</v>
      </c>
      <c r="D365">
        <v>4</v>
      </c>
      <c r="E365">
        <v>3</v>
      </c>
      <c r="F365">
        <v>16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</v>
      </c>
      <c r="R365" s="7">
        <v>0.44488359246029263</v>
      </c>
      <c r="S365">
        <f t="shared" si="10"/>
        <v>0</v>
      </c>
      <c r="T365">
        <f t="shared" si="11"/>
        <v>0</v>
      </c>
    </row>
    <row r="366" spans="1:20">
      <c r="A366" t="s">
        <v>2010</v>
      </c>
      <c r="B366" s="1">
        <v>1</v>
      </c>
      <c r="C366">
        <v>255</v>
      </c>
      <c r="D366">
        <v>8</v>
      </c>
      <c r="E366">
        <v>8</v>
      </c>
      <c r="F366">
        <v>50</v>
      </c>
      <c r="G366">
        <v>3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 s="3">
        <v>1</v>
      </c>
      <c r="R366" s="7">
        <v>0.93506552611111149</v>
      </c>
      <c r="S366">
        <f t="shared" si="10"/>
        <v>1</v>
      </c>
      <c r="T366">
        <f t="shared" si="11"/>
        <v>45.5</v>
      </c>
    </row>
    <row r="367" spans="1:20">
      <c r="A367" t="s">
        <v>2010</v>
      </c>
      <c r="B367" s="1">
        <v>1</v>
      </c>
      <c r="C367">
        <v>313</v>
      </c>
      <c r="D367">
        <v>10</v>
      </c>
      <c r="E367">
        <v>4</v>
      </c>
      <c r="F367">
        <v>22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</v>
      </c>
      <c r="R367" s="7">
        <v>0.66249286354090431</v>
      </c>
      <c r="S367">
        <f t="shared" si="10"/>
        <v>1</v>
      </c>
      <c r="T367">
        <f t="shared" si="11"/>
        <v>-4</v>
      </c>
    </row>
    <row r="368" spans="1:20">
      <c r="A368" t="s">
        <v>2010</v>
      </c>
      <c r="B368" s="1">
        <v>1</v>
      </c>
      <c r="C368">
        <v>255</v>
      </c>
      <c r="D368">
        <v>8</v>
      </c>
      <c r="E368">
        <v>11</v>
      </c>
      <c r="F368">
        <v>40</v>
      </c>
      <c r="G368">
        <v>0</v>
      </c>
      <c r="H368">
        <v>0</v>
      </c>
      <c r="I368">
        <v>4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 s="3">
        <v>0</v>
      </c>
      <c r="R368" s="7">
        <v>0.15179672164747715</v>
      </c>
      <c r="S368">
        <f t="shared" si="10"/>
        <v>0</v>
      </c>
      <c r="T368">
        <f t="shared" si="11"/>
        <v>0</v>
      </c>
    </row>
    <row r="369" spans="1:20">
      <c r="A369" t="s">
        <v>2010</v>
      </c>
      <c r="B369" s="1">
        <v>1</v>
      </c>
      <c r="C369">
        <v>187</v>
      </c>
      <c r="D369">
        <v>6</v>
      </c>
      <c r="E369">
        <v>1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1</v>
      </c>
      <c r="R369" s="7">
        <v>0.95405312987080249</v>
      </c>
      <c r="S369">
        <f t="shared" si="10"/>
        <v>1</v>
      </c>
      <c r="T369">
        <f t="shared" si="11"/>
        <v>45.5</v>
      </c>
    </row>
    <row r="370" spans="1:20">
      <c r="A370" t="s">
        <v>2010</v>
      </c>
      <c r="B370" s="1">
        <v>1</v>
      </c>
      <c r="C370">
        <v>133</v>
      </c>
      <c r="D370">
        <v>14</v>
      </c>
      <c r="E370">
        <v>2</v>
      </c>
      <c r="F370">
        <v>22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</v>
      </c>
      <c r="R370" s="7">
        <v>0.21361564428372726</v>
      </c>
      <c r="S370">
        <f t="shared" si="10"/>
        <v>0</v>
      </c>
      <c r="T370">
        <f t="shared" si="11"/>
        <v>0</v>
      </c>
    </row>
    <row r="371" spans="1:20">
      <c r="A371" t="s">
        <v>2010</v>
      </c>
      <c r="B371" s="1">
        <v>1</v>
      </c>
      <c r="C371">
        <v>253</v>
      </c>
      <c r="D371">
        <v>2</v>
      </c>
      <c r="E371">
        <v>4</v>
      </c>
      <c r="F371">
        <v>14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</v>
      </c>
      <c r="R371" s="7">
        <v>0.89309017931670553</v>
      </c>
      <c r="S371">
        <f t="shared" si="10"/>
        <v>1</v>
      </c>
      <c r="T371">
        <f t="shared" si="11"/>
        <v>-4</v>
      </c>
    </row>
    <row r="372" spans="1:20">
      <c r="A372" t="s">
        <v>2010</v>
      </c>
      <c r="B372" s="1">
        <v>1</v>
      </c>
      <c r="C372">
        <v>194</v>
      </c>
      <c r="D372">
        <v>10</v>
      </c>
      <c r="E372">
        <v>5</v>
      </c>
      <c r="F372">
        <v>34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 s="3">
        <v>0</v>
      </c>
      <c r="R372" s="7">
        <v>0.80278736826522257</v>
      </c>
      <c r="S372">
        <f t="shared" si="10"/>
        <v>1</v>
      </c>
      <c r="T372">
        <f t="shared" si="11"/>
        <v>-4</v>
      </c>
    </row>
    <row r="373" spans="1:20">
      <c r="A373" t="s">
        <v>2010</v>
      </c>
      <c r="B373" s="1">
        <v>1</v>
      </c>
      <c r="C373">
        <v>192</v>
      </c>
      <c r="D373">
        <v>16</v>
      </c>
      <c r="E373">
        <v>2</v>
      </c>
      <c r="F373">
        <v>20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 s="3">
        <v>0</v>
      </c>
      <c r="R373" s="7">
        <v>0.16505340119768941</v>
      </c>
      <c r="S373">
        <f t="shared" si="10"/>
        <v>0</v>
      </c>
      <c r="T373">
        <f t="shared" si="11"/>
        <v>0</v>
      </c>
    </row>
    <row r="374" spans="1:20">
      <c r="A374" t="s">
        <v>2010</v>
      </c>
      <c r="B374" s="1">
        <v>1</v>
      </c>
      <c r="C374">
        <v>126</v>
      </c>
      <c r="D374">
        <v>6</v>
      </c>
      <c r="E374">
        <v>2</v>
      </c>
      <c r="F374">
        <v>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</v>
      </c>
      <c r="R374" s="7">
        <v>0.9659617575434748</v>
      </c>
      <c r="S374">
        <f t="shared" si="10"/>
        <v>1</v>
      </c>
      <c r="T374">
        <f t="shared" si="11"/>
        <v>-4</v>
      </c>
    </row>
    <row r="375" spans="1:20">
      <c r="A375" t="s">
        <v>2010</v>
      </c>
      <c r="B375" s="1">
        <v>1</v>
      </c>
      <c r="C375">
        <v>398</v>
      </c>
      <c r="D375">
        <v>34</v>
      </c>
      <c r="E375">
        <v>11</v>
      </c>
      <c r="F375">
        <v>82</v>
      </c>
      <c r="G375">
        <v>1</v>
      </c>
      <c r="H375">
        <v>1</v>
      </c>
      <c r="I375">
        <v>2</v>
      </c>
      <c r="J375">
        <v>2</v>
      </c>
      <c r="K375">
        <v>1</v>
      </c>
      <c r="L375">
        <v>0</v>
      </c>
      <c r="M375">
        <v>4</v>
      </c>
      <c r="N375">
        <v>0</v>
      </c>
      <c r="O375">
        <v>0</v>
      </c>
      <c r="P375">
        <v>0</v>
      </c>
      <c r="Q375" s="3">
        <v>0</v>
      </c>
      <c r="R375" s="7">
        <v>0.37625251678601157</v>
      </c>
      <c r="S375">
        <f t="shared" si="10"/>
        <v>0</v>
      </c>
      <c r="T375">
        <f t="shared" si="11"/>
        <v>0</v>
      </c>
    </row>
    <row r="376" spans="1:20">
      <c r="A376" t="s">
        <v>2010</v>
      </c>
      <c r="B376" s="1">
        <v>1</v>
      </c>
      <c r="C376">
        <v>216</v>
      </c>
      <c r="D376">
        <v>16</v>
      </c>
      <c r="E376">
        <v>2</v>
      </c>
      <c r="F376">
        <v>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 s="3">
        <v>0</v>
      </c>
      <c r="R376" s="7">
        <v>0.85947916438078498</v>
      </c>
      <c r="S376">
        <f t="shared" si="10"/>
        <v>1</v>
      </c>
      <c r="T376">
        <f t="shared" si="11"/>
        <v>-4</v>
      </c>
    </row>
    <row r="377" spans="1:20">
      <c r="A377" t="s">
        <v>2010</v>
      </c>
      <c r="B377" s="1">
        <v>0</v>
      </c>
      <c r="C377">
        <v>161</v>
      </c>
      <c r="D377">
        <v>2</v>
      </c>
      <c r="E377">
        <v>5</v>
      </c>
      <c r="F377">
        <v>18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</v>
      </c>
      <c r="R377" s="7">
        <v>0.38370697871049275</v>
      </c>
      <c r="S377">
        <f t="shared" si="10"/>
        <v>0</v>
      </c>
      <c r="T377">
        <f t="shared" si="11"/>
        <v>0</v>
      </c>
    </row>
    <row r="378" spans="1:20">
      <c r="A378" t="s">
        <v>2010</v>
      </c>
      <c r="B378" s="1">
        <v>1</v>
      </c>
      <c r="C378">
        <v>259</v>
      </c>
      <c r="D378">
        <v>32</v>
      </c>
      <c r="E378">
        <v>7</v>
      </c>
      <c r="F378">
        <v>72</v>
      </c>
      <c r="G378">
        <v>1</v>
      </c>
      <c r="H378">
        <v>0</v>
      </c>
      <c r="I378">
        <v>5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 s="3">
        <v>0</v>
      </c>
      <c r="R378" s="7">
        <v>0.25515112086131586</v>
      </c>
      <c r="S378">
        <f t="shared" si="10"/>
        <v>0</v>
      </c>
      <c r="T378">
        <f t="shared" si="11"/>
        <v>0</v>
      </c>
    </row>
    <row r="379" spans="1:20">
      <c r="A379" t="s">
        <v>2010</v>
      </c>
      <c r="B379" s="1">
        <v>1</v>
      </c>
      <c r="C379">
        <v>218</v>
      </c>
      <c r="D379">
        <v>14</v>
      </c>
      <c r="E379">
        <v>4</v>
      </c>
      <c r="F379">
        <v>30</v>
      </c>
      <c r="G379">
        <v>0</v>
      </c>
      <c r="H379">
        <v>2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 s="3">
        <v>0</v>
      </c>
      <c r="R379" s="7">
        <v>0.56382083371746716</v>
      </c>
      <c r="S379">
        <f t="shared" si="10"/>
        <v>1</v>
      </c>
      <c r="T379">
        <f t="shared" si="11"/>
        <v>-4</v>
      </c>
    </row>
    <row r="380" spans="1:20">
      <c r="A380" t="s">
        <v>2010</v>
      </c>
      <c r="B380" s="1">
        <v>1</v>
      </c>
      <c r="C380">
        <v>81</v>
      </c>
      <c r="D380">
        <v>30</v>
      </c>
      <c r="E380">
        <v>2</v>
      </c>
      <c r="F380">
        <v>32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 s="3">
        <v>0</v>
      </c>
      <c r="R380" s="7">
        <v>0.59752112773436117</v>
      </c>
      <c r="S380">
        <f t="shared" si="10"/>
        <v>1</v>
      </c>
      <c r="T380">
        <f t="shared" si="11"/>
        <v>-4</v>
      </c>
    </row>
    <row r="381" spans="1:20">
      <c r="A381" t="s">
        <v>2010</v>
      </c>
      <c r="B381" s="1">
        <v>1</v>
      </c>
      <c r="C381">
        <v>216</v>
      </c>
      <c r="D381">
        <v>2</v>
      </c>
      <c r="E381">
        <v>12</v>
      </c>
      <c r="F381">
        <v>52</v>
      </c>
      <c r="G381">
        <v>2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2</v>
      </c>
      <c r="N381">
        <v>0</v>
      </c>
      <c r="O381">
        <v>0</v>
      </c>
      <c r="P381">
        <v>0</v>
      </c>
      <c r="Q381" s="3">
        <v>0</v>
      </c>
      <c r="R381" s="7">
        <v>0.46952130297670036</v>
      </c>
      <c r="S381">
        <f t="shared" si="10"/>
        <v>0</v>
      </c>
      <c r="T381">
        <f t="shared" si="11"/>
        <v>0</v>
      </c>
    </row>
    <row r="382" spans="1:20">
      <c r="A382" t="s">
        <v>2010</v>
      </c>
      <c r="B382" s="1">
        <v>1</v>
      </c>
      <c r="C382">
        <v>384</v>
      </c>
      <c r="D382">
        <v>4</v>
      </c>
      <c r="E382">
        <v>11</v>
      </c>
      <c r="F382">
        <v>68</v>
      </c>
      <c r="G382">
        <v>3</v>
      </c>
      <c r="H382">
        <v>0</v>
      </c>
      <c r="I382">
        <v>3</v>
      </c>
      <c r="J382">
        <v>1</v>
      </c>
      <c r="K382">
        <v>1</v>
      </c>
      <c r="L382">
        <v>0</v>
      </c>
      <c r="M382">
        <v>2</v>
      </c>
      <c r="N382">
        <v>0</v>
      </c>
      <c r="O382">
        <v>0</v>
      </c>
      <c r="P382">
        <v>0</v>
      </c>
      <c r="Q382" s="3">
        <v>0</v>
      </c>
      <c r="R382" s="7">
        <v>0.10327988527342336</v>
      </c>
      <c r="S382">
        <f t="shared" si="10"/>
        <v>0</v>
      </c>
      <c r="T382">
        <f t="shared" si="11"/>
        <v>0</v>
      </c>
    </row>
    <row r="383" spans="1:20">
      <c r="A383" t="s">
        <v>2010</v>
      </c>
      <c r="B383" s="1">
        <v>0</v>
      </c>
      <c r="C383">
        <v>93</v>
      </c>
      <c r="D383">
        <v>10</v>
      </c>
      <c r="E383">
        <v>1</v>
      </c>
      <c r="F383">
        <v>10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</v>
      </c>
      <c r="R383" s="7">
        <v>0.96076552401543425</v>
      </c>
      <c r="S383">
        <f t="shared" si="10"/>
        <v>1</v>
      </c>
      <c r="T383">
        <f t="shared" si="11"/>
        <v>-4</v>
      </c>
    </row>
    <row r="384" spans="1:20">
      <c r="A384" t="s">
        <v>2010</v>
      </c>
      <c r="B384" s="1">
        <v>0</v>
      </c>
      <c r="C384">
        <v>374</v>
      </c>
      <c r="D384">
        <v>12</v>
      </c>
      <c r="E384">
        <v>11</v>
      </c>
      <c r="F384">
        <v>34</v>
      </c>
      <c r="G384">
        <v>1</v>
      </c>
      <c r="H384">
        <v>1</v>
      </c>
      <c r="I384">
        <v>2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</v>
      </c>
      <c r="R384" s="7">
        <v>0.33264224364183848</v>
      </c>
      <c r="S384">
        <f t="shared" si="10"/>
        <v>0</v>
      </c>
      <c r="T384">
        <f t="shared" si="11"/>
        <v>0</v>
      </c>
    </row>
    <row r="385" spans="1:20">
      <c r="A385" t="s">
        <v>2010</v>
      </c>
      <c r="B385" s="1">
        <v>1</v>
      </c>
      <c r="C385">
        <v>199</v>
      </c>
      <c r="D385">
        <v>14</v>
      </c>
      <c r="E385">
        <v>1</v>
      </c>
      <c r="F385">
        <v>14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</v>
      </c>
      <c r="R385" s="7">
        <v>0.25596449733955762</v>
      </c>
      <c r="S385">
        <f t="shared" si="10"/>
        <v>0</v>
      </c>
      <c r="T385">
        <f t="shared" si="11"/>
        <v>0</v>
      </c>
    </row>
    <row r="386" spans="1:20">
      <c r="A386" t="s">
        <v>2010</v>
      </c>
      <c r="B386" s="1">
        <v>0</v>
      </c>
      <c r="C386">
        <v>168</v>
      </c>
      <c r="D386">
        <v>16</v>
      </c>
      <c r="E386">
        <v>2</v>
      </c>
      <c r="F386">
        <v>20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 s="3">
        <v>0</v>
      </c>
      <c r="R386" s="7">
        <v>0.81738849345531228</v>
      </c>
      <c r="S386">
        <f t="shared" si="10"/>
        <v>1</v>
      </c>
      <c r="T386">
        <f t="shared" si="11"/>
        <v>-4</v>
      </c>
    </row>
    <row r="387" spans="1:20">
      <c r="A387" t="s">
        <v>2010</v>
      </c>
      <c r="B387" s="1">
        <v>1</v>
      </c>
      <c r="C387">
        <v>222</v>
      </c>
      <c r="D387">
        <v>14</v>
      </c>
      <c r="E387">
        <v>1</v>
      </c>
      <c r="F387">
        <v>14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</v>
      </c>
      <c r="R387" s="7">
        <v>0.9358905033886411</v>
      </c>
      <c r="S387">
        <f t="shared" si="10"/>
        <v>1</v>
      </c>
      <c r="T387">
        <f t="shared" si="11"/>
        <v>-4</v>
      </c>
    </row>
    <row r="388" spans="1:20">
      <c r="A388" t="s">
        <v>2010</v>
      </c>
      <c r="B388" s="1">
        <v>1</v>
      </c>
      <c r="C388">
        <v>189</v>
      </c>
      <c r="D388">
        <v>18</v>
      </c>
      <c r="E388">
        <v>3</v>
      </c>
      <c r="F388">
        <v>32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 s="3">
        <v>0</v>
      </c>
      <c r="R388" s="7">
        <v>0.47334894255945781</v>
      </c>
      <c r="S388">
        <f t="shared" si="10"/>
        <v>0</v>
      </c>
      <c r="T388">
        <f t="shared" si="11"/>
        <v>0</v>
      </c>
    </row>
    <row r="389" spans="1:20">
      <c r="A389" t="s">
        <v>2010</v>
      </c>
      <c r="B389" s="1">
        <v>1</v>
      </c>
      <c r="C389">
        <v>321</v>
      </c>
      <c r="D389">
        <v>32</v>
      </c>
      <c r="E389">
        <v>2</v>
      </c>
      <c r="F389">
        <v>38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 s="3">
        <v>0</v>
      </c>
      <c r="R389" s="7">
        <v>0.13082080854972167</v>
      </c>
      <c r="S389">
        <f t="shared" si="10"/>
        <v>0</v>
      </c>
      <c r="T389">
        <f t="shared" si="11"/>
        <v>0</v>
      </c>
    </row>
    <row r="390" spans="1:20">
      <c r="A390" t="s">
        <v>2010</v>
      </c>
      <c r="B390" s="1">
        <v>1</v>
      </c>
      <c r="C390">
        <v>256</v>
      </c>
      <c r="D390">
        <v>14</v>
      </c>
      <c r="E390">
        <v>12</v>
      </c>
      <c r="F390">
        <v>54</v>
      </c>
      <c r="G390">
        <v>2</v>
      </c>
      <c r="H390">
        <v>1</v>
      </c>
      <c r="I390">
        <v>2</v>
      </c>
      <c r="J390">
        <v>3</v>
      </c>
      <c r="K390">
        <v>0</v>
      </c>
      <c r="L390">
        <v>2</v>
      </c>
      <c r="M390">
        <v>2</v>
      </c>
      <c r="N390">
        <v>0</v>
      </c>
      <c r="O390">
        <v>0</v>
      </c>
      <c r="P390">
        <v>0</v>
      </c>
      <c r="Q390" s="3">
        <v>0</v>
      </c>
      <c r="R390" s="7">
        <v>0.93863863433575589</v>
      </c>
      <c r="S390">
        <f t="shared" si="10"/>
        <v>1</v>
      </c>
      <c r="T390">
        <f t="shared" si="11"/>
        <v>-4</v>
      </c>
    </row>
    <row r="391" spans="1:20">
      <c r="A391" t="s">
        <v>2010</v>
      </c>
      <c r="B391" s="1">
        <v>1</v>
      </c>
      <c r="C391">
        <v>435</v>
      </c>
      <c r="D391">
        <v>28</v>
      </c>
      <c r="E391">
        <v>11</v>
      </c>
      <c r="F391">
        <v>64</v>
      </c>
      <c r="G391">
        <v>2</v>
      </c>
      <c r="H391">
        <v>1</v>
      </c>
      <c r="I391">
        <v>1</v>
      </c>
      <c r="J391">
        <v>4</v>
      </c>
      <c r="K391">
        <v>0</v>
      </c>
      <c r="L391">
        <v>2</v>
      </c>
      <c r="M391">
        <v>1</v>
      </c>
      <c r="N391">
        <v>0</v>
      </c>
      <c r="O391">
        <v>0</v>
      </c>
      <c r="P391">
        <v>0</v>
      </c>
      <c r="Q391" s="3">
        <v>0</v>
      </c>
      <c r="R391" s="7">
        <v>0.74417951048363284</v>
      </c>
      <c r="S391">
        <f t="shared" ref="S391:S454" si="12">IF(R391&gt;=$S$4,1,0)</f>
        <v>1</v>
      </c>
      <c r="T391">
        <f t="shared" ref="T391:T454" si="13">IF(S391=0,0,IF(Q391=1,45.5,-4))</f>
        <v>-4</v>
      </c>
    </row>
    <row r="392" spans="1:20">
      <c r="A392" t="s">
        <v>2010</v>
      </c>
      <c r="B392" s="1">
        <v>0</v>
      </c>
      <c r="C392">
        <v>48</v>
      </c>
      <c r="D392">
        <v>4</v>
      </c>
      <c r="E392">
        <v>2</v>
      </c>
      <c r="F392">
        <v>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</v>
      </c>
      <c r="R392" s="7">
        <v>0.65009383734061033</v>
      </c>
      <c r="S392">
        <f t="shared" si="12"/>
        <v>1</v>
      </c>
      <c r="T392">
        <f t="shared" si="13"/>
        <v>-4</v>
      </c>
    </row>
    <row r="393" spans="1:20">
      <c r="A393" t="s">
        <v>2010</v>
      </c>
      <c r="B393" s="1">
        <v>1</v>
      </c>
      <c r="C393">
        <v>368</v>
      </c>
      <c r="D393">
        <v>14</v>
      </c>
      <c r="E393">
        <v>12</v>
      </c>
      <c r="F393">
        <v>74</v>
      </c>
      <c r="G393">
        <v>2</v>
      </c>
      <c r="H393">
        <v>0</v>
      </c>
      <c r="I393">
        <v>4</v>
      </c>
      <c r="J393">
        <v>3</v>
      </c>
      <c r="K393">
        <v>0</v>
      </c>
      <c r="L393">
        <v>2</v>
      </c>
      <c r="M393">
        <v>1</v>
      </c>
      <c r="N393">
        <v>2</v>
      </c>
      <c r="O393">
        <v>0</v>
      </c>
      <c r="P393">
        <v>2</v>
      </c>
      <c r="Q393" s="3">
        <v>0</v>
      </c>
      <c r="R393" s="7">
        <v>0.90913117164803081</v>
      </c>
      <c r="S393">
        <f t="shared" si="12"/>
        <v>1</v>
      </c>
      <c r="T393">
        <f t="shared" si="13"/>
        <v>-4</v>
      </c>
    </row>
    <row r="394" spans="1:20">
      <c r="A394" t="s">
        <v>2010</v>
      </c>
      <c r="B394" s="1">
        <v>1</v>
      </c>
      <c r="C394">
        <v>19</v>
      </c>
      <c r="D394">
        <v>24</v>
      </c>
      <c r="E394">
        <v>1</v>
      </c>
      <c r="F394">
        <v>24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 s="3">
        <v>0</v>
      </c>
      <c r="R394" s="7">
        <v>0.56002834441286742</v>
      </c>
      <c r="S394">
        <f t="shared" si="12"/>
        <v>1</v>
      </c>
      <c r="T394">
        <f t="shared" si="13"/>
        <v>-4</v>
      </c>
    </row>
    <row r="395" spans="1:20">
      <c r="A395" t="s">
        <v>2010</v>
      </c>
      <c r="B395" s="1">
        <v>1</v>
      </c>
      <c r="C395">
        <v>338</v>
      </c>
      <c r="D395">
        <v>14</v>
      </c>
      <c r="E395">
        <v>6</v>
      </c>
      <c r="F395">
        <v>30</v>
      </c>
      <c r="G395">
        <v>1</v>
      </c>
      <c r="H395">
        <v>0</v>
      </c>
      <c r="I395">
        <v>2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 s="3">
        <v>0</v>
      </c>
      <c r="R395" s="7">
        <v>0.58884778450296849</v>
      </c>
      <c r="S395">
        <f t="shared" si="12"/>
        <v>1</v>
      </c>
      <c r="T395">
        <f t="shared" si="13"/>
        <v>-4</v>
      </c>
    </row>
    <row r="396" spans="1:20">
      <c r="A396" t="s">
        <v>2010</v>
      </c>
      <c r="B396" s="1">
        <v>0</v>
      </c>
      <c r="C396">
        <v>185</v>
      </c>
      <c r="D396">
        <v>12</v>
      </c>
      <c r="E396">
        <v>2</v>
      </c>
      <c r="F396">
        <v>16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</v>
      </c>
      <c r="R396" s="7">
        <v>0.82718418281006212</v>
      </c>
      <c r="S396">
        <f t="shared" si="12"/>
        <v>1</v>
      </c>
      <c r="T396">
        <f t="shared" si="13"/>
        <v>-4</v>
      </c>
    </row>
    <row r="397" spans="1:20">
      <c r="A397" t="s">
        <v>2010</v>
      </c>
      <c r="B397" s="1">
        <v>1</v>
      </c>
      <c r="C397">
        <v>375</v>
      </c>
      <c r="D397">
        <v>4</v>
      </c>
      <c r="E397">
        <v>12</v>
      </c>
      <c r="F397">
        <v>30</v>
      </c>
      <c r="G397">
        <v>1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</v>
      </c>
      <c r="R397" s="7">
        <v>0.57691499359413301</v>
      </c>
      <c r="S397">
        <f t="shared" si="12"/>
        <v>1</v>
      </c>
      <c r="T397">
        <f t="shared" si="13"/>
        <v>-4</v>
      </c>
    </row>
    <row r="398" spans="1:20">
      <c r="A398" t="s">
        <v>2010</v>
      </c>
      <c r="B398" s="1">
        <v>1</v>
      </c>
      <c r="C398">
        <v>78</v>
      </c>
      <c r="D398">
        <v>16</v>
      </c>
      <c r="E398">
        <v>5</v>
      </c>
      <c r="F398">
        <v>38</v>
      </c>
      <c r="G398">
        <v>0</v>
      </c>
      <c r="H398">
        <v>0</v>
      </c>
      <c r="I398">
        <v>3</v>
      </c>
      <c r="J398">
        <v>0</v>
      </c>
      <c r="K398">
        <v>0</v>
      </c>
      <c r="L398">
        <v>0</v>
      </c>
      <c r="M398">
        <v>2</v>
      </c>
      <c r="N398">
        <v>1</v>
      </c>
      <c r="O398">
        <v>0</v>
      </c>
      <c r="P398">
        <v>0</v>
      </c>
      <c r="Q398" s="3">
        <v>0</v>
      </c>
      <c r="R398" s="7">
        <v>0.52333758207460079</v>
      </c>
      <c r="S398">
        <f t="shared" si="12"/>
        <v>1</v>
      </c>
      <c r="T398">
        <f t="shared" si="13"/>
        <v>-4</v>
      </c>
    </row>
    <row r="399" spans="1:20">
      <c r="A399" t="s">
        <v>2010</v>
      </c>
      <c r="B399" s="1">
        <v>1</v>
      </c>
      <c r="C399">
        <v>240</v>
      </c>
      <c r="D399">
        <v>34</v>
      </c>
      <c r="E399">
        <v>2</v>
      </c>
      <c r="F399">
        <v>40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 s="3">
        <v>0</v>
      </c>
      <c r="R399" s="7">
        <v>0.36896632280923014</v>
      </c>
      <c r="S399">
        <f t="shared" si="12"/>
        <v>0</v>
      </c>
      <c r="T399">
        <f t="shared" si="13"/>
        <v>0</v>
      </c>
    </row>
    <row r="400" spans="1:20">
      <c r="A400" t="s">
        <v>2010</v>
      </c>
      <c r="B400" s="1">
        <v>1</v>
      </c>
      <c r="C400">
        <v>19</v>
      </c>
      <c r="D400">
        <v>14</v>
      </c>
      <c r="E400">
        <v>1</v>
      </c>
      <c r="F400">
        <v>14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</v>
      </c>
      <c r="R400" s="7">
        <v>0.36153134547597354</v>
      </c>
      <c r="S400">
        <f t="shared" si="12"/>
        <v>0</v>
      </c>
      <c r="T400">
        <f t="shared" si="13"/>
        <v>0</v>
      </c>
    </row>
    <row r="401" spans="1:20">
      <c r="A401" t="s">
        <v>2010</v>
      </c>
      <c r="B401" s="1">
        <v>1</v>
      </c>
      <c r="C401">
        <v>144</v>
      </c>
      <c r="D401">
        <v>4</v>
      </c>
      <c r="E401">
        <v>5</v>
      </c>
      <c r="F401">
        <v>22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</v>
      </c>
      <c r="R401" s="7">
        <v>0.5862089445423091</v>
      </c>
      <c r="S401">
        <f t="shared" si="12"/>
        <v>1</v>
      </c>
      <c r="T401">
        <f t="shared" si="13"/>
        <v>-4</v>
      </c>
    </row>
    <row r="402" spans="1:20">
      <c r="A402" t="s">
        <v>2010</v>
      </c>
      <c r="B402" s="1">
        <v>0</v>
      </c>
      <c r="C402">
        <v>155</v>
      </c>
      <c r="D402">
        <v>16</v>
      </c>
      <c r="E402">
        <v>4</v>
      </c>
      <c r="F402">
        <v>26</v>
      </c>
      <c r="G402">
        <v>2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</v>
      </c>
      <c r="R402" s="7">
        <v>0.88008065621628351</v>
      </c>
      <c r="S402">
        <f t="shared" si="12"/>
        <v>1</v>
      </c>
      <c r="T402">
        <f t="shared" si="13"/>
        <v>-4</v>
      </c>
    </row>
    <row r="403" spans="1:20">
      <c r="A403" t="s">
        <v>2010</v>
      </c>
      <c r="B403" s="1">
        <v>0</v>
      </c>
      <c r="C403">
        <v>351</v>
      </c>
      <c r="D403">
        <v>14</v>
      </c>
      <c r="E403">
        <v>10</v>
      </c>
      <c r="F403">
        <v>46</v>
      </c>
      <c r="G403">
        <v>1</v>
      </c>
      <c r="H403">
        <v>1</v>
      </c>
      <c r="I403">
        <v>2</v>
      </c>
      <c r="J403">
        <v>2</v>
      </c>
      <c r="K403">
        <v>1</v>
      </c>
      <c r="L403">
        <v>2</v>
      </c>
      <c r="M403">
        <v>1</v>
      </c>
      <c r="N403">
        <v>1</v>
      </c>
      <c r="O403">
        <v>1</v>
      </c>
      <c r="P403">
        <v>1</v>
      </c>
      <c r="Q403" s="3">
        <v>0</v>
      </c>
      <c r="R403" s="7">
        <v>0.98175967958829757</v>
      </c>
      <c r="S403">
        <f t="shared" si="12"/>
        <v>1</v>
      </c>
      <c r="T403">
        <f t="shared" si="13"/>
        <v>-4</v>
      </c>
    </row>
    <row r="404" spans="1:20">
      <c r="A404" t="s">
        <v>2010</v>
      </c>
      <c r="B404" s="1">
        <v>0</v>
      </c>
      <c r="C404">
        <v>138</v>
      </c>
      <c r="D404">
        <v>14</v>
      </c>
      <c r="E404">
        <v>1</v>
      </c>
      <c r="F404">
        <v>14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</v>
      </c>
      <c r="R404" s="7">
        <v>0.85981608519315766</v>
      </c>
      <c r="S404">
        <f t="shared" si="12"/>
        <v>1</v>
      </c>
      <c r="T404">
        <f t="shared" si="13"/>
        <v>-4</v>
      </c>
    </row>
    <row r="405" spans="1:20">
      <c r="A405" t="s">
        <v>2010</v>
      </c>
      <c r="B405" s="1">
        <v>0</v>
      </c>
      <c r="C405">
        <v>120</v>
      </c>
      <c r="D405">
        <v>6</v>
      </c>
      <c r="E405">
        <v>1</v>
      </c>
      <c r="F405">
        <v>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</v>
      </c>
      <c r="R405" s="7">
        <v>5.3902028984780026E-2</v>
      </c>
      <c r="S405">
        <f t="shared" si="12"/>
        <v>0</v>
      </c>
      <c r="T405">
        <f t="shared" si="13"/>
        <v>0</v>
      </c>
    </row>
    <row r="406" spans="1:20">
      <c r="A406" t="s">
        <v>2010</v>
      </c>
      <c r="B406" s="1">
        <v>1</v>
      </c>
      <c r="C406">
        <v>238</v>
      </c>
      <c r="D406">
        <v>10</v>
      </c>
      <c r="E406">
        <v>7</v>
      </c>
      <c r="F406">
        <v>24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0</v>
      </c>
      <c r="O406">
        <v>0</v>
      </c>
      <c r="P406">
        <v>0</v>
      </c>
      <c r="Q406" s="3">
        <v>0</v>
      </c>
      <c r="R406" s="7">
        <v>0.81362006031919465</v>
      </c>
      <c r="S406">
        <f t="shared" si="12"/>
        <v>1</v>
      </c>
      <c r="T406">
        <f t="shared" si="13"/>
        <v>-4</v>
      </c>
    </row>
    <row r="407" spans="1:20">
      <c r="A407" t="s">
        <v>2010</v>
      </c>
      <c r="B407" s="1">
        <v>1</v>
      </c>
      <c r="C407">
        <v>287</v>
      </c>
      <c r="D407">
        <v>10</v>
      </c>
      <c r="E407">
        <v>4</v>
      </c>
      <c r="F407">
        <v>22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 s="3">
        <v>0</v>
      </c>
      <c r="R407" s="7">
        <v>0.83634054166668614</v>
      </c>
      <c r="S407">
        <f t="shared" si="12"/>
        <v>1</v>
      </c>
      <c r="T407">
        <f t="shared" si="13"/>
        <v>-4</v>
      </c>
    </row>
    <row r="408" spans="1:20">
      <c r="A408" t="s">
        <v>2010</v>
      </c>
      <c r="B408" s="1">
        <v>1</v>
      </c>
      <c r="C408">
        <v>184</v>
      </c>
      <c r="D408">
        <v>32</v>
      </c>
      <c r="E408">
        <v>2</v>
      </c>
      <c r="F408">
        <v>38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</v>
      </c>
      <c r="R408" s="7">
        <v>0.2388722670188137</v>
      </c>
      <c r="S408">
        <f t="shared" si="12"/>
        <v>0</v>
      </c>
      <c r="T408">
        <f t="shared" si="13"/>
        <v>0</v>
      </c>
    </row>
    <row r="409" spans="1:20">
      <c r="A409" t="s">
        <v>2010</v>
      </c>
      <c r="B409" s="1">
        <v>1</v>
      </c>
      <c r="C409">
        <v>251</v>
      </c>
      <c r="D409">
        <v>24</v>
      </c>
      <c r="E409">
        <v>2</v>
      </c>
      <c r="F409">
        <v>28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 s="3">
        <v>0</v>
      </c>
      <c r="R409" s="7">
        <v>0.58546120478252617</v>
      </c>
      <c r="S409">
        <f t="shared" si="12"/>
        <v>1</v>
      </c>
      <c r="T409">
        <f t="shared" si="13"/>
        <v>-4</v>
      </c>
    </row>
    <row r="410" spans="1:20">
      <c r="A410" t="s">
        <v>2010</v>
      </c>
      <c r="B410" s="1">
        <v>1</v>
      </c>
      <c r="C410">
        <v>286</v>
      </c>
      <c r="D410">
        <v>12</v>
      </c>
      <c r="E410">
        <v>2</v>
      </c>
      <c r="F410">
        <v>14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1</v>
      </c>
      <c r="R410" s="7">
        <v>0.62844068762624394</v>
      </c>
      <c r="S410">
        <f t="shared" si="12"/>
        <v>1</v>
      </c>
      <c r="T410">
        <f t="shared" si="13"/>
        <v>45.5</v>
      </c>
    </row>
    <row r="411" spans="1:20">
      <c r="A411" t="s">
        <v>2010</v>
      </c>
      <c r="B411" s="1">
        <v>0</v>
      </c>
      <c r="C411">
        <v>246</v>
      </c>
      <c r="D411">
        <v>8</v>
      </c>
      <c r="E411">
        <v>2</v>
      </c>
      <c r="F411">
        <v>16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</v>
      </c>
      <c r="R411" s="7">
        <v>0.27131501747128139</v>
      </c>
      <c r="S411">
        <f t="shared" si="12"/>
        <v>0</v>
      </c>
      <c r="T411">
        <f t="shared" si="13"/>
        <v>0</v>
      </c>
    </row>
    <row r="412" spans="1:20">
      <c r="A412" t="s">
        <v>2010</v>
      </c>
      <c r="B412" s="1">
        <v>1</v>
      </c>
      <c r="C412">
        <v>349</v>
      </c>
      <c r="D412">
        <v>8</v>
      </c>
      <c r="E412">
        <v>11</v>
      </c>
      <c r="F412">
        <v>64</v>
      </c>
      <c r="G412">
        <v>5</v>
      </c>
      <c r="H412">
        <v>1</v>
      </c>
      <c r="I412">
        <v>2</v>
      </c>
      <c r="J412">
        <v>0</v>
      </c>
      <c r="K412">
        <v>1</v>
      </c>
      <c r="L412">
        <v>1</v>
      </c>
      <c r="M412">
        <v>0</v>
      </c>
      <c r="N412">
        <v>2</v>
      </c>
      <c r="O412">
        <v>0</v>
      </c>
      <c r="P412">
        <v>0</v>
      </c>
      <c r="Q412" s="3">
        <v>0</v>
      </c>
      <c r="R412" s="7">
        <v>0.46150259926516435</v>
      </c>
      <c r="S412">
        <f t="shared" si="12"/>
        <v>0</v>
      </c>
      <c r="T412">
        <f t="shared" si="13"/>
        <v>0</v>
      </c>
    </row>
    <row r="413" spans="1:20">
      <c r="A413" t="s">
        <v>2010</v>
      </c>
      <c r="B413" s="1">
        <v>1</v>
      </c>
      <c r="C413">
        <v>236</v>
      </c>
      <c r="D413">
        <v>4</v>
      </c>
      <c r="E413">
        <v>1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</v>
      </c>
      <c r="R413" s="7">
        <v>1.6547599638075172E-2</v>
      </c>
      <c r="S413">
        <f t="shared" si="12"/>
        <v>0</v>
      </c>
      <c r="T413">
        <f t="shared" si="13"/>
        <v>0</v>
      </c>
    </row>
    <row r="414" spans="1:20">
      <c r="A414" t="s">
        <v>2010</v>
      </c>
      <c r="B414" s="1">
        <v>1</v>
      </c>
      <c r="C414">
        <v>237</v>
      </c>
      <c r="D414">
        <v>6</v>
      </c>
      <c r="E414">
        <v>5</v>
      </c>
      <c r="F414">
        <v>30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 s="3">
        <v>0</v>
      </c>
      <c r="R414" s="7">
        <v>0.88341237508082615</v>
      </c>
      <c r="S414">
        <f t="shared" si="12"/>
        <v>1</v>
      </c>
      <c r="T414">
        <f t="shared" si="13"/>
        <v>-4</v>
      </c>
    </row>
    <row r="415" spans="1:20">
      <c r="A415" t="s">
        <v>2010</v>
      </c>
      <c r="B415" s="1">
        <v>1</v>
      </c>
      <c r="C415">
        <v>90</v>
      </c>
      <c r="D415">
        <v>26</v>
      </c>
      <c r="E415">
        <v>1</v>
      </c>
      <c r="F415">
        <v>26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</v>
      </c>
      <c r="R415" s="7">
        <v>0.36251494480693702</v>
      </c>
      <c r="S415">
        <f t="shared" si="12"/>
        <v>0</v>
      </c>
      <c r="T415">
        <f t="shared" si="13"/>
        <v>0</v>
      </c>
    </row>
    <row r="416" spans="1:20">
      <c r="A416" t="s">
        <v>2010</v>
      </c>
      <c r="B416" s="1">
        <v>1</v>
      </c>
      <c r="C416">
        <v>214</v>
      </c>
      <c r="D416">
        <v>28</v>
      </c>
      <c r="E416">
        <v>2</v>
      </c>
      <c r="F416">
        <v>34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 s="3">
        <v>0</v>
      </c>
      <c r="R416" s="7">
        <v>0.11569338332194257</v>
      </c>
      <c r="S416">
        <f t="shared" si="12"/>
        <v>0</v>
      </c>
      <c r="T416">
        <f t="shared" si="13"/>
        <v>0</v>
      </c>
    </row>
    <row r="417" spans="1:20">
      <c r="A417" t="s">
        <v>2010</v>
      </c>
      <c r="B417" s="1">
        <v>1</v>
      </c>
      <c r="C417">
        <v>278</v>
      </c>
      <c r="D417">
        <v>16</v>
      </c>
      <c r="E417">
        <v>12</v>
      </c>
      <c r="F417">
        <v>54</v>
      </c>
      <c r="G417">
        <v>4</v>
      </c>
      <c r="H417">
        <v>3</v>
      </c>
      <c r="I417">
        <v>3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 s="3">
        <v>0</v>
      </c>
      <c r="R417" s="7">
        <v>0.27414295636001418</v>
      </c>
      <c r="S417">
        <f t="shared" si="12"/>
        <v>0</v>
      </c>
      <c r="T417">
        <f t="shared" si="13"/>
        <v>0</v>
      </c>
    </row>
    <row r="418" spans="1:20">
      <c r="A418" t="s">
        <v>2010</v>
      </c>
      <c r="B418" s="1">
        <v>0</v>
      </c>
      <c r="C418">
        <v>286</v>
      </c>
      <c r="D418">
        <v>12</v>
      </c>
      <c r="E418">
        <v>9</v>
      </c>
      <c r="F418">
        <v>58</v>
      </c>
      <c r="G418">
        <v>4</v>
      </c>
      <c r="H418">
        <v>1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</v>
      </c>
      <c r="R418" s="7">
        <v>0.80639972112200198</v>
      </c>
      <c r="S418">
        <f t="shared" si="12"/>
        <v>1</v>
      </c>
      <c r="T418">
        <f t="shared" si="13"/>
        <v>-4</v>
      </c>
    </row>
    <row r="419" spans="1:20">
      <c r="A419" t="s">
        <v>2010</v>
      </c>
      <c r="B419" s="1">
        <v>0</v>
      </c>
      <c r="C419">
        <v>292</v>
      </c>
      <c r="D419">
        <v>34</v>
      </c>
      <c r="E419">
        <v>2</v>
      </c>
      <c r="F419">
        <v>36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</v>
      </c>
      <c r="R419" s="7">
        <v>0.78839116726377645</v>
      </c>
      <c r="S419">
        <f t="shared" si="12"/>
        <v>1</v>
      </c>
      <c r="T419">
        <f t="shared" si="13"/>
        <v>-4</v>
      </c>
    </row>
    <row r="420" spans="1:20">
      <c r="A420" t="s">
        <v>2010</v>
      </c>
      <c r="B420" s="1">
        <v>1</v>
      </c>
      <c r="C420">
        <v>265</v>
      </c>
      <c r="D420">
        <v>28</v>
      </c>
      <c r="E420">
        <v>1</v>
      </c>
      <c r="F420">
        <v>28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</v>
      </c>
      <c r="R420" s="7">
        <v>0.65284855702355571</v>
      </c>
      <c r="S420">
        <f t="shared" si="12"/>
        <v>1</v>
      </c>
      <c r="T420">
        <f t="shared" si="13"/>
        <v>-4</v>
      </c>
    </row>
    <row r="421" spans="1:20">
      <c r="A421" t="s">
        <v>2010</v>
      </c>
      <c r="B421" s="1">
        <v>1</v>
      </c>
      <c r="C421">
        <v>142</v>
      </c>
      <c r="D421">
        <v>14</v>
      </c>
      <c r="E421">
        <v>8</v>
      </c>
      <c r="F421">
        <v>58</v>
      </c>
      <c r="G421">
        <v>1</v>
      </c>
      <c r="H421">
        <v>1</v>
      </c>
      <c r="I421">
        <v>2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 s="3">
        <v>0</v>
      </c>
      <c r="R421" s="7">
        <v>0.90426493946668107</v>
      </c>
      <c r="S421">
        <f t="shared" si="12"/>
        <v>1</v>
      </c>
      <c r="T421">
        <f t="shared" si="13"/>
        <v>-4</v>
      </c>
    </row>
    <row r="422" spans="1:20">
      <c r="A422" t="s">
        <v>2010</v>
      </c>
      <c r="B422" s="1">
        <v>1</v>
      </c>
      <c r="C422">
        <v>268</v>
      </c>
      <c r="D422">
        <v>4</v>
      </c>
      <c r="E422">
        <v>1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1</v>
      </c>
      <c r="R422" s="7">
        <v>0.40109247390836011</v>
      </c>
      <c r="S422">
        <f t="shared" si="12"/>
        <v>0</v>
      </c>
      <c r="T422">
        <f t="shared" si="13"/>
        <v>0</v>
      </c>
    </row>
    <row r="423" spans="1:20">
      <c r="A423" t="s">
        <v>2010</v>
      </c>
      <c r="B423" s="1">
        <v>1</v>
      </c>
      <c r="C423">
        <v>265</v>
      </c>
      <c r="D423">
        <v>8</v>
      </c>
      <c r="E423">
        <v>2</v>
      </c>
      <c r="F423">
        <v>14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</v>
      </c>
      <c r="R423" s="7">
        <v>0.54558366278248138</v>
      </c>
      <c r="S423">
        <f t="shared" si="12"/>
        <v>1</v>
      </c>
      <c r="T423">
        <f t="shared" si="13"/>
        <v>-4</v>
      </c>
    </row>
    <row r="424" spans="1:20">
      <c r="A424" t="s">
        <v>2010</v>
      </c>
      <c r="B424" s="1">
        <v>1</v>
      </c>
      <c r="C424">
        <v>315</v>
      </c>
      <c r="D424">
        <v>2</v>
      </c>
      <c r="E424">
        <v>5</v>
      </c>
      <c r="F424">
        <v>28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 s="3">
        <v>1</v>
      </c>
      <c r="R424" s="7">
        <v>0.97820615424163304</v>
      </c>
      <c r="S424">
        <f t="shared" si="12"/>
        <v>1</v>
      </c>
      <c r="T424">
        <f t="shared" si="13"/>
        <v>45.5</v>
      </c>
    </row>
    <row r="425" spans="1:20">
      <c r="A425" t="s">
        <v>2010</v>
      </c>
      <c r="B425" s="1">
        <v>1</v>
      </c>
      <c r="C425">
        <v>269</v>
      </c>
      <c r="D425">
        <v>14</v>
      </c>
      <c r="E425">
        <v>10</v>
      </c>
      <c r="F425">
        <v>64</v>
      </c>
      <c r="G425">
        <v>0</v>
      </c>
      <c r="H425">
        <v>0</v>
      </c>
      <c r="I425">
        <v>1</v>
      </c>
      <c r="J425">
        <v>2</v>
      </c>
      <c r="K425">
        <v>1</v>
      </c>
      <c r="L425">
        <v>3</v>
      </c>
      <c r="M425">
        <v>2</v>
      </c>
      <c r="N425">
        <v>0</v>
      </c>
      <c r="O425">
        <v>0</v>
      </c>
      <c r="P425">
        <v>0</v>
      </c>
      <c r="Q425" s="3">
        <v>1</v>
      </c>
      <c r="R425" s="7">
        <v>0.59428781208707371</v>
      </c>
      <c r="S425">
        <f t="shared" si="12"/>
        <v>1</v>
      </c>
      <c r="T425">
        <f t="shared" si="13"/>
        <v>45.5</v>
      </c>
    </row>
    <row r="426" spans="1:20">
      <c r="A426" t="s">
        <v>2010</v>
      </c>
      <c r="B426" s="1">
        <v>1</v>
      </c>
      <c r="C426">
        <v>25</v>
      </c>
      <c r="D426">
        <v>4</v>
      </c>
      <c r="E426">
        <v>1</v>
      </c>
      <c r="F426">
        <v>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</v>
      </c>
      <c r="R426" s="7">
        <v>0.55459760384672563</v>
      </c>
      <c r="S426">
        <f t="shared" si="12"/>
        <v>1</v>
      </c>
      <c r="T426">
        <f t="shared" si="13"/>
        <v>-4</v>
      </c>
    </row>
    <row r="427" spans="1:20">
      <c r="A427" t="s">
        <v>2010</v>
      </c>
      <c r="B427" s="1">
        <v>1</v>
      </c>
      <c r="C427">
        <v>215</v>
      </c>
      <c r="D427">
        <v>10</v>
      </c>
      <c r="E427">
        <v>1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</v>
      </c>
      <c r="R427" s="7">
        <v>0.71387159384599175</v>
      </c>
      <c r="S427">
        <f t="shared" si="12"/>
        <v>1</v>
      </c>
      <c r="T427">
        <f t="shared" si="13"/>
        <v>-4</v>
      </c>
    </row>
    <row r="428" spans="1:20">
      <c r="A428" t="s">
        <v>2010</v>
      </c>
      <c r="B428" s="1">
        <v>1</v>
      </c>
      <c r="C428">
        <v>275</v>
      </c>
      <c r="D428">
        <v>2</v>
      </c>
      <c r="E428">
        <v>5</v>
      </c>
      <c r="F428">
        <v>22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1</v>
      </c>
      <c r="R428" s="7">
        <v>0.39780227350325337</v>
      </c>
      <c r="S428">
        <f t="shared" si="12"/>
        <v>0</v>
      </c>
      <c r="T428">
        <f t="shared" si="13"/>
        <v>0</v>
      </c>
    </row>
    <row r="429" spans="1:20">
      <c r="A429" t="s">
        <v>2010</v>
      </c>
      <c r="B429" s="1">
        <v>1</v>
      </c>
      <c r="C429">
        <v>153</v>
      </c>
      <c r="D429">
        <v>12</v>
      </c>
      <c r="E429">
        <v>1</v>
      </c>
      <c r="F429">
        <v>12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</v>
      </c>
      <c r="R429" s="7">
        <v>0.35074191543382727</v>
      </c>
      <c r="S429">
        <f t="shared" si="12"/>
        <v>0</v>
      </c>
      <c r="T429">
        <f t="shared" si="13"/>
        <v>0</v>
      </c>
    </row>
    <row r="430" spans="1:20">
      <c r="A430" t="s">
        <v>2010</v>
      </c>
      <c r="B430" s="1">
        <v>0</v>
      </c>
      <c r="C430">
        <v>138</v>
      </c>
      <c r="D430">
        <v>16</v>
      </c>
      <c r="E430">
        <v>2</v>
      </c>
      <c r="F430">
        <v>18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 s="3">
        <v>0</v>
      </c>
      <c r="R430" s="7">
        <v>0.93564197248707737</v>
      </c>
      <c r="S430">
        <f t="shared" si="12"/>
        <v>1</v>
      </c>
      <c r="T430">
        <f t="shared" si="13"/>
        <v>-4</v>
      </c>
    </row>
    <row r="431" spans="1:20">
      <c r="A431" t="s">
        <v>2010</v>
      </c>
      <c r="B431" s="1">
        <v>0</v>
      </c>
      <c r="C431">
        <v>324</v>
      </c>
      <c r="D431">
        <v>12</v>
      </c>
      <c r="E431">
        <v>10</v>
      </c>
      <c r="F431">
        <v>48</v>
      </c>
      <c r="G431">
        <v>1</v>
      </c>
      <c r="H431">
        <v>1</v>
      </c>
      <c r="I431">
        <v>2</v>
      </c>
      <c r="J431">
        <v>4</v>
      </c>
      <c r="K431">
        <v>1</v>
      </c>
      <c r="L431">
        <v>0</v>
      </c>
      <c r="M431">
        <v>0</v>
      </c>
      <c r="N431">
        <v>2</v>
      </c>
      <c r="O431">
        <v>0</v>
      </c>
      <c r="P431">
        <v>0</v>
      </c>
      <c r="Q431" s="3">
        <v>0</v>
      </c>
      <c r="R431" s="7">
        <v>0.79571655791007201</v>
      </c>
      <c r="S431">
        <f t="shared" si="12"/>
        <v>1</v>
      </c>
      <c r="T431">
        <f t="shared" si="13"/>
        <v>-4</v>
      </c>
    </row>
    <row r="432" spans="1:20">
      <c r="A432" t="s">
        <v>2010</v>
      </c>
      <c r="B432" s="1">
        <v>1</v>
      </c>
      <c r="C432">
        <v>287</v>
      </c>
      <c r="D432">
        <v>10</v>
      </c>
      <c r="E432">
        <v>2</v>
      </c>
      <c r="F432">
        <v>12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</v>
      </c>
      <c r="R432" s="7">
        <v>0.1709826241229252</v>
      </c>
      <c r="S432">
        <f t="shared" si="12"/>
        <v>0</v>
      </c>
      <c r="T432">
        <f t="shared" si="13"/>
        <v>0</v>
      </c>
    </row>
    <row r="433" spans="1:20">
      <c r="A433" t="s">
        <v>2010</v>
      </c>
      <c r="B433" s="1">
        <v>1</v>
      </c>
      <c r="C433">
        <v>114</v>
      </c>
      <c r="D433">
        <v>30</v>
      </c>
      <c r="E433">
        <v>4</v>
      </c>
      <c r="F433">
        <v>38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 s="3">
        <v>0</v>
      </c>
      <c r="R433" s="7">
        <v>0.84179527287177869</v>
      </c>
      <c r="S433">
        <f t="shared" si="12"/>
        <v>1</v>
      </c>
      <c r="T433">
        <f t="shared" si="13"/>
        <v>-4</v>
      </c>
    </row>
    <row r="434" spans="1:20">
      <c r="A434" t="s">
        <v>2010</v>
      </c>
      <c r="B434" s="1">
        <v>0</v>
      </c>
      <c r="C434">
        <v>299</v>
      </c>
      <c r="D434">
        <v>4</v>
      </c>
      <c r="E434">
        <v>2</v>
      </c>
      <c r="F434">
        <v>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1</v>
      </c>
      <c r="R434" s="7">
        <v>0.761671764615094</v>
      </c>
      <c r="S434">
        <f t="shared" si="12"/>
        <v>1</v>
      </c>
      <c r="T434">
        <f t="shared" si="13"/>
        <v>45.5</v>
      </c>
    </row>
    <row r="435" spans="1:20">
      <c r="A435" t="s">
        <v>2010</v>
      </c>
      <c r="B435" s="1">
        <v>1</v>
      </c>
      <c r="C435">
        <v>195</v>
      </c>
      <c r="D435">
        <v>2</v>
      </c>
      <c r="E435">
        <v>2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</v>
      </c>
      <c r="R435" s="7">
        <v>0.29089184773544363</v>
      </c>
      <c r="S435">
        <f t="shared" si="12"/>
        <v>0</v>
      </c>
      <c r="T435">
        <f t="shared" si="13"/>
        <v>0</v>
      </c>
    </row>
    <row r="436" spans="1:20">
      <c r="A436" t="s">
        <v>2010</v>
      </c>
      <c r="B436" s="1">
        <v>1</v>
      </c>
      <c r="C436">
        <v>361</v>
      </c>
      <c r="D436">
        <v>6</v>
      </c>
      <c r="E436">
        <v>12</v>
      </c>
      <c r="F436">
        <v>44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1</v>
      </c>
      <c r="O436">
        <v>0</v>
      </c>
      <c r="P436">
        <v>1</v>
      </c>
      <c r="Q436" s="3">
        <v>1</v>
      </c>
      <c r="R436" s="7">
        <v>0.32684732522746429</v>
      </c>
      <c r="S436">
        <f t="shared" si="12"/>
        <v>0</v>
      </c>
      <c r="T436">
        <f t="shared" si="13"/>
        <v>0</v>
      </c>
    </row>
    <row r="437" spans="1:20">
      <c r="A437" t="s">
        <v>2010</v>
      </c>
      <c r="B437" s="1">
        <v>1</v>
      </c>
      <c r="C437">
        <v>279</v>
      </c>
      <c r="D437">
        <v>8</v>
      </c>
      <c r="E437">
        <v>1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</v>
      </c>
      <c r="R437" s="7">
        <v>0.69226944891061259</v>
      </c>
      <c r="S437">
        <f t="shared" si="12"/>
        <v>1</v>
      </c>
      <c r="T437">
        <f t="shared" si="13"/>
        <v>-4</v>
      </c>
    </row>
    <row r="438" spans="1:20">
      <c r="A438" t="s">
        <v>2010</v>
      </c>
      <c r="B438" s="1">
        <v>1</v>
      </c>
      <c r="C438">
        <v>216</v>
      </c>
      <c r="D438">
        <v>14</v>
      </c>
      <c r="E438">
        <v>9</v>
      </c>
      <c r="F438">
        <v>66</v>
      </c>
      <c r="G438">
        <v>1</v>
      </c>
      <c r="H438">
        <v>1</v>
      </c>
      <c r="I438">
        <v>3</v>
      </c>
      <c r="J438">
        <v>1</v>
      </c>
      <c r="K438">
        <v>0</v>
      </c>
      <c r="L438">
        <v>1</v>
      </c>
      <c r="M438">
        <v>2</v>
      </c>
      <c r="N438">
        <v>0</v>
      </c>
      <c r="O438">
        <v>0</v>
      </c>
      <c r="P438">
        <v>0</v>
      </c>
      <c r="Q438" s="3">
        <v>0</v>
      </c>
      <c r="R438" s="7">
        <v>0.59812631118541915</v>
      </c>
      <c r="S438">
        <f t="shared" si="12"/>
        <v>1</v>
      </c>
      <c r="T438">
        <f t="shared" si="13"/>
        <v>-4</v>
      </c>
    </row>
    <row r="439" spans="1:20">
      <c r="A439" t="s">
        <v>2010</v>
      </c>
      <c r="B439" s="1">
        <v>1</v>
      </c>
      <c r="C439">
        <v>289</v>
      </c>
      <c r="D439">
        <v>10</v>
      </c>
      <c r="E439">
        <v>11</v>
      </c>
      <c r="F439">
        <v>72</v>
      </c>
      <c r="G439">
        <v>1</v>
      </c>
      <c r="H439">
        <v>1</v>
      </c>
      <c r="I439">
        <v>1</v>
      </c>
      <c r="J439">
        <v>1</v>
      </c>
      <c r="K439">
        <v>3</v>
      </c>
      <c r="L439">
        <v>2</v>
      </c>
      <c r="M439">
        <v>0</v>
      </c>
      <c r="N439">
        <v>0</v>
      </c>
      <c r="O439">
        <v>0</v>
      </c>
      <c r="P439">
        <v>0</v>
      </c>
      <c r="Q439" s="3">
        <v>0</v>
      </c>
      <c r="R439" s="7">
        <v>0.4373466241973839</v>
      </c>
      <c r="S439">
        <f t="shared" si="12"/>
        <v>0</v>
      </c>
      <c r="T439">
        <f t="shared" si="13"/>
        <v>0</v>
      </c>
    </row>
    <row r="440" spans="1:20">
      <c r="A440" t="s">
        <v>2010</v>
      </c>
      <c r="B440" s="1">
        <v>1</v>
      </c>
      <c r="C440">
        <v>438</v>
      </c>
      <c r="D440">
        <v>8</v>
      </c>
      <c r="E440">
        <v>12</v>
      </c>
      <c r="F440">
        <v>32</v>
      </c>
      <c r="G440">
        <v>2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3</v>
      </c>
      <c r="N440">
        <v>0</v>
      </c>
      <c r="O440">
        <v>0</v>
      </c>
      <c r="P440">
        <v>0</v>
      </c>
      <c r="Q440" s="3">
        <v>1</v>
      </c>
      <c r="R440" s="7">
        <v>0.15814306234483522</v>
      </c>
      <c r="S440">
        <f t="shared" si="12"/>
        <v>0</v>
      </c>
      <c r="T440">
        <f t="shared" si="13"/>
        <v>0</v>
      </c>
    </row>
    <row r="441" spans="1:20">
      <c r="A441" t="s">
        <v>2010</v>
      </c>
      <c r="B441" s="1">
        <v>1</v>
      </c>
      <c r="C441">
        <v>397</v>
      </c>
      <c r="D441">
        <v>10</v>
      </c>
      <c r="E441">
        <v>10</v>
      </c>
      <c r="F441">
        <v>64</v>
      </c>
      <c r="G441">
        <v>1</v>
      </c>
      <c r="H441">
        <v>1</v>
      </c>
      <c r="I441">
        <v>1</v>
      </c>
      <c r="J441">
        <v>0</v>
      </c>
      <c r="K441">
        <v>2</v>
      </c>
      <c r="L441">
        <v>2</v>
      </c>
      <c r="M441">
        <v>0</v>
      </c>
      <c r="N441">
        <v>0</v>
      </c>
      <c r="O441">
        <v>0</v>
      </c>
      <c r="P441">
        <v>0</v>
      </c>
      <c r="Q441" s="3">
        <v>0</v>
      </c>
      <c r="R441" s="7">
        <v>0.29921515883754057</v>
      </c>
      <c r="S441">
        <f t="shared" si="12"/>
        <v>0</v>
      </c>
      <c r="T441">
        <f t="shared" si="13"/>
        <v>0</v>
      </c>
    </row>
    <row r="442" spans="1:20">
      <c r="A442" t="s">
        <v>2010</v>
      </c>
      <c r="B442" s="1">
        <v>0</v>
      </c>
      <c r="C442">
        <v>284</v>
      </c>
      <c r="D442">
        <v>6</v>
      </c>
      <c r="E442">
        <v>4</v>
      </c>
      <c r="F442">
        <v>16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0</v>
      </c>
      <c r="R442" s="7">
        <v>0.50445915531848617</v>
      </c>
      <c r="S442">
        <f t="shared" si="12"/>
        <v>1</v>
      </c>
      <c r="T442">
        <f t="shared" si="13"/>
        <v>-4</v>
      </c>
    </row>
    <row r="443" spans="1:20">
      <c r="A443" t="s">
        <v>2010</v>
      </c>
      <c r="B443" s="1">
        <v>1</v>
      </c>
      <c r="C443">
        <v>56</v>
      </c>
      <c r="D443">
        <v>2</v>
      </c>
      <c r="E443">
        <v>1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0</v>
      </c>
      <c r="R443" s="7">
        <v>0.26209702594792916</v>
      </c>
      <c r="S443">
        <f t="shared" si="12"/>
        <v>0</v>
      </c>
      <c r="T443">
        <f t="shared" si="13"/>
        <v>0</v>
      </c>
    </row>
    <row r="444" spans="1:20">
      <c r="A444" t="s">
        <v>2010</v>
      </c>
      <c r="B444" s="1">
        <v>1</v>
      </c>
      <c r="C444">
        <v>146</v>
      </c>
      <c r="D444">
        <v>12</v>
      </c>
      <c r="E444">
        <v>2</v>
      </c>
      <c r="F444">
        <v>18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0</v>
      </c>
      <c r="R444" s="7">
        <v>0.48105368076410027</v>
      </c>
      <c r="S444">
        <f t="shared" si="12"/>
        <v>0</v>
      </c>
      <c r="T444">
        <f t="shared" si="13"/>
        <v>0</v>
      </c>
    </row>
    <row r="445" spans="1:20">
      <c r="A445" t="s">
        <v>2010</v>
      </c>
      <c r="B445" s="1">
        <v>1</v>
      </c>
      <c r="C445">
        <v>160</v>
      </c>
      <c r="D445">
        <v>14</v>
      </c>
      <c r="E445">
        <v>2</v>
      </c>
      <c r="F445">
        <v>16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0</v>
      </c>
      <c r="R445" s="7">
        <v>9.5065873007236235E-2</v>
      </c>
      <c r="S445">
        <f t="shared" si="12"/>
        <v>0</v>
      </c>
      <c r="T445">
        <f t="shared" si="13"/>
        <v>0</v>
      </c>
    </row>
    <row r="446" spans="1:20">
      <c r="A446" t="s">
        <v>2010</v>
      </c>
      <c r="B446" s="1">
        <v>1</v>
      </c>
      <c r="C446">
        <v>313</v>
      </c>
      <c r="D446">
        <v>12</v>
      </c>
      <c r="E446">
        <v>1</v>
      </c>
      <c r="F446">
        <v>12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0</v>
      </c>
      <c r="R446" s="7">
        <v>0.19824751219432557</v>
      </c>
      <c r="S446">
        <f t="shared" si="12"/>
        <v>0</v>
      </c>
      <c r="T446">
        <f t="shared" si="13"/>
        <v>0</v>
      </c>
    </row>
    <row r="447" spans="1:20">
      <c r="A447" t="s">
        <v>2010</v>
      </c>
      <c r="B447" s="1">
        <v>1</v>
      </c>
      <c r="C447">
        <v>278</v>
      </c>
      <c r="D447">
        <v>32</v>
      </c>
      <c r="E447">
        <v>2</v>
      </c>
      <c r="F447">
        <v>40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 s="3">
        <v>0</v>
      </c>
      <c r="R447" s="7">
        <v>0.67893298586421214</v>
      </c>
      <c r="S447">
        <f t="shared" si="12"/>
        <v>1</v>
      </c>
      <c r="T447">
        <f t="shared" si="13"/>
        <v>-4</v>
      </c>
    </row>
    <row r="448" spans="1:20">
      <c r="A448" t="s">
        <v>2010</v>
      </c>
      <c r="B448" s="1">
        <v>1</v>
      </c>
      <c r="C448">
        <v>278</v>
      </c>
      <c r="D448">
        <v>12</v>
      </c>
      <c r="E448">
        <v>1</v>
      </c>
      <c r="F448">
        <v>12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0</v>
      </c>
      <c r="R448" s="7">
        <v>0.79084839356572822</v>
      </c>
      <c r="S448">
        <f t="shared" si="12"/>
        <v>1</v>
      </c>
      <c r="T448">
        <f t="shared" si="13"/>
        <v>-4</v>
      </c>
    </row>
    <row r="449" spans="1:20">
      <c r="A449" t="s">
        <v>2010</v>
      </c>
      <c r="B449" s="1">
        <v>1</v>
      </c>
      <c r="C449">
        <v>259</v>
      </c>
      <c r="D449">
        <v>8</v>
      </c>
      <c r="E449">
        <v>5</v>
      </c>
      <c r="F449">
        <v>20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 s="3">
        <v>0</v>
      </c>
      <c r="R449" s="7">
        <v>0.38870308673427534</v>
      </c>
      <c r="S449">
        <f t="shared" si="12"/>
        <v>0</v>
      </c>
      <c r="T449">
        <f t="shared" si="13"/>
        <v>0</v>
      </c>
    </row>
    <row r="450" spans="1:20">
      <c r="A450" t="s">
        <v>2010</v>
      </c>
      <c r="B450" s="1">
        <v>1</v>
      </c>
      <c r="C450">
        <v>35</v>
      </c>
      <c r="D450">
        <v>32</v>
      </c>
      <c r="E450">
        <v>1</v>
      </c>
      <c r="F450">
        <v>32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0</v>
      </c>
      <c r="R450" s="7">
        <v>0.40427132443654701</v>
      </c>
      <c r="S450">
        <f t="shared" si="12"/>
        <v>0</v>
      </c>
      <c r="T450">
        <f t="shared" si="13"/>
        <v>0</v>
      </c>
    </row>
    <row r="451" spans="1:20">
      <c r="A451" t="s">
        <v>2010</v>
      </c>
      <c r="B451" s="1">
        <v>0</v>
      </c>
      <c r="C451">
        <v>300</v>
      </c>
      <c r="D451">
        <v>12</v>
      </c>
      <c r="E451">
        <v>10</v>
      </c>
      <c r="F451">
        <v>52</v>
      </c>
      <c r="G451">
        <v>1</v>
      </c>
      <c r="H451">
        <v>3</v>
      </c>
      <c r="I451">
        <v>1</v>
      </c>
      <c r="J451">
        <v>1</v>
      </c>
      <c r="K451">
        <v>1</v>
      </c>
      <c r="L451">
        <v>0</v>
      </c>
      <c r="M451">
        <v>2</v>
      </c>
      <c r="N451">
        <v>0</v>
      </c>
      <c r="O451">
        <v>0</v>
      </c>
      <c r="P451">
        <v>0</v>
      </c>
      <c r="Q451" s="3">
        <v>0</v>
      </c>
      <c r="R451" s="7">
        <v>0.804160943069822</v>
      </c>
      <c r="S451">
        <f t="shared" si="12"/>
        <v>1</v>
      </c>
      <c r="T451">
        <f t="shared" si="13"/>
        <v>-4</v>
      </c>
    </row>
    <row r="452" spans="1:20">
      <c r="A452" t="s">
        <v>2010</v>
      </c>
      <c r="B452" s="1">
        <v>1</v>
      </c>
      <c r="C452">
        <v>307</v>
      </c>
      <c r="D452">
        <v>16</v>
      </c>
      <c r="E452">
        <v>10</v>
      </c>
      <c r="F452">
        <v>40</v>
      </c>
      <c r="G452">
        <v>1</v>
      </c>
      <c r="H452">
        <v>1</v>
      </c>
      <c r="I452">
        <v>5</v>
      </c>
      <c r="J452">
        <v>2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 s="3">
        <v>0</v>
      </c>
      <c r="R452" s="7">
        <v>0.88900701516111624</v>
      </c>
      <c r="S452">
        <f t="shared" si="12"/>
        <v>1</v>
      </c>
      <c r="T452">
        <f t="shared" si="13"/>
        <v>-4</v>
      </c>
    </row>
    <row r="453" spans="1:20">
      <c r="A453" t="s">
        <v>2010</v>
      </c>
      <c r="B453" s="1">
        <v>0</v>
      </c>
      <c r="C453">
        <v>47</v>
      </c>
      <c r="D453">
        <v>34</v>
      </c>
      <c r="E453">
        <v>1</v>
      </c>
      <c r="F453">
        <v>34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0</v>
      </c>
      <c r="R453" s="7">
        <v>0.48129961728020865</v>
      </c>
      <c r="S453">
        <f t="shared" si="12"/>
        <v>0</v>
      </c>
      <c r="T453">
        <f t="shared" si="13"/>
        <v>0</v>
      </c>
    </row>
    <row r="454" spans="1:20">
      <c r="A454" t="s">
        <v>2010</v>
      </c>
      <c r="B454" s="1">
        <v>1</v>
      </c>
      <c r="C454">
        <v>120</v>
      </c>
      <c r="D454">
        <v>22</v>
      </c>
      <c r="E454">
        <v>4</v>
      </c>
      <c r="F454">
        <v>46</v>
      </c>
      <c r="G454">
        <v>0</v>
      </c>
      <c r="H454">
        <v>0</v>
      </c>
      <c r="I454">
        <v>2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 s="3">
        <v>0</v>
      </c>
      <c r="R454" s="7">
        <v>0.36680021331982593</v>
      </c>
      <c r="S454">
        <f t="shared" si="12"/>
        <v>0</v>
      </c>
      <c r="T454">
        <f t="shared" si="13"/>
        <v>0</v>
      </c>
    </row>
    <row r="455" spans="1:20">
      <c r="A455" t="s">
        <v>2010</v>
      </c>
      <c r="B455" s="1">
        <v>1</v>
      </c>
      <c r="C455">
        <v>262</v>
      </c>
      <c r="D455">
        <v>12</v>
      </c>
      <c r="E455">
        <v>4</v>
      </c>
      <c r="F455">
        <v>30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 s="3">
        <v>0</v>
      </c>
      <c r="R455" s="7">
        <v>0.60090455944328702</v>
      </c>
      <c r="S455">
        <f t="shared" ref="S455:S518" si="14">IF(R455&gt;=$S$4,1,0)</f>
        <v>1</v>
      </c>
      <c r="T455">
        <f t="shared" ref="T455:T518" si="15">IF(S455=0,0,IF(Q455=1,45.5,-4))</f>
        <v>-4</v>
      </c>
    </row>
    <row r="456" spans="1:20">
      <c r="A456" t="s">
        <v>2010</v>
      </c>
      <c r="B456" s="1">
        <v>1</v>
      </c>
      <c r="C456">
        <v>303</v>
      </c>
      <c r="D456">
        <v>8</v>
      </c>
      <c r="E456">
        <v>9</v>
      </c>
      <c r="F456">
        <v>50</v>
      </c>
      <c r="G456">
        <v>2</v>
      </c>
      <c r="H456">
        <v>1</v>
      </c>
      <c r="I456">
        <v>0</v>
      </c>
      <c r="J456">
        <v>2</v>
      </c>
      <c r="K456">
        <v>2</v>
      </c>
      <c r="L456">
        <v>0</v>
      </c>
      <c r="M456">
        <v>0</v>
      </c>
      <c r="N456">
        <v>0</v>
      </c>
      <c r="O456">
        <v>1</v>
      </c>
      <c r="P456">
        <v>0</v>
      </c>
      <c r="Q456" s="3">
        <v>0</v>
      </c>
      <c r="R456" s="7">
        <v>0.30303680040003289</v>
      </c>
      <c r="S456">
        <f t="shared" si="14"/>
        <v>0</v>
      </c>
      <c r="T456">
        <f t="shared" si="15"/>
        <v>0</v>
      </c>
    </row>
    <row r="457" spans="1:20">
      <c r="A457" t="s">
        <v>2010</v>
      </c>
      <c r="B457" s="1">
        <v>1</v>
      </c>
      <c r="C457">
        <v>280</v>
      </c>
      <c r="D457">
        <v>10</v>
      </c>
      <c r="E457">
        <v>7</v>
      </c>
      <c r="F457">
        <v>32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 s="3">
        <v>0</v>
      </c>
      <c r="R457" s="7">
        <v>0.90010795275458266</v>
      </c>
      <c r="S457">
        <f t="shared" si="14"/>
        <v>1</v>
      </c>
      <c r="T457">
        <f t="shared" si="15"/>
        <v>-4</v>
      </c>
    </row>
    <row r="458" spans="1:20">
      <c r="A458" t="s">
        <v>2010</v>
      </c>
      <c r="B458" s="1">
        <v>1</v>
      </c>
      <c r="C458">
        <v>223</v>
      </c>
      <c r="D458">
        <v>2</v>
      </c>
      <c r="E458">
        <v>2</v>
      </c>
      <c r="F458">
        <v>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0</v>
      </c>
      <c r="R458" s="7">
        <v>0.89085831934578896</v>
      </c>
      <c r="S458">
        <f t="shared" si="14"/>
        <v>1</v>
      </c>
      <c r="T458">
        <f t="shared" si="15"/>
        <v>-4</v>
      </c>
    </row>
    <row r="459" spans="1:20">
      <c r="A459" t="s">
        <v>2010</v>
      </c>
      <c r="B459" s="1">
        <v>1</v>
      </c>
      <c r="C459">
        <v>294</v>
      </c>
      <c r="D459">
        <v>10</v>
      </c>
      <c r="E459">
        <v>12</v>
      </c>
      <c r="F459">
        <v>58</v>
      </c>
      <c r="G459">
        <v>4</v>
      </c>
      <c r="H459">
        <v>1</v>
      </c>
      <c r="I459">
        <v>4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 s="3">
        <v>0</v>
      </c>
      <c r="R459" s="7">
        <v>0.90151220607881333</v>
      </c>
      <c r="S459">
        <f t="shared" si="14"/>
        <v>1</v>
      </c>
      <c r="T459">
        <f t="shared" si="15"/>
        <v>-4</v>
      </c>
    </row>
    <row r="460" spans="1:20">
      <c r="A460" t="s">
        <v>2010</v>
      </c>
      <c r="B460" s="1">
        <v>1</v>
      </c>
      <c r="C460">
        <v>349</v>
      </c>
      <c r="D460">
        <v>14</v>
      </c>
      <c r="E460">
        <v>9</v>
      </c>
      <c r="F460">
        <v>50</v>
      </c>
      <c r="G460">
        <v>0</v>
      </c>
      <c r="H460">
        <v>0</v>
      </c>
      <c r="I460">
        <v>1</v>
      </c>
      <c r="J460">
        <v>2</v>
      </c>
      <c r="K460">
        <v>2</v>
      </c>
      <c r="L460">
        <v>0</v>
      </c>
      <c r="M460">
        <v>3</v>
      </c>
      <c r="N460">
        <v>0</v>
      </c>
      <c r="O460">
        <v>1</v>
      </c>
      <c r="P460">
        <v>0</v>
      </c>
      <c r="Q460" s="3">
        <v>0</v>
      </c>
      <c r="R460" s="7">
        <v>0.2483126281906245</v>
      </c>
      <c r="S460">
        <f t="shared" si="14"/>
        <v>0</v>
      </c>
      <c r="T460">
        <f t="shared" si="15"/>
        <v>0</v>
      </c>
    </row>
    <row r="461" spans="1:20">
      <c r="A461" t="s">
        <v>2010</v>
      </c>
      <c r="B461" s="1">
        <v>1</v>
      </c>
      <c r="C461">
        <v>164</v>
      </c>
      <c r="D461">
        <v>2</v>
      </c>
      <c r="E461">
        <v>6</v>
      </c>
      <c r="F461">
        <v>20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0</v>
      </c>
      <c r="R461" s="7">
        <v>0.48211999401466388</v>
      </c>
      <c r="S461">
        <f t="shared" si="14"/>
        <v>0</v>
      </c>
      <c r="T461">
        <f t="shared" si="15"/>
        <v>0</v>
      </c>
    </row>
    <row r="462" spans="1:20">
      <c r="A462" t="s">
        <v>2010</v>
      </c>
      <c r="B462" s="1">
        <v>1</v>
      </c>
      <c r="C462">
        <v>165</v>
      </c>
      <c r="D462">
        <v>14</v>
      </c>
      <c r="E462">
        <v>1</v>
      </c>
      <c r="F462">
        <v>14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0</v>
      </c>
      <c r="R462" s="7">
        <v>0.72423811721872011</v>
      </c>
      <c r="S462">
        <f t="shared" si="14"/>
        <v>1</v>
      </c>
      <c r="T462">
        <f t="shared" si="15"/>
        <v>-4</v>
      </c>
    </row>
    <row r="463" spans="1:20">
      <c r="A463" t="s">
        <v>2010</v>
      </c>
      <c r="B463" s="1">
        <v>1</v>
      </c>
      <c r="C463">
        <v>319</v>
      </c>
      <c r="D463">
        <v>12</v>
      </c>
      <c r="E463">
        <v>8</v>
      </c>
      <c r="F463">
        <v>28</v>
      </c>
      <c r="G463">
        <v>1</v>
      </c>
      <c r="H463">
        <v>0</v>
      </c>
      <c r="I463">
        <v>1</v>
      </c>
      <c r="J463">
        <v>1</v>
      </c>
      <c r="K463">
        <v>2</v>
      </c>
      <c r="L463">
        <v>0</v>
      </c>
      <c r="M463">
        <v>0</v>
      </c>
      <c r="N463">
        <v>0</v>
      </c>
      <c r="O463">
        <v>1</v>
      </c>
      <c r="P463">
        <v>0</v>
      </c>
      <c r="Q463" s="3">
        <v>0</v>
      </c>
      <c r="R463" s="7">
        <v>0.62617472981398603</v>
      </c>
      <c r="S463">
        <f t="shared" si="14"/>
        <v>1</v>
      </c>
      <c r="T463">
        <f t="shared" si="15"/>
        <v>-4</v>
      </c>
    </row>
    <row r="464" spans="1:20">
      <c r="A464" t="s">
        <v>2010</v>
      </c>
      <c r="B464" s="1">
        <v>0</v>
      </c>
      <c r="C464">
        <v>263</v>
      </c>
      <c r="D464">
        <v>12</v>
      </c>
      <c r="E464">
        <v>11</v>
      </c>
      <c r="F464">
        <v>68</v>
      </c>
      <c r="G464">
        <v>2</v>
      </c>
      <c r="H464">
        <v>1</v>
      </c>
      <c r="I464">
        <v>1</v>
      </c>
      <c r="J464">
        <v>1</v>
      </c>
      <c r="K464">
        <v>3</v>
      </c>
      <c r="L464">
        <v>0</v>
      </c>
      <c r="M464">
        <v>2</v>
      </c>
      <c r="N464">
        <v>0</v>
      </c>
      <c r="O464">
        <v>0</v>
      </c>
      <c r="P464">
        <v>0</v>
      </c>
      <c r="Q464" s="3">
        <v>1</v>
      </c>
      <c r="R464" s="7">
        <v>0.75404872108293597</v>
      </c>
      <c r="S464">
        <f t="shared" si="14"/>
        <v>1</v>
      </c>
      <c r="T464">
        <f t="shared" si="15"/>
        <v>45.5</v>
      </c>
    </row>
    <row r="465" spans="1:20">
      <c r="A465" t="s">
        <v>2010</v>
      </c>
      <c r="B465" s="1">
        <v>1</v>
      </c>
      <c r="C465">
        <v>195</v>
      </c>
      <c r="D465">
        <v>12</v>
      </c>
      <c r="E465">
        <v>10</v>
      </c>
      <c r="F465">
        <v>68</v>
      </c>
      <c r="G465">
        <v>2</v>
      </c>
      <c r="H465">
        <v>3</v>
      </c>
      <c r="I465">
        <v>0</v>
      </c>
      <c r="J465">
        <v>2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0</v>
      </c>
      <c r="R465" s="7">
        <v>0.55868470189036623</v>
      </c>
      <c r="S465">
        <f t="shared" si="14"/>
        <v>1</v>
      </c>
      <c r="T465">
        <f t="shared" si="15"/>
        <v>-4</v>
      </c>
    </row>
    <row r="466" spans="1:20">
      <c r="A466" t="s">
        <v>2010</v>
      </c>
      <c r="B466" s="1">
        <v>0</v>
      </c>
      <c r="C466">
        <v>55</v>
      </c>
      <c r="D466">
        <v>28</v>
      </c>
      <c r="E466">
        <v>2</v>
      </c>
      <c r="F466">
        <v>36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0</v>
      </c>
      <c r="R466" s="7">
        <v>0.97928837237789412</v>
      </c>
      <c r="S466">
        <f t="shared" si="14"/>
        <v>1</v>
      </c>
      <c r="T466">
        <f t="shared" si="15"/>
        <v>-4</v>
      </c>
    </row>
    <row r="467" spans="1:20">
      <c r="A467" t="s">
        <v>2010</v>
      </c>
      <c r="B467" s="1">
        <v>1</v>
      </c>
      <c r="C467">
        <v>218</v>
      </c>
      <c r="D467">
        <v>26</v>
      </c>
      <c r="E467">
        <v>1</v>
      </c>
      <c r="F467">
        <v>26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0</v>
      </c>
      <c r="R467" s="7">
        <v>6.1394068197556884E-2</v>
      </c>
      <c r="S467">
        <f t="shared" si="14"/>
        <v>0</v>
      </c>
      <c r="T467">
        <f t="shared" si="15"/>
        <v>0</v>
      </c>
    </row>
    <row r="468" spans="1:20">
      <c r="A468" t="s">
        <v>2010</v>
      </c>
      <c r="B468" s="1">
        <v>1</v>
      </c>
      <c r="C468">
        <v>348</v>
      </c>
      <c r="D468">
        <v>12</v>
      </c>
      <c r="E468">
        <v>4</v>
      </c>
      <c r="F468">
        <v>26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 s="3">
        <v>0</v>
      </c>
      <c r="R468" s="7">
        <v>0.72258204018240002</v>
      </c>
      <c r="S468">
        <f t="shared" si="14"/>
        <v>1</v>
      </c>
      <c r="T468">
        <f t="shared" si="15"/>
        <v>-4</v>
      </c>
    </row>
    <row r="469" spans="1:20">
      <c r="A469" t="s">
        <v>2010</v>
      </c>
      <c r="B469" s="1">
        <v>1</v>
      </c>
      <c r="C469">
        <v>207</v>
      </c>
      <c r="D469">
        <v>26</v>
      </c>
      <c r="E469">
        <v>6</v>
      </c>
      <c r="F469">
        <v>58</v>
      </c>
      <c r="G469">
        <v>2</v>
      </c>
      <c r="H469">
        <v>0</v>
      </c>
      <c r="I469">
        <v>0</v>
      </c>
      <c r="J469">
        <v>0</v>
      </c>
      <c r="K469">
        <v>2</v>
      </c>
      <c r="L469">
        <v>1</v>
      </c>
      <c r="M469">
        <v>1</v>
      </c>
      <c r="N469">
        <v>0</v>
      </c>
      <c r="O469">
        <v>1</v>
      </c>
      <c r="P469">
        <v>1</v>
      </c>
      <c r="Q469" s="3">
        <v>1</v>
      </c>
      <c r="R469" s="7">
        <v>0.25382054631272144</v>
      </c>
      <c r="S469">
        <f t="shared" si="14"/>
        <v>0</v>
      </c>
      <c r="T469">
        <f t="shared" si="15"/>
        <v>0</v>
      </c>
    </row>
    <row r="470" spans="1:20">
      <c r="A470" t="s">
        <v>2010</v>
      </c>
      <c r="B470" s="1">
        <v>1</v>
      </c>
      <c r="C470">
        <v>396</v>
      </c>
      <c r="D470">
        <v>16</v>
      </c>
      <c r="E470">
        <v>12</v>
      </c>
      <c r="F470">
        <v>62</v>
      </c>
      <c r="G470">
        <v>5</v>
      </c>
      <c r="H470">
        <v>0</v>
      </c>
      <c r="I470">
        <v>2</v>
      </c>
      <c r="J470">
        <v>3</v>
      </c>
      <c r="K470">
        <v>0</v>
      </c>
      <c r="L470">
        <v>0</v>
      </c>
      <c r="M470">
        <v>2</v>
      </c>
      <c r="N470">
        <v>1</v>
      </c>
      <c r="O470">
        <v>0</v>
      </c>
      <c r="P470">
        <v>0</v>
      </c>
      <c r="Q470" s="3">
        <v>0</v>
      </c>
      <c r="R470" s="7">
        <v>0.68800643709014508</v>
      </c>
      <c r="S470">
        <f t="shared" si="14"/>
        <v>1</v>
      </c>
      <c r="T470">
        <f t="shared" si="15"/>
        <v>-4</v>
      </c>
    </row>
    <row r="471" spans="1:20">
      <c r="A471" t="s">
        <v>2010</v>
      </c>
      <c r="B471" s="1">
        <v>0</v>
      </c>
      <c r="C471">
        <v>84</v>
      </c>
      <c r="D471">
        <v>2</v>
      </c>
      <c r="E471">
        <v>1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</v>
      </c>
      <c r="R471" s="7">
        <v>0.72656270512188259</v>
      </c>
      <c r="S471">
        <f t="shared" si="14"/>
        <v>1</v>
      </c>
      <c r="T471">
        <f t="shared" si="15"/>
        <v>-4</v>
      </c>
    </row>
    <row r="472" spans="1:20">
      <c r="A472" t="s">
        <v>2010</v>
      </c>
      <c r="B472" s="1">
        <v>1</v>
      </c>
      <c r="C472">
        <v>325</v>
      </c>
      <c r="D472">
        <v>16</v>
      </c>
      <c r="E472">
        <v>2</v>
      </c>
      <c r="F472">
        <v>20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</v>
      </c>
      <c r="R472" s="7">
        <v>0.20963571143910142</v>
      </c>
      <c r="S472">
        <f t="shared" si="14"/>
        <v>0</v>
      </c>
      <c r="T472">
        <f t="shared" si="15"/>
        <v>0</v>
      </c>
    </row>
    <row r="473" spans="1:20">
      <c r="A473" t="s">
        <v>2010</v>
      </c>
      <c r="B473" s="1">
        <v>1</v>
      </c>
      <c r="C473">
        <v>208</v>
      </c>
      <c r="D473">
        <v>14</v>
      </c>
      <c r="E473">
        <v>8</v>
      </c>
      <c r="F473">
        <v>60</v>
      </c>
      <c r="G473">
        <v>1</v>
      </c>
      <c r="H473">
        <v>2</v>
      </c>
      <c r="I473">
        <v>2</v>
      </c>
      <c r="J473">
        <v>0</v>
      </c>
      <c r="K473">
        <v>1</v>
      </c>
      <c r="L473">
        <v>0</v>
      </c>
      <c r="M473">
        <v>2</v>
      </c>
      <c r="N473">
        <v>0</v>
      </c>
      <c r="O473">
        <v>0</v>
      </c>
      <c r="P473">
        <v>0</v>
      </c>
      <c r="Q473" s="3">
        <v>0</v>
      </c>
      <c r="R473" s="7">
        <v>6.1377466378835788E-2</v>
      </c>
      <c r="S473">
        <f t="shared" si="14"/>
        <v>0</v>
      </c>
      <c r="T473">
        <f t="shared" si="15"/>
        <v>0</v>
      </c>
    </row>
    <row r="474" spans="1:20">
      <c r="A474" t="s">
        <v>2010</v>
      </c>
      <c r="B474" s="1">
        <v>1</v>
      </c>
      <c r="C474">
        <v>290</v>
      </c>
      <c r="D474">
        <v>2</v>
      </c>
      <c r="E474">
        <v>9</v>
      </c>
      <c r="F474">
        <v>22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 s="3">
        <v>0</v>
      </c>
      <c r="R474" s="7">
        <v>0.29601837783870943</v>
      </c>
      <c r="S474">
        <f t="shared" si="14"/>
        <v>0</v>
      </c>
      <c r="T474">
        <f t="shared" si="15"/>
        <v>0</v>
      </c>
    </row>
    <row r="475" spans="1:20">
      <c r="A475" t="s">
        <v>2010</v>
      </c>
      <c r="B475" s="1">
        <v>1</v>
      </c>
      <c r="C475">
        <v>275</v>
      </c>
      <c r="D475">
        <v>24</v>
      </c>
      <c r="E475">
        <v>2</v>
      </c>
      <c r="F475">
        <v>28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 s="3">
        <v>0</v>
      </c>
      <c r="R475" s="7">
        <v>0.99741301506118041</v>
      </c>
      <c r="S475">
        <f t="shared" si="14"/>
        <v>1</v>
      </c>
      <c r="T475">
        <f t="shared" si="15"/>
        <v>-4</v>
      </c>
    </row>
    <row r="476" spans="1:20">
      <c r="A476" t="s">
        <v>2010</v>
      </c>
      <c r="B476" s="1">
        <v>0</v>
      </c>
      <c r="C476">
        <v>264</v>
      </c>
      <c r="D476">
        <v>10</v>
      </c>
      <c r="E476">
        <v>7</v>
      </c>
      <c r="F476">
        <v>44</v>
      </c>
      <c r="G476">
        <v>0</v>
      </c>
      <c r="H476">
        <v>0</v>
      </c>
      <c r="I476">
        <v>2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 s="3">
        <v>0</v>
      </c>
      <c r="R476" s="7">
        <v>0.58660734364024725</v>
      </c>
      <c r="S476">
        <f t="shared" si="14"/>
        <v>1</v>
      </c>
      <c r="T476">
        <f t="shared" si="15"/>
        <v>-4</v>
      </c>
    </row>
    <row r="477" spans="1:20">
      <c r="A477" t="s">
        <v>2010</v>
      </c>
      <c r="B477" s="1">
        <v>0</v>
      </c>
      <c r="C477">
        <v>54</v>
      </c>
      <c r="D477">
        <v>22</v>
      </c>
      <c r="E477">
        <v>1</v>
      </c>
      <c r="F477">
        <v>22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</v>
      </c>
      <c r="R477" s="7">
        <v>0.15617755243187481</v>
      </c>
      <c r="S477">
        <f t="shared" si="14"/>
        <v>0</v>
      </c>
      <c r="T477">
        <f t="shared" si="15"/>
        <v>0</v>
      </c>
    </row>
    <row r="478" spans="1:20">
      <c r="A478" t="s">
        <v>2010</v>
      </c>
      <c r="B478" s="1">
        <v>0</v>
      </c>
      <c r="C478">
        <v>192</v>
      </c>
      <c r="D478">
        <v>16</v>
      </c>
      <c r="E478">
        <v>2</v>
      </c>
      <c r="F478">
        <v>20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1</v>
      </c>
      <c r="R478" s="7">
        <v>7.5797411180063334E-2</v>
      </c>
      <c r="S478">
        <f t="shared" si="14"/>
        <v>0</v>
      </c>
      <c r="T478">
        <f t="shared" si="15"/>
        <v>0</v>
      </c>
    </row>
    <row r="479" spans="1:20">
      <c r="A479" t="s">
        <v>2010</v>
      </c>
      <c r="B479" s="1">
        <v>1</v>
      </c>
      <c r="C479">
        <v>189</v>
      </c>
      <c r="D479">
        <v>10</v>
      </c>
      <c r="E479">
        <v>1</v>
      </c>
      <c r="F479">
        <v>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1</v>
      </c>
      <c r="R479" s="7">
        <v>0.62404853336603938</v>
      </c>
      <c r="S479">
        <f t="shared" si="14"/>
        <v>1</v>
      </c>
      <c r="T479">
        <f t="shared" si="15"/>
        <v>45.5</v>
      </c>
    </row>
    <row r="480" spans="1:20">
      <c r="A480" t="s">
        <v>2010</v>
      </c>
      <c r="B480" s="1">
        <v>1</v>
      </c>
      <c r="C480">
        <v>178</v>
      </c>
      <c r="D480">
        <v>8</v>
      </c>
      <c r="E480">
        <v>1</v>
      </c>
      <c r="F480">
        <v>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</v>
      </c>
      <c r="R480" s="7">
        <v>0.27198363830441163</v>
      </c>
      <c r="S480">
        <f t="shared" si="14"/>
        <v>0</v>
      </c>
      <c r="T480">
        <f t="shared" si="15"/>
        <v>0</v>
      </c>
    </row>
    <row r="481" spans="1:20">
      <c r="A481" t="s">
        <v>2010</v>
      </c>
      <c r="B481" s="1">
        <v>1</v>
      </c>
      <c r="C481">
        <v>291</v>
      </c>
      <c r="D481">
        <v>14</v>
      </c>
      <c r="E481">
        <v>5</v>
      </c>
      <c r="F481">
        <v>34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0</v>
      </c>
      <c r="Q481" s="3">
        <v>0</v>
      </c>
      <c r="R481" s="7">
        <v>0.472656007642686</v>
      </c>
      <c r="S481">
        <f t="shared" si="14"/>
        <v>0</v>
      </c>
      <c r="T481">
        <f t="shared" si="15"/>
        <v>0</v>
      </c>
    </row>
    <row r="482" spans="1:20">
      <c r="A482" t="s">
        <v>2010</v>
      </c>
      <c r="B482" s="1">
        <v>1</v>
      </c>
      <c r="C482">
        <v>191</v>
      </c>
      <c r="D482">
        <v>8</v>
      </c>
      <c r="E482">
        <v>2</v>
      </c>
      <c r="F482">
        <v>12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</v>
      </c>
      <c r="R482" s="7">
        <v>0.46484744899901009</v>
      </c>
      <c r="S482">
        <f t="shared" si="14"/>
        <v>0</v>
      </c>
      <c r="T482">
        <f t="shared" si="15"/>
        <v>0</v>
      </c>
    </row>
    <row r="483" spans="1:20">
      <c r="A483" t="s">
        <v>2010</v>
      </c>
      <c r="B483" s="1">
        <v>1</v>
      </c>
      <c r="C483">
        <v>323</v>
      </c>
      <c r="D483">
        <v>16</v>
      </c>
      <c r="E483">
        <v>6</v>
      </c>
      <c r="F483">
        <v>50</v>
      </c>
      <c r="G483">
        <v>0</v>
      </c>
      <c r="H483">
        <v>0</v>
      </c>
      <c r="I483">
        <v>2</v>
      </c>
      <c r="J483">
        <v>1</v>
      </c>
      <c r="K483">
        <v>0</v>
      </c>
      <c r="L483">
        <v>0</v>
      </c>
      <c r="M483">
        <v>3</v>
      </c>
      <c r="N483">
        <v>1</v>
      </c>
      <c r="O483">
        <v>0</v>
      </c>
      <c r="P483">
        <v>0</v>
      </c>
      <c r="Q483" s="3">
        <v>0</v>
      </c>
      <c r="R483" s="7">
        <v>0.46575750467155019</v>
      </c>
      <c r="S483">
        <f t="shared" si="14"/>
        <v>0</v>
      </c>
      <c r="T483">
        <f t="shared" si="15"/>
        <v>0</v>
      </c>
    </row>
    <row r="484" spans="1:20">
      <c r="A484" t="s">
        <v>2010</v>
      </c>
      <c r="B484" s="1">
        <v>1</v>
      </c>
      <c r="C484">
        <v>143</v>
      </c>
      <c r="D484">
        <v>4</v>
      </c>
      <c r="E484">
        <v>6</v>
      </c>
      <c r="F484">
        <v>38</v>
      </c>
      <c r="G484">
        <v>2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 s="3">
        <v>0</v>
      </c>
      <c r="R484" s="7">
        <v>0.6757049091324413</v>
      </c>
      <c r="S484">
        <f t="shared" si="14"/>
        <v>1</v>
      </c>
      <c r="T484">
        <f t="shared" si="15"/>
        <v>-4</v>
      </c>
    </row>
    <row r="485" spans="1:20">
      <c r="A485" t="s">
        <v>2010</v>
      </c>
      <c r="B485" s="1">
        <v>1</v>
      </c>
      <c r="C485">
        <v>152</v>
      </c>
      <c r="D485">
        <v>34</v>
      </c>
      <c r="E485">
        <v>5</v>
      </c>
      <c r="F485">
        <v>60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 s="3">
        <v>0</v>
      </c>
      <c r="R485" s="7">
        <v>0.76529180533940877</v>
      </c>
      <c r="S485">
        <f t="shared" si="14"/>
        <v>1</v>
      </c>
      <c r="T485">
        <f t="shared" si="15"/>
        <v>-4</v>
      </c>
    </row>
    <row r="486" spans="1:20">
      <c r="A486" t="s">
        <v>2010</v>
      </c>
      <c r="B486" s="1">
        <v>1</v>
      </c>
      <c r="C486">
        <v>33</v>
      </c>
      <c r="D486">
        <v>28</v>
      </c>
      <c r="E486">
        <v>2</v>
      </c>
      <c r="F486">
        <v>36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0</v>
      </c>
      <c r="Q486" s="3">
        <v>0</v>
      </c>
      <c r="R486" s="7">
        <v>0.64722883958421051</v>
      </c>
      <c r="S486">
        <f t="shared" si="14"/>
        <v>1</v>
      </c>
      <c r="T486">
        <f t="shared" si="15"/>
        <v>-4</v>
      </c>
    </row>
    <row r="487" spans="1:20">
      <c r="A487" t="s">
        <v>2010</v>
      </c>
      <c r="B487" s="1">
        <v>1</v>
      </c>
      <c r="C487">
        <v>365</v>
      </c>
      <c r="D487">
        <v>6</v>
      </c>
      <c r="E487">
        <v>10</v>
      </c>
      <c r="F487">
        <v>30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 s="3">
        <v>0</v>
      </c>
      <c r="R487" s="7">
        <v>0.4332039668612645</v>
      </c>
      <c r="S487">
        <f t="shared" si="14"/>
        <v>0</v>
      </c>
      <c r="T487">
        <f t="shared" si="15"/>
        <v>0</v>
      </c>
    </row>
    <row r="488" spans="1:20">
      <c r="A488" t="s">
        <v>2010</v>
      </c>
      <c r="B488" s="1">
        <v>0</v>
      </c>
      <c r="C488">
        <v>211</v>
      </c>
      <c r="D488">
        <v>28</v>
      </c>
      <c r="E488">
        <v>5</v>
      </c>
      <c r="F488">
        <v>48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0</v>
      </c>
      <c r="Q488" s="3">
        <v>0</v>
      </c>
      <c r="R488" s="7">
        <v>0.75337421791157244</v>
      </c>
      <c r="S488">
        <f t="shared" si="14"/>
        <v>1</v>
      </c>
      <c r="T488">
        <f t="shared" si="15"/>
        <v>-4</v>
      </c>
    </row>
    <row r="489" spans="1:20">
      <c r="A489" t="s">
        <v>2010</v>
      </c>
      <c r="B489" s="1">
        <v>1</v>
      </c>
      <c r="C489">
        <v>204</v>
      </c>
      <c r="D489">
        <v>8</v>
      </c>
      <c r="E489">
        <v>1</v>
      </c>
      <c r="F489">
        <v>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</v>
      </c>
      <c r="R489" s="7">
        <v>0.27238476425476588</v>
      </c>
      <c r="S489">
        <f t="shared" si="14"/>
        <v>0</v>
      </c>
      <c r="T489">
        <f t="shared" si="15"/>
        <v>0</v>
      </c>
    </row>
    <row r="490" spans="1:20">
      <c r="A490" t="s">
        <v>2010</v>
      </c>
      <c r="B490" s="1">
        <v>1</v>
      </c>
      <c r="C490">
        <v>289</v>
      </c>
      <c r="D490">
        <v>24</v>
      </c>
      <c r="E490">
        <v>2</v>
      </c>
      <c r="F490">
        <v>26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 s="3">
        <v>0</v>
      </c>
      <c r="R490" s="7">
        <v>0.11324949655794414</v>
      </c>
      <c r="S490">
        <f t="shared" si="14"/>
        <v>0</v>
      </c>
      <c r="T490">
        <f t="shared" si="15"/>
        <v>0</v>
      </c>
    </row>
    <row r="491" spans="1:20">
      <c r="A491" t="s">
        <v>2010</v>
      </c>
      <c r="B491" s="1">
        <v>1</v>
      </c>
      <c r="C491">
        <v>341</v>
      </c>
      <c r="D491">
        <v>6</v>
      </c>
      <c r="E491">
        <v>9</v>
      </c>
      <c r="F491">
        <v>50</v>
      </c>
      <c r="G491">
        <v>2</v>
      </c>
      <c r="H491">
        <v>0</v>
      </c>
      <c r="I491">
        <v>2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  <c r="Q491" s="3">
        <v>0</v>
      </c>
      <c r="R491" s="7">
        <v>0.88209416726691336</v>
      </c>
      <c r="S491">
        <f t="shared" si="14"/>
        <v>1</v>
      </c>
      <c r="T491">
        <f t="shared" si="15"/>
        <v>-4</v>
      </c>
    </row>
    <row r="492" spans="1:20">
      <c r="A492" t="s">
        <v>2010</v>
      </c>
      <c r="B492" s="1">
        <v>1</v>
      </c>
      <c r="C492">
        <v>300</v>
      </c>
      <c r="D492">
        <v>16</v>
      </c>
      <c r="E492">
        <v>2</v>
      </c>
      <c r="F492">
        <v>22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 s="3">
        <v>0</v>
      </c>
      <c r="R492" s="7">
        <v>2.1340159076519427E-3</v>
      </c>
      <c r="S492">
        <f t="shared" si="14"/>
        <v>0</v>
      </c>
      <c r="T492">
        <f t="shared" si="15"/>
        <v>0</v>
      </c>
    </row>
    <row r="493" spans="1:20">
      <c r="A493" t="s">
        <v>2010</v>
      </c>
      <c r="B493" s="1">
        <v>1</v>
      </c>
      <c r="C493">
        <v>185</v>
      </c>
      <c r="D493">
        <v>10</v>
      </c>
      <c r="E493">
        <v>8</v>
      </c>
      <c r="F493">
        <v>42</v>
      </c>
      <c r="G493">
        <v>1</v>
      </c>
      <c r="H493">
        <v>1</v>
      </c>
      <c r="I493">
        <v>2</v>
      </c>
      <c r="J493">
        <v>1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1</v>
      </c>
      <c r="Q493" s="3">
        <v>0</v>
      </c>
      <c r="R493" s="7">
        <v>0.44904920913251156</v>
      </c>
      <c r="S493">
        <f t="shared" si="14"/>
        <v>0</v>
      </c>
      <c r="T493">
        <f t="shared" si="15"/>
        <v>0</v>
      </c>
    </row>
    <row r="494" spans="1:20">
      <c r="A494" t="s">
        <v>2010</v>
      </c>
      <c r="B494" s="1">
        <v>1</v>
      </c>
      <c r="C494">
        <v>223</v>
      </c>
      <c r="D494">
        <v>16</v>
      </c>
      <c r="E494">
        <v>8</v>
      </c>
      <c r="F494">
        <v>50</v>
      </c>
      <c r="G494">
        <v>1</v>
      </c>
      <c r="H494">
        <v>2</v>
      </c>
      <c r="I494">
        <v>2</v>
      </c>
      <c r="J494">
        <v>1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 s="3">
        <v>1</v>
      </c>
      <c r="R494" s="7">
        <v>0.49996727496798088</v>
      </c>
      <c r="S494">
        <f t="shared" si="14"/>
        <v>0</v>
      </c>
      <c r="T494">
        <f t="shared" si="15"/>
        <v>0</v>
      </c>
    </row>
    <row r="495" spans="1:20">
      <c r="A495" t="s">
        <v>2010</v>
      </c>
      <c r="B495" s="1">
        <v>1</v>
      </c>
      <c r="C495">
        <v>140</v>
      </c>
      <c r="D495">
        <v>8</v>
      </c>
      <c r="E495">
        <v>9</v>
      </c>
      <c r="F495">
        <v>54</v>
      </c>
      <c r="G495">
        <v>1</v>
      </c>
      <c r="H495">
        <v>0</v>
      </c>
      <c r="I495">
        <v>2</v>
      </c>
      <c r="J495">
        <v>1</v>
      </c>
      <c r="K495">
        <v>1</v>
      </c>
      <c r="L495">
        <v>1</v>
      </c>
      <c r="M495">
        <v>2</v>
      </c>
      <c r="N495">
        <v>0</v>
      </c>
      <c r="O495">
        <v>0</v>
      </c>
      <c r="P495">
        <v>0</v>
      </c>
      <c r="Q495" s="3">
        <v>1</v>
      </c>
      <c r="R495" s="7">
        <v>0.4724340733927016</v>
      </c>
      <c r="S495">
        <f t="shared" si="14"/>
        <v>0</v>
      </c>
      <c r="T495">
        <f t="shared" si="15"/>
        <v>0</v>
      </c>
    </row>
    <row r="496" spans="1:20">
      <c r="A496" t="s">
        <v>2010</v>
      </c>
      <c r="B496" s="1">
        <v>0</v>
      </c>
      <c r="C496">
        <v>265</v>
      </c>
      <c r="D496">
        <v>26</v>
      </c>
      <c r="E496">
        <v>2</v>
      </c>
      <c r="F496">
        <v>30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</v>
      </c>
      <c r="R496" s="7">
        <v>0.70936769163191415</v>
      </c>
      <c r="S496">
        <f t="shared" si="14"/>
        <v>1</v>
      </c>
      <c r="T496">
        <f t="shared" si="15"/>
        <v>-4</v>
      </c>
    </row>
    <row r="497" spans="1:20">
      <c r="A497" t="s">
        <v>2010</v>
      </c>
      <c r="B497" s="1">
        <v>1</v>
      </c>
      <c r="C497">
        <v>125</v>
      </c>
      <c r="D497">
        <v>18</v>
      </c>
      <c r="E497">
        <v>1</v>
      </c>
      <c r="F497">
        <v>18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</v>
      </c>
      <c r="R497" s="7">
        <v>6.4971043417927699E-2</v>
      </c>
      <c r="S497">
        <f t="shared" si="14"/>
        <v>0</v>
      </c>
      <c r="T497">
        <f t="shared" si="15"/>
        <v>0</v>
      </c>
    </row>
    <row r="498" spans="1:20">
      <c r="A498" t="s">
        <v>2010</v>
      </c>
      <c r="B498" s="1">
        <v>0</v>
      </c>
      <c r="C498">
        <v>148</v>
      </c>
      <c r="D498">
        <v>2</v>
      </c>
      <c r="E498">
        <v>1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</v>
      </c>
      <c r="R498" s="7">
        <v>0.74679869990831915</v>
      </c>
      <c r="S498">
        <f t="shared" si="14"/>
        <v>1</v>
      </c>
      <c r="T498">
        <f t="shared" si="15"/>
        <v>-4</v>
      </c>
    </row>
    <row r="499" spans="1:20">
      <c r="A499" t="s">
        <v>2010</v>
      </c>
      <c r="B499" s="1">
        <v>1</v>
      </c>
      <c r="C499">
        <v>236</v>
      </c>
      <c r="D499">
        <v>10</v>
      </c>
      <c r="E499">
        <v>3</v>
      </c>
      <c r="F499">
        <v>20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</v>
      </c>
      <c r="R499" s="7">
        <v>0.72795325791814725</v>
      </c>
      <c r="S499">
        <f t="shared" si="14"/>
        <v>1</v>
      </c>
      <c r="T499">
        <f t="shared" si="15"/>
        <v>-4</v>
      </c>
    </row>
    <row r="500" spans="1:20">
      <c r="A500" t="s">
        <v>2010</v>
      </c>
      <c r="B500" s="1">
        <v>1</v>
      </c>
      <c r="C500">
        <v>104</v>
      </c>
      <c r="D500">
        <v>8</v>
      </c>
      <c r="E500">
        <v>2</v>
      </c>
      <c r="F500">
        <v>16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</v>
      </c>
      <c r="R500" s="7">
        <v>0.22116848553294599</v>
      </c>
      <c r="S500">
        <f t="shared" si="14"/>
        <v>0</v>
      </c>
      <c r="T500">
        <f t="shared" si="15"/>
        <v>0</v>
      </c>
    </row>
    <row r="501" spans="1:20">
      <c r="A501" t="s">
        <v>2010</v>
      </c>
      <c r="B501" s="1">
        <v>1</v>
      </c>
      <c r="C501">
        <v>58</v>
      </c>
      <c r="D501">
        <v>16</v>
      </c>
      <c r="E501">
        <v>1</v>
      </c>
      <c r="F501">
        <v>16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</v>
      </c>
      <c r="R501" s="7">
        <v>0.3201512057158874</v>
      </c>
      <c r="S501">
        <f t="shared" si="14"/>
        <v>0</v>
      </c>
      <c r="T501">
        <f t="shared" si="15"/>
        <v>0</v>
      </c>
    </row>
    <row r="502" spans="1:20">
      <c r="A502" t="s">
        <v>2010</v>
      </c>
      <c r="B502" s="1">
        <v>1</v>
      </c>
      <c r="C502">
        <v>111</v>
      </c>
      <c r="D502">
        <v>10</v>
      </c>
      <c r="E502">
        <v>1</v>
      </c>
      <c r="F502">
        <v>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</v>
      </c>
      <c r="R502" s="7">
        <v>0.16389027160604075</v>
      </c>
      <c r="S502">
        <f t="shared" si="14"/>
        <v>0</v>
      </c>
      <c r="T502">
        <f t="shared" si="15"/>
        <v>0</v>
      </c>
    </row>
    <row r="503" spans="1:20">
      <c r="A503" t="s">
        <v>2010</v>
      </c>
      <c r="B503" s="1">
        <v>0</v>
      </c>
      <c r="C503">
        <v>212</v>
      </c>
      <c r="D503">
        <v>12</v>
      </c>
      <c r="E503">
        <v>1</v>
      </c>
      <c r="F503">
        <v>12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0</v>
      </c>
      <c r="R503" s="7">
        <v>9.2196400408085744E-2</v>
      </c>
      <c r="S503">
        <f t="shared" si="14"/>
        <v>0</v>
      </c>
      <c r="T503">
        <f t="shared" si="15"/>
        <v>0</v>
      </c>
    </row>
    <row r="504" spans="1:20">
      <c r="A504" t="s">
        <v>2010</v>
      </c>
      <c r="B504" s="1">
        <v>1</v>
      </c>
      <c r="C504">
        <v>185</v>
      </c>
      <c r="D504">
        <v>2</v>
      </c>
      <c r="E504">
        <v>6</v>
      </c>
      <c r="F504">
        <v>28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 s="3">
        <v>1</v>
      </c>
      <c r="R504" s="7">
        <v>9.5763416813299251E-4</v>
      </c>
      <c r="S504">
        <f t="shared" si="14"/>
        <v>0</v>
      </c>
      <c r="T504">
        <f t="shared" si="15"/>
        <v>0</v>
      </c>
    </row>
    <row r="505" spans="1:20">
      <c r="A505" t="s">
        <v>2010</v>
      </c>
      <c r="B505" s="1">
        <v>1</v>
      </c>
      <c r="C505">
        <v>29</v>
      </c>
      <c r="D505">
        <v>4</v>
      </c>
      <c r="E505">
        <v>1</v>
      </c>
      <c r="F505">
        <v>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</v>
      </c>
      <c r="R505" s="7">
        <v>0.91490812066043092</v>
      </c>
      <c r="S505">
        <f t="shared" si="14"/>
        <v>1</v>
      </c>
      <c r="T505">
        <f t="shared" si="15"/>
        <v>-4</v>
      </c>
    </row>
    <row r="506" spans="1:20">
      <c r="A506" t="s">
        <v>2010</v>
      </c>
      <c r="B506" s="1">
        <v>0</v>
      </c>
      <c r="C506">
        <v>194</v>
      </c>
      <c r="D506">
        <v>20</v>
      </c>
      <c r="E506">
        <v>1</v>
      </c>
      <c r="F506">
        <v>20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</v>
      </c>
      <c r="R506" s="7">
        <v>0.81176967751702034</v>
      </c>
      <c r="S506">
        <f t="shared" si="14"/>
        <v>1</v>
      </c>
      <c r="T506">
        <f t="shared" si="15"/>
        <v>-4</v>
      </c>
    </row>
    <row r="507" spans="1:20">
      <c r="A507" t="s">
        <v>2010</v>
      </c>
      <c r="B507" s="1">
        <v>0</v>
      </c>
      <c r="C507">
        <v>132</v>
      </c>
      <c r="D507">
        <v>18</v>
      </c>
      <c r="E507">
        <v>2</v>
      </c>
      <c r="F507">
        <v>20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 s="3">
        <v>0</v>
      </c>
      <c r="R507" s="7">
        <v>0.48048141429759228</v>
      </c>
      <c r="S507">
        <f t="shared" si="14"/>
        <v>0</v>
      </c>
      <c r="T507">
        <f t="shared" si="15"/>
        <v>0</v>
      </c>
    </row>
    <row r="508" spans="1:20">
      <c r="A508" t="s">
        <v>2010</v>
      </c>
      <c r="B508" s="1">
        <v>1</v>
      </c>
      <c r="C508">
        <v>288</v>
      </c>
      <c r="D508">
        <v>16</v>
      </c>
      <c r="E508">
        <v>2</v>
      </c>
      <c r="F508">
        <v>18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</v>
      </c>
      <c r="R508" s="7">
        <v>0.11847538458363094</v>
      </c>
      <c r="S508">
        <f t="shared" si="14"/>
        <v>0</v>
      </c>
      <c r="T508">
        <f t="shared" si="15"/>
        <v>0</v>
      </c>
    </row>
    <row r="509" spans="1:20">
      <c r="A509" t="s">
        <v>2010</v>
      </c>
      <c r="B509" s="1">
        <v>1</v>
      </c>
      <c r="C509">
        <v>294</v>
      </c>
      <c r="D509">
        <v>12</v>
      </c>
      <c r="E509">
        <v>12</v>
      </c>
      <c r="F509">
        <v>64</v>
      </c>
      <c r="G509">
        <v>2</v>
      </c>
      <c r="H509">
        <v>1</v>
      </c>
      <c r="I509">
        <v>3</v>
      </c>
      <c r="J509">
        <v>2</v>
      </c>
      <c r="K509">
        <v>0</v>
      </c>
      <c r="L509">
        <v>1</v>
      </c>
      <c r="M509">
        <v>2</v>
      </c>
      <c r="N509">
        <v>1</v>
      </c>
      <c r="O509">
        <v>0</v>
      </c>
      <c r="P509">
        <v>0</v>
      </c>
      <c r="Q509" s="3">
        <v>0</v>
      </c>
      <c r="R509" s="7">
        <v>0.41713471668470925</v>
      </c>
      <c r="S509">
        <f t="shared" si="14"/>
        <v>0</v>
      </c>
      <c r="T509">
        <f t="shared" si="15"/>
        <v>0</v>
      </c>
    </row>
    <row r="510" spans="1:20">
      <c r="A510" t="s">
        <v>2010</v>
      </c>
      <c r="B510" s="1">
        <v>1</v>
      </c>
      <c r="C510">
        <v>170</v>
      </c>
      <c r="D510">
        <v>8</v>
      </c>
      <c r="E510">
        <v>2</v>
      </c>
      <c r="F510">
        <v>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</v>
      </c>
      <c r="R510" s="7">
        <v>0.90312571359375793</v>
      </c>
      <c r="S510">
        <f t="shared" si="14"/>
        <v>1</v>
      </c>
      <c r="T510">
        <f t="shared" si="15"/>
        <v>-4</v>
      </c>
    </row>
    <row r="511" spans="1:20">
      <c r="A511" t="s">
        <v>2010</v>
      </c>
      <c r="B511" s="1">
        <v>0</v>
      </c>
      <c r="C511">
        <v>46</v>
      </c>
      <c r="D511">
        <v>14</v>
      </c>
      <c r="E511">
        <v>2</v>
      </c>
      <c r="F511">
        <v>16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 s="3">
        <v>1</v>
      </c>
      <c r="R511" s="7">
        <v>0.87396735215985688</v>
      </c>
      <c r="S511">
        <f t="shared" si="14"/>
        <v>1</v>
      </c>
      <c r="T511">
        <f t="shared" si="15"/>
        <v>45.5</v>
      </c>
    </row>
    <row r="512" spans="1:20">
      <c r="A512" t="s">
        <v>2010</v>
      </c>
      <c r="B512" s="1">
        <v>1</v>
      </c>
      <c r="C512">
        <v>201</v>
      </c>
      <c r="D512">
        <v>10</v>
      </c>
      <c r="E512">
        <v>1</v>
      </c>
      <c r="F512">
        <v>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</v>
      </c>
      <c r="R512" s="7">
        <v>0.57533513028138128</v>
      </c>
      <c r="S512">
        <f t="shared" si="14"/>
        <v>1</v>
      </c>
      <c r="T512">
        <f t="shared" si="15"/>
        <v>-4</v>
      </c>
    </row>
    <row r="513" spans="1:20">
      <c r="A513" t="s">
        <v>2010</v>
      </c>
      <c r="B513" s="1">
        <v>1</v>
      </c>
      <c r="C513">
        <v>130</v>
      </c>
      <c r="D513">
        <v>14</v>
      </c>
      <c r="E513">
        <v>2</v>
      </c>
      <c r="F513">
        <v>22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</v>
      </c>
      <c r="R513" s="7">
        <v>0.50403660686427609</v>
      </c>
      <c r="S513">
        <f t="shared" si="14"/>
        <v>1</v>
      </c>
      <c r="T513">
        <f t="shared" si="15"/>
        <v>-4</v>
      </c>
    </row>
    <row r="514" spans="1:20">
      <c r="A514" t="s">
        <v>2010</v>
      </c>
      <c r="B514" s="1">
        <v>1</v>
      </c>
      <c r="C514">
        <v>88</v>
      </c>
      <c r="D514">
        <v>4</v>
      </c>
      <c r="E514">
        <v>2</v>
      </c>
      <c r="F514">
        <v>12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</v>
      </c>
      <c r="R514" s="7">
        <v>0.40925094607706469</v>
      </c>
      <c r="S514">
        <f t="shared" si="14"/>
        <v>0</v>
      </c>
      <c r="T514">
        <f t="shared" si="15"/>
        <v>0</v>
      </c>
    </row>
    <row r="515" spans="1:20">
      <c r="A515" t="s">
        <v>2010</v>
      </c>
      <c r="B515" s="1">
        <v>1</v>
      </c>
      <c r="C515">
        <v>277</v>
      </c>
      <c r="D515">
        <v>4</v>
      </c>
      <c r="E515">
        <v>2</v>
      </c>
      <c r="F515">
        <v>12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1</v>
      </c>
      <c r="R515" s="7">
        <v>0.81946813065973168</v>
      </c>
      <c r="S515">
        <f t="shared" si="14"/>
        <v>1</v>
      </c>
      <c r="T515">
        <f t="shared" si="15"/>
        <v>45.5</v>
      </c>
    </row>
    <row r="516" spans="1:20">
      <c r="A516" t="s">
        <v>2010</v>
      </c>
      <c r="B516" s="1">
        <v>1</v>
      </c>
      <c r="C516">
        <v>222</v>
      </c>
      <c r="D516">
        <v>14</v>
      </c>
      <c r="E516">
        <v>9</v>
      </c>
      <c r="F516">
        <v>50</v>
      </c>
      <c r="G516">
        <v>2</v>
      </c>
      <c r="H516">
        <v>1</v>
      </c>
      <c r="I516">
        <v>1</v>
      </c>
      <c r="J516">
        <v>1</v>
      </c>
      <c r="K516">
        <v>0</v>
      </c>
      <c r="L516">
        <v>4</v>
      </c>
      <c r="M516">
        <v>0</v>
      </c>
      <c r="N516">
        <v>0</v>
      </c>
      <c r="O516">
        <v>0</v>
      </c>
      <c r="P516">
        <v>0</v>
      </c>
      <c r="Q516" s="3">
        <v>1</v>
      </c>
      <c r="R516" s="7">
        <v>0.83687476279292783</v>
      </c>
      <c r="S516">
        <f t="shared" si="14"/>
        <v>1</v>
      </c>
      <c r="T516">
        <f t="shared" si="15"/>
        <v>45.5</v>
      </c>
    </row>
    <row r="517" spans="1:20">
      <c r="A517" t="s">
        <v>2010</v>
      </c>
      <c r="B517" s="1">
        <v>0</v>
      </c>
      <c r="C517">
        <v>28</v>
      </c>
      <c r="D517">
        <v>10</v>
      </c>
      <c r="E517">
        <v>1</v>
      </c>
      <c r="F517">
        <v>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</v>
      </c>
      <c r="R517" s="7">
        <v>0.81693279543677177</v>
      </c>
      <c r="S517">
        <f t="shared" si="14"/>
        <v>1</v>
      </c>
      <c r="T517">
        <f t="shared" si="15"/>
        <v>-4</v>
      </c>
    </row>
    <row r="518" spans="1:20">
      <c r="A518" t="s">
        <v>2010</v>
      </c>
      <c r="B518" s="1">
        <v>0</v>
      </c>
      <c r="C518">
        <v>308</v>
      </c>
      <c r="D518">
        <v>20</v>
      </c>
      <c r="E518">
        <v>1</v>
      </c>
      <c r="F518">
        <v>20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 s="3">
        <v>0</v>
      </c>
      <c r="R518" s="7">
        <v>0.38488664306997722</v>
      </c>
      <c r="S518">
        <f t="shared" si="14"/>
        <v>0</v>
      </c>
      <c r="T518">
        <f t="shared" si="15"/>
        <v>0</v>
      </c>
    </row>
    <row r="519" spans="1:20">
      <c r="A519" t="s">
        <v>2010</v>
      </c>
      <c r="B519" s="1">
        <v>0</v>
      </c>
      <c r="C519">
        <v>221</v>
      </c>
      <c r="D519">
        <v>10</v>
      </c>
      <c r="E519">
        <v>7</v>
      </c>
      <c r="F519">
        <v>24</v>
      </c>
      <c r="G519">
        <v>2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 s="3">
        <v>0</v>
      </c>
      <c r="R519" s="7">
        <v>0.88815005854562235</v>
      </c>
      <c r="S519">
        <f t="shared" ref="S519:S582" si="16">IF(R519&gt;=$S$4,1,0)</f>
        <v>1</v>
      </c>
      <c r="T519">
        <f t="shared" ref="T519:T582" si="17">IF(S519=0,0,IF(Q519=1,45.5,-4))</f>
        <v>-4</v>
      </c>
    </row>
    <row r="520" spans="1:20">
      <c r="A520" t="s">
        <v>2010</v>
      </c>
      <c r="B520" s="1">
        <v>1</v>
      </c>
      <c r="C520">
        <v>55</v>
      </c>
      <c r="D520">
        <v>10</v>
      </c>
      <c r="E520">
        <v>2</v>
      </c>
      <c r="F520">
        <v>18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</v>
      </c>
      <c r="R520" s="7">
        <v>0.86315971171727968</v>
      </c>
      <c r="S520">
        <f t="shared" si="16"/>
        <v>1</v>
      </c>
      <c r="T520">
        <f t="shared" si="17"/>
        <v>-4</v>
      </c>
    </row>
    <row r="521" spans="1:20">
      <c r="A521" t="s">
        <v>2010</v>
      </c>
      <c r="B521" s="1">
        <v>0</v>
      </c>
      <c r="C521">
        <v>189</v>
      </c>
      <c r="D521">
        <v>10</v>
      </c>
      <c r="E521">
        <v>10</v>
      </c>
      <c r="F521">
        <v>56</v>
      </c>
      <c r="G521">
        <v>4</v>
      </c>
      <c r="H521">
        <v>0</v>
      </c>
      <c r="I521">
        <v>1</v>
      </c>
      <c r="J521">
        <v>3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 s="3">
        <v>0</v>
      </c>
      <c r="R521" s="7">
        <v>0.46289586404307692</v>
      </c>
      <c r="S521">
        <f t="shared" si="16"/>
        <v>0</v>
      </c>
      <c r="T521">
        <f t="shared" si="17"/>
        <v>0</v>
      </c>
    </row>
    <row r="522" spans="1:20">
      <c r="A522" t="s">
        <v>2010</v>
      </c>
      <c r="B522" s="1">
        <v>1</v>
      </c>
      <c r="C522">
        <v>221</v>
      </c>
      <c r="D522">
        <v>16</v>
      </c>
      <c r="E522">
        <v>3</v>
      </c>
      <c r="F522">
        <v>30</v>
      </c>
      <c r="G522">
        <v>0</v>
      </c>
      <c r="H522">
        <v>0</v>
      </c>
      <c r="I522">
        <v>2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 s="3">
        <v>0</v>
      </c>
      <c r="R522" s="7">
        <v>0.52123039952031103</v>
      </c>
      <c r="S522">
        <f t="shared" si="16"/>
        <v>1</v>
      </c>
      <c r="T522">
        <f t="shared" si="17"/>
        <v>-4</v>
      </c>
    </row>
    <row r="523" spans="1:20">
      <c r="A523" t="s">
        <v>2010</v>
      </c>
      <c r="B523" s="1">
        <v>1</v>
      </c>
      <c r="C523">
        <v>196</v>
      </c>
      <c r="D523">
        <v>14</v>
      </c>
      <c r="E523">
        <v>2</v>
      </c>
      <c r="F523">
        <v>22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</v>
      </c>
      <c r="R523" s="7">
        <v>7.1024165382044591E-2</v>
      </c>
      <c r="S523">
        <f t="shared" si="16"/>
        <v>0</v>
      </c>
      <c r="T523">
        <f t="shared" si="17"/>
        <v>0</v>
      </c>
    </row>
    <row r="524" spans="1:20">
      <c r="A524" t="s">
        <v>2010</v>
      </c>
      <c r="B524" s="1">
        <v>0</v>
      </c>
      <c r="C524">
        <v>300</v>
      </c>
      <c r="D524">
        <v>6</v>
      </c>
      <c r="E524">
        <v>1</v>
      </c>
      <c r="F524">
        <v>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</v>
      </c>
      <c r="R524" s="7">
        <v>0.88088516701626995</v>
      </c>
      <c r="S524">
        <f t="shared" si="16"/>
        <v>1</v>
      </c>
      <c r="T524">
        <f t="shared" si="17"/>
        <v>-4</v>
      </c>
    </row>
    <row r="525" spans="1:20">
      <c r="A525" t="s">
        <v>2010</v>
      </c>
      <c r="B525" s="1">
        <v>1</v>
      </c>
      <c r="C525">
        <v>171</v>
      </c>
      <c r="D525">
        <v>14</v>
      </c>
      <c r="E525">
        <v>11</v>
      </c>
      <c r="F525">
        <v>58</v>
      </c>
      <c r="G525">
        <v>1</v>
      </c>
      <c r="H525">
        <v>1</v>
      </c>
      <c r="I525">
        <v>3</v>
      </c>
      <c r="J525">
        <v>1</v>
      </c>
      <c r="K525">
        <v>2</v>
      </c>
      <c r="L525">
        <v>1</v>
      </c>
      <c r="M525">
        <v>2</v>
      </c>
      <c r="N525">
        <v>0</v>
      </c>
      <c r="O525">
        <v>0</v>
      </c>
      <c r="P525">
        <v>0</v>
      </c>
      <c r="Q525" s="3">
        <v>1</v>
      </c>
      <c r="R525" s="7">
        <v>0.81629646933964606</v>
      </c>
      <c r="S525">
        <f t="shared" si="16"/>
        <v>1</v>
      </c>
      <c r="T525">
        <f t="shared" si="17"/>
        <v>45.5</v>
      </c>
    </row>
    <row r="526" spans="1:20">
      <c r="A526" t="s">
        <v>2010</v>
      </c>
      <c r="B526" s="1">
        <v>1</v>
      </c>
      <c r="C526">
        <v>142</v>
      </c>
      <c r="D526">
        <v>32</v>
      </c>
      <c r="E526">
        <v>1</v>
      </c>
      <c r="F526">
        <v>32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</v>
      </c>
      <c r="R526" s="7">
        <v>0.33906424862640261</v>
      </c>
      <c r="S526">
        <f t="shared" si="16"/>
        <v>0</v>
      </c>
      <c r="T526">
        <f t="shared" si="17"/>
        <v>0</v>
      </c>
    </row>
    <row r="527" spans="1:20">
      <c r="A527" t="s">
        <v>2010</v>
      </c>
      <c r="B527" s="1">
        <v>1</v>
      </c>
      <c r="C527">
        <v>108</v>
      </c>
      <c r="D527">
        <v>10</v>
      </c>
      <c r="E527">
        <v>4</v>
      </c>
      <c r="F527">
        <v>30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 s="3">
        <v>0</v>
      </c>
      <c r="R527" s="7">
        <v>0.21170973547102445</v>
      </c>
      <c r="S527">
        <f t="shared" si="16"/>
        <v>0</v>
      </c>
      <c r="T527">
        <f t="shared" si="17"/>
        <v>0</v>
      </c>
    </row>
    <row r="528" spans="1:20">
      <c r="A528" t="s">
        <v>2010</v>
      </c>
      <c r="B528" s="1">
        <v>1</v>
      </c>
      <c r="C528">
        <v>304</v>
      </c>
      <c r="D528">
        <v>32</v>
      </c>
      <c r="E528">
        <v>1</v>
      </c>
      <c r="F528">
        <v>32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</v>
      </c>
      <c r="R528" s="7">
        <v>0.43931536372923885</v>
      </c>
      <c r="S528">
        <f t="shared" si="16"/>
        <v>0</v>
      </c>
      <c r="T528">
        <f t="shared" si="17"/>
        <v>0</v>
      </c>
    </row>
    <row r="529" spans="1:20">
      <c r="A529" t="s">
        <v>2010</v>
      </c>
      <c r="B529" s="1">
        <v>0</v>
      </c>
      <c r="C529">
        <v>443</v>
      </c>
      <c r="D529">
        <v>12</v>
      </c>
      <c r="E529">
        <v>11</v>
      </c>
      <c r="F529">
        <v>66</v>
      </c>
      <c r="G529">
        <v>3</v>
      </c>
      <c r="H529">
        <v>1</v>
      </c>
      <c r="I529">
        <v>2</v>
      </c>
      <c r="J529">
        <v>1</v>
      </c>
      <c r="K529">
        <v>0</v>
      </c>
      <c r="L529">
        <v>1</v>
      </c>
      <c r="M529">
        <v>2</v>
      </c>
      <c r="N529">
        <v>0</v>
      </c>
      <c r="O529">
        <v>0</v>
      </c>
      <c r="P529">
        <v>0</v>
      </c>
      <c r="Q529" s="3">
        <v>1</v>
      </c>
      <c r="R529" s="7">
        <v>0.69835802367570698</v>
      </c>
      <c r="S529">
        <f t="shared" si="16"/>
        <v>1</v>
      </c>
      <c r="T529">
        <f t="shared" si="17"/>
        <v>45.5</v>
      </c>
    </row>
    <row r="530" spans="1:20">
      <c r="A530" t="s">
        <v>2010</v>
      </c>
      <c r="B530" s="1">
        <v>1</v>
      </c>
      <c r="C530">
        <v>196</v>
      </c>
      <c r="D530">
        <v>14</v>
      </c>
      <c r="E530">
        <v>1</v>
      </c>
      <c r="F530">
        <v>14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</v>
      </c>
      <c r="R530" s="7">
        <v>0.58822653873548636</v>
      </c>
      <c r="S530">
        <f t="shared" si="16"/>
        <v>1</v>
      </c>
      <c r="T530">
        <f t="shared" si="17"/>
        <v>-4</v>
      </c>
    </row>
    <row r="531" spans="1:20">
      <c r="A531" t="s">
        <v>2010</v>
      </c>
      <c r="B531" s="1">
        <v>1</v>
      </c>
      <c r="C531">
        <v>246</v>
      </c>
      <c r="D531">
        <v>8</v>
      </c>
      <c r="E531">
        <v>1</v>
      </c>
      <c r="F531">
        <v>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</v>
      </c>
      <c r="R531" s="7">
        <v>0.61143090837569458</v>
      </c>
      <c r="S531">
        <f t="shared" si="16"/>
        <v>1</v>
      </c>
      <c r="T531">
        <f t="shared" si="17"/>
        <v>-4</v>
      </c>
    </row>
    <row r="532" spans="1:20">
      <c r="A532" t="s">
        <v>2010</v>
      </c>
      <c r="B532" s="1">
        <v>1</v>
      </c>
      <c r="C532">
        <v>283</v>
      </c>
      <c r="D532">
        <v>4</v>
      </c>
      <c r="E532">
        <v>2</v>
      </c>
      <c r="F532">
        <v>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</v>
      </c>
      <c r="R532" s="7">
        <v>0.94682254720637826</v>
      </c>
      <c r="S532">
        <f t="shared" si="16"/>
        <v>1</v>
      </c>
      <c r="T532">
        <f t="shared" si="17"/>
        <v>-4</v>
      </c>
    </row>
    <row r="533" spans="1:20">
      <c r="A533" t="s">
        <v>2010</v>
      </c>
      <c r="B533" s="1">
        <v>0</v>
      </c>
      <c r="C533">
        <v>101</v>
      </c>
      <c r="D533">
        <v>16</v>
      </c>
      <c r="E533">
        <v>2</v>
      </c>
      <c r="F533">
        <v>20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 s="3">
        <v>0</v>
      </c>
      <c r="R533" s="7">
        <v>0.77343934179566864</v>
      </c>
      <c r="S533">
        <f t="shared" si="16"/>
        <v>1</v>
      </c>
      <c r="T533">
        <f t="shared" si="17"/>
        <v>-4</v>
      </c>
    </row>
    <row r="534" spans="1:20">
      <c r="A534" t="s">
        <v>2010</v>
      </c>
      <c r="B534" s="1">
        <v>1</v>
      </c>
      <c r="C534">
        <v>97</v>
      </c>
      <c r="D534">
        <v>4</v>
      </c>
      <c r="E534">
        <v>2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</v>
      </c>
      <c r="R534" s="7">
        <v>0.13215058366008492</v>
      </c>
      <c r="S534">
        <f t="shared" si="16"/>
        <v>0</v>
      </c>
      <c r="T534">
        <f t="shared" si="17"/>
        <v>0</v>
      </c>
    </row>
    <row r="535" spans="1:20">
      <c r="A535" t="s">
        <v>2010</v>
      </c>
      <c r="B535" s="1">
        <v>0</v>
      </c>
      <c r="C535">
        <v>75</v>
      </c>
      <c r="D535">
        <v>4</v>
      </c>
      <c r="E535">
        <v>2</v>
      </c>
      <c r="F535">
        <v>12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</v>
      </c>
      <c r="R535" s="7">
        <v>0.99456188265993783</v>
      </c>
      <c r="S535">
        <f t="shared" si="16"/>
        <v>1</v>
      </c>
      <c r="T535">
        <f t="shared" si="17"/>
        <v>-4</v>
      </c>
    </row>
    <row r="536" spans="1:20">
      <c r="A536" t="s">
        <v>2010</v>
      </c>
      <c r="B536" s="1">
        <v>1</v>
      </c>
      <c r="C536">
        <v>43</v>
      </c>
      <c r="D536">
        <v>12</v>
      </c>
      <c r="E536">
        <v>1</v>
      </c>
      <c r="F536">
        <v>12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</v>
      </c>
      <c r="R536" s="7">
        <v>0.20659953027338462</v>
      </c>
      <c r="S536">
        <f t="shared" si="16"/>
        <v>0</v>
      </c>
      <c r="T536">
        <f t="shared" si="17"/>
        <v>0</v>
      </c>
    </row>
    <row r="537" spans="1:20">
      <c r="A537" t="s">
        <v>2010</v>
      </c>
      <c r="B537" s="1">
        <v>1</v>
      </c>
      <c r="C537">
        <v>359</v>
      </c>
      <c r="D537">
        <v>10</v>
      </c>
      <c r="E537">
        <v>12</v>
      </c>
      <c r="F537">
        <v>76</v>
      </c>
      <c r="G537">
        <v>1</v>
      </c>
      <c r="H537">
        <v>2</v>
      </c>
      <c r="I537">
        <v>2</v>
      </c>
      <c r="J537">
        <v>2</v>
      </c>
      <c r="K537">
        <v>0</v>
      </c>
      <c r="L537">
        <v>2</v>
      </c>
      <c r="M537">
        <v>1</v>
      </c>
      <c r="N537">
        <v>0</v>
      </c>
      <c r="O537">
        <v>0</v>
      </c>
      <c r="P537">
        <v>0</v>
      </c>
      <c r="Q537" s="3">
        <v>0</v>
      </c>
      <c r="R537" s="7">
        <v>0.67554874896951433</v>
      </c>
      <c r="S537">
        <f t="shared" si="16"/>
        <v>1</v>
      </c>
      <c r="T537">
        <f t="shared" si="17"/>
        <v>-4</v>
      </c>
    </row>
    <row r="538" spans="1:20">
      <c r="A538" t="s">
        <v>2010</v>
      </c>
      <c r="B538" s="1">
        <v>1</v>
      </c>
      <c r="C538">
        <v>369</v>
      </c>
      <c r="D538">
        <v>10</v>
      </c>
      <c r="E538">
        <v>6</v>
      </c>
      <c r="F538">
        <v>44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0</v>
      </c>
      <c r="O538">
        <v>0</v>
      </c>
      <c r="P538">
        <v>0</v>
      </c>
      <c r="Q538" s="3">
        <v>0</v>
      </c>
      <c r="R538" s="7">
        <v>0.74894516014306167</v>
      </c>
      <c r="S538">
        <f t="shared" si="16"/>
        <v>1</v>
      </c>
      <c r="T538">
        <f t="shared" si="17"/>
        <v>-4</v>
      </c>
    </row>
    <row r="539" spans="1:20">
      <c r="A539" t="s">
        <v>2010</v>
      </c>
      <c r="B539" s="1">
        <v>1</v>
      </c>
      <c r="C539">
        <v>48</v>
      </c>
      <c r="D539">
        <v>10</v>
      </c>
      <c r="E539">
        <v>1</v>
      </c>
      <c r="F539">
        <v>10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</v>
      </c>
      <c r="R539" s="7">
        <v>0.8385632744056164</v>
      </c>
      <c r="S539">
        <f t="shared" si="16"/>
        <v>1</v>
      </c>
      <c r="T539">
        <f t="shared" si="17"/>
        <v>-4</v>
      </c>
    </row>
    <row r="540" spans="1:20">
      <c r="A540" t="s">
        <v>2010</v>
      </c>
      <c r="B540" s="1">
        <v>1</v>
      </c>
      <c r="C540">
        <v>81</v>
      </c>
      <c r="D540">
        <v>16</v>
      </c>
      <c r="E540">
        <v>1</v>
      </c>
      <c r="F540">
        <v>16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</v>
      </c>
      <c r="R540" s="7">
        <v>4.7753710028703988E-2</v>
      </c>
      <c r="S540">
        <f t="shared" si="16"/>
        <v>0</v>
      </c>
      <c r="T540">
        <f t="shared" si="17"/>
        <v>0</v>
      </c>
    </row>
    <row r="541" spans="1:20">
      <c r="A541" t="s">
        <v>2010</v>
      </c>
      <c r="B541" s="1">
        <v>0</v>
      </c>
      <c r="C541">
        <v>206</v>
      </c>
      <c r="D541">
        <v>6</v>
      </c>
      <c r="E541">
        <v>11</v>
      </c>
      <c r="F541">
        <v>70</v>
      </c>
      <c r="G541">
        <v>0</v>
      </c>
      <c r="H541">
        <v>1</v>
      </c>
      <c r="I541">
        <v>3</v>
      </c>
      <c r="J541">
        <v>2</v>
      </c>
      <c r="K541">
        <v>0</v>
      </c>
      <c r="L541">
        <v>2</v>
      </c>
      <c r="M541">
        <v>2</v>
      </c>
      <c r="N541">
        <v>2</v>
      </c>
      <c r="O541">
        <v>0</v>
      </c>
      <c r="P541">
        <v>1</v>
      </c>
      <c r="Q541" s="3">
        <v>1</v>
      </c>
      <c r="R541" s="7">
        <v>0.80807436072500716</v>
      </c>
      <c r="S541">
        <f t="shared" si="16"/>
        <v>1</v>
      </c>
      <c r="T541">
        <f t="shared" si="17"/>
        <v>45.5</v>
      </c>
    </row>
    <row r="542" spans="1:20">
      <c r="A542" t="s">
        <v>2010</v>
      </c>
      <c r="B542" s="1">
        <v>0</v>
      </c>
      <c r="C542">
        <v>379</v>
      </c>
      <c r="D542">
        <v>22</v>
      </c>
      <c r="E542">
        <v>11</v>
      </c>
      <c r="F542">
        <v>80</v>
      </c>
      <c r="G542">
        <v>1</v>
      </c>
      <c r="H542">
        <v>2</v>
      </c>
      <c r="I542">
        <v>3</v>
      </c>
      <c r="J542">
        <v>2</v>
      </c>
      <c r="K542">
        <v>1</v>
      </c>
      <c r="L542">
        <v>0</v>
      </c>
      <c r="M542">
        <v>2</v>
      </c>
      <c r="N542">
        <v>0</v>
      </c>
      <c r="O542">
        <v>0</v>
      </c>
      <c r="P542">
        <v>0</v>
      </c>
      <c r="Q542" s="3">
        <v>0</v>
      </c>
      <c r="R542" s="7">
        <v>0.59581473351554948</v>
      </c>
      <c r="S542">
        <f t="shared" si="16"/>
        <v>1</v>
      </c>
      <c r="T542">
        <f t="shared" si="17"/>
        <v>-4</v>
      </c>
    </row>
    <row r="543" spans="1:20">
      <c r="A543" t="s">
        <v>2010</v>
      </c>
      <c r="B543" s="1">
        <v>1</v>
      </c>
      <c r="C543">
        <v>155</v>
      </c>
      <c r="D543">
        <v>12</v>
      </c>
      <c r="E543">
        <v>1</v>
      </c>
      <c r="F543">
        <v>12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</v>
      </c>
      <c r="R543" s="7">
        <v>0.66892592272351747</v>
      </c>
      <c r="S543">
        <f t="shared" si="16"/>
        <v>1</v>
      </c>
      <c r="T543">
        <f t="shared" si="17"/>
        <v>-4</v>
      </c>
    </row>
    <row r="544" spans="1:20">
      <c r="A544" t="s">
        <v>2010</v>
      </c>
      <c r="B544" s="1">
        <v>0</v>
      </c>
      <c r="C544">
        <v>157</v>
      </c>
      <c r="D544">
        <v>16</v>
      </c>
      <c r="E544">
        <v>1</v>
      </c>
      <c r="F544">
        <v>16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1</v>
      </c>
      <c r="R544" s="7">
        <v>6.6759755929331588E-2</v>
      </c>
      <c r="S544">
        <f t="shared" si="16"/>
        <v>0</v>
      </c>
      <c r="T544">
        <f t="shared" si="17"/>
        <v>0</v>
      </c>
    </row>
    <row r="545" spans="1:20">
      <c r="A545" t="s">
        <v>2010</v>
      </c>
      <c r="B545" s="1">
        <v>0</v>
      </c>
      <c r="C545">
        <v>285</v>
      </c>
      <c r="D545">
        <v>6</v>
      </c>
      <c r="E545">
        <v>11</v>
      </c>
      <c r="F545">
        <v>72</v>
      </c>
      <c r="G545">
        <v>2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0</v>
      </c>
      <c r="Q545" s="3">
        <v>0</v>
      </c>
      <c r="R545" s="7">
        <v>0.24096590902316894</v>
      </c>
      <c r="S545">
        <f t="shared" si="16"/>
        <v>0</v>
      </c>
      <c r="T545">
        <f t="shared" si="17"/>
        <v>0</v>
      </c>
    </row>
    <row r="546" spans="1:20">
      <c r="A546" t="s">
        <v>2010</v>
      </c>
      <c r="B546" s="1">
        <v>0</v>
      </c>
      <c r="C546">
        <v>329</v>
      </c>
      <c r="D546">
        <v>10</v>
      </c>
      <c r="E546">
        <v>2</v>
      </c>
      <c r="F546">
        <v>14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 s="3">
        <v>1</v>
      </c>
      <c r="R546" s="7">
        <v>7.2079925051937721E-4</v>
      </c>
      <c r="S546">
        <f t="shared" si="16"/>
        <v>0</v>
      </c>
      <c r="T546">
        <f t="shared" si="17"/>
        <v>0</v>
      </c>
    </row>
    <row r="547" spans="1:20">
      <c r="A547" t="s">
        <v>2010</v>
      </c>
      <c r="B547" s="1">
        <v>1</v>
      </c>
      <c r="C547">
        <v>323</v>
      </c>
      <c r="D547">
        <v>2</v>
      </c>
      <c r="E547">
        <v>8</v>
      </c>
      <c r="F547">
        <v>34</v>
      </c>
      <c r="G547">
        <v>1</v>
      </c>
      <c r="H547">
        <v>0</v>
      </c>
      <c r="I547">
        <v>0</v>
      </c>
      <c r="J547">
        <v>2</v>
      </c>
      <c r="K547">
        <v>1</v>
      </c>
      <c r="L547">
        <v>1</v>
      </c>
      <c r="M547">
        <v>2</v>
      </c>
      <c r="N547">
        <v>0</v>
      </c>
      <c r="O547">
        <v>1</v>
      </c>
      <c r="P547">
        <v>1</v>
      </c>
      <c r="Q547" s="3">
        <v>0</v>
      </c>
      <c r="R547" s="7">
        <v>0.15777949703809246</v>
      </c>
      <c r="S547">
        <f t="shared" si="16"/>
        <v>0</v>
      </c>
      <c r="T547">
        <f t="shared" si="17"/>
        <v>0</v>
      </c>
    </row>
    <row r="548" spans="1:20">
      <c r="A548" t="s">
        <v>2010</v>
      </c>
      <c r="B548" s="1">
        <v>1</v>
      </c>
      <c r="C548">
        <v>273</v>
      </c>
      <c r="D548">
        <v>12</v>
      </c>
      <c r="E548">
        <v>1</v>
      </c>
      <c r="F548">
        <v>12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</v>
      </c>
      <c r="R548" s="7">
        <v>0.7600617617350085</v>
      </c>
      <c r="S548">
        <f t="shared" si="16"/>
        <v>1</v>
      </c>
      <c r="T548">
        <f t="shared" si="17"/>
        <v>-4</v>
      </c>
    </row>
    <row r="549" spans="1:20">
      <c r="A549" t="s">
        <v>2010</v>
      </c>
      <c r="B549" s="1">
        <v>0</v>
      </c>
      <c r="C549">
        <v>401</v>
      </c>
      <c r="D549">
        <v>16</v>
      </c>
      <c r="E549">
        <v>8</v>
      </c>
      <c r="F549">
        <v>54</v>
      </c>
      <c r="G549">
        <v>1</v>
      </c>
      <c r="H549">
        <v>0</v>
      </c>
      <c r="I549">
        <v>2</v>
      </c>
      <c r="J549">
        <v>1</v>
      </c>
      <c r="K549">
        <v>0</v>
      </c>
      <c r="L549">
        <v>2</v>
      </c>
      <c r="M549">
        <v>2</v>
      </c>
      <c r="N549">
        <v>1</v>
      </c>
      <c r="O549">
        <v>0</v>
      </c>
      <c r="P549">
        <v>1</v>
      </c>
      <c r="Q549" s="3">
        <v>0</v>
      </c>
      <c r="R549" s="7">
        <v>0.9988017970752967</v>
      </c>
      <c r="S549">
        <f t="shared" si="16"/>
        <v>1</v>
      </c>
      <c r="T549">
        <f t="shared" si="17"/>
        <v>-4</v>
      </c>
    </row>
    <row r="550" spans="1:20">
      <c r="A550" t="s">
        <v>2010</v>
      </c>
      <c r="B550" s="1">
        <v>1</v>
      </c>
      <c r="C550">
        <v>364</v>
      </c>
      <c r="D550">
        <v>16</v>
      </c>
      <c r="E550">
        <v>10</v>
      </c>
      <c r="F550">
        <v>48</v>
      </c>
      <c r="G550">
        <v>1</v>
      </c>
      <c r="H550">
        <v>1</v>
      </c>
      <c r="I550">
        <v>3</v>
      </c>
      <c r="J550">
        <v>2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 s="3">
        <v>0</v>
      </c>
      <c r="R550" s="7">
        <v>0.36991200322957374</v>
      </c>
      <c r="S550">
        <f t="shared" si="16"/>
        <v>0</v>
      </c>
      <c r="T550">
        <f t="shared" si="17"/>
        <v>0</v>
      </c>
    </row>
    <row r="551" spans="1:20">
      <c r="A551" t="s">
        <v>2010</v>
      </c>
      <c r="B551" s="1">
        <v>1</v>
      </c>
      <c r="C551">
        <v>119</v>
      </c>
      <c r="D551">
        <v>14</v>
      </c>
      <c r="E551">
        <v>2</v>
      </c>
      <c r="F551">
        <v>18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</v>
      </c>
      <c r="R551" s="7">
        <v>0.12935697720320527</v>
      </c>
      <c r="S551">
        <f t="shared" si="16"/>
        <v>0</v>
      </c>
      <c r="T551">
        <f t="shared" si="17"/>
        <v>0</v>
      </c>
    </row>
    <row r="552" spans="1:20">
      <c r="A552" t="s">
        <v>2010</v>
      </c>
      <c r="B552" s="1">
        <v>0</v>
      </c>
      <c r="C552">
        <v>216</v>
      </c>
      <c r="D552">
        <v>22</v>
      </c>
      <c r="E552">
        <v>1</v>
      </c>
      <c r="F552">
        <v>22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s="3">
        <v>0</v>
      </c>
      <c r="R552" s="7">
        <v>0.80387850547285078</v>
      </c>
      <c r="S552">
        <f t="shared" si="16"/>
        <v>1</v>
      </c>
      <c r="T552">
        <f t="shared" si="17"/>
        <v>-4</v>
      </c>
    </row>
    <row r="553" spans="1:20">
      <c r="A553" t="s">
        <v>2010</v>
      </c>
      <c r="B553" s="1">
        <v>0</v>
      </c>
      <c r="C553">
        <v>242</v>
      </c>
      <c r="D553">
        <v>4</v>
      </c>
      <c r="E553">
        <v>1</v>
      </c>
      <c r="F553">
        <v>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</v>
      </c>
      <c r="R553" s="7">
        <v>0.18449736442878861</v>
      </c>
      <c r="S553">
        <f t="shared" si="16"/>
        <v>0</v>
      </c>
      <c r="T553">
        <f t="shared" si="17"/>
        <v>0</v>
      </c>
    </row>
    <row r="554" spans="1:20">
      <c r="A554" t="s">
        <v>2010</v>
      </c>
      <c r="B554" s="1">
        <v>1</v>
      </c>
      <c r="C554">
        <v>128</v>
      </c>
      <c r="D554">
        <v>4</v>
      </c>
      <c r="E554">
        <v>3</v>
      </c>
      <c r="F554">
        <v>12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1</v>
      </c>
      <c r="R554" s="7">
        <v>0.152525590382113</v>
      </c>
      <c r="S554">
        <f t="shared" si="16"/>
        <v>0</v>
      </c>
      <c r="T554">
        <f t="shared" si="17"/>
        <v>0</v>
      </c>
    </row>
    <row r="555" spans="1:20">
      <c r="A555" t="s">
        <v>2010</v>
      </c>
      <c r="B555" s="1">
        <v>1</v>
      </c>
      <c r="C555">
        <v>341</v>
      </c>
      <c r="D555">
        <v>14</v>
      </c>
      <c r="E555">
        <v>7</v>
      </c>
      <c r="F555">
        <v>38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3</v>
      </c>
      <c r="N555">
        <v>0</v>
      </c>
      <c r="O555">
        <v>0</v>
      </c>
      <c r="P555">
        <v>0</v>
      </c>
      <c r="Q555" s="3">
        <v>1</v>
      </c>
      <c r="R555" s="7">
        <v>0.61521164430181585</v>
      </c>
      <c r="S555">
        <f t="shared" si="16"/>
        <v>1</v>
      </c>
      <c r="T555">
        <f t="shared" si="17"/>
        <v>45.5</v>
      </c>
    </row>
    <row r="556" spans="1:20">
      <c r="A556" t="s">
        <v>2010</v>
      </c>
      <c r="B556" s="1">
        <v>1</v>
      </c>
      <c r="C556">
        <v>355</v>
      </c>
      <c r="D556">
        <v>2</v>
      </c>
      <c r="E556">
        <v>12</v>
      </c>
      <c r="F556">
        <v>68</v>
      </c>
      <c r="G556">
        <v>2</v>
      </c>
      <c r="H556">
        <v>1</v>
      </c>
      <c r="I556">
        <v>1</v>
      </c>
      <c r="J556">
        <v>2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 s="3">
        <v>0</v>
      </c>
      <c r="R556" s="7">
        <v>0.677069881079988</v>
      </c>
      <c r="S556">
        <f t="shared" si="16"/>
        <v>1</v>
      </c>
      <c r="T556">
        <f t="shared" si="17"/>
        <v>-4</v>
      </c>
    </row>
    <row r="557" spans="1:20">
      <c r="A557" t="s">
        <v>2010</v>
      </c>
      <c r="B557" s="1">
        <v>1</v>
      </c>
      <c r="C557">
        <v>63</v>
      </c>
      <c r="D557">
        <v>16</v>
      </c>
      <c r="E557">
        <v>1</v>
      </c>
      <c r="F557">
        <v>16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</v>
      </c>
      <c r="R557" s="7">
        <v>0.85746347072127216</v>
      </c>
      <c r="S557">
        <f t="shared" si="16"/>
        <v>1</v>
      </c>
      <c r="T557">
        <f t="shared" si="17"/>
        <v>-4</v>
      </c>
    </row>
    <row r="558" spans="1:20">
      <c r="A558" t="s">
        <v>2010</v>
      </c>
      <c r="B558" s="1">
        <v>1</v>
      </c>
      <c r="C558">
        <v>32</v>
      </c>
      <c r="D558">
        <v>8</v>
      </c>
      <c r="E558">
        <v>2</v>
      </c>
      <c r="F558">
        <v>16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</v>
      </c>
      <c r="R558" s="7">
        <v>0.52126306242726672</v>
      </c>
      <c r="S558">
        <f t="shared" si="16"/>
        <v>1</v>
      </c>
      <c r="T558">
        <f t="shared" si="17"/>
        <v>-4</v>
      </c>
    </row>
    <row r="559" spans="1:20">
      <c r="A559" t="s">
        <v>2010</v>
      </c>
      <c r="B559" s="1">
        <v>0</v>
      </c>
      <c r="C559">
        <v>328</v>
      </c>
      <c r="D559">
        <v>10</v>
      </c>
      <c r="E559">
        <v>2</v>
      </c>
      <c r="F559">
        <v>16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</v>
      </c>
      <c r="R559" s="7">
        <v>0.89288073761599906</v>
      </c>
      <c r="S559">
        <f t="shared" si="16"/>
        <v>1</v>
      </c>
      <c r="T559">
        <f t="shared" si="17"/>
        <v>-4</v>
      </c>
    </row>
    <row r="560" spans="1:20">
      <c r="A560" t="s">
        <v>2010</v>
      </c>
      <c r="B560" s="1">
        <v>1</v>
      </c>
      <c r="C560">
        <v>170</v>
      </c>
      <c r="D560">
        <v>14</v>
      </c>
      <c r="E560">
        <v>1</v>
      </c>
      <c r="F560">
        <v>14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</v>
      </c>
      <c r="R560" s="7">
        <v>0.72525905447004069</v>
      </c>
      <c r="S560">
        <f t="shared" si="16"/>
        <v>1</v>
      </c>
      <c r="T560">
        <f t="shared" si="17"/>
        <v>-4</v>
      </c>
    </row>
    <row r="561" spans="1:20">
      <c r="A561" t="s">
        <v>2010</v>
      </c>
      <c r="B561" s="1">
        <v>1</v>
      </c>
      <c r="C561">
        <v>173</v>
      </c>
      <c r="D561">
        <v>16</v>
      </c>
      <c r="E561">
        <v>2</v>
      </c>
      <c r="F561">
        <v>20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</v>
      </c>
      <c r="R561" s="7">
        <v>0.59377337957609544</v>
      </c>
      <c r="S561">
        <f t="shared" si="16"/>
        <v>1</v>
      </c>
      <c r="T561">
        <f t="shared" si="17"/>
        <v>-4</v>
      </c>
    </row>
    <row r="562" spans="1:20">
      <c r="A562" t="s">
        <v>2010</v>
      </c>
      <c r="B562" s="1">
        <v>1</v>
      </c>
      <c r="C562">
        <v>200</v>
      </c>
      <c r="D562">
        <v>10</v>
      </c>
      <c r="E562">
        <v>2</v>
      </c>
      <c r="F562">
        <v>18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</v>
      </c>
      <c r="R562" s="7">
        <v>0.25894515859706535</v>
      </c>
      <c r="S562">
        <f t="shared" si="16"/>
        <v>0</v>
      </c>
      <c r="T562">
        <f t="shared" si="17"/>
        <v>0</v>
      </c>
    </row>
    <row r="563" spans="1:20">
      <c r="A563" t="s">
        <v>2010</v>
      </c>
      <c r="B563" s="1">
        <v>1</v>
      </c>
      <c r="C563">
        <v>263</v>
      </c>
      <c r="D563">
        <v>16</v>
      </c>
      <c r="E563">
        <v>1</v>
      </c>
      <c r="F563">
        <v>16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</v>
      </c>
      <c r="R563" s="7">
        <v>0.21495090638898506</v>
      </c>
      <c r="S563">
        <f t="shared" si="16"/>
        <v>0</v>
      </c>
      <c r="T563">
        <f t="shared" si="17"/>
        <v>0</v>
      </c>
    </row>
    <row r="564" spans="1:20">
      <c r="A564" t="s">
        <v>2010</v>
      </c>
      <c r="B564" s="1">
        <v>1</v>
      </c>
      <c r="C564">
        <v>204</v>
      </c>
      <c r="D564">
        <v>2</v>
      </c>
      <c r="E564">
        <v>2</v>
      </c>
      <c r="F564">
        <v>10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</v>
      </c>
      <c r="R564" s="7">
        <v>0.71690895424030454</v>
      </c>
      <c r="S564">
        <f t="shared" si="16"/>
        <v>1</v>
      </c>
      <c r="T564">
        <f t="shared" si="17"/>
        <v>-4</v>
      </c>
    </row>
    <row r="565" spans="1:20">
      <c r="A565" t="s">
        <v>2010</v>
      </c>
      <c r="B565" s="1">
        <v>0</v>
      </c>
      <c r="C565">
        <v>157</v>
      </c>
      <c r="D565">
        <v>10</v>
      </c>
      <c r="E565">
        <v>7</v>
      </c>
      <c r="F565">
        <v>36</v>
      </c>
      <c r="G565">
        <v>0</v>
      </c>
      <c r="H565">
        <v>1</v>
      </c>
      <c r="I565">
        <v>4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 s="3">
        <v>0</v>
      </c>
      <c r="R565" s="7">
        <v>0.48829250388863055</v>
      </c>
      <c r="S565">
        <f t="shared" si="16"/>
        <v>0</v>
      </c>
      <c r="T565">
        <f t="shared" si="17"/>
        <v>0</v>
      </c>
    </row>
    <row r="566" spans="1:20">
      <c r="A566" t="s">
        <v>2010</v>
      </c>
      <c r="B566" s="1">
        <v>1</v>
      </c>
      <c r="C566">
        <v>372</v>
      </c>
      <c r="D566">
        <v>4</v>
      </c>
      <c r="E566">
        <v>9</v>
      </c>
      <c r="F566">
        <v>34</v>
      </c>
      <c r="G566">
        <v>2</v>
      </c>
      <c r="H566">
        <v>2</v>
      </c>
      <c r="I566">
        <v>2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 s="3">
        <v>0</v>
      </c>
      <c r="R566" s="7">
        <v>0.92025050771811934</v>
      </c>
      <c r="S566">
        <f t="shared" si="16"/>
        <v>1</v>
      </c>
      <c r="T566">
        <f t="shared" si="17"/>
        <v>-4</v>
      </c>
    </row>
    <row r="567" spans="1:20">
      <c r="A567" t="s">
        <v>2010</v>
      </c>
      <c r="B567" s="1">
        <v>0</v>
      </c>
      <c r="C567">
        <v>211</v>
      </c>
      <c r="D567">
        <v>28</v>
      </c>
      <c r="E567">
        <v>8</v>
      </c>
      <c r="F567">
        <v>68</v>
      </c>
      <c r="G567">
        <v>1</v>
      </c>
      <c r="H567">
        <v>2</v>
      </c>
      <c r="I567">
        <v>1</v>
      </c>
      <c r="J567">
        <v>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</v>
      </c>
      <c r="R567" s="7">
        <v>0.39347974347824799</v>
      </c>
      <c r="S567">
        <f t="shared" si="16"/>
        <v>0</v>
      </c>
      <c r="T567">
        <f t="shared" si="17"/>
        <v>0</v>
      </c>
    </row>
    <row r="568" spans="1:20">
      <c r="A568" t="s">
        <v>2010</v>
      </c>
      <c r="B568" s="1">
        <v>1</v>
      </c>
      <c r="C568">
        <v>205</v>
      </c>
      <c r="D568">
        <v>16</v>
      </c>
      <c r="E568">
        <v>5</v>
      </c>
      <c r="F568">
        <v>30</v>
      </c>
      <c r="G568">
        <v>0</v>
      </c>
      <c r="H568">
        <v>0</v>
      </c>
      <c r="I568">
        <v>2</v>
      </c>
      <c r="J568">
        <v>2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 s="3">
        <v>0</v>
      </c>
      <c r="R568" s="7">
        <v>3.9986870351482739E-3</v>
      </c>
      <c r="S568">
        <f t="shared" si="16"/>
        <v>0</v>
      </c>
      <c r="T568">
        <f t="shared" si="17"/>
        <v>0</v>
      </c>
    </row>
    <row r="569" spans="1:20">
      <c r="A569" t="s">
        <v>2010</v>
      </c>
      <c r="B569" s="1">
        <v>1</v>
      </c>
      <c r="C569">
        <v>208</v>
      </c>
      <c r="D569">
        <v>36</v>
      </c>
      <c r="E569">
        <v>1</v>
      </c>
      <c r="F569">
        <v>36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</v>
      </c>
      <c r="R569" s="7">
        <v>0.92655142472894469</v>
      </c>
      <c r="S569">
        <f t="shared" si="16"/>
        <v>1</v>
      </c>
      <c r="T569">
        <f t="shared" si="17"/>
        <v>-4</v>
      </c>
    </row>
    <row r="570" spans="1:20">
      <c r="A570" t="s">
        <v>2010</v>
      </c>
      <c r="B570" s="1">
        <v>1</v>
      </c>
      <c r="C570">
        <v>253</v>
      </c>
      <c r="D570">
        <v>10</v>
      </c>
      <c r="E570">
        <v>4</v>
      </c>
      <c r="F570">
        <v>20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 s="3">
        <v>1</v>
      </c>
      <c r="R570" s="7">
        <v>4.5440591162172361E-2</v>
      </c>
      <c r="S570">
        <f t="shared" si="16"/>
        <v>0</v>
      </c>
      <c r="T570">
        <f t="shared" si="17"/>
        <v>0</v>
      </c>
    </row>
    <row r="571" spans="1:20">
      <c r="A571" t="s">
        <v>2010</v>
      </c>
      <c r="B571" s="1">
        <v>0</v>
      </c>
      <c r="C571">
        <v>189</v>
      </c>
      <c r="D571">
        <v>16</v>
      </c>
      <c r="E571">
        <v>2</v>
      </c>
      <c r="F571">
        <v>20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</v>
      </c>
      <c r="R571" s="7">
        <v>0.67315240114413633</v>
      </c>
      <c r="S571">
        <f t="shared" si="16"/>
        <v>1</v>
      </c>
      <c r="T571">
        <f t="shared" si="17"/>
        <v>-4</v>
      </c>
    </row>
    <row r="572" spans="1:20">
      <c r="A572" t="s">
        <v>2010</v>
      </c>
      <c r="B572" s="1">
        <v>1</v>
      </c>
      <c r="C572">
        <v>18</v>
      </c>
      <c r="D572">
        <v>6</v>
      </c>
      <c r="E572">
        <v>1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</v>
      </c>
      <c r="R572" s="7">
        <v>0.74481226176761861</v>
      </c>
      <c r="S572">
        <f t="shared" si="16"/>
        <v>1</v>
      </c>
      <c r="T572">
        <f t="shared" si="17"/>
        <v>-4</v>
      </c>
    </row>
    <row r="573" spans="1:20">
      <c r="A573" t="s">
        <v>2010</v>
      </c>
      <c r="B573" s="1">
        <v>1</v>
      </c>
      <c r="C573">
        <v>114</v>
      </c>
      <c r="D573">
        <v>10</v>
      </c>
      <c r="E573">
        <v>1</v>
      </c>
      <c r="F573">
        <v>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</v>
      </c>
      <c r="R573" s="7">
        <v>0.21809805164110729</v>
      </c>
      <c r="S573">
        <f t="shared" si="16"/>
        <v>0</v>
      </c>
      <c r="T573">
        <f t="shared" si="17"/>
        <v>0</v>
      </c>
    </row>
    <row r="574" spans="1:20">
      <c r="A574" t="s">
        <v>2010</v>
      </c>
      <c r="B574" s="1">
        <v>1</v>
      </c>
      <c r="C574">
        <v>160</v>
      </c>
      <c r="D574">
        <v>8</v>
      </c>
      <c r="E574">
        <v>3</v>
      </c>
      <c r="F574">
        <v>20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</v>
      </c>
      <c r="R574" s="7">
        <v>0.14755258774356983</v>
      </c>
      <c r="S574">
        <f t="shared" si="16"/>
        <v>0</v>
      </c>
      <c r="T574">
        <f t="shared" si="17"/>
        <v>0</v>
      </c>
    </row>
    <row r="575" spans="1:20">
      <c r="A575" t="s">
        <v>2010</v>
      </c>
      <c r="B575" s="1">
        <v>0</v>
      </c>
      <c r="C575">
        <v>101</v>
      </c>
      <c r="D575">
        <v>12</v>
      </c>
      <c r="E575">
        <v>2</v>
      </c>
      <c r="F575">
        <v>16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</v>
      </c>
      <c r="R575" s="7">
        <v>0.77121730027597113</v>
      </c>
      <c r="S575">
        <f t="shared" si="16"/>
        <v>1</v>
      </c>
      <c r="T575">
        <f t="shared" si="17"/>
        <v>-4</v>
      </c>
    </row>
    <row r="576" spans="1:20">
      <c r="A576" t="s">
        <v>2010</v>
      </c>
      <c r="B576" s="1">
        <v>0</v>
      </c>
      <c r="C576">
        <v>171</v>
      </c>
      <c r="D576">
        <v>2</v>
      </c>
      <c r="E576">
        <v>1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</v>
      </c>
      <c r="R576" s="7">
        <v>0.71742234074406097</v>
      </c>
      <c r="S576">
        <f t="shared" si="16"/>
        <v>1</v>
      </c>
      <c r="T576">
        <f t="shared" si="17"/>
        <v>-4</v>
      </c>
    </row>
    <row r="577" spans="1:20">
      <c r="A577" t="s">
        <v>2010</v>
      </c>
      <c r="B577" s="1">
        <v>1</v>
      </c>
      <c r="C577">
        <v>326</v>
      </c>
      <c r="D577">
        <v>14</v>
      </c>
      <c r="E577">
        <v>2</v>
      </c>
      <c r="F577">
        <v>22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</v>
      </c>
      <c r="R577" s="7">
        <v>0.52931657021487244</v>
      </c>
      <c r="S577">
        <f t="shared" si="16"/>
        <v>1</v>
      </c>
      <c r="T577">
        <f t="shared" si="17"/>
        <v>-4</v>
      </c>
    </row>
    <row r="578" spans="1:20">
      <c r="A578" t="s">
        <v>2010</v>
      </c>
      <c r="B578" s="1">
        <v>1</v>
      </c>
      <c r="C578">
        <v>49</v>
      </c>
      <c r="D578">
        <v>36</v>
      </c>
      <c r="E578">
        <v>1</v>
      </c>
      <c r="F578">
        <v>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 s="3">
        <v>0</v>
      </c>
      <c r="R578" s="7">
        <v>0.63005144432190274</v>
      </c>
      <c r="S578">
        <f t="shared" si="16"/>
        <v>1</v>
      </c>
      <c r="T578">
        <f t="shared" si="17"/>
        <v>-4</v>
      </c>
    </row>
    <row r="579" spans="1:20">
      <c r="A579" t="s">
        <v>2010</v>
      </c>
      <c r="B579" s="1">
        <v>1</v>
      </c>
      <c r="C579">
        <v>235</v>
      </c>
      <c r="D579">
        <v>10</v>
      </c>
      <c r="E579">
        <v>1</v>
      </c>
      <c r="F579">
        <v>10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</v>
      </c>
      <c r="R579" s="7">
        <v>0.36874749538831264</v>
      </c>
      <c r="S579">
        <f t="shared" si="16"/>
        <v>0</v>
      </c>
      <c r="T579">
        <f t="shared" si="17"/>
        <v>0</v>
      </c>
    </row>
    <row r="580" spans="1:20">
      <c r="A580" t="s">
        <v>2010</v>
      </c>
      <c r="B580" s="1">
        <v>1</v>
      </c>
      <c r="C580">
        <v>141</v>
      </c>
      <c r="D580">
        <v>4</v>
      </c>
      <c r="E580">
        <v>6</v>
      </c>
      <c r="F580">
        <v>36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 s="3">
        <v>1</v>
      </c>
      <c r="R580" s="7">
        <v>0.98347987861971486</v>
      </c>
      <c r="S580">
        <f t="shared" si="16"/>
        <v>1</v>
      </c>
      <c r="T580">
        <f t="shared" si="17"/>
        <v>45.5</v>
      </c>
    </row>
    <row r="581" spans="1:20">
      <c r="A581" t="s">
        <v>2010</v>
      </c>
      <c r="B581" s="1">
        <v>1</v>
      </c>
      <c r="C581">
        <v>192</v>
      </c>
      <c r="D581">
        <v>12</v>
      </c>
      <c r="E581">
        <v>2</v>
      </c>
      <c r="F581">
        <v>20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</v>
      </c>
      <c r="R581" s="7">
        <v>0.80427251118219589</v>
      </c>
      <c r="S581">
        <f t="shared" si="16"/>
        <v>1</v>
      </c>
      <c r="T581">
        <f t="shared" si="17"/>
        <v>-4</v>
      </c>
    </row>
    <row r="582" spans="1:20">
      <c r="A582" t="s">
        <v>2010</v>
      </c>
      <c r="B582" s="1">
        <v>1</v>
      </c>
      <c r="C582">
        <v>172</v>
      </c>
      <c r="D582">
        <v>6</v>
      </c>
      <c r="E582">
        <v>1</v>
      </c>
      <c r="F582">
        <v>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1</v>
      </c>
      <c r="R582" s="7">
        <v>0.82903260933967726</v>
      </c>
      <c r="S582">
        <f t="shared" si="16"/>
        <v>1</v>
      </c>
      <c r="T582">
        <f t="shared" si="17"/>
        <v>45.5</v>
      </c>
    </row>
    <row r="583" spans="1:20">
      <c r="A583" t="s">
        <v>2010</v>
      </c>
      <c r="B583" s="1">
        <v>1</v>
      </c>
      <c r="C583">
        <v>311</v>
      </c>
      <c r="D583">
        <v>12</v>
      </c>
      <c r="E583">
        <v>10</v>
      </c>
      <c r="F583">
        <v>66</v>
      </c>
      <c r="G583">
        <v>1</v>
      </c>
      <c r="H583">
        <v>2</v>
      </c>
      <c r="I583">
        <v>1</v>
      </c>
      <c r="J583">
        <v>1</v>
      </c>
      <c r="K583">
        <v>0</v>
      </c>
      <c r="L583">
        <v>1</v>
      </c>
      <c r="M583">
        <v>2</v>
      </c>
      <c r="N583">
        <v>0</v>
      </c>
      <c r="O583">
        <v>0</v>
      </c>
      <c r="P583">
        <v>0</v>
      </c>
      <c r="Q583" s="3">
        <v>0</v>
      </c>
      <c r="R583" s="7">
        <v>0.87701861243772083</v>
      </c>
      <c r="S583">
        <f t="shared" ref="S583:S646" si="18">IF(R583&gt;=$S$4,1,0)</f>
        <v>1</v>
      </c>
      <c r="T583">
        <f t="shared" ref="T583:T646" si="19">IF(S583=0,0,IF(Q583=1,45.5,-4))</f>
        <v>-4</v>
      </c>
    </row>
    <row r="584" spans="1:20">
      <c r="A584" t="s">
        <v>2010</v>
      </c>
      <c r="B584" s="1">
        <v>0</v>
      </c>
      <c r="C584">
        <v>293</v>
      </c>
      <c r="D584">
        <v>28</v>
      </c>
      <c r="E584">
        <v>3</v>
      </c>
      <c r="F584">
        <v>36</v>
      </c>
      <c r="G584">
        <v>1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</v>
      </c>
      <c r="R584" s="7">
        <v>0.94353292517573184</v>
      </c>
      <c r="S584">
        <f t="shared" si="18"/>
        <v>1</v>
      </c>
      <c r="T584">
        <f t="shared" si="19"/>
        <v>-4</v>
      </c>
    </row>
    <row r="585" spans="1:20">
      <c r="A585" t="s">
        <v>2010</v>
      </c>
      <c r="B585" s="1">
        <v>0</v>
      </c>
      <c r="C585">
        <v>218</v>
      </c>
      <c r="D585">
        <v>12</v>
      </c>
      <c r="E585">
        <v>1</v>
      </c>
      <c r="F585">
        <v>12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</v>
      </c>
      <c r="R585" s="7">
        <v>0.98286238568450102</v>
      </c>
      <c r="S585">
        <f t="shared" si="18"/>
        <v>1</v>
      </c>
      <c r="T585">
        <f t="shared" si="19"/>
        <v>-4</v>
      </c>
    </row>
    <row r="586" spans="1:20">
      <c r="A586" t="s">
        <v>2010</v>
      </c>
      <c r="B586" s="1">
        <v>1</v>
      </c>
      <c r="C586">
        <v>311</v>
      </c>
      <c r="D586">
        <v>24</v>
      </c>
      <c r="E586">
        <v>1</v>
      </c>
      <c r="F586">
        <v>24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</v>
      </c>
      <c r="R586" s="7">
        <v>0.61420238594696586</v>
      </c>
      <c r="S586">
        <f t="shared" si="18"/>
        <v>1</v>
      </c>
      <c r="T586">
        <f t="shared" si="19"/>
        <v>-4</v>
      </c>
    </row>
    <row r="587" spans="1:20">
      <c r="A587" t="s">
        <v>2010</v>
      </c>
      <c r="B587" s="1">
        <v>1</v>
      </c>
      <c r="C587">
        <v>134</v>
      </c>
      <c r="D587">
        <v>24</v>
      </c>
      <c r="E587">
        <v>2</v>
      </c>
      <c r="F587">
        <v>28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</v>
      </c>
      <c r="R587" s="7">
        <v>0.17935881118851194</v>
      </c>
      <c r="S587">
        <f t="shared" si="18"/>
        <v>0</v>
      </c>
      <c r="T587">
        <f t="shared" si="19"/>
        <v>0</v>
      </c>
    </row>
    <row r="588" spans="1:20">
      <c r="A588" t="s">
        <v>2010</v>
      </c>
      <c r="B588" s="1">
        <v>1</v>
      </c>
      <c r="C588">
        <v>51</v>
      </c>
      <c r="D588">
        <v>4</v>
      </c>
      <c r="E588">
        <v>1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</v>
      </c>
      <c r="R588" s="7">
        <v>0.52679880987996952</v>
      </c>
      <c r="S588">
        <f t="shared" si="18"/>
        <v>1</v>
      </c>
      <c r="T588">
        <f t="shared" si="19"/>
        <v>-4</v>
      </c>
    </row>
    <row r="589" spans="1:20">
      <c r="A589" t="s">
        <v>2010</v>
      </c>
      <c r="B589" s="1">
        <v>1</v>
      </c>
      <c r="C589">
        <v>26</v>
      </c>
      <c r="D589">
        <v>8</v>
      </c>
      <c r="E589">
        <v>1</v>
      </c>
      <c r="F589">
        <v>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</v>
      </c>
      <c r="R589" s="7">
        <v>0.15365992221014102</v>
      </c>
      <c r="S589">
        <f t="shared" si="18"/>
        <v>0</v>
      </c>
      <c r="T589">
        <f t="shared" si="19"/>
        <v>0</v>
      </c>
    </row>
    <row r="590" spans="1:20">
      <c r="A590" t="s">
        <v>2010</v>
      </c>
      <c r="B590" s="1">
        <v>1</v>
      </c>
      <c r="C590">
        <v>249</v>
      </c>
      <c r="D590">
        <v>12</v>
      </c>
      <c r="E590">
        <v>1</v>
      </c>
      <c r="F590">
        <v>12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</v>
      </c>
      <c r="R590" s="7">
        <v>0.34378970126675268</v>
      </c>
      <c r="S590">
        <f t="shared" si="18"/>
        <v>0</v>
      </c>
      <c r="T590">
        <f t="shared" si="19"/>
        <v>0</v>
      </c>
    </row>
    <row r="591" spans="1:20">
      <c r="A591" t="s">
        <v>2010</v>
      </c>
      <c r="B591" s="1">
        <v>0</v>
      </c>
      <c r="C591">
        <v>344</v>
      </c>
      <c r="D591">
        <v>6</v>
      </c>
      <c r="E591">
        <v>3</v>
      </c>
      <c r="F591">
        <v>18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 s="3">
        <v>1</v>
      </c>
      <c r="R591" s="7">
        <v>0.11132961578600464</v>
      </c>
      <c r="S591">
        <f t="shared" si="18"/>
        <v>0</v>
      </c>
      <c r="T591">
        <f t="shared" si="19"/>
        <v>0</v>
      </c>
    </row>
    <row r="592" spans="1:20">
      <c r="A592" t="s">
        <v>2010</v>
      </c>
      <c r="B592" s="1">
        <v>1</v>
      </c>
      <c r="C592">
        <v>325</v>
      </c>
      <c r="D592">
        <v>8</v>
      </c>
      <c r="E592">
        <v>2</v>
      </c>
      <c r="F592">
        <v>16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 s="3">
        <v>0</v>
      </c>
      <c r="R592" s="7">
        <v>0.39780933420546682</v>
      </c>
      <c r="S592">
        <f t="shared" si="18"/>
        <v>0</v>
      </c>
      <c r="T592">
        <f t="shared" si="19"/>
        <v>0</v>
      </c>
    </row>
    <row r="593" spans="1:20">
      <c r="A593" t="s">
        <v>2010</v>
      </c>
      <c r="B593" s="1">
        <v>1</v>
      </c>
      <c r="C593">
        <v>43</v>
      </c>
      <c r="D593">
        <v>12</v>
      </c>
      <c r="E593">
        <v>1</v>
      </c>
      <c r="F593">
        <v>12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</v>
      </c>
      <c r="R593" s="7">
        <v>0.46134057822947483</v>
      </c>
      <c r="S593">
        <f t="shared" si="18"/>
        <v>0</v>
      </c>
      <c r="T593">
        <f t="shared" si="19"/>
        <v>0</v>
      </c>
    </row>
    <row r="594" spans="1:20">
      <c r="A594" t="s">
        <v>2010</v>
      </c>
      <c r="B594" s="1">
        <v>1</v>
      </c>
      <c r="C594">
        <v>376</v>
      </c>
      <c r="D594">
        <v>10</v>
      </c>
      <c r="E594">
        <v>10</v>
      </c>
      <c r="F594">
        <v>54</v>
      </c>
      <c r="G594">
        <v>1</v>
      </c>
      <c r="H594">
        <v>2</v>
      </c>
      <c r="I594">
        <v>3</v>
      </c>
      <c r="J594">
        <v>1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</v>
      </c>
      <c r="R594" s="7">
        <v>0.21761201507702277</v>
      </c>
      <c r="S594">
        <f t="shared" si="18"/>
        <v>0</v>
      </c>
      <c r="T594">
        <f t="shared" si="19"/>
        <v>0</v>
      </c>
    </row>
    <row r="595" spans="1:20">
      <c r="A595" t="s">
        <v>2010</v>
      </c>
      <c r="B595" s="1">
        <v>1</v>
      </c>
      <c r="C595">
        <v>198</v>
      </c>
      <c r="D595">
        <v>12</v>
      </c>
      <c r="E595">
        <v>6</v>
      </c>
      <c r="F595">
        <v>30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 s="3">
        <v>0</v>
      </c>
      <c r="R595" s="7">
        <v>0.68045788880853275</v>
      </c>
      <c r="S595">
        <f t="shared" si="18"/>
        <v>1</v>
      </c>
      <c r="T595">
        <f t="shared" si="19"/>
        <v>-4</v>
      </c>
    </row>
    <row r="596" spans="1:20">
      <c r="A596" t="s">
        <v>2010</v>
      </c>
      <c r="B596" s="1">
        <v>1</v>
      </c>
      <c r="C596">
        <v>202</v>
      </c>
      <c r="D596">
        <v>10</v>
      </c>
      <c r="E596">
        <v>12</v>
      </c>
      <c r="F596">
        <v>60</v>
      </c>
      <c r="G596">
        <v>2</v>
      </c>
      <c r="H596">
        <v>1</v>
      </c>
      <c r="I596">
        <v>1</v>
      </c>
      <c r="J596">
        <v>2</v>
      </c>
      <c r="K596">
        <v>1</v>
      </c>
      <c r="L596">
        <v>2</v>
      </c>
      <c r="M596">
        <v>2</v>
      </c>
      <c r="N596">
        <v>0</v>
      </c>
      <c r="O596">
        <v>0</v>
      </c>
      <c r="P596">
        <v>0</v>
      </c>
      <c r="Q596" s="3">
        <v>0</v>
      </c>
      <c r="R596" s="7">
        <v>0.70210937494641346</v>
      </c>
      <c r="S596">
        <f t="shared" si="18"/>
        <v>1</v>
      </c>
      <c r="T596">
        <f t="shared" si="19"/>
        <v>-4</v>
      </c>
    </row>
    <row r="597" spans="1:20">
      <c r="A597" t="s">
        <v>2010</v>
      </c>
      <c r="B597" s="1">
        <v>1</v>
      </c>
      <c r="C597">
        <v>86</v>
      </c>
      <c r="D597">
        <v>8</v>
      </c>
      <c r="E597">
        <v>1</v>
      </c>
      <c r="F597">
        <v>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</v>
      </c>
      <c r="R597" s="7">
        <v>0.63234377554972576</v>
      </c>
      <c r="S597">
        <f t="shared" si="18"/>
        <v>1</v>
      </c>
      <c r="T597">
        <f t="shared" si="19"/>
        <v>-4</v>
      </c>
    </row>
    <row r="598" spans="1:20">
      <c r="A598" t="s">
        <v>2010</v>
      </c>
      <c r="B598" s="1">
        <v>1</v>
      </c>
      <c r="C598">
        <v>31</v>
      </c>
      <c r="D598">
        <v>2</v>
      </c>
      <c r="E598">
        <v>2</v>
      </c>
      <c r="F598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1</v>
      </c>
      <c r="R598" s="7">
        <v>0.85460778843869944</v>
      </c>
      <c r="S598">
        <f t="shared" si="18"/>
        <v>1</v>
      </c>
      <c r="T598">
        <f t="shared" si="19"/>
        <v>45.5</v>
      </c>
    </row>
    <row r="599" spans="1:20">
      <c r="A599" t="s">
        <v>2010</v>
      </c>
      <c r="B599" s="1">
        <v>0</v>
      </c>
      <c r="C599">
        <v>223</v>
      </c>
      <c r="D599">
        <v>28</v>
      </c>
      <c r="E599">
        <v>9</v>
      </c>
      <c r="F599">
        <v>70</v>
      </c>
      <c r="G599">
        <v>3</v>
      </c>
      <c r="H599">
        <v>0</v>
      </c>
      <c r="I599">
        <v>2</v>
      </c>
      <c r="J599">
        <v>2</v>
      </c>
      <c r="K599">
        <v>0</v>
      </c>
      <c r="L599">
        <v>1</v>
      </c>
      <c r="M599">
        <v>1</v>
      </c>
      <c r="N599">
        <v>2</v>
      </c>
      <c r="O599">
        <v>0</v>
      </c>
      <c r="P599">
        <v>1</v>
      </c>
      <c r="Q599" s="3">
        <v>0</v>
      </c>
      <c r="R599" s="7">
        <v>0.97802021545247919</v>
      </c>
      <c r="S599">
        <f t="shared" si="18"/>
        <v>1</v>
      </c>
      <c r="T599">
        <f t="shared" si="19"/>
        <v>-4</v>
      </c>
    </row>
    <row r="600" spans="1:20">
      <c r="A600" t="s">
        <v>2010</v>
      </c>
      <c r="B600" s="1">
        <v>1</v>
      </c>
      <c r="C600">
        <v>384</v>
      </c>
      <c r="D600">
        <v>8</v>
      </c>
      <c r="E600">
        <v>12</v>
      </c>
      <c r="F600">
        <v>40</v>
      </c>
      <c r="G600">
        <v>3</v>
      </c>
      <c r="H600">
        <v>2</v>
      </c>
      <c r="I600">
        <v>3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 s="3">
        <v>0</v>
      </c>
      <c r="R600" s="7">
        <v>0.72824178784415816</v>
      </c>
      <c r="S600">
        <f t="shared" si="18"/>
        <v>1</v>
      </c>
      <c r="T600">
        <f t="shared" si="19"/>
        <v>-4</v>
      </c>
    </row>
    <row r="601" spans="1:20">
      <c r="A601" t="s">
        <v>2010</v>
      </c>
      <c r="B601" s="1">
        <v>1</v>
      </c>
      <c r="C601">
        <v>18</v>
      </c>
      <c r="D601">
        <v>14</v>
      </c>
      <c r="E601">
        <v>1</v>
      </c>
      <c r="F601">
        <v>14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 s="3">
        <v>0</v>
      </c>
      <c r="R601" s="7">
        <v>0.28678382923443113</v>
      </c>
      <c r="S601">
        <f t="shared" si="18"/>
        <v>0</v>
      </c>
      <c r="T601">
        <f t="shared" si="19"/>
        <v>0</v>
      </c>
    </row>
    <row r="602" spans="1:20">
      <c r="A602" t="s">
        <v>2010</v>
      </c>
      <c r="B602" s="1">
        <v>0</v>
      </c>
      <c r="C602">
        <v>179</v>
      </c>
      <c r="D602">
        <v>16</v>
      </c>
      <c r="E602">
        <v>10</v>
      </c>
      <c r="F602">
        <v>36</v>
      </c>
      <c r="G602">
        <v>4</v>
      </c>
      <c r="H602">
        <v>0</v>
      </c>
      <c r="I602">
        <v>1</v>
      </c>
      <c r="J602">
        <v>2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  <c r="Q602" s="3">
        <v>0</v>
      </c>
      <c r="R602" s="7">
        <v>0.79119752662097864</v>
      </c>
      <c r="S602">
        <f t="shared" si="18"/>
        <v>1</v>
      </c>
      <c r="T602">
        <f t="shared" si="19"/>
        <v>-4</v>
      </c>
    </row>
    <row r="603" spans="1:20">
      <c r="A603" t="s">
        <v>2010</v>
      </c>
      <c r="B603" s="1">
        <v>0</v>
      </c>
      <c r="C603">
        <v>284</v>
      </c>
      <c r="D603">
        <v>16</v>
      </c>
      <c r="E603">
        <v>1</v>
      </c>
      <c r="F603">
        <v>16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</v>
      </c>
      <c r="R603" s="7">
        <v>0.6565918639845516</v>
      </c>
      <c r="S603">
        <f t="shared" si="18"/>
        <v>1</v>
      </c>
      <c r="T603">
        <f t="shared" si="19"/>
        <v>-4</v>
      </c>
    </row>
    <row r="604" spans="1:20">
      <c r="A604" t="s">
        <v>2010</v>
      </c>
      <c r="B604" s="1">
        <v>1</v>
      </c>
      <c r="C604">
        <v>425</v>
      </c>
      <c r="D604">
        <v>26</v>
      </c>
      <c r="E604">
        <v>9</v>
      </c>
      <c r="F604">
        <v>72</v>
      </c>
      <c r="G604">
        <v>2</v>
      </c>
      <c r="H604">
        <v>1</v>
      </c>
      <c r="I604">
        <v>3</v>
      </c>
      <c r="J604">
        <v>0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</v>
      </c>
      <c r="R604" s="7">
        <v>0.30976118545959286</v>
      </c>
      <c r="S604">
        <f t="shared" si="18"/>
        <v>0</v>
      </c>
      <c r="T604">
        <f t="shared" si="19"/>
        <v>0</v>
      </c>
    </row>
    <row r="605" spans="1:20">
      <c r="A605" t="s">
        <v>2010</v>
      </c>
      <c r="B605" s="1">
        <v>0</v>
      </c>
      <c r="C605">
        <v>184</v>
      </c>
      <c r="D605">
        <v>2</v>
      </c>
      <c r="E605">
        <v>7</v>
      </c>
      <c r="F605">
        <v>32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 s="3">
        <v>1</v>
      </c>
      <c r="R605" s="7">
        <v>0.31003437451494242</v>
      </c>
      <c r="S605">
        <f t="shared" si="18"/>
        <v>0</v>
      </c>
      <c r="T605">
        <f t="shared" si="19"/>
        <v>0</v>
      </c>
    </row>
    <row r="606" spans="1:20">
      <c r="A606" t="s">
        <v>2010</v>
      </c>
      <c r="B606" s="1">
        <v>1</v>
      </c>
      <c r="C606">
        <v>172</v>
      </c>
      <c r="D606">
        <v>30</v>
      </c>
      <c r="E606">
        <v>7</v>
      </c>
      <c r="F606">
        <v>48</v>
      </c>
      <c r="G606">
        <v>1</v>
      </c>
      <c r="H606">
        <v>0</v>
      </c>
      <c r="I606">
        <v>2</v>
      </c>
      <c r="J606">
        <v>1</v>
      </c>
      <c r="K606">
        <v>0</v>
      </c>
      <c r="L606">
        <v>1</v>
      </c>
      <c r="M606">
        <v>2</v>
      </c>
      <c r="N606">
        <v>0</v>
      </c>
      <c r="O606">
        <v>0</v>
      </c>
      <c r="P606">
        <v>0</v>
      </c>
      <c r="Q606" s="3">
        <v>0</v>
      </c>
      <c r="R606" s="7">
        <v>0.22679620721001004</v>
      </c>
      <c r="S606">
        <f t="shared" si="18"/>
        <v>0</v>
      </c>
      <c r="T606">
        <f t="shared" si="19"/>
        <v>0</v>
      </c>
    </row>
    <row r="607" spans="1:20">
      <c r="A607" t="s">
        <v>2010</v>
      </c>
      <c r="B607" s="1">
        <v>1</v>
      </c>
      <c r="C607">
        <v>444</v>
      </c>
      <c r="D607">
        <v>36</v>
      </c>
      <c r="E607">
        <v>12</v>
      </c>
      <c r="F607">
        <v>62</v>
      </c>
      <c r="G607">
        <v>3</v>
      </c>
      <c r="H607">
        <v>3</v>
      </c>
      <c r="I607">
        <v>2</v>
      </c>
      <c r="J607">
        <v>0</v>
      </c>
      <c r="K607">
        <v>1</v>
      </c>
      <c r="L607">
        <v>1</v>
      </c>
      <c r="M607">
        <v>2</v>
      </c>
      <c r="N607">
        <v>2</v>
      </c>
      <c r="O607">
        <v>0</v>
      </c>
      <c r="P607">
        <v>0</v>
      </c>
      <c r="Q607" s="3">
        <v>0</v>
      </c>
      <c r="R607" s="7">
        <v>0.25003472483663503</v>
      </c>
      <c r="S607">
        <f t="shared" si="18"/>
        <v>0</v>
      </c>
      <c r="T607">
        <f t="shared" si="19"/>
        <v>0</v>
      </c>
    </row>
    <row r="608" spans="1:20">
      <c r="A608" t="s">
        <v>2010</v>
      </c>
      <c r="B608" s="1">
        <v>0</v>
      </c>
      <c r="C608">
        <v>238</v>
      </c>
      <c r="D608">
        <v>14</v>
      </c>
      <c r="E608">
        <v>7</v>
      </c>
      <c r="F608">
        <v>28</v>
      </c>
      <c r="G608">
        <v>2</v>
      </c>
      <c r="H608">
        <v>1</v>
      </c>
      <c r="I608">
        <v>0</v>
      </c>
      <c r="J608">
        <v>2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 s="3">
        <v>0</v>
      </c>
      <c r="R608" s="7">
        <v>0.51693126987331151</v>
      </c>
      <c r="S608">
        <f t="shared" si="18"/>
        <v>1</v>
      </c>
      <c r="T608">
        <f t="shared" si="19"/>
        <v>-4</v>
      </c>
    </row>
    <row r="609" spans="1:20">
      <c r="A609" t="s">
        <v>2010</v>
      </c>
      <c r="B609" s="1">
        <v>1</v>
      </c>
      <c r="C609">
        <v>361</v>
      </c>
      <c r="D609">
        <v>6</v>
      </c>
      <c r="E609">
        <v>8</v>
      </c>
      <c r="F609">
        <v>40</v>
      </c>
      <c r="G609">
        <v>2</v>
      </c>
      <c r="H609">
        <v>0</v>
      </c>
      <c r="I609">
        <v>0</v>
      </c>
      <c r="J609">
        <v>1</v>
      </c>
      <c r="K609">
        <v>1</v>
      </c>
      <c r="L609">
        <v>2</v>
      </c>
      <c r="M609">
        <v>0</v>
      </c>
      <c r="N609">
        <v>0</v>
      </c>
      <c r="O609">
        <v>0</v>
      </c>
      <c r="P609">
        <v>0</v>
      </c>
      <c r="Q609" s="3">
        <v>0</v>
      </c>
      <c r="R609" s="7">
        <v>0.62803310615202457</v>
      </c>
      <c r="S609">
        <f t="shared" si="18"/>
        <v>1</v>
      </c>
      <c r="T609">
        <f t="shared" si="19"/>
        <v>-4</v>
      </c>
    </row>
    <row r="610" spans="1:20">
      <c r="A610" t="s">
        <v>2010</v>
      </c>
      <c r="B610" s="1">
        <v>1</v>
      </c>
      <c r="C610">
        <v>194</v>
      </c>
      <c r="D610">
        <v>12</v>
      </c>
      <c r="E610">
        <v>1</v>
      </c>
      <c r="F610">
        <v>12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</v>
      </c>
      <c r="R610" s="7">
        <v>0.14360308762548091</v>
      </c>
      <c r="S610">
        <f t="shared" si="18"/>
        <v>0</v>
      </c>
      <c r="T610">
        <f t="shared" si="19"/>
        <v>0</v>
      </c>
    </row>
    <row r="611" spans="1:20">
      <c r="A611" t="s">
        <v>2010</v>
      </c>
      <c r="B611" s="1">
        <v>1</v>
      </c>
      <c r="C611">
        <v>180</v>
      </c>
      <c r="D611">
        <v>12</v>
      </c>
      <c r="E611">
        <v>3</v>
      </c>
      <c r="F611">
        <v>22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</v>
      </c>
      <c r="R611" s="7">
        <v>0.56283493291362974</v>
      </c>
      <c r="S611">
        <f t="shared" si="18"/>
        <v>1</v>
      </c>
      <c r="T611">
        <f t="shared" si="19"/>
        <v>-4</v>
      </c>
    </row>
    <row r="612" spans="1:20">
      <c r="A612" t="s">
        <v>2010</v>
      </c>
      <c r="B612" s="1">
        <v>0</v>
      </c>
      <c r="C612">
        <v>266</v>
      </c>
      <c r="D612">
        <v>10</v>
      </c>
      <c r="E612">
        <v>8</v>
      </c>
      <c r="F612">
        <v>50</v>
      </c>
      <c r="G612">
        <v>0</v>
      </c>
      <c r="H612">
        <v>1</v>
      </c>
      <c r="I612">
        <v>2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 s="3">
        <v>1</v>
      </c>
      <c r="R612" s="7">
        <v>0.116145323020447</v>
      </c>
      <c r="S612">
        <f t="shared" si="18"/>
        <v>0</v>
      </c>
      <c r="T612">
        <f t="shared" si="19"/>
        <v>0</v>
      </c>
    </row>
    <row r="613" spans="1:20">
      <c r="A613" t="s">
        <v>2010</v>
      </c>
      <c r="B613" s="1">
        <v>1</v>
      </c>
      <c r="C613">
        <v>219</v>
      </c>
      <c r="D613">
        <v>8</v>
      </c>
      <c r="E613">
        <v>1</v>
      </c>
      <c r="F613">
        <v>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3">
        <v>0</v>
      </c>
      <c r="R613" s="7">
        <v>0.27405457972847547</v>
      </c>
      <c r="S613">
        <f t="shared" si="18"/>
        <v>0</v>
      </c>
      <c r="T613">
        <f t="shared" si="19"/>
        <v>0</v>
      </c>
    </row>
    <row r="614" spans="1:20">
      <c r="A614" t="s">
        <v>2010</v>
      </c>
      <c r="B614" s="1">
        <v>1</v>
      </c>
      <c r="C614">
        <v>304</v>
      </c>
      <c r="D614">
        <v>6</v>
      </c>
      <c r="E614">
        <v>1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1</v>
      </c>
      <c r="R614" s="7">
        <v>0.57343845566732943</v>
      </c>
      <c r="S614">
        <f t="shared" si="18"/>
        <v>1</v>
      </c>
      <c r="T614">
        <f t="shared" si="19"/>
        <v>45.5</v>
      </c>
    </row>
    <row r="615" spans="1:20">
      <c r="A615" t="s">
        <v>2010</v>
      </c>
      <c r="B615" s="1">
        <v>1</v>
      </c>
      <c r="C615">
        <v>31</v>
      </c>
      <c r="D615">
        <v>8</v>
      </c>
      <c r="E615">
        <v>2</v>
      </c>
      <c r="F615">
        <v>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</v>
      </c>
      <c r="R615" s="7">
        <v>0.92275572692618901</v>
      </c>
      <c r="S615">
        <f t="shared" si="18"/>
        <v>1</v>
      </c>
      <c r="T615">
        <f t="shared" si="19"/>
        <v>-4</v>
      </c>
    </row>
    <row r="616" spans="1:20">
      <c r="A616" t="s">
        <v>2010</v>
      </c>
      <c r="B616" s="1">
        <v>1</v>
      </c>
      <c r="C616">
        <v>114</v>
      </c>
      <c r="D616">
        <v>2</v>
      </c>
      <c r="E616">
        <v>3</v>
      </c>
      <c r="F616">
        <v>14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</v>
      </c>
      <c r="R616" s="7">
        <v>0.11706939558905449</v>
      </c>
      <c r="S616">
        <f t="shared" si="18"/>
        <v>0</v>
      </c>
      <c r="T616">
        <f t="shared" si="19"/>
        <v>0</v>
      </c>
    </row>
    <row r="617" spans="1:20">
      <c r="A617" t="s">
        <v>2010</v>
      </c>
      <c r="B617" s="1">
        <v>1</v>
      </c>
      <c r="C617">
        <v>142</v>
      </c>
      <c r="D617">
        <v>14</v>
      </c>
      <c r="E617">
        <v>9</v>
      </c>
      <c r="F617">
        <v>66</v>
      </c>
      <c r="G617">
        <v>2</v>
      </c>
      <c r="H617">
        <v>1</v>
      </c>
      <c r="I617">
        <v>2</v>
      </c>
      <c r="J617">
        <v>1</v>
      </c>
      <c r="K617">
        <v>0</v>
      </c>
      <c r="L617">
        <v>2</v>
      </c>
      <c r="M617">
        <v>1</v>
      </c>
      <c r="N617">
        <v>0</v>
      </c>
      <c r="O617">
        <v>0</v>
      </c>
      <c r="P617">
        <v>0</v>
      </c>
      <c r="Q617" s="3">
        <v>0</v>
      </c>
      <c r="R617" s="7">
        <v>0.76797697522299802</v>
      </c>
      <c r="S617">
        <f t="shared" si="18"/>
        <v>1</v>
      </c>
      <c r="T617">
        <f t="shared" si="19"/>
        <v>-4</v>
      </c>
    </row>
    <row r="618" spans="1:20">
      <c r="A618" t="s">
        <v>2010</v>
      </c>
      <c r="B618" s="1">
        <v>1</v>
      </c>
      <c r="C618">
        <v>129</v>
      </c>
      <c r="D618">
        <v>26</v>
      </c>
      <c r="E618">
        <v>5</v>
      </c>
      <c r="F618">
        <v>44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3</v>
      </c>
      <c r="N618">
        <v>1</v>
      </c>
      <c r="O618">
        <v>1</v>
      </c>
      <c r="P618">
        <v>0</v>
      </c>
      <c r="Q618" s="3">
        <v>0</v>
      </c>
      <c r="R618" s="7">
        <v>0.71510589536188585</v>
      </c>
      <c r="S618">
        <f t="shared" si="18"/>
        <v>1</v>
      </c>
      <c r="T618">
        <f t="shared" si="19"/>
        <v>-4</v>
      </c>
    </row>
    <row r="619" spans="1:20">
      <c r="A619" t="s">
        <v>2010</v>
      </c>
      <c r="B619" s="1">
        <v>1</v>
      </c>
      <c r="C619">
        <v>260</v>
      </c>
      <c r="D619">
        <v>14</v>
      </c>
      <c r="E619">
        <v>1</v>
      </c>
      <c r="F619">
        <v>14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</v>
      </c>
      <c r="R619" s="7">
        <v>0.75075180699230104</v>
      </c>
      <c r="S619">
        <f t="shared" si="18"/>
        <v>1</v>
      </c>
      <c r="T619">
        <f t="shared" si="19"/>
        <v>-4</v>
      </c>
    </row>
    <row r="620" spans="1:20">
      <c r="A620" t="s">
        <v>2010</v>
      </c>
      <c r="B620" s="1">
        <v>1</v>
      </c>
      <c r="C620">
        <v>416</v>
      </c>
      <c r="D620">
        <v>8</v>
      </c>
      <c r="E620">
        <v>11</v>
      </c>
      <c r="F620">
        <v>36</v>
      </c>
      <c r="G620">
        <v>1</v>
      </c>
      <c r="H620">
        <v>0</v>
      </c>
      <c r="I620">
        <v>4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0</v>
      </c>
      <c r="Q620" s="3">
        <v>1</v>
      </c>
      <c r="R620" s="7">
        <v>0.51845627896478474</v>
      </c>
      <c r="S620">
        <f t="shared" si="18"/>
        <v>1</v>
      </c>
      <c r="T620">
        <f t="shared" si="19"/>
        <v>45.5</v>
      </c>
    </row>
    <row r="621" spans="1:20">
      <c r="A621" t="s">
        <v>2010</v>
      </c>
      <c r="B621" s="1">
        <v>1</v>
      </c>
      <c r="C621">
        <v>80</v>
      </c>
      <c r="D621">
        <v>28</v>
      </c>
      <c r="E621">
        <v>1</v>
      </c>
      <c r="F621">
        <v>28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 s="3">
        <v>0</v>
      </c>
      <c r="R621" s="7">
        <v>2.8460667387979588E-2</v>
      </c>
      <c r="S621">
        <f t="shared" si="18"/>
        <v>0</v>
      </c>
      <c r="T621">
        <f t="shared" si="19"/>
        <v>0</v>
      </c>
    </row>
    <row r="622" spans="1:20">
      <c r="A622" t="s">
        <v>2010</v>
      </c>
      <c r="B622" s="1">
        <v>1</v>
      </c>
      <c r="C622">
        <v>367</v>
      </c>
      <c r="D622">
        <v>16</v>
      </c>
      <c r="E622">
        <v>5</v>
      </c>
      <c r="F622">
        <v>38</v>
      </c>
      <c r="G622">
        <v>0</v>
      </c>
      <c r="H622">
        <v>1</v>
      </c>
      <c r="I622">
        <v>3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 s="3">
        <v>0</v>
      </c>
      <c r="R622" s="7">
        <v>0.33858782596906378</v>
      </c>
      <c r="S622">
        <f t="shared" si="18"/>
        <v>0</v>
      </c>
      <c r="T622">
        <f t="shared" si="19"/>
        <v>0</v>
      </c>
    </row>
    <row r="623" spans="1:20">
      <c r="A623" t="s">
        <v>2010</v>
      </c>
      <c r="B623" s="1">
        <v>1</v>
      </c>
      <c r="C623">
        <v>229</v>
      </c>
      <c r="D623">
        <v>4</v>
      </c>
      <c r="E623">
        <v>1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</v>
      </c>
      <c r="R623" s="7">
        <v>0.72425559696552089</v>
      </c>
      <c r="S623">
        <f t="shared" si="18"/>
        <v>1</v>
      </c>
      <c r="T623">
        <f t="shared" si="19"/>
        <v>-4</v>
      </c>
    </row>
    <row r="624" spans="1:20">
      <c r="A624" t="s">
        <v>2010</v>
      </c>
      <c r="B624" s="1">
        <v>0</v>
      </c>
      <c r="C624">
        <v>379</v>
      </c>
      <c r="D624">
        <v>26</v>
      </c>
      <c r="E624">
        <v>9</v>
      </c>
      <c r="F624">
        <v>52</v>
      </c>
      <c r="G624">
        <v>3</v>
      </c>
      <c r="H624">
        <v>1</v>
      </c>
      <c r="I624">
        <v>1</v>
      </c>
      <c r="J624">
        <v>1</v>
      </c>
      <c r="K624">
        <v>0</v>
      </c>
      <c r="L624">
        <v>1</v>
      </c>
      <c r="M624">
        <v>2</v>
      </c>
      <c r="N624">
        <v>0</v>
      </c>
      <c r="O624">
        <v>0</v>
      </c>
      <c r="P624">
        <v>0</v>
      </c>
      <c r="Q624" s="3">
        <v>0</v>
      </c>
      <c r="R624" s="7">
        <v>0.85065079818768408</v>
      </c>
      <c r="S624">
        <f t="shared" si="18"/>
        <v>1</v>
      </c>
      <c r="T624">
        <f t="shared" si="19"/>
        <v>-4</v>
      </c>
    </row>
    <row r="625" spans="1:20">
      <c r="A625" t="s">
        <v>2010</v>
      </c>
      <c r="B625" s="1">
        <v>1</v>
      </c>
      <c r="C625">
        <v>188</v>
      </c>
      <c r="D625">
        <v>18</v>
      </c>
      <c r="E625">
        <v>2</v>
      </c>
      <c r="F625">
        <v>26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 s="3">
        <v>0</v>
      </c>
      <c r="R625" s="7">
        <v>0.69097501569302955</v>
      </c>
      <c r="S625">
        <f t="shared" si="18"/>
        <v>1</v>
      </c>
      <c r="T625">
        <f t="shared" si="19"/>
        <v>-4</v>
      </c>
    </row>
    <row r="626" spans="1:20">
      <c r="A626" t="s">
        <v>2010</v>
      </c>
      <c r="B626" s="1">
        <v>1</v>
      </c>
      <c r="C626">
        <v>291</v>
      </c>
      <c r="D626">
        <v>6</v>
      </c>
      <c r="E626">
        <v>1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</v>
      </c>
      <c r="R626" s="7">
        <v>0.47880063311641496</v>
      </c>
      <c r="S626">
        <f t="shared" si="18"/>
        <v>0</v>
      </c>
      <c r="T626">
        <f t="shared" si="19"/>
        <v>0</v>
      </c>
    </row>
    <row r="627" spans="1:20">
      <c r="A627" t="s">
        <v>2010</v>
      </c>
      <c r="B627" s="1">
        <v>1</v>
      </c>
      <c r="C627">
        <v>226</v>
      </c>
      <c r="D627">
        <v>6</v>
      </c>
      <c r="E627">
        <v>1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</v>
      </c>
      <c r="R627" s="7">
        <v>0.84543810164125632</v>
      </c>
      <c r="S627">
        <f t="shared" si="18"/>
        <v>1</v>
      </c>
      <c r="T627">
        <f t="shared" si="19"/>
        <v>-4</v>
      </c>
    </row>
    <row r="628" spans="1:20">
      <c r="A628" t="s">
        <v>2010</v>
      </c>
      <c r="B628" s="1">
        <v>1</v>
      </c>
      <c r="C628">
        <v>265</v>
      </c>
      <c r="D628">
        <v>16</v>
      </c>
      <c r="E628">
        <v>2</v>
      </c>
      <c r="F628">
        <v>20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</v>
      </c>
      <c r="R628" s="7">
        <v>0.17123867008021088</v>
      </c>
      <c r="S628">
        <f t="shared" si="18"/>
        <v>0</v>
      </c>
      <c r="T628">
        <f t="shared" si="19"/>
        <v>0</v>
      </c>
    </row>
    <row r="629" spans="1:20">
      <c r="A629" t="s">
        <v>2010</v>
      </c>
      <c r="B629" s="1">
        <v>1</v>
      </c>
      <c r="C629">
        <v>216</v>
      </c>
      <c r="D629">
        <v>14</v>
      </c>
      <c r="E629">
        <v>1</v>
      </c>
      <c r="F629">
        <v>14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</v>
      </c>
      <c r="R629" s="7">
        <v>0.47004496041729249</v>
      </c>
      <c r="S629">
        <f t="shared" si="18"/>
        <v>0</v>
      </c>
      <c r="T629">
        <f t="shared" si="19"/>
        <v>0</v>
      </c>
    </row>
    <row r="630" spans="1:20">
      <c r="A630" t="s">
        <v>2010</v>
      </c>
      <c r="B630" s="1">
        <v>1</v>
      </c>
      <c r="C630">
        <v>357</v>
      </c>
      <c r="D630">
        <v>10</v>
      </c>
      <c r="E630">
        <v>10</v>
      </c>
      <c r="F630">
        <v>56</v>
      </c>
      <c r="G630">
        <v>2</v>
      </c>
      <c r="H630">
        <v>0</v>
      </c>
      <c r="I630">
        <v>2</v>
      </c>
      <c r="J630">
        <v>0</v>
      </c>
      <c r="K630">
        <v>2</v>
      </c>
      <c r="L630">
        <v>1</v>
      </c>
      <c r="M630">
        <v>2</v>
      </c>
      <c r="N630">
        <v>0</v>
      </c>
      <c r="O630">
        <v>0</v>
      </c>
      <c r="P630">
        <v>0</v>
      </c>
      <c r="Q630" s="3">
        <v>0</v>
      </c>
      <c r="R630" s="7">
        <v>0.59279570022703643</v>
      </c>
      <c r="S630">
        <f t="shared" si="18"/>
        <v>1</v>
      </c>
      <c r="T630">
        <f t="shared" si="19"/>
        <v>-4</v>
      </c>
    </row>
    <row r="631" spans="1:20">
      <c r="A631" t="s">
        <v>2010</v>
      </c>
      <c r="B631" s="1">
        <v>1</v>
      </c>
      <c r="C631">
        <v>124</v>
      </c>
      <c r="D631">
        <v>14</v>
      </c>
      <c r="E631">
        <v>1</v>
      </c>
      <c r="F631">
        <v>14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</v>
      </c>
      <c r="R631" s="7">
        <v>0.4129726210263388</v>
      </c>
      <c r="S631">
        <f t="shared" si="18"/>
        <v>0</v>
      </c>
      <c r="T631">
        <f t="shared" si="19"/>
        <v>0</v>
      </c>
    </row>
    <row r="632" spans="1:20">
      <c r="A632" t="s">
        <v>2010</v>
      </c>
      <c r="B632" s="1">
        <v>1</v>
      </c>
      <c r="C632">
        <v>159</v>
      </c>
      <c r="D632">
        <v>14</v>
      </c>
      <c r="E632">
        <v>2</v>
      </c>
      <c r="F632">
        <v>16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</v>
      </c>
      <c r="R632" s="7">
        <v>0.14634388273169918</v>
      </c>
      <c r="S632">
        <f t="shared" si="18"/>
        <v>0</v>
      </c>
      <c r="T632">
        <f t="shared" si="19"/>
        <v>0</v>
      </c>
    </row>
    <row r="633" spans="1:20">
      <c r="A633" t="s">
        <v>2010</v>
      </c>
      <c r="B633" s="1">
        <v>0</v>
      </c>
      <c r="C633">
        <v>106</v>
      </c>
      <c r="D633">
        <v>16</v>
      </c>
      <c r="E633">
        <v>1</v>
      </c>
      <c r="F633">
        <v>16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</v>
      </c>
      <c r="R633" s="7">
        <v>0.93417098735736726</v>
      </c>
      <c r="S633">
        <f t="shared" si="18"/>
        <v>1</v>
      </c>
      <c r="T633">
        <f t="shared" si="19"/>
        <v>-4</v>
      </c>
    </row>
    <row r="634" spans="1:20">
      <c r="A634" t="s">
        <v>2010</v>
      </c>
      <c r="B634" s="1">
        <v>1</v>
      </c>
      <c r="C634">
        <v>207</v>
      </c>
      <c r="D634">
        <v>2</v>
      </c>
      <c r="E634">
        <v>5</v>
      </c>
      <c r="F634">
        <v>18</v>
      </c>
      <c r="G634">
        <v>0</v>
      </c>
      <c r="H634">
        <v>1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 s="3">
        <v>0</v>
      </c>
      <c r="R634" s="7">
        <v>0.77984633943151982</v>
      </c>
      <c r="S634">
        <f t="shared" si="18"/>
        <v>1</v>
      </c>
      <c r="T634">
        <f t="shared" si="19"/>
        <v>-4</v>
      </c>
    </row>
    <row r="635" spans="1:20">
      <c r="A635" t="s">
        <v>2010</v>
      </c>
      <c r="B635" s="1">
        <v>1</v>
      </c>
      <c r="C635">
        <v>171</v>
      </c>
      <c r="D635">
        <v>26</v>
      </c>
      <c r="E635">
        <v>2</v>
      </c>
      <c r="F635">
        <v>32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</v>
      </c>
      <c r="R635" s="7">
        <v>0.39304388629641474</v>
      </c>
      <c r="S635">
        <f t="shared" si="18"/>
        <v>0</v>
      </c>
      <c r="T635">
        <f t="shared" si="19"/>
        <v>0</v>
      </c>
    </row>
    <row r="636" spans="1:20">
      <c r="A636" t="s">
        <v>2010</v>
      </c>
      <c r="B636" s="1">
        <v>1</v>
      </c>
      <c r="C636">
        <v>338</v>
      </c>
      <c r="D636">
        <v>10</v>
      </c>
      <c r="E636">
        <v>6</v>
      </c>
      <c r="F636">
        <v>38</v>
      </c>
      <c r="G636">
        <v>0</v>
      </c>
      <c r="H636">
        <v>0</v>
      </c>
      <c r="I636">
        <v>1</v>
      </c>
      <c r="J636">
        <v>2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 s="3">
        <v>0</v>
      </c>
      <c r="R636" s="7">
        <v>4.9312998243644546E-2</v>
      </c>
      <c r="S636">
        <f t="shared" si="18"/>
        <v>0</v>
      </c>
      <c r="T636">
        <f t="shared" si="19"/>
        <v>0</v>
      </c>
    </row>
    <row r="637" spans="1:20">
      <c r="A637" t="s">
        <v>2010</v>
      </c>
      <c r="B637" s="1">
        <v>0</v>
      </c>
      <c r="C637">
        <v>262</v>
      </c>
      <c r="D637">
        <v>14</v>
      </c>
      <c r="E637">
        <v>1</v>
      </c>
      <c r="F637">
        <v>14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 s="3">
        <v>0</v>
      </c>
      <c r="R637" s="7">
        <v>0.69048701685506797</v>
      </c>
      <c r="S637">
        <f t="shared" si="18"/>
        <v>1</v>
      </c>
      <c r="T637">
        <f t="shared" si="19"/>
        <v>-4</v>
      </c>
    </row>
    <row r="638" spans="1:20">
      <c r="A638" t="s">
        <v>2010</v>
      </c>
      <c r="B638" s="1">
        <v>1</v>
      </c>
      <c r="C638">
        <v>192</v>
      </c>
      <c r="D638">
        <v>14</v>
      </c>
      <c r="E638">
        <v>9</v>
      </c>
      <c r="F638">
        <v>62</v>
      </c>
      <c r="G638">
        <v>1</v>
      </c>
      <c r="H638">
        <v>1</v>
      </c>
      <c r="I638">
        <v>2</v>
      </c>
      <c r="J638">
        <v>0</v>
      </c>
      <c r="K638">
        <v>3</v>
      </c>
      <c r="L638">
        <v>1</v>
      </c>
      <c r="M638">
        <v>1</v>
      </c>
      <c r="N638">
        <v>1</v>
      </c>
      <c r="O638">
        <v>2</v>
      </c>
      <c r="P638">
        <v>1</v>
      </c>
      <c r="Q638" s="3">
        <v>1</v>
      </c>
      <c r="R638" s="7">
        <v>0.20634085795587476</v>
      </c>
      <c r="S638">
        <f t="shared" si="18"/>
        <v>0</v>
      </c>
      <c r="T638">
        <f t="shared" si="19"/>
        <v>0</v>
      </c>
    </row>
    <row r="639" spans="1:20">
      <c r="A639" t="s">
        <v>2010</v>
      </c>
      <c r="B639" s="1">
        <v>1</v>
      </c>
      <c r="C639">
        <v>196</v>
      </c>
      <c r="D639">
        <v>2</v>
      </c>
      <c r="E639">
        <v>4</v>
      </c>
      <c r="F639">
        <v>10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</v>
      </c>
      <c r="R639" s="7">
        <v>0.18708854853843482</v>
      </c>
      <c r="S639">
        <f t="shared" si="18"/>
        <v>0</v>
      </c>
      <c r="T639">
        <f t="shared" si="19"/>
        <v>0</v>
      </c>
    </row>
    <row r="640" spans="1:20">
      <c r="A640" t="s">
        <v>2010</v>
      </c>
      <c r="B640" s="1">
        <v>1</v>
      </c>
      <c r="C640">
        <v>181</v>
      </c>
      <c r="D640">
        <v>12</v>
      </c>
      <c r="E640">
        <v>4</v>
      </c>
      <c r="F640">
        <v>28</v>
      </c>
      <c r="G640">
        <v>1</v>
      </c>
      <c r="H640">
        <v>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</v>
      </c>
      <c r="R640" s="7">
        <v>0.40895211879711824</v>
      </c>
      <c r="S640">
        <f t="shared" si="18"/>
        <v>0</v>
      </c>
      <c r="T640">
        <f t="shared" si="19"/>
        <v>0</v>
      </c>
    </row>
    <row r="641" spans="1:20">
      <c r="A641" t="s">
        <v>2010</v>
      </c>
      <c r="B641" s="1">
        <v>0</v>
      </c>
      <c r="C641">
        <v>209</v>
      </c>
      <c r="D641">
        <v>10</v>
      </c>
      <c r="E641">
        <v>12</v>
      </c>
      <c r="F641">
        <v>50</v>
      </c>
      <c r="G641">
        <v>3</v>
      </c>
      <c r="H641">
        <v>0</v>
      </c>
      <c r="I641">
        <v>3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 s="3">
        <v>0</v>
      </c>
      <c r="R641" s="7">
        <v>0.74045811180168697</v>
      </c>
      <c r="S641">
        <f t="shared" si="18"/>
        <v>1</v>
      </c>
      <c r="T641">
        <f t="shared" si="19"/>
        <v>-4</v>
      </c>
    </row>
    <row r="642" spans="1:20">
      <c r="A642" t="s">
        <v>2010</v>
      </c>
      <c r="B642" s="1">
        <v>1</v>
      </c>
      <c r="C642">
        <v>52</v>
      </c>
      <c r="D642">
        <v>8</v>
      </c>
      <c r="E642">
        <v>2</v>
      </c>
      <c r="F642">
        <v>10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</v>
      </c>
      <c r="R642" s="7">
        <v>0.62096813362569669</v>
      </c>
      <c r="S642">
        <f t="shared" si="18"/>
        <v>1</v>
      </c>
      <c r="T642">
        <f t="shared" si="19"/>
        <v>-4</v>
      </c>
    </row>
    <row r="643" spans="1:20">
      <c r="A643" t="s">
        <v>2010</v>
      </c>
      <c r="B643" s="1">
        <v>1</v>
      </c>
      <c r="C643">
        <v>196</v>
      </c>
      <c r="D643">
        <v>14</v>
      </c>
      <c r="E643">
        <v>12</v>
      </c>
      <c r="F643">
        <v>58</v>
      </c>
      <c r="G643">
        <v>1</v>
      </c>
      <c r="H643">
        <v>2</v>
      </c>
      <c r="I643">
        <v>2</v>
      </c>
      <c r="J643">
        <v>3</v>
      </c>
      <c r="K643">
        <v>1</v>
      </c>
      <c r="L643">
        <v>0</v>
      </c>
      <c r="M643">
        <v>2</v>
      </c>
      <c r="N643">
        <v>0</v>
      </c>
      <c r="O643">
        <v>0</v>
      </c>
      <c r="P643">
        <v>0</v>
      </c>
      <c r="Q643" s="3">
        <v>0</v>
      </c>
      <c r="R643" s="7">
        <v>0.1493481904711863</v>
      </c>
      <c r="S643">
        <f t="shared" si="18"/>
        <v>0</v>
      </c>
      <c r="T643">
        <f t="shared" si="19"/>
        <v>0</v>
      </c>
    </row>
    <row r="644" spans="1:20">
      <c r="A644" t="s">
        <v>2010</v>
      </c>
      <c r="B644" s="1">
        <v>1</v>
      </c>
      <c r="C644">
        <v>161</v>
      </c>
      <c r="D644">
        <v>10</v>
      </c>
      <c r="E644">
        <v>2</v>
      </c>
      <c r="F644">
        <v>18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</v>
      </c>
      <c r="R644" s="7">
        <v>0.29233894453546716</v>
      </c>
      <c r="S644">
        <f t="shared" si="18"/>
        <v>0</v>
      </c>
      <c r="T644">
        <f t="shared" si="19"/>
        <v>0</v>
      </c>
    </row>
    <row r="645" spans="1:20">
      <c r="A645" t="s">
        <v>2010</v>
      </c>
      <c r="B645" s="1">
        <v>1</v>
      </c>
      <c r="C645">
        <v>147</v>
      </c>
      <c r="D645">
        <v>14</v>
      </c>
      <c r="E645">
        <v>7</v>
      </c>
      <c r="F645">
        <v>44</v>
      </c>
      <c r="G645">
        <v>1</v>
      </c>
      <c r="H645">
        <v>0</v>
      </c>
      <c r="I645">
        <v>3</v>
      </c>
      <c r="J645">
        <v>0</v>
      </c>
      <c r="K645">
        <v>2</v>
      </c>
      <c r="L645">
        <v>0</v>
      </c>
      <c r="M645">
        <v>1</v>
      </c>
      <c r="N645">
        <v>0</v>
      </c>
      <c r="O645">
        <v>0</v>
      </c>
      <c r="P645">
        <v>0</v>
      </c>
      <c r="Q645" s="3">
        <v>0</v>
      </c>
      <c r="R645" s="7">
        <v>6.0150459340099216E-3</v>
      </c>
      <c r="S645">
        <f t="shared" si="18"/>
        <v>0</v>
      </c>
      <c r="T645">
        <f t="shared" si="19"/>
        <v>0</v>
      </c>
    </row>
    <row r="646" spans="1:20">
      <c r="A646" t="s">
        <v>2010</v>
      </c>
      <c r="B646" s="1">
        <v>1</v>
      </c>
      <c r="C646">
        <v>200</v>
      </c>
      <c r="D646">
        <v>12</v>
      </c>
      <c r="E646">
        <v>12</v>
      </c>
      <c r="F646">
        <v>36</v>
      </c>
      <c r="G646">
        <v>4</v>
      </c>
      <c r="H646">
        <v>1</v>
      </c>
      <c r="I646">
        <v>1</v>
      </c>
      <c r="J646">
        <v>1</v>
      </c>
      <c r="K646">
        <v>0</v>
      </c>
      <c r="L646">
        <v>3</v>
      </c>
      <c r="M646">
        <v>1</v>
      </c>
      <c r="N646">
        <v>0</v>
      </c>
      <c r="O646">
        <v>0</v>
      </c>
      <c r="P646">
        <v>2</v>
      </c>
      <c r="Q646" s="3">
        <v>0</v>
      </c>
      <c r="R646" s="7">
        <v>0.50504594740830167</v>
      </c>
      <c r="S646">
        <f t="shared" si="18"/>
        <v>1</v>
      </c>
      <c r="T646">
        <f t="shared" si="19"/>
        <v>-4</v>
      </c>
    </row>
    <row r="647" spans="1:20">
      <c r="A647" t="s">
        <v>2010</v>
      </c>
      <c r="B647" s="1">
        <v>1</v>
      </c>
      <c r="C647">
        <v>177</v>
      </c>
      <c r="D647">
        <v>4</v>
      </c>
      <c r="E647">
        <v>2</v>
      </c>
      <c r="F647">
        <v>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</v>
      </c>
      <c r="R647" s="7">
        <v>0.27795994024506399</v>
      </c>
      <c r="S647">
        <f t="shared" ref="S647:S710" si="20">IF(R647&gt;=$S$4,1,0)</f>
        <v>0</v>
      </c>
      <c r="T647">
        <f t="shared" ref="T647:T710" si="21">IF(S647=0,0,IF(Q647=1,45.5,-4))</f>
        <v>0</v>
      </c>
    </row>
    <row r="648" spans="1:20">
      <c r="A648" t="s">
        <v>2010</v>
      </c>
      <c r="B648" s="1">
        <v>1</v>
      </c>
      <c r="C648">
        <v>112</v>
      </c>
      <c r="D648">
        <v>14</v>
      </c>
      <c r="E648">
        <v>1</v>
      </c>
      <c r="F648">
        <v>14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</v>
      </c>
      <c r="R648" s="7">
        <v>6.6337919728863826E-2</v>
      </c>
      <c r="S648">
        <f t="shared" si="20"/>
        <v>0</v>
      </c>
      <c r="T648">
        <f t="shared" si="21"/>
        <v>0</v>
      </c>
    </row>
    <row r="649" spans="1:20">
      <c r="A649" t="s">
        <v>2010</v>
      </c>
      <c r="B649" s="1">
        <v>1</v>
      </c>
      <c r="C649">
        <v>235</v>
      </c>
      <c r="D649">
        <v>6</v>
      </c>
      <c r="E649">
        <v>2</v>
      </c>
      <c r="F649">
        <v>10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</v>
      </c>
      <c r="R649" s="7">
        <v>0.51640236788143223</v>
      </c>
      <c r="S649">
        <f t="shared" si="20"/>
        <v>1</v>
      </c>
      <c r="T649">
        <f t="shared" si="21"/>
        <v>-4</v>
      </c>
    </row>
    <row r="650" spans="1:20">
      <c r="A650" t="s">
        <v>2010</v>
      </c>
      <c r="B650" s="1">
        <v>1</v>
      </c>
      <c r="C650">
        <v>210</v>
      </c>
      <c r="D650">
        <v>22</v>
      </c>
      <c r="E650">
        <v>2</v>
      </c>
      <c r="F650">
        <v>28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</v>
      </c>
      <c r="R650" s="7">
        <v>0.50406846095043101</v>
      </c>
      <c r="S650">
        <f t="shared" si="20"/>
        <v>1</v>
      </c>
      <c r="T650">
        <f t="shared" si="21"/>
        <v>-4</v>
      </c>
    </row>
    <row r="651" spans="1:20">
      <c r="A651" t="s">
        <v>2010</v>
      </c>
      <c r="B651" s="1">
        <v>1</v>
      </c>
      <c r="C651">
        <v>212</v>
      </c>
      <c r="D651">
        <v>22</v>
      </c>
      <c r="E651">
        <v>1</v>
      </c>
      <c r="F651">
        <v>22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</v>
      </c>
      <c r="R651" s="7">
        <v>0.50480622659581731</v>
      </c>
      <c r="S651">
        <f t="shared" si="20"/>
        <v>1</v>
      </c>
      <c r="T651">
        <f t="shared" si="21"/>
        <v>-4</v>
      </c>
    </row>
    <row r="652" spans="1:20">
      <c r="A652" t="s">
        <v>2010</v>
      </c>
      <c r="B652" s="1">
        <v>1</v>
      </c>
      <c r="C652">
        <v>240</v>
      </c>
      <c r="D652">
        <v>12</v>
      </c>
      <c r="E652">
        <v>2</v>
      </c>
      <c r="F652">
        <v>16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</v>
      </c>
      <c r="R652" s="7">
        <v>0.59899764147119194</v>
      </c>
      <c r="S652">
        <f t="shared" si="20"/>
        <v>1</v>
      </c>
      <c r="T652">
        <f t="shared" si="21"/>
        <v>-4</v>
      </c>
    </row>
    <row r="653" spans="1:20">
      <c r="A653" t="s">
        <v>2010</v>
      </c>
      <c r="B653" s="1">
        <v>1</v>
      </c>
      <c r="C653">
        <v>120</v>
      </c>
      <c r="D653">
        <v>8</v>
      </c>
      <c r="E653">
        <v>1</v>
      </c>
      <c r="F653">
        <v>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</v>
      </c>
      <c r="R653" s="7">
        <v>0.54559120616053725</v>
      </c>
      <c r="S653">
        <f t="shared" si="20"/>
        <v>1</v>
      </c>
      <c r="T653">
        <f t="shared" si="21"/>
        <v>-4</v>
      </c>
    </row>
    <row r="654" spans="1:20">
      <c r="A654" t="s">
        <v>2010</v>
      </c>
      <c r="B654" s="1">
        <v>0</v>
      </c>
      <c r="C654">
        <v>194</v>
      </c>
      <c r="D654">
        <v>32</v>
      </c>
      <c r="E654">
        <v>2</v>
      </c>
      <c r="F654">
        <v>40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</v>
      </c>
      <c r="R654" s="7">
        <v>0.90374923516855687</v>
      </c>
      <c r="S654">
        <f t="shared" si="20"/>
        <v>1</v>
      </c>
      <c r="T654">
        <f t="shared" si="21"/>
        <v>-4</v>
      </c>
    </row>
    <row r="655" spans="1:20">
      <c r="A655" t="s">
        <v>2010</v>
      </c>
      <c r="B655" s="1">
        <v>1</v>
      </c>
      <c r="C655">
        <v>367</v>
      </c>
      <c r="D655">
        <v>12</v>
      </c>
      <c r="E655">
        <v>11</v>
      </c>
      <c r="F655">
        <v>70</v>
      </c>
      <c r="G655">
        <v>4</v>
      </c>
      <c r="H655">
        <v>1</v>
      </c>
      <c r="I655">
        <v>3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 s="3">
        <v>0</v>
      </c>
      <c r="R655" s="7">
        <v>0.24521200043597957</v>
      </c>
      <c r="S655">
        <f t="shared" si="20"/>
        <v>0</v>
      </c>
      <c r="T655">
        <f t="shared" si="21"/>
        <v>0</v>
      </c>
    </row>
    <row r="656" spans="1:20">
      <c r="A656" t="s">
        <v>2010</v>
      </c>
      <c r="B656" s="1">
        <v>1</v>
      </c>
      <c r="C656">
        <v>228</v>
      </c>
      <c r="D656">
        <v>4</v>
      </c>
      <c r="E656">
        <v>2</v>
      </c>
      <c r="F656">
        <v>10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</v>
      </c>
      <c r="R656" s="7">
        <v>0.85031735612774173</v>
      </c>
      <c r="S656">
        <f t="shared" si="20"/>
        <v>1</v>
      </c>
      <c r="T656">
        <f t="shared" si="21"/>
        <v>-4</v>
      </c>
    </row>
    <row r="657" spans="1:20">
      <c r="A657" t="s">
        <v>2010</v>
      </c>
      <c r="B657" s="1">
        <v>1</v>
      </c>
      <c r="C657">
        <v>55</v>
      </c>
      <c r="D657">
        <v>12</v>
      </c>
      <c r="E657">
        <v>1</v>
      </c>
      <c r="F657">
        <v>12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</v>
      </c>
      <c r="R657" s="7">
        <v>0.30008835550738766</v>
      </c>
      <c r="S657">
        <f t="shared" si="20"/>
        <v>0</v>
      </c>
      <c r="T657">
        <f t="shared" si="21"/>
        <v>0</v>
      </c>
    </row>
    <row r="658" spans="1:20">
      <c r="A658" t="s">
        <v>2010</v>
      </c>
      <c r="B658" s="1">
        <v>1</v>
      </c>
      <c r="C658">
        <v>337</v>
      </c>
      <c r="D658">
        <v>16</v>
      </c>
      <c r="E658">
        <v>9</v>
      </c>
      <c r="F658">
        <v>62</v>
      </c>
      <c r="G658">
        <v>2</v>
      </c>
      <c r="H658">
        <v>0</v>
      </c>
      <c r="I658">
        <v>3</v>
      </c>
      <c r="J658">
        <v>0</v>
      </c>
      <c r="K658">
        <v>1</v>
      </c>
      <c r="L658">
        <v>1</v>
      </c>
      <c r="M658">
        <v>2</v>
      </c>
      <c r="N658">
        <v>1</v>
      </c>
      <c r="O658">
        <v>0</v>
      </c>
      <c r="P658">
        <v>0</v>
      </c>
      <c r="Q658" s="3">
        <v>0</v>
      </c>
      <c r="R658" s="7">
        <v>0.22297905045736088</v>
      </c>
      <c r="S658">
        <f t="shared" si="20"/>
        <v>0</v>
      </c>
      <c r="T658">
        <f t="shared" si="21"/>
        <v>0</v>
      </c>
    </row>
    <row r="659" spans="1:20">
      <c r="A659" t="s">
        <v>2010</v>
      </c>
      <c r="B659" s="1">
        <v>1</v>
      </c>
      <c r="C659">
        <v>62</v>
      </c>
      <c r="D659">
        <v>10</v>
      </c>
      <c r="E659">
        <v>1</v>
      </c>
      <c r="F659">
        <v>10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</v>
      </c>
      <c r="R659" s="7">
        <v>0.96882087001266015</v>
      </c>
      <c r="S659">
        <f t="shared" si="20"/>
        <v>1</v>
      </c>
      <c r="T659">
        <f t="shared" si="21"/>
        <v>-4</v>
      </c>
    </row>
    <row r="660" spans="1:20">
      <c r="A660" t="s">
        <v>2010</v>
      </c>
      <c r="B660" s="1">
        <v>1</v>
      </c>
      <c r="C660">
        <v>190</v>
      </c>
      <c r="D660">
        <v>8</v>
      </c>
      <c r="E660">
        <v>2</v>
      </c>
      <c r="F660">
        <v>14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</v>
      </c>
      <c r="R660" s="7">
        <v>0.35351327086729367</v>
      </c>
      <c r="S660">
        <f t="shared" si="20"/>
        <v>0</v>
      </c>
      <c r="T660">
        <f t="shared" si="21"/>
        <v>0</v>
      </c>
    </row>
    <row r="661" spans="1:20">
      <c r="A661" t="s">
        <v>2010</v>
      </c>
      <c r="B661" s="1">
        <v>1</v>
      </c>
      <c r="C661">
        <v>135</v>
      </c>
      <c r="D661">
        <v>10</v>
      </c>
      <c r="E661">
        <v>5</v>
      </c>
      <c r="F661">
        <v>24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0</v>
      </c>
      <c r="Q661" s="3">
        <v>0</v>
      </c>
      <c r="R661" s="7">
        <v>0.65585444208295396</v>
      </c>
      <c r="S661">
        <f t="shared" si="20"/>
        <v>1</v>
      </c>
      <c r="T661">
        <f t="shared" si="21"/>
        <v>-4</v>
      </c>
    </row>
    <row r="662" spans="1:20">
      <c r="A662" t="s">
        <v>2010</v>
      </c>
      <c r="B662" s="1">
        <v>1</v>
      </c>
      <c r="C662">
        <v>206</v>
      </c>
      <c r="D662">
        <v>36</v>
      </c>
      <c r="E662">
        <v>2</v>
      </c>
      <c r="F662">
        <v>44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</v>
      </c>
      <c r="R662" s="7">
        <v>0.70528875593203899</v>
      </c>
      <c r="S662">
        <f t="shared" si="20"/>
        <v>1</v>
      </c>
      <c r="T662">
        <f t="shared" si="21"/>
        <v>-4</v>
      </c>
    </row>
    <row r="663" spans="1:20">
      <c r="A663" t="s">
        <v>2010</v>
      </c>
      <c r="B663" s="1">
        <v>0</v>
      </c>
      <c r="C663">
        <v>260</v>
      </c>
      <c r="D663">
        <v>32</v>
      </c>
      <c r="E663">
        <v>6</v>
      </c>
      <c r="F663">
        <v>44</v>
      </c>
      <c r="G663">
        <v>3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</v>
      </c>
      <c r="R663" s="7">
        <v>0.92094566827942659</v>
      </c>
      <c r="S663">
        <f t="shared" si="20"/>
        <v>1</v>
      </c>
      <c r="T663">
        <f t="shared" si="21"/>
        <v>-4</v>
      </c>
    </row>
    <row r="664" spans="1:20">
      <c r="A664" t="s">
        <v>2010</v>
      </c>
      <c r="B664" s="1">
        <v>1</v>
      </c>
      <c r="C664">
        <v>137</v>
      </c>
      <c r="D664">
        <v>10</v>
      </c>
      <c r="E664">
        <v>5</v>
      </c>
      <c r="F664">
        <v>26</v>
      </c>
      <c r="G664">
        <v>0</v>
      </c>
      <c r="H664">
        <v>0</v>
      </c>
      <c r="I664">
        <v>1</v>
      </c>
      <c r="J664">
        <v>1</v>
      </c>
      <c r="K664">
        <v>2</v>
      </c>
      <c r="L664">
        <v>0</v>
      </c>
      <c r="M664">
        <v>0</v>
      </c>
      <c r="N664">
        <v>1</v>
      </c>
      <c r="O664">
        <v>1</v>
      </c>
      <c r="P664">
        <v>0</v>
      </c>
      <c r="Q664" s="3">
        <v>0</v>
      </c>
      <c r="R664" s="7">
        <v>0.54726028788117498</v>
      </c>
      <c r="S664">
        <f t="shared" si="20"/>
        <v>1</v>
      </c>
      <c r="T664">
        <f t="shared" si="21"/>
        <v>-4</v>
      </c>
    </row>
    <row r="665" spans="1:20">
      <c r="A665" t="s">
        <v>2010</v>
      </c>
      <c r="B665" s="1">
        <v>1</v>
      </c>
      <c r="C665">
        <v>188</v>
      </c>
      <c r="D665">
        <v>10</v>
      </c>
      <c r="E665">
        <v>8</v>
      </c>
      <c r="F665">
        <v>38</v>
      </c>
      <c r="G665">
        <v>0</v>
      </c>
      <c r="H665">
        <v>0</v>
      </c>
      <c r="I665">
        <v>5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 s="3">
        <v>0</v>
      </c>
      <c r="R665" s="7">
        <v>0.42151967017215852</v>
      </c>
      <c r="S665">
        <f t="shared" si="20"/>
        <v>0</v>
      </c>
      <c r="T665">
        <f t="shared" si="21"/>
        <v>0</v>
      </c>
    </row>
    <row r="666" spans="1:20">
      <c r="A666" t="s">
        <v>2010</v>
      </c>
      <c r="B666" s="1">
        <v>1</v>
      </c>
      <c r="C666">
        <v>347</v>
      </c>
      <c r="D666">
        <v>16</v>
      </c>
      <c r="E666">
        <v>6</v>
      </c>
      <c r="F666">
        <v>50</v>
      </c>
      <c r="G666">
        <v>0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3</v>
      </c>
      <c r="N666">
        <v>0</v>
      </c>
      <c r="O666">
        <v>0</v>
      </c>
      <c r="P666">
        <v>0</v>
      </c>
      <c r="Q666" s="3">
        <v>0</v>
      </c>
      <c r="R666" s="7">
        <v>0.70368412531846736</v>
      </c>
      <c r="S666">
        <f t="shared" si="20"/>
        <v>1</v>
      </c>
      <c r="T666">
        <f t="shared" si="21"/>
        <v>-4</v>
      </c>
    </row>
    <row r="667" spans="1:20">
      <c r="A667" t="s">
        <v>2010</v>
      </c>
      <c r="B667" s="1">
        <v>0</v>
      </c>
      <c r="C667">
        <v>224</v>
      </c>
      <c r="D667">
        <v>10</v>
      </c>
      <c r="E667">
        <v>1</v>
      </c>
      <c r="F667">
        <v>10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1</v>
      </c>
      <c r="R667" s="7">
        <v>0.24842942191814865</v>
      </c>
      <c r="S667">
        <f t="shared" si="20"/>
        <v>0</v>
      </c>
      <c r="T667">
        <f t="shared" si="21"/>
        <v>0</v>
      </c>
    </row>
    <row r="668" spans="1:20">
      <c r="A668" t="s">
        <v>2010</v>
      </c>
      <c r="B668" s="1">
        <v>1</v>
      </c>
      <c r="C668">
        <v>222</v>
      </c>
      <c r="D668">
        <v>34</v>
      </c>
      <c r="E668">
        <v>9</v>
      </c>
      <c r="F668">
        <v>54</v>
      </c>
      <c r="G668">
        <v>1</v>
      </c>
      <c r="H668">
        <v>0</v>
      </c>
      <c r="I668">
        <v>4</v>
      </c>
      <c r="J668">
        <v>2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 s="3">
        <v>0</v>
      </c>
      <c r="R668" s="7">
        <v>0.41553138334329531</v>
      </c>
      <c r="S668">
        <f t="shared" si="20"/>
        <v>0</v>
      </c>
      <c r="T668">
        <f t="shared" si="21"/>
        <v>0</v>
      </c>
    </row>
    <row r="669" spans="1:20">
      <c r="A669" t="s">
        <v>2010</v>
      </c>
      <c r="B669" s="1">
        <v>1</v>
      </c>
      <c r="C669">
        <v>240</v>
      </c>
      <c r="D669">
        <v>22</v>
      </c>
      <c r="E669">
        <v>1</v>
      </c>
      <c r="F669">
        <v>22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</v>
      </c>
      <c r="R669" s="7">
        <v>5.6690335958325178E-2</v>
      </c>
      <c r="S669">
        <f t="shared" si="20"/>
        <v>0</v>
      </c>
      <c r="T669">
        <f t="shared" si="21"/>
        <v>0</v>
      </c>
    </row>
    <row r="670" spans="1:20">
      <c r="A670" t="s">
        <v>2010</v>
      </c>
      <c r="B670" s="1">
        <v>1</v>
      </c>
      <c r="C670">
        <v>229</v>
      </c>
      <c r="D670">
        <v>16</v>
      </c>
      <c r="E670">
        <v>1</v>
      </c>
      <c r="F670">
        <v>16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 s="3">
        <v>1</v>
      </c>
      <c r="R670" s="7">
        <v>0.3307942681680448</v>
      </c>
      <c r="S670">
        <f t="shared" si="20"/>
        <v>0</v>
      </c>
      <c r="T670">
        <f t="shared" si="21"/>
        <v>0</v>
      </c>
    </row>
    <row r="671" spans="1:20">
      <c r="A671" t="s">
        <v>2010</v>
      </c>
      <c r="B671" s="1">
        <v>0</v>
      </c>
      <c r="C671">
        <v>61</v>
      </c>
      <c r="D671">
        <v>14</v>
      </c>
      <c r="E671">
        <v>2</v>
      </c>
      <c r="F671">
        <v>22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</v>
      </c>
      <c r="R671" s="7">
        <v>9.0517661081816025E-2</v>
      </c>
      <c r="S671">
        <f t="shared" si="20"/>
        <v>0</v>
      </c>
      <c r="T671">
        <f t="shared" si="21"/>
        <v>0</v>
      </c>
    </row>
    <row r="672" spans="1:20">
      <c r="A672" t="s">
        <v>2010</v>
      </c>
      <c r="B672" s="1">
        <v>1</v>
      </c>
      <c r="C672">
        <v>221</v>
      </c>
      <c r="D672">
        <v>16</v>
      </c>
      <c r="E672">
        <v>2</v>
      </c>
      <c r="F672">
        <v>24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</v>
      </c>
      <c r="R672" s="7">
        <v>0.89200717925932527</v>
      </c>
      <c r="S672">
        <f t="shared" si="20"/>
        <v>1</v>
      </c>
      <c r="T672">
        <f t="shared" si="21"/>
        <v>-4</v>
      </c>
    </row>
    <row r="673" spans="1:20">
      <c r="A673" t="s">
        <v>2010</v>
      </c>
      <c r="B673" s="1">
        <v>1</v>
      </c>
      <c r="C673">
        <v>244</v>
      </c>
      <c r="D673">
        <v>6</v>
      </c>
      <c r="E673">
        <v>10</v>
      </c>
      <c r="F673">
        <v>40</v>
      </c>
      <c r="G673">
        <v>2</v>
      </c>
      <c r="H673">
        <v>0</v>
      </c>
      <c r="I673">
        <v>1</v>
      </c>
      <c r="J673">
        <v>1</v>
      </c>
      <c r="K673">
        <v>2</v>
      </c>
      <c r="L673">
        <v>0</v>
      </c>
      <c r="M673">
        <v>1</v>
      </c>
      <c r="N673">
        <v>0</v>
      </c>
      <c r="O673">
        <v>0</v>
      </c>
      <c r="P673">
        <v>0</v>
      </c>
      <c r="Q673" s="3">
        <v>0</v>
      </c>
      <c r="R673" s="7">
        <v>0.21191173434426469</v>
      </c>
      <c r="S673">
        <f t="shared" si="20"/>
        <v>0</v>
      </c>
      <c r="T673">
        <f t="shared" si="21"/>
        <v>0</v>
      </c>
    </row>
    <row r="674" spans="1:20">
      <c r="A674" t="s">
        <v>2010</v>
      </c>
      <c r="B674" s="1">
        <v>1</v>
      </c>
      <c r="C674">
        <v>293</v>
      </c>
      <c r="D674">
        <v>16</v>
      </c>
      <c r="E674">
        <v>4</v>
      </c>
      <c r="F674">
        <v>34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0</v>
      </c>
      <c r="Q674" s="3">
        <v>0</v>
      </c>
      <c r="R674" s="7">
        <v>0.6903068970250994</v>
      </c>
      <c r="S674">
        <f t="shared" si="20"/>
        <v>1</v>
      </c>
      <c r="T674">
        <f t="shared" si="21"/>
        <v>-4</v>
      </c>
    </row>
    <row r="675" spans="1:20">
      <c r="A675" t="s">
        <v>2010</v>
      </c>
      <c r="B675" s="1">
        <v>1</v>
      </c>
      <c r="C675">
        <v>256</v>
      </c>
      <c r="D675">
        <v>14</v>
      </c>
      <c r="E675">
        <v>2</v>
      </c>
      <c r="F675">
        <v>20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</v>
      </c>
      <c r="R675" s="7">
        <v>0.93502213003588219</v>
      </c>
      <c r="S675">
        <f t="shared" si="20"/>
        <v>1</v>
      </c>
      <c r="T675">
        <f t="shared" si="21"/>
        <v>-4</v>
      </c>
    </row>
    <row r="676" spans="1:20">
      <c r="A676" t="s">
        <v>2010</v>
      </c>
      <c r="B676" s="1">
        <v>1</v>
      </c>
      <c r="C676">
        <v>164</v>
      </c>
      <c r="D676">
        <v>12</v>
      </c>
      <c r="E676">
        <v>5</v>
      </c>
      <c r="F676">
        <v>32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2</v>
      </c>
      <c r="N676">
        <v>1</v>
      </c>
      <c r="O676">
        <v>0</v>
      </c>
      <c r="P676">
        <v>1</v>
      </c>
      <c r="Q676" s="3">
        <v>1</v>
      </c>
      <c r="R676" s="7">
        <v>8.7018959378155736E-2</v>
      </c>
      <c r="S676">
        <f t="shared" si="20"/>
        <v>0</v>
      </c>
      <c r="T676">
        <f t="shared" si="21"/>
        <v>0</v>
      </c>
    </row>
    <row r="677" spans="1:20">
      <c r="A677" t="s">
        <v>2010</v>
      </c>
      <c r="B677" s="1">
        <v>1</v>
      </c>
      <c r="C677">
        <v>184</v>
      </c>
      <c r="D677">
        <v>16</v>
      </c>
      <c r="E677">
        <v>1</v>
      </c>
      <c r="F677">
        <v>16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</v>
      </c>
      <c r="R677" s="7">
        <v>0.91516494108765534</v>
      </c>
      <c r="S677">
        <f t="shared" si="20"/>
        <v>1</v>
      </c>
      <c r="T677">
        <f t="shared" si="21"/>
        <v>-4</v>
      </c>
    </row>
    <row r="678" spans="1:20">
      <c r="A678" t="s">
        <v>2010</v>
      </c>
      <c r="B678" s="1">
        <v>0</v>
      </c>
      <c r="C678">
        <v>96</v>
      </c>
      <c r="D678">
        <v>28</v>
      </c>
      <c r="E678">
        <v>1</v>
      </c>
      <c r="F678">
        <v>28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 s="3">
        <v>0</v>
      </c>
      <c r="R678" s="7">
        <v>0.38482544972692956</v>
      </c>
      <c r="S678">
        <f t="shared" si="20"/>
        <v>0</v>
      </c>
      <c r="T678">
        <f t="shared" si="21"/>
        <v>0</v>
      </c>
    </row>
    <row r="679" spans="1:20">
      <c r="A679" t="s">
        <v>2010</v>
      </c>
      <c r="B679" s="1">
        <v>0</v>
      </c>
      <c r="C679">
        <v>16</v>
      </c>
      <c r="D679">
        <v>14</v>
      </c>
      <c r="E679">
        <v>1</v>
      </c>
      <c r="F679">
        <v>14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 s="3">
        <v>0</v>
      </c>
      <c r="R679" s="7">
        <v>0.24336844363405252</v>
      </c>
      <c r="S679">
        <f t="shared" si="20"/>
        <v>0</v>
      </c>
      <c r="T679">
        <f t="shared" si="21"/>
        <v>0</v>
      </c>
    </row>
    <row r="680" spans="1:20">
      <c r="A680" t="s">
        <v>2010</v>
      </c>
      <c r="B680" s="1">
        <v>1</v>
      </c>
      <c r="C680">
        <v>314</v>
      </c>
      <c r="D680">
        <v>18</v>
      </c>
      <c r="E680">
        <v>2</v>
      </c>
      <c r="F680">
        <v>26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 s="3">
        <v>0</v>
      </c>
      <c r="R680" s="7">
        <v>1.5139489585466959E-2</v>
      </c>
      <c r="S680">
        <f t="shared" si="20"/>
        <v>0</v>
      </c>
      <c r="T680">
        <f t="shared" si="21"/>
        <v>0</v>
      </c>
    </row>
    <row r="681" spans="1:20">
      <c r="A681" t="s">
        <v>2010</v>
      </c>
      <c r="B681" s="1">
        <v>1</v>
      </c>
      <c r="C681">
        <v>422</v>
      </c>
      <c r="D681">
        <v>4</v>
      </c>
      <c r="E681">
        <v>10</v>
      </c>
      <c r="F681">
        <v>54</v>
      </c>
      <c r="G681">
        <v>4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0</v>
      </c>
      <c r="Q681" s="3">
        <v>0</v>
      </c>
      <c r="R681" s="7">
        <v>0.8131896336280714</v>
      </c>
      <c r="S681">
        <f t="shared" si="20"/>
        <v>1</v>
      </c>
      <c r="T681">
        <f t="shared" si="21"/>
        <v>-4</v>
      </c>
    </row>
    <row r="682" spans="1:20">
      <c r="A682" t="s">
        <v>2010</v>
      </c>
      <c r="B682" s="1">
        <v>1</v>
      </c>
      <c r="C682">
        <v>120</v>
      </c>
      <c r="D682">
        <v>10</v>
      </c>
      <c r="E682">
        <v>1</v>
      </c>
      <c r="F682">
        <v>10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</v>
      </c>
      <c r="R682" s="7">
        <v>0.29529402369044377</v>
      </c>
      <c r="S682">
        <f t="shared" si="20"/>
        <v>0</v>
      </c>
      <c r="T682">
        <f t="shared" si="21"/>
        <v>0</v>
      </c>
    </row>
    <row r="683" spans="1:20">
      <c r="A683" t="s">
        <v>2010</v>
      </c>
      <c r="B683" s="1">
        <v>0</v>
      </c>
      <c r="C683">
        <v>281</v>
      </c>
      <c r="D683">
        <v>14</v>
      </c>
      <c r="E683">
        <v>11</v>
      </c>
      <c r="F683">
        <v>58</v>
      </c>
      <c r="G683">
        <v>2</v>
      </c>
      <c r="H683">
        <v>0</v>
      </c>
      <c r="I683">
        <v>3</v>
      </c>
      <c r="J683">
        <v>3</v>
      </c>
      <c r="K683">
        <v>0</v>
      </c>
      <c r="L683">
        <v>2</v>
      </c>
      <c r="M683">
        <v>1</v>
      </c>
      <c r="N683">
        <v>0</v>
      </c>
      <c r="O683">
        <v>0</v>
      </c>
      <c r="P683">
        <v>0</v>
      </c>
      <c r="Q683" s="3">
        <v>0</v>
      </c>
      <c r="R683" s="7">
        <v>4.6291864224151769E-2</v>
      </c>
      <c r="S683">
        <f t="shared" si="20"/>
        <v>0</v>
      </c>
      <c r="T683">
        <f t="shared" si="21"/>
        <v>0</v>
      </c>
    </row>
    <row r="684" spans="1:20">
      <c r="A684" t="s">
        <v>2010</v>
      </c>
      <c r="B684" s="1">
        <v>0</v>
      </c>
      <c r="C684">
        <v>174</v>
      </c>
      <c r="D684">
        <v>8</v>
      </c>
      <c r="E684">
        <v>1</v>
      </c>
      <c r="F684">
        <v>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</v>
      </c>
      <c r="R684" s="7">
        <v>6.8945650816385373E-2</v>
      </c>
      <c r="S684">
        <f t="shared" si="20"/>
        <v>0</v>
      </c>
      <c r="T684">
        <f t="shared" si="21"/>
        <v>0</v>
      </c>
    </row>
    <row r="685" spans="1:20">
      <c r="A685" t="s">
        <v>2010</v>
      </c>
      <c r="B685" s="1">
        <v>0</v>
      </c>
      <c r="C685">
        <v>291</v>
      </c>
      <c r="D685">
        <v>8</v>
      </c>
      <c r="E685">
        <v>2</v>
      </c>
      <c r="F685">
        <v>12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</v>
      </c>
      <c r="R685" s="7">
        <v>0.97739834350124155</v>
      </c>
      <c r="S685">
        <f t="shared" si="20"/>
        <v>1</v>
      </c>
      <c r="T685">
        <f t="shared" si="21"/>
        <v>-4</v>
      </c>
    </row>
    <row r="686" spans="1:20">
      <c r="A686" t="s">
        <v>2010</v>
      </c>
      <c r="B686" s="1">
        <v>1</v>
      </c>
      <c r="C686">
        <v>35</v>
      </c>
      <c r="D686">
        <v>18</v>
      </c>
      <c r="E686">
        <v>1</v>
      </c>
      <c r="F686">
        <v>18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</v>
      </c>
      <c r="R686" s="7">
        <v>0.77126268237181994</v>
      </c>
      <c r="S686">
        <f t="shared" si="20"/>
        <v>1</v>
      </c>
      <c r="T686">
        <f t="shared" si="21"/>
        <v>-4</v>
      </c>
    </row>
    <row r="687" spans="1:20">
      <c r="A687" t="s">
        <v>2010</v>
      </c>
      <c r="B687" s="1">
        <v>0</v>
      </c>
      <c r="C687">
        <v>201</v>
      </c>
      <c r="D687">
        <v>28</v>
      </c>
      <c r="E687">
        <v>8</v>
      </c>
      <c r="F687">
        <v>62</v>
      </c>
      <c r="G687">
        <v>0</v>
      </c>
      <c r="H687">
        <v>2</v>
      </c>
      <c r="I687">
        <v>3</v>
      </c>
      <c r="J687">
        <v>0</v>
      </c>
      <c r="K687">
        <v>2</v>
      </c>
      <c r="L687">
        <v>0</v>
      </c>
      <c r="M687">
        <v>1</v>
      </c>
      <c r="N687">
        <v>0</v>
      </c>
      <c r="O687">
        <v>0</v>
      </c>
      <c r="P687">
        <v>0</v>
      </c>
      <c r="Q687" s="3">
        <v>0</v>
      </c>
      <c r="R687" s="7">
        <v>5.8672334685898719E-2</v>
      </c>
      <c r="S687">
        <f t="shared" si="20"/>
        <v>0</v>
      </c>
      <c r="T687">
        <f t="shared" si="21"/>
        <v>0</v>
      </c>
    </row>
    <row r="688" spans="1:20">
      <c r="A688" t="s">
        <v>2010</v>
      </c>
      <c r="B688" s="1">
        <v>0</v>
      </c>
      <c r="C688">
        <v>429</v>
      </c>
      <c r="D688">
        <v>22</v>
      </c>
      <c r="E688">
        <v>11</v>
      </c>
      <c r="F688">
        <v>78</v>
      </c>
      <c r="G688">
        <v>2</v>
      </c>
      <c r="H688">
        <v>1</v>
      </c>
      <c r="I688">
        <v>1</v>
      </c>
      <c r="J688">
        <v>0</v>
      </c>
      <c r="K688">
        <v>2</v>
      </c>
      <c r="L688">
        <v>3</v>
      </c>
      <c r="M688">
        <v>2</v>
      </c>
      <c r="N688">
        <v>0</v>
      </c>
      <c r="O688">
        <v>0</v>
      </c>
      <c r="P688">
        <v>0</v>
      </c>
      <c r="Q688" s="3">
        <v>0</v>
      </c>
      <c r="R688" s="7">
        <v>0.12030711621862866</v>
      </c>
      <c r="S688">
        <f t="shared" si="20"/>
        <v>0</v>
      </c>
      <c r="T688">
        <f t="shared" si="21"/>
        <v>0</v>
      </c>
    </row>
    <row r="689" spans="1:20">
      <c r="A689" t="s">
        <v>2010</v>
      </c>
      <c r="B689" s="1">
        <v>1</v>
      </c>
      <c r="C689">
        <v>252</v>
      </c>
      <c r="D689">
        <v>10</v>
      </c>
      <c r="E689">
        <v>11</v>
      </c>
      <c r="F689">
        <v>38</v>
      </c>
      <c r="G689">
        <v>0</v>
      </c>
      <c r="H689">
        <v>2</v>
      </c>
      <c r="I689">
        <v>3</v>
      </c>
      <c r="J689">
        <v>0</v>
      </c>
      <c r="K689">
        <v>1</v>
      </c>
      <c r="L689">
        <v>1</v>
      </c>
      <c r="M689">
        <v>2</v>
      </c>
      <c r="N689">
        <v>0</v>
      </c>
      <c r="O689">
        <v>0</v>
      </c>
      <c r="P689">
        <v>0</v>
      </c>
      <c r="Q689" s="3">
        <v>1</v>
      </c>
      <c r="R689" s="7">
        <v>0.50302872539658783</v>
      </c>
      <c r="S689">
        <f t="shared" si="20"/>
        <v>1</v>
      </c>
      <c r="T689">
        <f t="shared" si="21"/>
        <v>45.5</v>
      </c>
    </row>
    <row r="690" spans="1:20">
      <c r="A690" t="s">
        <v>2010</v>
      </c>
      <c r="B690" s="1">
        <v>0</v>
      </c>
      <c r="C690">
        <v>253</v>
      </c>
      <c r="D690">
        <v>8</v>
      </c>
      <c r="E690">
        <v>8</v>
      </c>
      <c r="F690">
        <v>30</v>
      </c>
      <c r="G690">
        <v>2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2</v>
      </c>
      <c r="N690">
        <v>0</v>
      </c>
      <c r="O690">
        <v>0</v>
      </c>
      <c r="P690">
        <v>0</v>
      </c>
      <c r="Q690" s="3">
        <v>0</v>
      </c>
      <c r="R690" s="7">
        <v>0.51567844760811443</v>
      </c>
      <c r="S690">
        <f t="shared" si="20"/>
        <v>1</v>
      </c>
      <c r="T690">
        <f t="shared" si="21"/>
        <v>-4</v>
      </c>
    </row>
    <row r="691" spans="1:20">
      <c r="A691" t="s">
        <v>2010</v>
      </c>
      <c r="B691" s="1">
        <v>1</v>
      </c>
      <c r="C691">
        <v>161</v>
      </c>
      <c r="D691">
        <v>6</v>
      </c>
      <c r="E691">
        <v>3</v>
      </c>
      <c r="F691">
        <v>18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 s="3">
        <v>0</v>
      </c>
      <c r="R691" s="7">
        <v>0.3635463169816876</v>
      </c>
      <c r="S691">
        <f t="shared" si="20"/>
        <v>0</v>
      </c>
      <c r="T691">
        <f t="shared" si="21"/>
        <v>0</v>
      </c>
    </row>
    <row r="692" spans="1:20">
      <c r="A692" t="s">
        <v>2010</v>
      </c>
      <c r="B692" s="1">
        <v>1</v>
      </c>
      <c r="C692">
        <v>301</v>
      </c>
      <c r="D692">
        <v>2</v>
      </c>
      <c r="E692">
        <v>2</v>
      </c>
      <c r="F692">
        <v>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</v>
      </c>
      <c r="R692" s="7">
        <v>0.32187249454088451</v>
      </c>
      <c r="S692">
        <f t="shared" si="20"/>
        <v>0</v>
      </c>
      <c r="T692">
        <f t="shared" si="21"/>
        <v>0</v>
      </c>
    </row>
    <row r="693" spans="1:20">
      <c r="A693" t="s">
        <v>2010</v>
      </c>
      <c r="B693" s="1">
        <v>0</v>
      </c>
      <c r="C693">
        <v>393</v>
      </c>
      <c r="D693">
        <v>12</v>
      </c>
      <c r="E693">
        <v>12</v>
      </c>
      <c r="F693">
        <v>36</v>
      </c>
      <c r="G693">
        <v>4</v>
      </c>
      <c r="H693">
        <v>0</v>
      </c>
      <c r="I693">
        <v>3</v>
      </c>
      <c r="J693">
        <v>0</v>
      </c>
      <c r="K693">
        <v>1</v>
      </c>
      <c r="L693">
        <v>2</v>
      </c>
      <c r="M693">
        <v>1</v>
      </c>
      <c r="N693">
        <v>1</v>
      </c>
      <c r="O693">
        <v>1</v>
      </c>
      <c r="P693">
        <v>1</v>
      </c>
      <c r="Q693" s="3">
        <v>0</v>
      </c>
      <c r="R693" s="7">
        <v>0.6894524419831829</v>
      </c>
      <c r="S693">
        <f t="shared" si="20"/>
        <v>1</v>
      </c>
      <c r="T693">
        <f t="shared" si="21"/>
        <v>-4</v>
      </c>
    </row>
    <row r="694" spans="1:20">
      <c r="A694" t="s">
        <v>2010</v>
      </c>
      <c r="B694" s="1">
        <v>1</v>
      </c>
      <c r="C694">
        <v>254</v>
      </c>
      <c r="D694">
        <v>10</v>
      </c>
      <c r="E694">
        <v>9</v>
      </c>
      <c r="F694">
        <v>54</v>
      </c>
      <c r="G694">
        <v>1</v>
      </c>
      <c r="H694">
        <v>1</v>
      </c>
      <c r="I694">
        <v>3</v>
      </c>
      <c r="J694">
        <v>0</v>
      </c>
      <c r="K694">
        <v>0</v>
      </c>
      <c r="L694">
        <v>2</v>
      </c>
      <c r="M694">
        <v>1</v>
      </c>
      <c r="N694">
        <v>1</v>
      </c>
      <c r="O694">
        <v>0</v>
      </c>
      <c r="P694">
        <v>1</v>
      </c>
      <c r="Q694" s="3">
        <v>0</v>
      </c>
      <c r="R694" s="7">
        <v>0.4125613672870504</v>
      </c>
      <c r="S694">
        <f t="shared" si="20"/>
        <v>0</v>
      </c>
      <c r="T694">
        <f t="shared" si="21"/>
        <v>0</v>
      </c>
    </row>
    <row r="695" spans="1:20">
      <c r="A695" t="s">
        <v>2010</v>
      </c>
      <c r="B695" s="1">
        <v>1</v>
      </c>
      <c r="C695">
        <v>62</v>
      </c>
      <c r="D695">
        <v>2</v>
      </c>
      <c r="E695">
        <v>1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</v>
      </c>
      <c r="R695" s="7">
        <v>0.1149473228949921</v>
      </c>
      <c r="S695">
        <f t="shared" si="20"/>
        <v>0</v>
      </c>
      <c r="T695">
        <f t="shared" si="21"/>
        <v>0</v>
      </c>
    </row>
    <row r="696" spans="1:20">
      <c r="A696" t="s">
        <v>2010</v>
      </c>
      <c r="B696" s="1">
        <v>0</v>
      </c>
      <c r="C696">
        <v>40</v>
      </c>
      <c r="D696">
        <v>14</v>
      </c>
      <c r="E696">
        <v>2</v>
      </c>
      <c r="F696">
        <v>16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</v>
      </c>
      <c r="R696" s="7">
        <v>0.74160706555189515</v>
      </c>
      <c r="S696">
        <f t="shared" si="20"/>
        <v>1</v>
      </c>
      <c r="T696">
        <f t="shared" si="21"/>
        <v>-4</v>
      </c>
    </row>
    <row r="697" spans="1:20">
      <c r="A697" t="s">
        <v>2010</v>
      </c>
      <c r="B697" s="1">
        <v>1</v>
      </c>
      <c r="C697">
        <v>96</v>
      </c>
      <c r="D697">
        <v>32</v>
      </c>
      <c r="E697">
        <v>2</v>
      </c>
      <c r="F697">
        <v>40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</v>
      </c>
      <c r="R697" s="7">
        <v>0.22939322554548003</v>
      </c>
      <c r="S697">
        <f t="shared" si="20"/>
        <v>0</v>
      </c>
      <c r="T697">
        <f t="shared" si="21"/>
        <v>0</v>
      </c>
    </row>
    <row r="698" spans="1:20">
      <c r="A698" t="s">
        <v>2010</v>
      </c>
      <c r="B698" s="1">
        <v>1</v>
      </c>
      <c r="C698">
        <v>214</v>
      </c>
      <c r="D698">
        <v>12</v>
      </c>
      <c r="E698">
        <v>11</v>
      </c>
      <c r="F698">
        <v>40</v>
      </c>
      <c r="G698">
        <v>2</v>
      </c>
      <c r="H698">
        <v>1</v>
      </c>
      <c r="I698">
        <v>1</v>
      </c>
      <c r="J698">
        <v>2</v>
      </c>
      <c r="K698">
        <v>2</v>
      </c>
      <c r="L698">
        <v>1</v>
      </c>
      <c r="M698">
        <v>1</v>
      </c>
      <c r="N698">
        <v>0</v>
      </c>
      <c r="O698">
        <v>0</v>
      </c>
      <c r="P698">
        <v>0</v>
      </c>
      <c r="Q698" s="3">
        <v>0</v>
      </c>
      <c r="R698" s="7">
        <v>0.44354148133457105</v>
      </c>
      <c r="S698">
        <f t="shared" si="20"/>
        <v>0</v>
      </c>
      <c r="T698">
        <f t="shared" si="21"/>
        <v>0</v>
      </c>
    </row>
    <row r="699" spans="1:20">
      <c r="A699" t="s">
        <v>2010</v>
      </c>
      <c r="B699" s="1">
        <v>1</v>
      </c>
      <c r="C699">
        <v>174</v>
      </c>
      <c r="D699">
        <v>16</v>
      </c>
      <c r="E699">
        <v>2</v>
      </c>
      <c r="F699">
        <v>24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</v>
      </c>
      <c r="R699" s="7">
        <v>0.68740114959103871</v>
      </c>
      <c r="S699">
        <f t="shared" si="20"/>
        <v>1</v>
      </c>
      <c r="T699">
        <f t="shared" si="21"/>
        <v>-4</v>
      </c>
    </row>
    <row r="700" spans="1:20">
      <c r="A700" t="s">
        <v>2010</v>
      </c>
      <c r="B700" s="1">
        <v>0</v>
      </c>
      <c r="C700">
        <v>382</v>
      </c>
      <c r="D700">
        <v>16</v>
      </c>
      <c r="E700">
        <v>6</v>
      </c>
      <c r="F700">
        <v>38</v>
      </c>
      <c r="G700">
        <v>1</v>
      </c>
      <c r="H700">
        <v>3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 s="3">
        <v>0</v>
      </c>
      <c r="R700" s="7">
        <v>0.58955646277013363</v>
      </c>
      <c r="S700">
        <f t="shared" si="20"/>
        <v>1</v>
      </c>
      <c r="T700">
        <f t="shared" si="21"/>
        <v>-4</v>
      </c>
    </row>
    <row r="701" spans="1:20">
      <c r="A701" t="s">
        <v>2010</v>
      </c>
      <c r="B701" s="1">
        <v>1</v>
      </c>
      <c r="C701">
        <v>302</v>
      </c>
      <c r="D701">
        <v>26</v>
      </c>
      <c r="E701">
        <v>2</v>
      </c>
      <c r="F701">
        <v>30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</v>
      </c>
      <c r="R701" s="7">
        <v>0.38344152842332002</v>
      </c>
      <c r="S701">
        <f t="shared" si="20"/>
        <v>0</v>
      </c>
      <c r="T701">
        <f t="shared" si="21"/>
        <v>0</v>
      </c>
    </row>
    <row r="702" spans="1:20">
      <c r="A702" t="s">
        <v>2010</v>
      </c>
      <c r="B702" s="1">
        <v>1</v>
      </c>
      <c r="C702">
        <v>340</v>
      </c>
      <c r="D702">
        <v>16</v>
      </c>
      <c r="E702">
        <v>4</v>
      </c>
      <c r="F702">
        <v>24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2</v>
      </c>
      <c r="M702">
        <v>0</v>
      </c>
      <c r="N702">
        <v>1</v>
      </c>
      <c r="O702">
        <v>0</v>
      </c>
      <c r="P702">
        <v>1</v>
      </c>
      <c r="Q702" s="3">
        <v>0</v>
      </c>
      <c r="R702" s="7">
        <v>0.54984111877252617</v>
      </c>
      <c r="S702">
        <f t="shared" si="20"/>
        <v>1</v>
      </c>
      <c r="T702">
        <f t="shared" si="21"/>
        <v>-4</v>
      </c>
    </row>
    <row r="703" spans="1:20">
      <c r="A703" t="s">
        <v>2010</v>
      </c>
      <c r="B703" s="1">
        <v>0</v>
      </c>
      <c r="C703">
        <v>83</v>
      </c>
      <c r="D703">
        <v>30</v>
      </c>
      <c r="E703">
        <v>2</v>
      </c>
      <c r="F703">
        <v>36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</v>
      </c>
      <c r="R703" s="7">
        <v>0.9622744227932144</v>
      </c>
      <c r="S703">
        <f t="shared" si="20"/>
        <v>1</v>
      </c>
      <c r="T703">
        <f t="shared" si="21"/>
        <v>-4</v>
      </c>
    </row>
    <row r="704" spans="1:20">
      <c r="A704" t="s">
        <v>2010</v>
      </c>
      <c r="B704" s="1">
        <v>1</v>
      </c>
      <c r="C704">
        <v>235</v>
      </c>
      <c r="D704">
        <v>14</v>
      </c>
      <c r="E704">
        <v>4</v>
      </c>
      <c r="F704">
        <v>22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 s="3">
        <v>0</v>
      </c>
      <c r="R704" s="7">
        <v>0.61839542136564374</v>
      </c>
      <c r="S704">
        <f t="shared" si="20"/>
        <v>1</v>
      </c>
      <c r="T704">
        <f t="shared" si="21"/>
        <v>-4</v>
      </c>
    </row>
    <row r="705" spans="1:20">
      <c r="A705" t="s">
        <v>2010</v>
      </c>
      <c r="B705" s="1">
        <v>0</v>
      </c>
      <c r="C705">
        <v>127</v>
      </c>
      <c r="D705">
        <v>12</v>
      </c>
      <c r="E705">
        <v>2</v>
      </c>
      <c r="F705">
        <v>20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</v>
      </c>
      <c r="R705" s="7">
        <v>0.47423359562201051</v>
      </c>
      <c r="S705">
        <f t="shared" si="20"/>
        <v>0</v>
      </c>
      <c r="T705">
        <f t="shared" si="21"/>
        <v>0</v>
      </c>
    </row>
    <row r="706" spans="1:20">
      <c r="A706" t="s">
        <v>2010</v>
      </c>
      <c r="B706" s="1">
        <v>0</v>
      </c>
      <c r="C706">
        <v>167</v>
      </c>
      <c r="D706">
        <v>12</v>
      </c>
      <c r="E706">
        <v>2</v>
      </c>
      <c r="F706">
        <v>18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 s="3">
        <v>0</v>
      </c>
      <c r="R706" s="7">
        <v>0.20402643521859432</v>
      </c>
      <c r="S706">
        <f t="shared" si="20"/>
        <v>0</v>
      </c>
      <c r="T706">
        <f t="shared" si="21"/>
        <v>0</v>
      </c>
    </row>
    <row r="707" spans="1:20">
      <c r="A707" t="s">
        <v>2010</v>
      </c>
      <c r="B707" s="1">
        <v>1</v>
      </c>
      <c r="C707">
        <v>367</v>
      </c>
      <c r="D707">
        <v>4</v>
      </c>
      <c r="E707">
        <v>10</v>
      </c>
      <c r="F707">
        <v>40</v>
      </c>
      <c r="G707">
        <v>0</v>
      </c>
      <c r="H707">
        <v>2</v>
      </c>
      <c r="I707">
        <v>0</v>
      </c>
      <c r="J707">
        <v>4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 s="3">
        <v>0</v>
      </c>
      <c r="R707" s="7">
        <v>0.30408088895435703</v>
      </c>
      <c r="S707">
        <f t="shared" si="20"/>
        <v>0</v>
      </c>
      <c r="T707">
        <f t="shared" si="21"/>
        <v>0</v>
      </c>
    </row>
    <row r="708" spans="1:20">
      <c r="A708" t="s">
        <v>2010</v>
      </c>
      <c r="B708" s="1">
        <v>1</v>
      </c>
      <c r="C708">
        <v>303</v>
      </c>
      <c r="D708">
        <v>14</v>
      </c>
      <c r="E708">
        <v>1</v>
      </c>
      <c r="F708">
        <v>14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 s="3">
        <v>0</v>
      </c>
      <c r="R708" s="7">
        <v>0.77046849078198099</v>
      </c>
      <c r="S708">
        <f t="shared" si="20"/>
        <v>1</v>
      </c>
      <c r="T708">
        <f t="shared" si="21"/>
        <v>-4</v>
      </c>
    </row>
    <row r="709" spans="1:20">
      <c r="A709" t="s">
        <v>2010</v>
      </c>
      <c r="B709" s="1">
        <v>1</v>
      </c>
      <c r="C709">
        <v>375</v>
      </c>
      <c r="D709">
        <v>8</v>
      </c>
      <c r="E709">
        <v>8</v>
      </c>
      <c r="F709">
        <v>52</v>
      </c>
      <c r="G709">
        <v>2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 s="3">
        <v>0</v>
      </c>
      <c r="R709" s="7">
        <v>0.32553023912855894</v>
      </c>
      <c r="S709">
        <f t="shared" si="20"/>
        <v>0</v>
      </c>
      <c r="T709">
        <f t="shared" si="21"/>
        <v>0</v>
      </c>
    </row>
    <row r="710" spans="1:20">
      <c r="A710" t="s">
        <v>2010</v>
      </c>
      <c r="B710" s="1">
        <v>0</v>
      </c>
      <c r="C710">
        <v>326</v>
      </c>
      <c r="D710">
        <v>8</v>
      </c>
      <c r="E710">
        <v>10</v>
      </c>
      <c r="F710">
        <v>36</v>
      </c>
      <c r="G710">
        <v>3</v>
      </c>
      <c r="H710">
        <v>0</v>
      </c>
      <c r="I710">
        <v>2</v>
      </c>
      <c r="J710">
        <v>2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</v>
      </c>
      <c r="R710" s="7">
        <v>0.59855594739914431</v>
      </c>
      <c r="S710">
        <f t="shared" si="20"/>
        <v>1</v>
      </c>
      <c r="T710">
        <f t="shared" si="21"/>
        <v>-4</v>
      </c>
    </row>
    <row r="711" spans="1:20">
      <c r="A711" t="s">
        <v>2010</v>
      </c>
      <c r="B711" s="1">
        <v>0</v>
      </c>
      <c r="C711">
        <v>162</v>
      </c>
      <c r="D711">
        <v>26</v>
      </c>
      <c r="E711">
        <v>2</v>
      </c>
      <c r="F711">
        <v>30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 s="3">
        <v>0</v>
      </c>
      <c r="R711" s="7">
        <v>0.7507784620196768</v>
      </c>
      <c r="S711">
        <f t="shared" ref="S711:S774" si="22">IF(R711&gt;=$S$4,1,0)</f>
        <v>1</v>
      </c>
      <c r="T711">
        <f t="shared" ref="T711:T774" si="23">IF(S711=0,0,IF(Q711=1,45.5,-4))</f>
        <v>-4</v>
      </c>
    </row>
    <row r="712" spans="1:20">
      <c r="A712" t="s">
        <v>2010</v>
      </c>
      <c r="B712" s="1">
        <v>1</v>
      </c>
      <c r="C712">
        <v>235</v>
      </c>
      <c r="D712">
        <v>2</v>
      </c>
      <c r="E712">
        <v>8</v>
      </c>
      <c r="F712">
        <v>44</v>
      </c>
      <c r="G712">
        <v>1</v>
      </c>
      <c r="H712">
        <v>0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</v>
      </c>
      <c r="R712" s="7">
        <v>0.73815890430380726</v>
      </c>
      <c r="S712">
        <f t="shared" si="22"/>
        <v>1</v>
      </c>
      <c r="T712">
        <f t="shared" si="23"/>
        <v>-4</v>
      </c>
    </row>
    <row r="713" spans="1:20">
      <c r="A713" t="s">
        <v>2010</v>
      </c>
      <c r="B713" s="1">
        <v>1</v>
      </c>
      <c r="C713">
        <v>274</v>
      </c>
      <c r="D713">
        <v>32</v>
      </c>
      <c r="E713">
        <v>2</v>
      </c>
      <c r="F713">
        <v>36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</v>
      </c>
      <c r="R713" s="7">
        <v>0.21889783364773374</v>
      </c>
      <c r="S713">
        <f t="shared" si="22"/>
        <v>0</v>
      </c>
      <c r="T713">
        <f t="shared" si="23"/>
        <v>0</v>
      </c>
    </row>
    <row r="714" spans="1:20">
      <c r="A714" t="s">
        <v>2010</v>
      </c>
      <c r="B714" s="1">
        <v>0</v>
      </c>
      <c r="C714">
        <v>121</v>
      </c>
      <c r="D714">
        <v>2</v>
      </c>
      <c r="E714">
        <v>1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</v>
      </c>
      <c r="R714" s="7">
        <v>0.97173040050898574</v>
      </c>
      <c r="S714">
        <f t="shared" si="22"/>
        <v>1</v>
      </c>
      <c r="T714">
        <f t="shared" si="23"/>
        <v>-4</v>
      </c>
    </row>
    <row r="715" spans="1:20">
      <c r="A715" t="s">
        <v>2010</v>
      </c>
      <c r="B715" s="1">
        <v>0</v>
      </c>
      <c r="C715">
        <v>91</v>
      </c>
      <c r="D715">
        <v>34</v>
      </c>
      <c r="E715">
        <v>1</v>
      </c>
      <c r="F715">
        <v>34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</v>
      </c>
      <c r="R715" s="7">
        <v>0.89652384760698134</v>
      </c>
      <c r="S715">
        <f t="shared" si="22"/>
        <v>1</v>
      </c>
      <c r="T715">
        <f t="shared" si="23"/>
        <v>-4</v>
      </c>
    </row>
    <row r="716" spans="1:20">
      <c r="A716" t="s">
        <v>2010</v>
      </c>
      <c r="B716" s="1">
        <v>1</v>
      </c>
      <c r="C716">
        <v>199</v>
      </c>
      <c r="D716">
        <v>10</v>
      </c>
      <c r="E716">
        <v>11</v>
      </c>
      <c r="F716">
        <v>34</v>
      </c>
      <c r="G716">
        <v>1</v>
      </c>
      <c r="H716">
        <v>2</v>
      </c>
      <c r="I716">
        <v>4</v>
      </c>
      <c r="J716">
        <v>1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 s="3">
        <v>0</v>
      </c>
      <c r="R716" s="7">
        <v>0.54483883626877805</v>
      </c>
      <c r="S716">
        <f t="shared" si="22"/>
        <v>1</v>
      </c>
      <c r="T716">
        <f t="shared" si="23"/>
        <v>-4</v>
      </c>
    </row>
    <row r="717" spans="1:20">
      <c r="A717" t="s">
        <v>2010</v>
      </c>
      <c r="B717" s="1">
        <v>1</v>
      </c>
      <c r="C717">
        <v>316</v>
      </c>
      <c r="D717">
        <v>8</v>
      </c>
      <c r="E717">
        <v>2</v>
      </c>
      <c r="F717">
        <v>16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</v>
      </c>
      <c r="R717" s="7">
        <v>0.52591244701768181</v>
      </c>
      <c r="S717">
        <f t="shared" si="22"/>
        <v>1</v>
      </c>
      <c r="T717">
        <f t="shared" si="23"/>
        <v>-4</v>
      </c>
    </row>
    <row r="718" spans="1:20">
      <c r="A718" t="s">
        <v>2010</v>
      </c>
      <c r="B718" s="1">
        <v>1</v>
      </c>
      <c r="C718">
        <v>166</v>
      </c>
      <c r="D718">
        <v>32</v>
      </c>
      <c r="E718">
        <v>9</v>
      </c>
      <c r="F718">
        <v>68</v>
      </c>
      <c r="G718">
        <v>3</v>
      </c>
      <c r="H718">
        <v>0</v>
      </c>
      <c r="I718">
        <v>2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 s="3">
        <v>0</v>
      </c>
      <c r="R718" s="7">
        <v>0.32462900677759199</v>
      </c>
      <c r="S718">
        <f t="shared" si="22"/>
        <v>0</v>
      </c>
      <c r="T718">
        <f t="shared" si="23"/>
        <v>0</v>
      </c>
    </row>
    <row r="719" spans="1:20">
      <c r="A719" t="s">
        <v>2010</v>
      </c>
      <c r="B719" s="1">
        <v>1</v>
      </c>
      <c r="C719">
        <v>239</v>
      </c>
      <c r="D719">
        <v>16</v>
      </c>
      <c r="E719">
        <v>1</v>
      </c>
      <c r="F719">
        <v>16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</v>
      </c>
      <c r="R719" s="7">
        <v>0.16726394020516966</v>
      </c>
      <c r="S719">
        <f t="shared" si="22"/>
        <v>0</v>
      </c>
      <c r="T719">
        <f t="shared" si="23"/>
        <v>0</v>
      </c>
    </row>
    <row r="720" spans="1:20">
      <c r="A720" t="s">
        <v>2010</v>
      </c>
      <c r="B720" s="1">
        <v>0</v>
      </c>
      <c r="C720">
        <v>233</v>
      </c>
      <c r="D720">
        <v>10</v>
      </c>
      <c r="E720">
        <v>2</v>
      </c>
      <c r="F720">
        <v>18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</v>
      </c>
      <c r="R720" s="7">
        <v>0.15101993133107583</v>
      </c>
      <c r="S720">
        <f t="shared" si="22"/>
        <v>0</v>
      </c>
      <c r="T720">
        <f t="shared" si="23"/>
        <v>0</v>
      </c>
    </row>
    <row r="721" spans="1:20">
      <c r="A721" t="s">
        <v>2010</v>
      </c>
      <c r="B721" s="1">
        <v>1</v>
      </c>
      <c r="C721">
        <v>235</v>
      </c>
      <c r="D721">
        <v>22</v>
      </c>
      <c r="E721">
        <v>2</v>
      </c>
      <c r="F721">
        <v>28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1</v>
      </c>
      <c r="R721" s="7">
        <v>0.45579931505504123</v>
      </c>
      <c r="S721">
        <f t="shared" si="22"/>
        <v>0</v>
      </c>
      <c r="T721">
        <f t="shared" si="23"/>
        <v>0</v>
      </c>
    </row>
    <row r="722" spans="1:20">
      <c r="A722" t="s">
        <v>2010</v>
      </c>
      <c r="B722" s="1">
        <v>1</v>
      </c>
      <c r="C722">
        <v>138</v>
      </c>
      <c r="D722">
        <v>8</v>
      </c>
      <c r="E722">
        <v>2</v>
      </c>
      <c r="F722">
        <v>14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</v>
      </c>
      <c r="R722" s="7">
        <v>0.59796391726258868</v>
      </c>
      <c r="S722">
        <f t="shared" si="22"/>
        <v>1</v>
      </c>
      <c r="T722">
        <f t="shared" si="23"/>
        <v>-4</v>
      </c>
    </row>
    <row r="723" spans="1:20">
      <c r="A723" t="s">
        <v>2010</v>
      </c>
      <c r="B723" s="1">
        <v>0</v>
      </c>
      <c r="C723">
        <v>190</v>
      </c>
      <c r="D723">
        <v>2</v>
      </c>
      <c r="E723">
        <v>8</v>
      </c>
      <c r="F723">
        <v>32</v>
      </c>
      <c r="G723">
        <v>1</v>
      </c>
      <c r="H723">
        <v>1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</v>
      </c>
      <c r="R723" s="7">
        <v>0.4382720093304997</v>
      </c>
      <c r="S723">
        <f t="shared" si="22"/>
        <v>0</v>
      </c>
      <c r="T723">
        <f t="shared" si="23"/>
        <v>0</v>
      </c>
    </row>
    <row r="724" spans="1:20">
      <c r="A724" t="s">
        <v>2010</v>
      </c>
      <c r="B724" s="1">
        <v>1</v>
      </c>
      <c r="C724">
        <v>278</v>
      </c>
      <c r="D724">
        <v>12</v>
      </c>
      <c r="E724">
        <v>2</v>
      </c>
      <c r="F724">
        <v>18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</v>
      </c>
      <c r="R724" s="7">
        <v>0.88686439728097055</v>
      </c>
      <c r="S724">
        <f t="shared" si="22"/>
        <v>1</v>
      </c>
      <c r="T724">
        <f t="shared" si="23"/>
        <v>-4</v>
      </c>
    </row>
    <row r="725" spans="1:20">
      <c r="A725" t="s">
        <v>2010</v>
      </c>
      <c r="B725" s="1">
        <v>1</v>
      </c>
      <c r="C725">
        <v>79</v>
      </c>
      <c r="D725">
        <v>2</v>
      </c>
      <c r="E725">
        <v>1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3">
        <v>0</v>
      </c>
      <c r="R725" s="7">
        <v>0.90723286486503452</v>
      </c>
      <c r="S725">
        <f t="shared" si="22"/>
        <v>1</v>
      </c>
      <c r="T725">
        <f t="shared" si="23"/>
        <v>-4</v>
      </c>
    </row>
    <row r="726" spans="1:20">
      <c r="A726" t="s">
        <v>2010</v>
      </c>
      <c r="B726" s="1">
        <v>1</v>
      </c>
      <c r="C726">
        <v>18</v>
      </c>
      <c r="D726">
        <v>10</v>
      </c>
      <c r="E726">
        <v>1</v>
      </c>
      <c r="F726">
        <v>10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3">
        <v>0</v>
      </c>
      <c r="R726" s="7">
        <v>0.9395373545206499</v>
      </c>
      <c r="S726">
        <f t="shared" si="22"/>
        <v>1</v>
      </c>
      <c r="T726">
        <f t="shared" si="23"/>
        <v>-4</v>
      </c>
    </row>
    <row r="727" spans="1:20">
      <c r="A727" t="s">
        <v>2010</v>
      </c>
      <c r="B727" s="1">
        <v>1</v>
      </c>
      <c r="C727">
        <v>277</v>
      </c>
      <c r="D727">
        <v>10</v>
      </c>
      <c r="E727">
        <v>1</v>
      </c>
      <c r="F727">
        <v>10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3">
        <v>0</v>
      </c>
      <c r="R727" s="7">
        <v>0.22652529362538976</v>
      </c>
      <c r="S727">
        <f t="shared" si="22"/>
        <v>0</v>
      </c>
      <c r="T727">
        <f t="shared" si="23"/>
        <v>0</v>
      </c>
    </row>
    <row r="728" spans="1:20">
      <c r="A728" t="s">
        <v>2010</v>
      </c>
      <c r="B728" s="1">
        <v>1</v>
      </c>
      <c r="C728">
        <v>249</v>
      </c>
      <c r="D728">
        <v>12</v>
      </c>
      <c r="E728">
        <v>3</v>
      </c>
      <c r="F728">
        <v>20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3">
        <v>0</v>
      </c>
      <c r="R728" s="7">
        <v>0.44155501363307204</v>
      </c>
      <c r="S728">
        <f t="shared" si="22"/>
        <v>0</v>
      </c>
      <c r="T728">
        <f t="shared" si="23"/>
        <v>0</v>
      </c>
    </row>
    <row r="729" spans="1:20">
      <c r="A729" t="s">
        <v>2010</v>
      </c>
      <c r="B729" s="1">
        <v>0</v>
      </c>
      <c r="C729">
        <v>148</v>
      </c>
      <c r="D729">
        <v>12</v>
      </c>
      <c r="E729">
        <v>1</v>
      </c>
      <c r="F729">
        <v>12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3">
        <v>0</v>
      </c>
      <c r="R729" s="7">
        <v>5.0384002664221605E-2</v>
      </c>
      <c r="S729">
        <f t="shared" si="22"/>
        <v>0</v>
      </c>
      <c r="T729">
        <f t="shared" si="23"/>
        <v>0</v>
      </c>
    </row>
    <row r="730" spans="1:20">
      <c r="A730" t="s">
        <v>2010</v>
      </c>
      <c r="B730" s="1">
        <v>1</v>
      </c>
      <c r="C730">
        <v>348</v>
      </c>
      <c r="D730">
        <v>14</v>
      </c>
      <c r="E730">
        <v>9</v>
      </c>
      <c r="F730">
        <v>48</v>
      </c>
      <c r="G730">
        <v>1</v>
      </c>
      <c r="H730">
        <v>0</v>
      </c>
      <c r="I730">
        <v>4</v>
      </c>
      <c r="J730">
        <v>1</v>
      </c>
      <c r="K730">
        <v>1</v>
      </c>
      <c r="L730">
        <v>1</v>
      </c>
      <c r="M730">
        <v>1</v>
      </c>
      <c r="N730">
        <v>2</v>
      </c>
      <c r="O730">
        <v>1</v>
      </c>
      <c r="P730">
        <v>1</v>
      </c>
      <c r="Q730" s="3">
        <v>0</v>
      </c>
      <c r="R730" s="7">
        <v>0.3878375396550755</v>
      </c>
      <c r="S730">
        <f t="shared" si="22"/>
        <v>0</v>
      </c>
      <c r="T730">
        <f t="shared" si="23"/>
        <v>0</v>
      </c>
    </row>
    <row r="731" spans="1:20">
      <c r="A731" t="s">
        <v>2010</v>
      </c>
      <c r="B731" s="1">
        <v>0</v>
      </c>
      <c r="C731">
        <v>251</v>
      </c>
      <c r="D731">
        <v>2</v>
      </c>
      <c r="E731">
        <v>4</v>
      </c>
      <c r="F731">
        <v>24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3">
        <v>0</v>
      </c>
      <c r="R731" s="7">
        <v>0.60054955112460939</v>
      </c>
      <c r="S731">
        <f t="shared" si="22"/>
        <v>1</v>
      </c>
      <c r="T731">
        <f t="shared" si="23"/>
        <v>-4</v>
      </c>
    </row>
    <row r="732" spans="1:20">
      <c r="A732" t="s">
        <v>2010</v>
      </c>
      <c r="B732" s="1">
        <v>1</v>
      </c>
      <c r="C732">
        <v>210</v>
      </c>
      <c r="D732">
        <v>28</v>
      </c>
      <c r="E732">
        <v>1</v>
      </c>
      <c r="F732">
        <v>28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</v>
      </c>
      <c r="R732" s="7">
        <v>2.1903541420378647E-2</v>
      </c>
      <c r="S732">
        <f t="shared" si="22"/>
        <v>0</v>
      </c>
      <c r="T732">
        <f t="shared" si="23"/>
        <v>0</v>
      </c>
    </row>
    <row r="733" spans="1:20">
      <c r="A733" t="s">
        <v>2010</v>
      </c>
      <c r="B733" s="1">
        <v>1</v>
      </c>
      <c r="C733">
        <v>88</v>
      </c>
      <c r="D733">
        <v>30</v>
      </c>
      <c r="E733">
        <v>2</v>
      </c>
      <c r="F733">
        <v>38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 s="3">
        <v>0</v>
      </c>
      <c r="R733" s="7">
        <v>0.6269144945893963</v>
      </c>
      <c r="S733">
        <f t="shared" si="22"/>
        <v>1</v>
      </c>
      <c r="T733">
        <f t="shared" si="23"/>
        <v>-4</v>
      </c>
    </row>
    <row r="734" spans="1:20">
      <c r="A734" t="s">
        <v>2010</v>
      </c>
      <c r="B734" s="1">
        <v>1</v>
      </c>
      <c r="C734">
        <v>49</v>
      </c>
      <c r="D734">
        <v>2</v>
      </c>
      <c r="E734">
        <v>1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</v>
      </c>
      <c r="R734" s="7">
        <v>0.85180800940256762</v>
      </c>
      <c r="S734">
        <f t="shared" si="22"/>
        <v>1</v>
      </c>
      <c r="T734">
        <f t="shared" si="23"/>
        <v>-4</v>
      </c>
    </row>
    <row r="735" spans="1:20">
      <c r="A735" t="s">
        <v>2010</v>
      </c>
      <c r="B735" s="1">
        <v>0</v>
      </c>
      <c r="C735">
        <v>124</v>
      </c>
      <c r="D735">
        <v>14</v>
      </c>
      <c r="E735">
        <v>5</v>
      </c>
      <c r="F735">
        <v>42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1</v>
      </c>
      <c r="Q735" s="3">
        <v>0</v>
      </c>
      <c r="R735" s="7">
        <v>0.34399702159418988</v>
      </c>
      <c r="S735">
        <f t="shared" si="22"/>
        <v>0</v>
      </c>
      <c r="T735">
        <f t="shared" si="23"/>
        <v>0</v>
      </c>
    </row>
    <row r="736" spans="1:20">
      <c r="A736" t="s">
        <v>2010</v>
      </c>
      <c r="B736" s="1">
        <v>0</v>
      </c>
      <c r="C736">
        <v>354</v>
      </c>
      <c r="D736">
        <v>16</v>
      </c>
      <c r="E736">
        <v>12</v>
      </c>
      <c r="F736">
        <v>74</v>
      </c>
      <c r="G736">
        <v>1</v>
      </c>
      <c r="H736">
        <v>1</v>
      </c>
      <c r="I736">
        <v>4</v>
      </c>
      <c r="J736">
        <v>1</v>
      </c>
      <c r="K736">
        <v>0</v>
      </c>
      <c r="L736">
        <v>3</v>
      </c>
      <c r="M736">
        <v>2</v>
      </c>
      <c r="N736">
        <v>0</v>
      </c>
      <c r="O736">
        <v>0</v>
      </c>
      <c r="P736">
        <v>0</v>
      </c>
      <c r="Q736" s="3">
        <v>1</v>
      </c>
      <c r="R736" s="7">
        <v>1.8248403096764121E-2</v>
      </c>
      <c r="S736">
        <f t="shared" si="22"/>
        <v>0</v>
      </c>
      <c r="T736">
        <f t="shared" si="23"/>
        <v>0</v>
      </c>
    </row>
    <row r="737" spans="1:20">
      <c r="A737" t="s">
        <v>2010</v>
      </c>
      <c r="B737" s="1">
        <v>1</v>
      </c>
      <c r="C737">
        <v>106</v>
      </c>
      <c r="D737">
        <v>6</v>
      </c>
      <c r="E737">
        <v>1</v>
      </c>
      <c r="F737">
        <v>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3">
        <v>0</v>
      </c>
      <c r="R737" s="7">
        <v>0.98038669288837677</v>
      </c>
      <c r="S737">
        <f t="shared" si="22"/>
        <v>1</v>
      </c>
      <c r="T737">
        <f t="shared" si="23"/>
        <v>-4</v>
      </c>
    </row>
    <row r="738" spans="1:20">
      <c r="A738" t="s">
        <v>2010</v>
      </c>
      <c r="B738" s="1">
        <v>1</v>
      </c>
      <c r="C738">
        <v>140</v>
      </c>
      <c r="D738">
        <v>8</v>
      </c>
      <c r="E738">
        <v>1</v>
      </c>
      <c r="F738">
        <v>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</v>
      </c>
      <c r="R738" s="7">
        <v>0.28134743131291151</v>
      </c>
      <c r="S738">
        <f t="shared" si="22"/>
        <v>0</v>
      </c>
      <c r="T738">
        <f t="shared" si="23"/>
        <v>0</v>
      </c>
    </row>
    <row r="739" spans="1:20">
      <c r="A739" t="s">
        <v>2010</v>
      </c>
      <c r="B739" s="1">
        <v>0</v>
      </c>
      <c r="C739">
        <v>210</v>
      </c>
      <c r="D739">
        <v>2</v>
      </c>
      <c r="E739">
        <v>1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3">
        <v>1</v>
      </c>
      <c r="R739" s="7">
        <v>0.15066709356978991</v>
      </c>
      <c r="S739">
        <f t="shared" si="22"/>
        <v>0</v>
      </c>
      <c r="T739">
        <f t="shared" si="23"/>
        <v>0</v>
      </c>
    </row>
    <row r="740" spans="1:20">
      <c r="A740" t="s">
        <v>2010</v>
      </c>
      <c r="B740" s="1">
        <v>1</v>
      </c>
      <c r="C740">
        <v>195</v>
      </c>
      <c r="D740">
        <v>4</v>
      </c>
      <c r="E740">
        <v>1</v>
      </c>
      <c r="F740">
        <v>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3">
        <v>0</v>
      </c>
      <c r="R740" s="7">
        <v>0.81836899116013262</v>
      </c>
      <c r="S740">
        <f t="shared" si="22"/>
        <v>1</v>
      </c>
      <c r="T740">
        <f t="shared" si="23"/>
        <v>-4</v>
      </c>
    </row>
    <row r="741" spans="1:20">
      <c r="A741" t="s">
        <v>2010</v>
      </c>
      <c r="B741" s="1">
        <v>1</v>
      </c>
      <c r="C741">
        <v>104</v>
      </c>
      <c r="D741">
        <v>8</v>
      </c>
      <c r="E741">
        <v>1</v>
      </c>
      <c r="F741">
        <v>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</v>
      </c>
      <c r="R741" s="7">
        <v>0.52795441037157276</v>
      </c>
      <c r="S741">
        <f t="shared" si="22"/>
        <v>1</v>
      </c>
      <c r="T741">
        <f t="shared" si="23"/>
        <v>-4</v>
      </c>
    </row>
    <row r="742" spans="1:20">
      <c r="A742" t="s">
        <v>2010</v>
      </c>
      <c r="B742" s="1">
        <v>1</v>
      </c>
      <c r="C742">
        <v>192</v>
      </c>
      <c r="D742">
        <v>12</v>
      </c>
      <c r="E742">
        <v>1</v>
      </c>
      <c r="F742">
        <v>12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3">
        <v>1</v>
      </c>
      <c r="R742" s="7">
        <v>0.84936634532828204</v>
      </c>
      <c r="S742">
        <f t="shared" si="22"/>
        <v>1</v>
      </c>
      <c r="T742">
        <f t="shared" si="23"/>
        <v>45.5</v>
      </c>
    </row>
    <row r="743" spans="1:20">
      <c r="A743" t="s">
        <v>2010</v>
      </c>
      <c r="B743" s="1">
        <v>1</v>
      </c>
      <c r="C743">
        <v>133</v>
      </c>
      <c r="D743">
        <v>16</v>
      </c>
      <c r="E743">
        <v>2</v>
      </c>
      <c r="F743">
        <v>18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 s="3">
        <v>0</v>
      </c>
      <c r="R743" s="7">
        <v>0.79284054284386873</v>
      </c>
      <c r="S743">
        <f t="shared" si="22"/>
        <v>1</v>
      </c>
      <c r="T743">
        <f t="shared" si="23"/>
        <v>-4</v>
      </c>
    </row>
    <row r="744" spans="1:20">
      <c r="A744" t="s">
        <v>2010</v>
      </c>
      <c r="B744" s="1">
        <v>1</v>
      </c>
      <c r="C744">
        <v>149</v>
      </c>
      <c r="D744">
        <v>34</v>
      </c>
      <c r="E744">
        <v>2</v>
      </c>
      <c r="F744">
        <v>36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3">
        <v>0</v>
      </c>
      <c r="R744" s="7">
        <v>0.92702851018468635</v>
      </c>
      <c r="S744">
        <f t="shared" si="22"/>
        <v>1</v>
      </c>
      <c r="T744">
        <f t="shared" si="23"/>
        <v>-4</v>
      </c>
    </row>
    <row r="745" spans="1:20">
      <c r="A745" t="s">
        <v>2010</v>
      </c>
      <c r="B745" s="1">
        <v>1</v>
      </c>
      <c r="C745">
        <v>171</v>
      </c>
      <c r="D745">
        <v>12</v>
      </c>
      <c r="E745">
        <v>2</v>
      </c>
      <c r="F745">
        <v>14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</v>
      </c>
      <c r="R745" s="7">
        <v>0.4687874928964767</v>
      </c>
      <c r="S745">
        <f t="shared" si="22"/>
        <v>0</v>
      </c>
      <c r="T745">
        <f t="shared" si="23"/>
        <v>0</v>
      </c>
    </row>
    <row r="746" spans="1:20">
      <c r="A746" t="s">
        <v>2010</v>
      </c>
      <c r="B746" s="1">
        <v>1</v>
      </c>
      <c r="C746">
        <v>230</v>
      </c>
      <c r="D746">
        <v>32</v>
      </c>
      <c r="E746">
        <v>2</v>
      </c>
      <c r="F746">
        <v>38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 s="3">
        <v>0</v>
      </c>
      <c r="R746" s="7">
        <v>0.57302242010649829</v>
      </c>
      <c r="S746">
        <f t="shared" si="22"/>
        <v>1</v>
      </c>
      <c r="T746">
        <f t="shared" si="23"/>
        <v>-4</v>
      </c>
    </row>
    <row r="747" spans="1:20">
      <c r="A747" t="s">
        <v>2010</v>
      </c>
      <c r="B747" s="1">
        <v>1</v>
      </c>
      <c r="C747">
        <v>219</v>
      </c>
      <c r="D747">
        <v>14</v>
      </c>
      <c r="E747">
        <v>2</v>
      </c>
      <c r="F747">
        <v>20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</v>
      </c>
      <c r="R747" s="7">
        <v>0.20474328716019374</v>
      </c>
      <c r="S747">
        <f t="shared" si="22"/>
        <v>0</v>
      </c>
      <c r="T747">
        <f t="shared" si="23"/>
        <v>0</v>
      </c>
    </row>
    <row r="748" spans="1:20">
      <c r="A748" t="s">
        <v>2010</v>
      </c>
      <c r="B748" s="1">
        <v>1</v>
      </c>
      <c r="C748">
        <v>426</v>
      </c>
      <c r="D748">
        <v>32</v>
      </c>
      <c r="E748">
        <v>9</v>
      </c>
      <c r="F748">
        <v>58</v>
      </c>
      <c r="G748">
        <v>3</v>
      </c>
      <c r="H748">
        <v>1</v>
      </c>
      <c r="I748">
        <v>3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</v>
      </c>
      <c r="R748" s="7">
        <v>0.24573908973031988</v>
      </c>
      <c r="S748">
        <f t="shared" si="22"/>
        <v>0</v>
      </c>
      <c r="T748">
        <f t="shared" si="23"/>
        <v>0</v>
      </c>
    </row>
    <row r="749" spans="1:20">
      <c r="A749" t="s">
        <v>2010</v>
      </c>
      <c r="B749" s="1">
        <v>0</v>
      </c>
      <c r="C749">
        <v>74</v>
      </c>
      <c r="D749">
        <v>6</v>
      </c>
      <c r="E749">
        <v>1</v>
      </c>
      <c r="F749">
        <v>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</v>
      </c>
      <c r="R749" s="7">
        <v>0.21359072735041973</v>
      </c>
      <c r="S749">
        <f t="shared" si="22"/>
        <v>0</v>
      </c>
      <c r="T749">
        <f t="shared" si="23"/>
        <v>0</v>
      </c>
    </row>
    <row r="750" spans="1:20">
      <c r="A750" t="s">
        <v>2010</v>
      </c>
      <c r="B750" s="1">
        <v>1</v>
      </c>
      <c r="C750">
        <v>284</v>
      </c>
      <c r="D750">
        <v>34</v>
      </c>
      <c r="E750">
        <v>2</v>
      </c>
      <c r="F750">
        <v>38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3">
        <v>0</v>
      </c>
      <c r="R750" s="7">
        <v>9.1457879691137056E-2</v>
      </c>
      <c r="S750">
        <f t="shared" si="22"/>
        <v>0</v>
      </c>
      <c r="T750">
        <f t="shared" si="23"/>
        <v>0</v>
      </c>
    </row>
    <row r="751" spans="1:20">
      <c r="A751" t="s">
        <v>2010</v>
      </c>
      <c r="B751" s="1">
        <v>1</v>
      </c>
      <c r="C751">
        <v>248</v>
      </c>
      <c r="D751">
        <v>30</v>
      </c>
      <c r="E751">
        <v>12</v>
      </c>
      <c r="F751">
        <v>78</v>
      </c>
      <c r="G751">
        <v>6</v>
      </c>
      <c r="H751">
        <v>1</v>
      </c>
      <c r="I751">
        <v>1</v>
      </c>
      <c r="J751">
        <v>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 s="3">
        <v>0</v>
      </c>
      <c r="R751" s="7">
        <v>0.16462299519718904</v>
      </c>
      <c r="S751">
        <f t="shared" si="22"/>
        <v>0</v>
      </c>
      <c r="T751">
        <f t="shared" si="23"/>
        <v>0</v>
      </c>
    </row>
    <row r="752" spans="1:20">
      <c r="A752" t="s">
        <v>2010</v>
      </c>
      <c r="B752" s="1">
        <v>1</v>
      </c>
      <c r="C752">
        <v>174</v>
      </c>
      <c r="D752">
        <v>10</v>
      </c>
      <c r="E752">
        <v>8</v>
      </c>
      <c r="F752">
        <v>44</v>
      </c>
      <c r="G752">
        <v>1</v>
      </c>
      <c r="H752">
        <v>1</v>
      </c>
      <c r="I752">
        <v>0</v>
      </c>
      <c r="J752">
        <v>2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 s="3">
        <v>0</v>
      </c>
      <c r="R752" s="7">
        <v>0.66986607482952976</v>
      </c>
      <c r="S752">
        <f t="shared" si="22"/>
        <v>1</v>
      </c>
      <c r="T752">
        <f t="shared" si="23"/>
        <v>-4</v>
      </c>
    </row>
    <row r="753" spans="1:20">
      <c r="A753" t="s">
        <v>2010</v>
      </c>
      <c r="B753" s="1">
        <v>1</v>
      </c>
      <c r="C753">
        <v>196</v>
      </c>
      <c r="D753">
        <v>14</v>
      </c>
      <c r="E753">
        <v>1</v>
      </c>
      <c r="F753">
        <v>14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3">
        <v>0</v>
      </c>
      <c r="R753" s="7">
        <v>0.83171117708582121</v>
      </c>
      <c r="S753">
        <f t="shared" si="22"/>
        <v>1</v>
      </c>
      <c r="T753">
        <f t="shared" si="23"/>
        <v>-4</v>
      </c>
    </row>
    <row r="754" spans="1:20">
      <c r="A754" t="s">
        <v>2010</v>
      </c>
      <c r="B754" s="1">
        <v>1</v>
      </c>
      <c r="C754">
        <v>36</v>
      </c>
      <c r="D754">
        <v>8</v>
      </c>
      <c r="E754">
        <v>1</v>
      </c>
      <c r="F754">
        <v>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3">
        <v>0</v>
      </c>
      <c r="R754" s="7">
        <v>0.27010852833906307</v>
      </c>
      <c r="S754">
        <f t="shared" si="22"/>
        <v>0</v>
      </c>
      <c r="T754">
        <f t="shared" si="23"/>
        <v>0</v>
      </c>
    </row>
    <row r="755" spans="1:20">
      <c r="A755" t="s">
        <v>2010</v>
      </c>
      <c r="B755" s="1">
        <v>1</v>
      </c>
      <c r="C755">
        <v>424</v>
      </c>
      <c r="D755">
        <v>24</v>
      </c>
      <c r="E755">
        <v>9</v>
      </c>
      <c r="F755">
        <v>58</v>
      </c>
      <c r="G755">
        <v>1</v>
      </c>
      <c r="H755">
        <v>0</v>
      </c>
      <c r="I755">
        <v>4</v>
      </c>
      <c r="J755">
        <v>1</v>
      </c>
      <c r="K755">
        <v>0</v>
      </c>
      <c r="L755">
        <v>1</v>
      </c>
      <c r="M755">
        <v>2</v>
      </c>
      <c r="N755">
        <v>2</v>
      </c>
      <c r="O755">
        <v>0</v>
      </c>
      <c r="P755">
        <v>0</v>
      </c>
      <c r="Q755" s="3">
        <v>0</v>
      </c>
      <c r="R755" s="7">
        <v>0.57722981816037011</v>
      </c>
      <c r="S755">
        <f t="shared" si="22"/>
        <v>1</v>
      </c>
      <c r="T755">
        <f t="shared" si="23"/>
        <v>-4</v>
      </c>
    </row>
    <row r="756" spans="1:20">
      <c r="A756" t="s">
        <v>2010</v>
      </c>
      <c r="B756" s="1">
        <v>0</v>
      </c>
      <c r="C756">
        <v>245</v>
      </c>
      <c r="D756">
        <v>20</v>
      </c>
      <c r="E756">
        <v>2</v>
      </c>
      <c r="F756">
        <v>22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 s="3">
        <v>0</v>
      </c>
      <c r="R756" s="7">
        <v>0.11560049301644415</v>
      </c>
      <c r="S756">
        <f t="shared" si="22"/>
        <v>0</v>
      </c>
      <c r="T756">
        <f t="shared" si="23"/>
        <v>0</v>
      </c>
    </row>
    <row r="757" spans="1:20">
      <c r="A757" t="s">
        <v>2010</v>
      </c>
      <c r="B757" s="1">
        <v>1</v>
      </c>
      <c r="C757">
        <v>226</v>
      </c>
      <c r="D757">
        <v>10</v>
      </c>
      <c r="E757">
        <v>1</v>
      </c>
      <c r="F757">
        <v>10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3">
        <v>0</v>
      </c>
      <c r="R757" s="7">
        <v>0.28126207208531584</v>
      </c>
      <c r="S757">
        <f t="shared" si="22"/>
        <v>0</v>
      </c>
      <c r="T757">
        <f t="shared" si="23"/>
        <v>0</v>
      </c>
    </row>
    <row r="758" spans="1:20">
      <c r="A758" t="s">
        <v>2010</v>
      </c>
      <c r="B758" s="1">
        <v>0</v>
      </c>
      <c r="C758">
        <v>418</v>
      </c>
      <c r="D758">
        <v>16</v>
      </c>
      <c r="E758">
        <v>10</v>
      </c>
      <c r="F758">
        <v>72</v>
      </c>
      <c r="G758">
        <v>5</v>
      </c>
      <c r="H758">
        <v>0</v>
      </c>
      <c r="I758">
        <v>2</v>
      </c>
      <c r="J758">
        <v>0</v>
      </c>
      <c r="K758">
        <v>2</v>
      </c>
      <c r="L758">
        <v>1</v>
      </c>
      <c r="M758">
        <v>0</v>
      </c>
      <c r="N758">
        <v>1</v>
      </c>
      <c r="O758">
        <v>2</v>
      </c>
      <c r="P758">
        <v>0</v>
      </c>
      <c r="Q758" s="3">
        <v>0</v>
      </c>
      <c r="R758" s="7">
        <v>5.6863833180655354E-2</v>
      </c>
      <c r="S758">
        <f t="shared" si="22"/>
        <v>0</v>
      </c>
      <c r="T758">
        <f t="shared" si="23"/>
        <v>0</v>
      </c>
    </row>
    <row r="759" spans="1:20">
      <c r="A759" t="s">
        <v>2010</v>
      </c>
      <c r="B759" s="1">
        <v>0</v>
      </c>
      <c r="C759">
        <v>381</v>
      </c>
      <c r="D759">
        <v>8</v>
      </c>
      <c r="E759">
        <v>7</v>
      </c>
      <c r="F759">
        <v>38</v>
      </c>
      <c r="G759">
        <v>2</v>
      </c>
      <c r="H759">
        <v>0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 s="3">
        <v>0</v>
      </c>
      <c r="R759" s="7">
        <v>0.33815093039558319</v>
      </c>
      <c r="S759">
        <f t="shared" si="22"/>
        <v>0</v>
      </c>
      <c r="T759">
        <f t="shared" si="23"/>
        <v>0</v>
      </c>
    </row>
    <row r="760" spans="1:20">
      <c r="A760" t="s">
        <v>2010</v>
      </c>
      <c r="B760" s="1">
        <v>1</v>
      </c>
      <c r="C760">
        <v>239</v>
      </c>
      <c r="D760">
        <v>34</v>
      </c>
      <c r="E760">
        <v>12</v>
      </c>
      <c r="F760">
        <v>99</v>
      </c>
      <c r="G760">
        <v>1</v>
      </c>
      <c r="H760">
        <v>2</v>
      </c>
      <c r="I760">
        <v>4</v>
      </c>
      <c r="J760">
        <v>2</v>
      </c>
      <c r="K760">
        <v>0</v>
      </c>
      <c r="L760">
        <v>1</v>
      </c>
      <c r="M760">
        <v>2</v>
      </c>
      <c r="N760">
        <v>0</v>
      </c>
      <c r="O760">
        <v>0</v>
      </c>
      <c r="P760">
        <v>0</v>
      </c>
      <c r="Q760" s="3">
        <v>0</v>
      </c>
      <c r="R760" s="7">
        <v>0.74842179204743065</v>
      </c>
      <c r="S760">
        <f t="shared" si="22"/>
        <v>1</v>
      </c>
      <c r="T760">
        <f t="shared" si="23"/>
        <v>-4</v>
      </c>
    </row>
    <row r="761" spans="1:20">
      <c r="A761" t="s">
        <v>2010</v>
      </c>
      <c r="B761" s="1">
        <v>1</v>
      </c>
      <c r="C761">
        <v>154</v>
      </c>
      <c r="D761">
        <v>6</v>
      </c>
      <c r="E761">
        <v>2</v>
      </c>
      <c r="F761">
        <v>14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</v>
      </c>
      <c r="R761" s="7">
        <v>0.8542166344667862</v>
      </c>
      <c r="S761">
        <f t="shared" si="22"/>
        <v>1</v>
      </c>
      <c r="T761">
        <f t="shared" si="23"/>
        <v>-4</v>
      </c>
    </row>
    <row r="762" spans="1:20">
      <c r="A762" t="s">
        <v>2010</v>
      </c>
      <c r="B762" s="1">
        <v>1</v>
      </c>
      <c r="C762">
        <v>306</v>
      </c>
      <c r="D762">
        <v>32</v>
      </c>
      <c r="E762">
        <v>2</v>
      </c>
      <c r="F762">
        <v>38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</v>
      </c>
      <c r="R762" s="7">
        <v>0.17673634119895243</v>
      </c>
      <c r="S762">
        <f t="shared" si="22"/>
        <v>0</v>
      </c>
      <c r="T762">
        <f t="shared" si="23"/>
        <v>0</v>
      </c>
    </row>
    <row r="763" spans="1:20">
      <c r="A763" t="s">
        <v>2010</v>
      </c>
      <c r="B763" s="1">
        <v>1</v>
      </c>
      <c r="C763">
        <v>240</v>
      </c>
      <c r="D763">
        <v>10</v>
      </c>
      <c r="E763">
        <v>11</v>
      </c>
      <c r="F763">
        <v>74</v>
      </c>
      <c r="G763">
        <v>2</v>
      </c>
      <c r="H763">
        <v>0</v>
      </c>
      <c r="I763">
        <v>3</v>
      </c>
      <c r="J763">
        <v>0</v>
      </c>
      <c r="K763">
        <v>1</v>
      </c>
      <c r="L763">
        <v>2</v>
      </c>
      <c r="M763">
        <v>2</v>
      </c>
      <c r="N763">
        <v>0</v>
      </c>
      <c r="O763">
        <v>0</v>
      </c>
      <c r="P763">
        <v>0</v>
      </c>
      <c r="Q763" s="3">
        <v>1</v>
      </c>
      <c r="R763" s="7">
        <v>0.14694490591645237</v>
      </c>
      <c r="S763">
        <f t="shared" si="22"/>
        <v>0</v>
      </c>
      <c r="T763">
        <f t="shared" si="23"/>
        <v>0</v>
      </c>
    </row>
    <row r="764" spans="1:20">
      <c r="A764" t="s">
        <v>2010</v>
      </c>
      <c r="B764" s="1">
        <v>0</v>
      </c>
      <c r="C764">
        <v>80</v>
      </c>
      <c r="D764">
        <v>12</v>
      </c>
      <c r="E764">
        <v>1</v>
      </c>
      <c r="F764">
        <v>12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3">
        <v>0</v>
      </c>
      <c r="R764" s="7">
        <v>0.43232953813003405</v>
      </c>
      <c r="S764">
        <f t="shared" si="22"/>
        <v>0</v>
      </c>
      <c r="T764">
        <f t="shared" si="23"/>
        <v>0</v>
      </c>
    </row>
    <row r="765" spans="1:20">
      <c r="A765" t="s">
        <v>2010</v>
      </c>
      <c r="B765" s="1">
        <v>1</v>
      </c>
      <c r="C765">
        <v>72</v>
      </c>
      <c r="D765">
        <v>12</v>
      </c>
      <c r="E765">
        <v>2</v>
      </c>
      <c r="F765">
        <v>18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3">
        <v>0</v>
      </c>
      <c r="R765" s="7">
        <v>0.48848289676397305</v>
      </c>
      <c r="S765">
        <f t="shared" si="22"/>
        <v>0</v>
      </c>
      <c r="T765">
        <f t="shared" si="23"/>
        <v>0</v>
      </c>
    </row>
    <row r="766" spans="1:20">
      <c r="A766" t="s">
        <v>2010</v>
      </c>
      <c r="B766" s="1">
        <v>1</v>
      </c>
      <c r="C766">
        <v>76</v>
      </c>
      <c r="D766">
        <v>32</v>
      </c>
      <c r="E766">
        <v>2</v>
      </c>
      <c r="F766">
        <v>40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3">
        <v>0</v>
      </c>
      <c r="R766" s="7">
        <v>9.3510135705282216E-2</v>
      </c>
      <c r="S766">
        <f t="shared" si="22"/>
        <v>0</v>
      </c>
      <c r="T766">
        <f t="shared" si="23"/>
        <v>0</v>
      </c>
    </row>
    <row r="767" spans="1:20">
      <c r="A767" t="s">
        <v>2010</v>
      </c>
      <c r="B767" s="1">
        <v>0</v>
      </c>
      <c r="C767">
        <v>175</v>
      </c>
      <c r="D767">
        <v>16</v>
      </c>
      <c r="E767">
        <v>2</v>
      </c>
      <c r="F767">
        <v>20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 s="3">
        <v>0</v>
      </c>
      <c r="R767" s="7">
        <v>0.76467028773257861</v>
      </c>
      <c r="S767">
        <f t="shared" si="22"/>
        <v>1</v>
      </c>
      <c r="T767">
        <f t="shared" si="23"/>
        <v>-4</v>
      </c>
    </row>
    <row r="768" spans="1:20">
      <c r="A768" t="s">
        <v>2010</v>
      </c>
      <c r="B768" s="1">
        <v>1</v>
      </c>
      <c r="C768">
        <v>276</v>
      </c>
      <c r="D768">
        <v>14</v>
      </c>
      <c r="E768">
        <v>11</v>
      </c>
      <c r="F768">
        <v>42</v>
      </c>
      <c r="G768">
        <v>4</v>
      </c>
      <c r="H768">
        <v>0</v>
      </c>
      <c r="I768">
        <v>3</v>
      </c>
      <c r="J768">
        <v>2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 s="3">
        <v>1</v>
      </c>
      <c r="R768" s="7">
        <v>0.77945405504808574</v>
      </c>
      <c r="S768">
        <f t="shared" si="22"/>
        <v>1</v>
      </c>
      <c r="T768">
        <f t="shared" si="23"/>
        <v>45.5</v>
      </c>
    </row>
    <row r="769" spans="1:20">
      <c r="A769" t="s">
        <v>2010</v>
      </c>
      <c r="B769" s="1">
        <v>1</v>
      </c>
      <c r="C769">
        <v>197</v>
      </c>
      <c r="D769">
        <v>22</v>
      </c>
      <c r="E769">
        <v>1</v>
      </c>
      <c r="F769">
        <v>22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 s="3">
        <v>0</v>
      </c>
      <c r="R769" s="7">
        <v>0.72589893156476959</v>
      </c>
      <c r="S769">
        <f t="shared" si="22"/>
        <v>1</v>
      </c>
      <c r="T769">
        <f t="shared" si="23"/>
        <v>-4</v>
      </c>
    </row>
    <row r="770" spans="1:20">
      <c r="A770" t="s">
        <v>2010</v>
      </c>
      <c r="B770" s="1">
        <v>0</v>
      </c>
      <c r="C770">
        <v>159</v>
      </c>
      <c r="D770">
        <v>14</v>
      </c>
      <c r="E770">
        <v>2</v>
      </c>
      <c r="F770">
        <v>20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3">
        <v>0</v>
      </c>
      <c r="R770" s="7">
        <v>6.0236988802498836E-2</v>
      </c>
      <c r="S770">
        <f t="shared" si="22"/>
        <v>0</v>
      </c>
      <c r="T770">
        <f t="shared" si="23"/>
        <v>0</v>
      </c>
    </row>
    <row r="771" spans="1:20">
      <c r="A771" t="s">
        <v>2010</v>
      </c>
      <c r="B771" s="1">
        <v>1</v>
      </c>
      <c r="C771">
        <v>68</v>
      </c>
      <c r="D771">
        <v>14</v>
      </c>
      <c r="E771">
        <v>2</v>
      </c>
      <c r="F771">
        <v>20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 s="3">
        <v>0</v>
      </c>
      <c r="R771" s="7">
        <v>0.46207664357560141</v>
      </c>
      <c r="S771">
        <f t="shared" si="22"/>
        <v>0</v>
      </c>
      <c r="T771">
        <f t="shared" si="23"/>
        <v>0</v>
      </c>
    </row>
    <row r="772" spans="1:20">
      <c r="A772" t="s">
        <v>2010</v>
      </c>
      <c r="B772" s="1">
        <v>1</v>
      </c>
      <c r="C772">
        <v>179</v>
      </c>
      <c r="D772">
        <v>10</v>
      </c>
      <c r="E772">
        <v>9</v>
      </c>
      <c r="F772">
        <v>54</v>
      </c>
      <c r="G772">
        <v>1</v>
      </c>
      <c r="H772">
        <v>1</v>
      </c>
      <c r="I772">
        <v>1</v>
      </c>
      <c r="J772">
        <v>2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0</v>
      </c>
      <c r="Q772" s="3">
        <v>0</v>
      </c>
      <c r="R772" s="7">
        <v>5.4563134541597114E-2</v>
      </c>
      <c r="S772">
        <f t="shared" si="22"/>
        <v>0</v>
      </c>
      <c r="T772">
        <f t="shared" si="23"/>
        <v>0</v>
      </c>
    </row>
    <row r="773" spans="1:20">
      <c r="A773" t="s">
        <v>2010</v>
      </c>
      <c r="B773" s="1">
        <v>1</v>
      </c>
      <c r="C773">
        <v>149</v>
      </c>
      <c r="D773">
        <v>16</v>
      </c>
      <c r="E773">
        <v>4</v>
      </c>
      <c r="F773">
        <v>26</v>
      </c>
      <c r="G773">
        <v>2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3">
        <v>0</v>
      </c>
      <c r="R773" s="7">
        <v>0.71588855523338846</v>
      </c>
      <c r="S773">
        <f t="shared" si="22"/>
        <v>1</v>
      </c>
      <c r="T773">
        <f t="shared" si="23"/>
        <v>-4</v>
      </c>
    </row>
    <row r="774" spans="1:20">
      <c r="A774" t="s">
        <v>2010</v>
      </c>
      <c r="B774" s="1">
        <v>1</v>
      </c>
      <c r="C774">
        <v>93</v>
      </c>
      <c r="D774">
        <v>28</v>
      </c>
      <c r="E774">
        <v>1</v>
      </c>
      <c r="F774">
        <v>28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3">
        <v>0</v>
      </c>
      <c r="R774" s="7">
        <v>0.59545708055212532</v>
      </c>
      <c r="S774">
        <f t="shared" si="22"/>
        <v>1</v>
      </c>
      <c r="T774">
        <f t="shared" si="23"/>
        <v>-4</v>
      </c>
    </row>
    <row r="775" spans="1:20">
      <c r="A775" t="s">
        <v>2010</v>
      </c>
      <c r="B775" s="1">
        <v>1</v>
      </c>
      <c r="C775">
        <v>44</v>
      </c>
      <c r="D775">
        <v>20</v>
      </c>
      <c r="E775">
        <v>1</v>
      </c>
      <c r="F775">
        <v>20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 s="3">
        <v>0</v>
      </c>
      <c r="R775" s="7">
        <v>0.92190978305286597</v>
      </c>
      <c r="S775">
        <f t="shared" ref="S775:S838" si="24">IF(R775&gt;=$S$4,1,0)</f>
        <v>1</v>
      </c>
      <c r="T775">
        <f t="shared" ref="T775:T838" si="25">IF(S775=0,0,IF(Q775=1,45.5,-4))</f>
        <v>-4</v>
      </c>
    </row>
    <row r="776" spans="1:20">
      <c r="A776" t="s">
        <v>2010</v>
      </c>
      <c r="B776" s="1">
        <v>1</v>
      </c>
      <c r="C776">
        <v>125</v>
      </c>
      <c r="D776">
        <v>28</v>
      </c>
      <c r="E776">
        <v>1</v>
      </c>
      <c r="F776">
        <v>28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3">
        <v>0</v>
      </c>
      <c r="R776" s="7">
        <v>0.74780801416705744</v>
      </c>
      <c r="S776">
        <f t="shared" si="24"/>
        <v>1</v>
      </c>
      <c r="T776">
        <f t="shared" si="25"/>
        <v>-4</v>
      </c>
    </row>
    <row r="777" spans="1:20">
      <c r="A777" t="s">
        <v>2010</v>
      </c>
      <c r="B777" s="1">
        <v>0</v>
      </c>
      <c r="C777">
        <v>297</v>
      </c>
      <c r="D777">
        <v>12</v>
      </c>
      <c r="E777">
        <v>9</v>
      </c>
      <c r="F777">
        <v>62</v>
      </c>
      <c r="G777">
        <v>3</v>
      </c>
      <c r="H777">
        <v>0</v>
      </c>
      <c r="I777">
        <v>1</v>
      </c>
      <c r="J777">
        <v>2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 s="3">
        <v>0</v>
      </c>
      <c r="R777" s="7">
        <v>0.79664487622138713</v>
      </c>
      <c r="S777">
        <f t="shared" si="24"/>
        <v>1</v>
      </c>
      <c r="T777">
        <f t="shared" si="25"/>
        <v>-4</v>
      </c>
    </row>
    <row r="778" spans="1:20">
      <c r="A778" t="s">
        <v>2010</v>
      </c>
      <c r="B778" s="1">
        <v>0</v>
      </c>
      <c r="C778">
        <v>114</v>
      </c>
      <c r="D778">
        <v>2</v>
      </c>
      <c r="E778">
        <v>1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3">
        <v>0</v>
      </c>
      <c r="R778" s="7">
        <v>0.26474261931763354</v>
      </c>
      <c r="S778">
        <f t="shared" si="24"/>
        <v>0</v>
      </c>
      <c r="T778">
        <f t="shared" si="25"/>
        <v>0</v>
      </c>
    </row>
    <row r="779" spans="1:20">
      <c r="A779" t="s">
        <v>2010</v>
      </c>
      <c r="B779" s="1">
        <v>1</v>
      </c>
      <c r="C779">
        <v>137</v>
      </c>
      <c r="D779">
        <v>6</v>
      </c>
      <c r="E779">
        <v>1</v>
      </c>
      <c r="F779">
        <v>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3">
        <v>0</v>
      </c>
      <c r="R779" s="7">
        <v>0.29708815391220644</v>
      </c>
      <c r="S779">
        <f t="shared" si="24"/>
        <v>0</v>
      </c>
      <c r="T779">
        <f t="shared" si="25"/>
        <v>0</v>
      </c>
    </row>
    <row r="780" spans="1:20">
      <c r="A780" t="s">
        <v>2010</v>
      </c>
      <c r="B780" s="1">
        <v>0</v>
      </c>
      <c r="C780">
        <v>197</v>
      </c>
      <c r="D780">
        <v>2</v>
      </c>
      <c r="E780">
        <v>11</v>
      </c>
      <c r="F780">
        <v>34</v>
      </c>
      <c r="G780">
        <v>2</v>
      </c>
      <c r="H780">
        <v>0</v>
      </c>
      <c r="I780">
        <v>3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 s="3">
        <v>0</v>
      </c>
      <c r="R780" s="7">
        <v>7.7027746380761597E-2</v>
      </c>
      <c r="S780">
        <f t="shared" si="24"/>
        <v>0</v>
      </c>
      <c r="T780">
        <f t="shared" si="25"/>
        <v>0</v>
      </c>
    </row>
    <row r="781" spans="1:20">
      <c r="A781" t="s">
        <v>2010</v>
      </c>
      <c r="B781" s="1">
        <v>1</v>
      </c>
      <c r="C781">
        <v>162</v>
      </c>
      <c r="D781">
        <v>8</v>
      </c>
      <c r="E781">
        <v>5</v>
      </c>
      <c r="F781">
        <v>32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3">
        <v>0</v>
      </c>
      <c r="R781" s="7">
        <v>0.92468966923844453</v>
      </c>
      <c r="S781">
        <f t="shared" si="24"/>
        <v>1</v>
      </c>
      <c r="T781">
        <f t="shared" si="25"/>
        <v>-4</v>
      </c>
    </row>
    <row r="782" spans="1:20">
      <c r="A782" t="s">
        <v>2010</v>
      </c>
      <c r="B782" s="1">
        <v>1</v>
      </c>
      <c r="C782">
        <v>17</v>
      </c>
      <c r="D782">
        <v>6</v>
      </c>
      <c r="E782">
        <v>1</v>
      </c>
      <c r="F782">
        <v>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3">
        <v>0</v>
      </c>
      <c r="R782" s="7">
        <v>0.37352509105255971</v>
      </c>
      <c r="S782">
        <f t="shared" si="24"/>
        <v>0</v>
      </c>
      <c r="T782">
        <f t="shared" si="25"/>
        <v>0</v>
      </c>
    </row>
    <row r="783" spans="1:20">
      <c r="A783" t="s">
        <v>2010</v>
      </c>
      <c r="B783" s="1">
        <v>1</v>
      </c>
      <c r="C783">
        <v>99</v>
      </c>
      <c r="D783">
        <v>2</v>
      </c>
      <c r="E783">
        <v>2</v>
      </c>
      <c r="F783">
        <v>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3">
        <v>0</v>
      </c>
      <c r="R783" s="7">
        <v>0.61690340445525638</v>
      </c>
      <c r="S783">
        <f t="shared" si="24"/>
        <v>1</v>
      </c>
      <c r="T783">
        <f t="shared" si="25"/>
        <v>-4</v>
      </c>
    </row>
    <row r="784" spans="1:20">
      <c r="A784" t="s">
        <v>2010</v>
      </c>
      <c r="B784" s="1">
        <v>1</v>
      </c>
      <c r="C784">
        <v>206</v>
      </c>
      <c r="D784">
        <v>2</v>
      </c>
      <c r="E784">
        <v>9</v>
      </c>
      <c r="F784">
        <v>34</v>
      </c>
      <c r="G784">
        <v>3</v>
      </c>
      <c r="H784">
        <v>1</v>
      </c>
      <c r="I784">
        <v>2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0</v>
      </c>
      <c r="Q784" s="3">
        <v>0</v>
      </c>
      <c r="R784" s="7">
        <v>0.47845459404874724</v>
      </c>
      <c r="S784">
        <f t="shared" si="24"/>
        <v>0</v>
      </c>
      <c r="T784">
        <f t="shared" si="25"/>
        <v>0</v>
      </c>
    </row>
    <row r="785" spans="1:20">
      <c r="A785" t="s">
        <v>2010</v>
      </c>
      <c r="B785" s="1">
        <v>1</v>
      </c>
      <c r="C785">
        <v>165</v>
      </c>
      <c r="D785">
        <v>16</v>
      </c>
      <c r="E785">
        <v>1</v>
      </c>
      <c r="F785">
        <v>16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1</v>
      </c>
      <c r="R785" s="7">
        <v>0.18891014504155401</v>
      </c>
      <c r="S785">
        <f t="shared" si="24"/>
        <v>0</v>
      </c>
      <c r="T785">
        <f t="shared" si="25"/>
        <v>0</v>
      </c>
    </row>
    <row r="786" spans="1:20">
      <c r="A786" t="s">
        <v>2010</v>
      </c>
      <c r="B786" s="1">
        <v>0</v>
      </c>
      <c r="C786">
        <v>151</v>
      </c>
      <c r="D786">
        <v>14</v>
      </c>
      <c r="E786">
        <v>6</v>
      </c>
      <c r="F786">
        <v>32</v>
      </c>
      <c r="G786">
        <v>0</v>
      </c>
      <c r="H786">
        <v>0</v>
      </c>
      <c r="I786">
        <v>3</v>
      </c>
      <c r="J786">
        <v>2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 s="3">
        <v>0</v>
      </c>
      <c r="R786" s="7">
        <v>0.32439993012626578</v>
      </c>
      <c r="S786">
        <f t="shared" si="24"/>
        <v>0</v>
      </c>
      <c r="T786">
        <f t="shared" si="25"/>
        <v>0</v>
      </c>
    </row>
    <row r="787" spans="1:20">
      <c r="A787" t="s">
        <v>2010</v>
      </c>
      <c r="B787" s="1">
        <v>1</v>
      </c>
      <c r="C787">
        <v>291</v>
      </c>
      <c r="D787">
        <v>12</v>
      </c>
      <c r="E787">
        <v>11</v>
      </c>
      <c r="F787">
        <v>34</v>
      </c>
      <c r="G787">
        <v>2</v>
      </c>
      <c r="H787">
        <v>0</v>
      </c>
      <c r="I787">
        <v>0</v>
      </c>
      <c r="J787">
        <v>0</v>
      </c>
      <c r="K787">
        <v>2</v>
      </c>
      <c r="L787">
        <v>1</v>
      </c>
      <c r="M787">
        <v>5</v>
      </c>
      <c r="N787">
        <v>0</v>
      </c>
      <c r="O787">
        <v>0</v>
      </c>
      <c r="P787">
        <v>0</v>
      </c>
      <c r="Q787" s="3">
        <v>1</v>
      </c>
      <c r="R787" s="7">
        <v>0.35553399429270416</v>
      </c>
      <c r="S787">
        <f t="shared" si="24"/>
        <v>0</v>
      </c>
      <c r="T787">
        <f t="shared" si="25"/>
        <v>0</v>
      </c>
    </row>
    <row r="788" spans="1:20">
      <c r="A788" t="s">
        <v>2010</v>
      </c>
      <c r="B788" s="1">
        <v>1</v>
      </c>
      <c r="C788">
        <v>230</v>
      </c>
      <c r="D788">
        <v>22</v>
      </c>
      <c r="E788">
        <v>2</v>
      </c>
      <c r="F788">
        <v>26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 s="3">
        <v>0</v>
      </c>
      <c r="R788" s="7">
        <v>0.52011799600656272</v>
      </c>
      <c r="S788">
        <f t="shared" si="24"/>
        <v>1</v>
      </c>
      <c r="T788">
        <f t="shared" si="25"/>
        <v>-4</v>
      </c>
    </row>
    <row r="789" spans="1:20">
      <c r="A789" t="s">
        <v>2010</v>
      </c>
      <c r="B789" s="1">
        <v>1</v>
      </c>
      <c r="C789">
        <v>56</v>
      </c>
      <c r="D789">
        <v>14</v>
      </c>
      <c r="E789">
        <v>1</v>
      </c>
      <c r="F789">
        <v>14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</v>
      </c>
      <c r="R789" s="7">
        <v>0.55187582040356709</v>
      </c>
      <c r="S789">
        <f t="shared" si="24"/>
        <v>1</v>
      </c>
      <c r="T789">
        <f t="shared" si="25"/>
        <v>-4</v>
      </c>
    </row>
    <row r="790" spans="1:20">
      <c r="A790" t="s">
        <v>2010</v>
      </c>
      <c r="B790" s="1">
        <v>0</v>
      </c>
      <c r="C790">
        <v>76</v>
      </c>
      <c r="D790">
        <v>12</v>
      </c>
      <c r="E790">
        <v>4</v>
      </c>
      <c r="F790">
        <v>36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3">
        <v>0</v>
      </c>
      <c r="R790" s="7">
        <v>0.71064814327597414</v>
      </c>
      <c r="S790">
        <f t="shared" si="24"/>
        <v>1</v>
      </c>
      <c r="T790">
        <f t="shared" si="25"/>
        <v>-4</v>
      </c>
    </row>
    <row r="791" spans="1:20">
      <c r="A791" t="s">
        <v>2010</v>
      </c>
      <c r="B791" s="1">
        <v>1</v>
      </c>
      <c r="C791">
        <v>229</v>
      </c>
      <c r="D791">
        <v>2</v>
      </c>
      <c r="E791">
        <v>2</v>
      </c>
      <c r="F791">
        <v>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</v>
      </c>
      <c r="R791" s="7">
        <v>0.8631159435649326</v>
      </c>
      <c r="S791">
        <f t="shared" si="24"/>
        <v>1</v>
      </c>
      <c r="T791">
        <f t="shared" si="25"/>
        <v>-4</v>
      </c>
    </row>
    <row r="792" spans="1:20">
      <c r="A792" t="s">
        <v>2010</v>
      </c>
      <c r="B792" s="1">
        <v>1</v>
      </c>
      <c r="C792">
        <v>212</v>
      </c>
      <c r="D792">
        <v>12</v>
      </c>
      <c r="E792">
        <v>2</v>
      </c>
      <c r="F792">
        <v>16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</v>
      </c>
      <c r="R792" s="7">
        <v>0.34299998621175909</v>
      </c>
      <c r="S792">
        <f t="shared" si="24"/>
        <v>0</v>
      </c>
      <c r="T792">
        <f t="shared" si="25"/>
        <v>0</v>
      </c>
    </row>
    <row r="793" spans="1:20">
      <c r="A793" t="s">
        <v>2010</v>
      </c>
      <c r="B793" s="1">
        <v>1</v>
      </c>
      <c r="C793">
        <v>376</v>
      </c>
      <c r="D793">
        <v>12</v>
      </c>
      <c r="E793">
        <v>7</v>
      </c>
      <c r="F793">
        <v>38</v>
      </c>
      <c r="G793">
        <v>0</v>
      </c>
      <c r="H793">
        <v>1</v>
      </c>
      <c r="I793">
        <v>2</v>
      </c>
      <c r="J793">
        <v>2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1</v>
      </c>
      <c r="Q793" s="3">
        <v>0</v>
      </c>
      <c r="R793" s="7">
        <v>0.15839603797223667</v>
      </c>
      <c r="S793">
        <f t="shared" si="24"/>
        <v>0</v>
      </c>
      <c r="T793">
        <f t="shared" si="25"/>
        <v>0</v>
      </c>
    </row>
    <row r="794" spans="1:20">
      <c r="A794" t="s">
        <v>2010</v>
      </c>
      <c r="B794" s="1">
        <v>1</v>
      </c>
      <c r="C794">
        <v>233</v>
      </c>
      <c r="D794">
        <v>8</v>
      </c>
      <c r="E794">
        <v>12</v>
      </c>
      <c r="F794">
        <v>36</v>
      </c>
      <c r="G794">
        <v>2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 s="3">
        <v>0</v>
      </c>
      <c r="R794" s="7">
        <v>0.59167354784918413</v>
      </c>
      <c r="S794">
        <f t="shared" si="24"/>
        <v>1</v>
      </c>
      <c r="T794">
        <f t="shared" si="25"/>
        <v>-4</v>
      </c>
    </row>
    <row r="795" spans="1:20">
      <c r="A795" t="s">
        <v>2010</v>
      </c>
      <c r="B795" s="1">
        <v>1</v>
      </c>
      <c r="C795">
        <v>76</v>
      </c>
      <c r="D795">
        <v>4</v>
      </c>
      <c r="E795">
        <v>3</v>
      </c>
      <c r="F795">
        <v>10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3">
        <v>0</v>
      </c>
      <c r="R795" s="7">
        <v>0.16822423216927251</v>
      </c>
      <c r="S795">
        <f t="shared" si="24"/>
        <v>0</v>
      </c>
      <c r="T795">
        <f t="shared" si="25"/>
        <v>0</v>
      </c>
    </row>
    <row r="796" spans="1:20">
      <c r="A796" t="s">
        <v>2010</v>
      </c>
      <c r="B796" s="1">
        <v>1</v>
      </c>
      <c r="C796">
        <v>274</v>
      </c>
      <c r="D796">
        <v>6</v>
      </c>
      <c r="E796">
        <v>10</v>
      </c>
      <c r="F796">
        <v>28</v>
      </c>
      <c r="G796">
        <v>2</v>
      </c>
      <c r="H796">
        <v>0</v>
      </c>
      <c r="I796">
        <v>1</v>
      </c>
      <c r="J796">
        <v>0</v>
      </c>
      <c r="K796">
        <v>2</v>
      </c>
      <c r="L796">
        <v>1</v>
      </c>
      <c r="M796">
        <v>0</v>
      </c>
      <c r="N796">
        <v>1</v>
      </c>
      <c r="O796">
        <v>1</v>
      </c>
      <c r="P796">
        <v>1</v>
      </c>
      <c r="Q796" s="3">
        <v>0</v>
      </c>
      <c r="R796" s="7">
        <v>0.23213843992413485</v>
      </c>
      <c r="S796">
        <f t="shared" si="24"/>
        <v>0</v>
      </c>
      <c r="T796">
        <f t="shared" si="25"/>
        <v>0</v>
      </c>
    </row>
    <row r="797" spans="1:20">
      <c r="A797" t="s">
        <v>2010</v>
      </c>
      <c r="B797" s="1">
        <v>1</v>
      </c>
      <c r="C797">
        <v>258</v>
      </c>
      <c r="D797">
        <v>4</v>
      </c>
      <c r="E797">
        <v>2</v>
      </c>
      <c r="F797">
        <v>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3">
        <v>0</v>
      </c>
      <c r="R797" s="7">
        <v>0.13016935877131153</v>
      </c>
      <c r="S797">
        <f t="shared" si="24"/>
        <v>0</v>
      </c>
      <c r="T797">
        <f t="shared" si="25"/>
        <v>0</v>
      </c>
    </row>
    <row r="798" spans="1:20">
      <c r="A798" t="s">
        <v>2010</v>
      </c>
      <c r="B798" s="1">
        <v>1</v>
      </c>
      <c r="C798">
        <v>96</v>
      </c>
      <c r="D798">
        <v>32</v>
      </c>
      <c r="E798">
        <v>2</v>
      </c>
      <c r="F798">
        <v>38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 s="3">
        <v>0</v>
      </c>
      <c r="R798" s="7">
        <v>0.39169598792369498</v>
      </c>
      <c r="S798">
        <f t="shared" si="24"/>
        <v>0</v>
      </c>
      <c r="T798">
        <f t="shared" si="25"/>
        <v>0</v>
      </c>
    </row>
    <row r="799" spans="1:20">
      <c r="A799" t="s">
        <v>2010</v>
      </c>
      <c r="B799" s="1">
        <v>1</v>
      </c>
      <c r="C799">
        <v>164</v>
      </c>
      <c r="D799">
        <v>14</v>
      </c>
      <c r="E799">
        <v>1</v>
      </c>
      <c r="F799">
        <v>14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3">
        <v>0</v>
      </c>
      <c r="R799" s="7">
        <v>0.30496074165015707</v>
      </c>
      <c r="S799">
        <f t="shared" si="24"/>
        <v>0</v>
      </c>
      <c r="T799">
        <f t="shared" si="25"/>
        <v>0</v>
      </c>
    </row>
    <row r="800" spans="1:20">
      <c r="A800" t="s">
        <v>2010</v>
      </c>
      <c r="B800" s="1">
        <v>1</v>
      </c>
      <c r="C800">
        <v>213</v>
      </c>
      <c r="D800">
        <v>14</v>
      </c>
      <c r="E800">
        <v>11</v>
      </c>
      <c r="F800">
        <v>44</v>
      </c>
      <c r="G800">
        <v>1</v>
      </c>
      <c r="H800">
        <v>1</v>
      </c>
      <c r="I800">
        <v>2</v>
      </c>
      <c r="J800">
        <v>4</v>
      </c>
      <c r="K800">
        <v>0</v>
      </c>
      <c r="L800">
        <v>2</v>
      </c>
      <c r="M800">
        <v>1</v>
      </c>
      <c r="N800">
        <v>0</v>
      </c>
      <c r="O800">
        <v>0</v>
      </c>
      <c r="P800">
        <v>0</v>
      </c>
      <c r="Q800" s="3">
        <v>0</v>
      </c>
      <c r="R800" s="7">
        <v>0.6136524136919288</v>
      </c>
      <c r="S800">
        <f t="shared" si="24"/>
        <v>1</v>
      </c>
      <c r="T800">
        <f t="shared" si="25"/>
        <v>-4</v>
      </c>
    </row>
    <row r="801" spans="1:20">
      <c r="A801" t="s">
        <v>2010</v>
      </c>
      <c r="B801" s="1">
        <v>1</v>
      </c>
      <c r="C801">
        <v>102</v>
      </c>
      <c r="D801">
        <v>2</v>
      </c>
      <c r="E801">
        <v>6</v>
      </c>
      <c r="F801">
        <v>16</v>
      </c>
      <c r="G801">
        <v>2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</v>
      </c>
      <c r="R801" s="7">
        <v>0.26795602686096665</v>
      </c>
      <c r="S801">
        <f t="shared" si="24"/>
        <v>0</v>
      </c>
      <c r="T801">
        <f t="shared" si="25"/>
        <v>0</v>
      </c>
    </row>
    <row r="802" spans="1:20">
      <c r="A802" t="s">
        <v>2010</v>
      </c>
      <c r="B802" s="1">
        <v>1</v>
      </c>
      <c r="C802">
        <v>298</v>
      </c>
      <c r="D802">
        <v>10</v>
      </c>
      <c r="E802">
        <v>4</v>
      </c>
      <c r="F802">
        <v>28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 s="3">
        <v>0</v>
      </c>
      <c r="R802" s="7">
        <v>5.3650462188236436E-2</v>
      </c>
      <c r="S802">
        <f t="shared" si="24"/>
        <v>0</v>
      </c>
      <c r="T802">
        <f t="shared" si="25"/>
        <v>0</v>
      </c>
    </row>
    <row r="803" spans="1:20">
      <c r="A803" t="s">
        <v>2010</v>
      </c>
      <c r="B803" s="1">
        <v>0</v>
      </c>
      <c r="C803">
        <v>95</v>
      </c>
      <c r="D803">
        <v>14</v>
      </c>
      <c r="E803">
        <v>1</v>
      </c>
      <c r="F803">
        <v>14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3">
        <v>0</v>
      </c>
      <c r="R803" s="7">
        <v>0.7210065984010513</v>
      </c>
      <c r="S803">
        <f t="shared" si="24"/>
        <v>1</v>
      </c>
      <c r="T803">
        <f t="shared" si="25"/>
        <v>-4</v>
      </c>
    </row>
    <row r="804" spans="1:20">
      <c r="A804" t="s">
        <v>2010</v>
      </c>
      <c r="B804" s="1">
        <v>0</v>
      </c>
      <c r="C804">
        <v>284</v>
      </c>
      <c r="D804">
        <v>34</v>
      </c>
      <c r="E804">
        <v>4</v>
      </c>
      <c r="F804">
        <v>44</v>
      </c>
      <c r="G804">
        <v>0</v>
      </c>
      <c r="H804">
        <v>2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 s="3">
        <v>0</v>
      </c>
      <c r="R804" s="7">
        <v>2.2458149148103068E-2</v>
      </c>
      <c r="S804">
        <f t="shared" si="24"/>
        <v>0</v>
      </c>
      <c r="T804">
        <f t="shared" si="25"/>
        <v>0</v>
      </c>
    </row>
    <row r="805" spans="1:20">
      <c r="A805" t="s">
        <v>2010</v>
      </c>
      <c r="B805" s="1">
        <v>1</v>
      </c>
      <c r="C805">
        <v>233</v>
      </c>
      <c r="D805">
        <v>16</v>
      </c>
      <c r="E805">
        <v>1</v>
      </c>
      <c r="F805">
        <v>16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</v>
      </c>
      <c r="R805" s="7">
        <v>4.9607548457971551E-2</v>
      </c>
      <c r="S805">
        <f t="shared" si="24"/>
        <v>0</v>
      </c>
      <c r="T805">
        <f t="shared" si="25"/>
        <v>0</v>
      </c>
    </row>
    <row r="806" spans="1:20">
      <c r="A806" t="s">
        <v>2010</v>
      </c>
      <c r="B806" s="1">
        <v>1</v>
      </c>
      <c r="C806">
        <v>285</v>
      </c>
      <c r="D806">
        <v>2</v>
      </c>
      <c r="E806">
        <v>1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3">
        <v>0</v>
      </c>
      <c r="R806" s="7">
        <v>4.9236841818746657E-2</v>
      </c>
      <c r="S806">
        <f t="shared" si="24"/>
        <v>0</v>
      </c>
      <c r="T806">
        <f t="shared" si="25"/>
        <v>0</v>
      </c>
    </row>
    <row r="807" spans="1:20">
      <c r="A807" t="s">
        <v>2010</v>
      </c>
      <c r="B807" s="1">
        <v>0</v>
      </c>
      <c r="C807">
        <v>45</v>
      </c>
      <c r="D807">
        <v>30</v>
      </c>
      <c r="E807">
        <v>2</v>
      </c>
      <c r="F807">
        <v>38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3">
        <v>0</v>
      </c>
      <c r="R807" s="7">
        <v>1.1953356389224123E-2</v>
      </c>
      <c r="S807">
        <f t="shared" si="24"/>
        <v>0</v>
      </c>
      <c r="T807">
        <f t="shared" si="25"/>
        <v>0</v>
      </c>
    </row>
    <row r="808" spans="1:20">
      <c r="A808" t="s">
        <v>2010</v>
      </c>
      <c r="B808" s="1">
        <v>1</v>
      </c>
      <c r="C808">
        <v>333</v>
      </c>
      <c r="D808">
        <v>32</v>
      </c>
      <c r="E808">
        <v>9</v>
      </c>
      <c r="F808">
        <v>76</v>
      </c>
      <c r="G808">
        <v>4</v>
      </c>
      <c r="H808">
        <v>0</v>
      </c>
      <c r="I808">
        <v>0</v>
      </c>
      <c r="J808">
        <v>0</v>
      </c>
      <c r="K808">
        <v>1</v>
      </c>
      <c r="L808">
        <v>3</v>
      </c>
      <c r="M808">
        <v>1</v>
      </c>
      <c r="N808">
        <v>0</v>
      </c>
      <c r="O808">
        <v>0</v>
      </c>
      <c r="P808">
        <v>0</v>
      </c>
      <c r="Q808" s="3">
        <v>0</v>
      </c>
      <c r="R808" s="7">
        <v>0.69308637600960366</v>
      </c>
      <c r="S808">
        <f t="shared" si="24"/>
        <v>1</v>
      </c>
      <c r="T808">
        <f t="shared" si="25"/>
        <v>-4</v>
      </c>
    </row>
    <row r="809" spans="1:20">
      <c r="A809" t="s">
        <v>2010</v>
      </c>
      <c r="B809" s="1">
        <v>1</v>
      </c>
      <c r="C809">
        <v>271</v>
      </c>
      <c r="D809">
        <v>16</v>
      </c>
      <c r="E809">
        <v>11</v>
      </c>
      <c r="F809">
        <v>82</v>
      </c>
      <c r="G809">
        <v>1</v>
      </c>
      <c r="H809">
        <v>1</v>
      </c>
      <c r="I809">
        <v>3</v>
      </c>
      <c r="J809">
        <v>1</v>
      </c>
      <c r="K809">
        <v>1</v>
      </c>
      <c r="L809">
        <v>2</v>
      </c>
      <c r="M809">
        <v>2</v>
      </c>
      <c r="N809">
        <v>0</v>
      </c>
      <c r="O809">
        <v>0</v>
      </c>
      <c r="P809">
        <v>0</v>
      </c>
      <c r="Q809" s="3">
        <v>0</v>
      </c>
      <c r="R809" s="7">
        <v>0.5748289024420945</v>
      </c>
      <c r="S809">
        <f t="shared" si="24"/>
        <v>1</v>
      </c>
      <c r="T809">
        <f t="shared" si="25"/>
        <v>-4</v>
      </c>
    </row>
    <row r="810" spans="1:20">
      <c r="A810" t="s">
        <v>2010</v>
      </c>
      <c r="B810" s="1">
        <v>1</v>
      </c>
      <c r="C810">
        <v>67</v>
      </c>
      <c r="D810">
        <v>28</v>
      </c>
      <c r="E810">
        <v>1</v>
      </c>
      <c r="F810">
        <v>28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</v>
      </c>
      <c r="R810" s="7">
        <v>0.17233858787406442</v>
      </c>
      <c r="S810">
        <f t="shared" si="24"/>
        <v>0</v>
      </c>
      <c r="T810">
        <f t="shared" si="25"/>
        <v>0</v>
      </c>
    </row>
    <row r="811" spans="1:20">
      <c r="A811" t="s">
        <v>2010</v>
      </c>
      <c r="B811" s="1">
        <v>0</v>
      </c>
      <c r="C811">
        <v>323</v>
      </c>
      <c r="D811">
        <v>12</v>
      </c>
      <c r="E811">
        <v>2</v>
      </c>
      <c r="F811">
        <v>20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3">
        <v>0</v>
      </c>
      <c r="R811" s="7">
        <v>0.15045626158207492</v>
      </c>
      <c r="S811">
        <f t="shared" si="24"/>
        <v>0</v>
      </c>
      <c r="T811">
        <f t="shared" si="25"/>
        <v>0</v>
      </c>
    </row>
    <row r="812" spans="1:20">
      <c r="A812" t="s">
        <v>2010</v>
      </c>
      <c r="B812" s="1">
        <v>0</v>
      </c>
      <c r="C812">
        <v>303</v>
      </c>
      <c r="D812">
        <v>16</v>
      </c>
      <c r="E812">
        <v>1</v>
      </c>
      <c r="F812">
        <v>16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3">
        <v>0</v>
      </c>
      <c r="R812" s="7">
        <v>0.19945706500026572</v>
      </c>
      <c r="S812">
        <f t="shared" si="24"/>
        <v>0</v>
      </c>
      <c r="T812">
        <f t="shared" si="25"/>
        <v>0</v>
      </c>
    </row>
    <row r="813" spans="1:20">
      <c r="A813" t="s">
        <v>2010</v>
      </c>
      <c r="B813" s="1">
        <v>1</v>
      </c>
      <c r="C813">
        <v>214</v>
      </c>
      <c r="D813">
        <v>30</v>
      </c>
      <c r="E813">
        <v>3</v>
      </c>
      <c r="F813">
        <v>44</v>
      </c>
      <c r="G813">
        <v>0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 s="3">
        <v>0</v>
      </c>
      <c r="R813" s="7">
        <v>0.47438341452917998</v>
      </c>
      <c r="S813">
        <f t="shared" si="24"/>
        <v>0</v>
      </c>
      <c r="T813">
        <f t="shared" si="25"/>
        <v>0</v>
      </c>
    </row>
    <row r="814" spans="1:20">
      <c r="A814" t="s">
        <v>2010</v>
      </c>
      <c r="B814" s="1">
        <v>1</v>
      </c>
      <c r="C814">
        <v>288</v>
      </c>
      <c r="D814">
        <v>14</v>
      </c>
      <c r="E814">
        <v>2</v>
      </c>
      <c r="F814">
        <v>16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 s="3">
        <v>0</v>
      </c>
      <c r="R814" s="7">
        <v>0.76875510872726371</v>
      </c>
      <c r="S814">
        <f t="shared" si="24"/>
        <v>1</v>
      </c>
      <c r="T814">
        <f t="shared" si="25"/>
        <v>-4</v>
      </c>
    </row>
    <row r="815" spans="1:20">
      <c r="A815" t="s">
        <v>2010</v>
      </c>
      <c r="B815" s="1">
        <v>0</v>
      </c>
      <c r="C815">
        <v>308</v>
      </c>
      <c r="D815">
        <v>20</v>
      </c>
      <c r="E815">
        <v>2</v>
      </c>
      <c r="F815">
        <v>24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 s="3">
        <v>0</v>
      </c>
      <c r="R815" s="7">
        <v>0.45173672392468545</v>
      </c>
      <c r="S815">
        <f t="shared" si="24"/>
        <v>0</v>
      </c>
      <c r="T815">
        <f t="shared" si="25"/>
        <v>0</v>
      </c>
    </row>
    <row r="816" spans="1:20">
      <c r="A816" t="s">
        <v>2010</v>
      </c>
      <c r="B816" s="1">
        <v>0</v>
      </c>
      <c r="C816">
        <v>245</v>
      </c>
      <c r="D816">
        <v>16</v>
      </c>
      <c r="E816">
        <v>1</v>
      </c>
      <c r="F816">
        <v>16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 s="3">
        <v>0</v>
      </c>
      <c r="R816" s="7">
        <v>2.0664844569493468E-2</v>
      </c>
      <c r="S816">
        <f t="shared" si="24"/>
        <v>0</v>
      </c>
      <c r="T816">
        <f t="shared" si="25"/>
        <v>0</v>
      </c>
    </row>
    <row r="817" spans="1:20">
      <c r="A817" t="s">
        <v>2010</v>
      </c>
      <c r="B817" s="1">
        <v>1</v>
      </c>
      <c r="C817">
        <v>303</v>
      </c>
      <c r="D817">
        <v>8</v>
      </c>
      <c r="E817">
        <v>5</v>
      </c>
      <c r="F817">
        <v>36</v>
      </c>
      <c r="G817">
        <v>2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</v>
      </c>
      <c r="R817" s="7">
        <v>0.55106379575679743</v>
      </c>
      <c r="S817">
        <f t="shared" si="24"/>
        <v>1</v>
      </c>
      <c r="T817">
        <f t="shared" si="25"/>
        <v>-4</v>
      </c>
    </row>
    <row r="818" spans="1:20">
      <c r="A818" t="s">
        <v>2010</v>
      </c>
      <c r="B818" s="1">
        <v>1</v>
      </c>
      <c r="C818">
        <v>278</v>
      </c>
      <c r="D818">
        <v>2</v>
      </c>
      <c r="E818">
        <v>2</v>
      </c>
      <c r="F818">
        <v>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</v>
      </c>
      <c r="R818" s="7">
        <v>0.4364828270898844</v>
      </c>
      <c r="S818">
        <f t="shared" si="24"/>
        <v>0</v>
      </c>
      <c r="T818">
        <f t="shared" si="25"/>
        <v>0</v>
      </c>
    </row>
    <row r="819" spans="1:20">
      <c r="A819" t="s">
        <v>2010</v>
      </c>
      <c r="B819" s="1">
        <v>1</v>
      </c>
      <c r="C819">
        <v>23</v>
      </c>
      <c r="D819">
        <v>18</v>
      </c>
      <c r="E819">
        <v>1</v>
      </c>
      <c r="F819">
        <v>18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</v>
      </c>
      <c r="R819" s="7">
        <v>0.47716864081288857</v>
      </c>
      <c r="S819">
        <f t="shared" si="24"/>
        <v>0</v>
      </c>
      <c r="T819">
        <f t="shared" si="25"/>
        <v>0</v>
      </c>
    </row>
    <row r="820" spans="1:20">
      <c r="A820" t="s">
        <v>2010</v>
      </c>
      <c r="B820" s="1">
        <v>1</v>
      </c>
      <c r="C820">
        <v>283</v>
      </c>
      <c r="D820">
        <v>10</v>
      </c>
      <c r="E820">
        <v>2</v>
      </c>
      <c r="F820">
        <v>16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</v>
      </c>
      <c r="R820" s="7">
        <v>0.8037441721360522</v>
      </c>
      <c r="S820">
        <f t="shared" si="24"/>
        <v>1</v>
      </c>
      <c r="T820">
        <f t="shared" si="25"/>
        <v>-4</v>
      </c>
    </row>
    <row r="821" spans="1:20">
      <c r="A821" t="s">
        <v>2010</v>
      </c>
      <c r="B821" s="1">
        <v>1</v>
      </c>
      <c r="C821">
        <v>260</v>
      </c>
      <c r="D821">
        <v>14</v>
      </c>
      <c r="E821">
        <v>3</v>
      </c>
      <c r="F821">
        <v>26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3">
        <v>1</v>
      </c>
      <c r="R821" s="7">
        <v>0.43597161965153652</v>
      </c>
      <c r="S821">
        <f t="shared" si="24"/>
        <v>0</v>
      </c>
      <c r="T821">
        <f t="shared" si="25"/>
        <v>0</v>
      </c>
    </row>
    <row r="822" spans="1:20">
      <c r="A822" t="s">
        <v>2010</v>
      </c>
      <c r="B822" s="1">
        <v>1</v>
      </c>
      <c r="C822">
        <v>146</v>
      </c>
      <c r="D822">
        <v>12</v>
      </c>
      <c r="E822">
        <v>1</v>
      </c>
      <c r="F822">
        <v>12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3">
        <v>0</v>
      </c>
      <c r="R822" s="7">
        <v>0.98276497206505442</v>
      </c>
      <c r="S822">
        <f t="shared" si="24"/>
        <v>1</v>
      </c>
      <c r="T822">
        <f t="shared" si="25"/>
        <v>-4</v>
      </c>
    </row>
    <row r="823" spans="1:20">
      <c r="A823" t="s">
        <v>2010</v>
      </c>
      <c r="B823" s="1">
        <v>0</v>
      </c>
      <c r="C823">
        <v>55</v>
      </c>
      <c r="D823">
        <v>14</v>
      </c>
      <c r="E823">
        <v>1</v>
      </c>
      <c r="F823">
        <v>14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3">
        <v>0</v>
      </c>
      <c r="R823" s="7">
        <v>3.3317345938106757E-2</v>
      </c>
      <c r="S823">
        <f t="shared" si="24"/>
        <v>0</v>
      </c>
      <c r="T823">
        <f t="shared" si="25"/>
        <v>0</v>
      </c>
    </row>
    <row r="824" spans="1:20">
      <c r="A824" t="s">
        <v>2010</v>
      </c>
      <c r="B824" s="1">
        <v>1</v>
      </c>
      <c r="C824">
        <v>309</v>
      </c>
      <c r="D824">
        <v>4</v>
      </c>
      <c r="E824">
        <v>1</v>
      </c>
      <c r="F824">
        <v>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3">
        <v>0</v>
      </c>
      <c r="R824" s="7">
        <v>0.59451559819482713</v>
      </c>
      <c r="S824">
        <f t="shared" si="24"/>
        <v>1</v>
      </c>
      <c r="T824">
        <f t="shared" si="25"/>
        <v>-4</v>
      </c>
    </row>
    <row r="825" spans="1:20">
      <c r="A825" t="s">
        <v>2010</v>
      </c>
      <c r="B825" s="1">
        <v>1</v>
      </c>
      <c r="C825">
        <v>182</v>
      </c>
      <c r="D825">
        <v>4</v>
      </c>
      <c r="E825">
        <v>4</v>
      </c>
      <c r="F825">
        <v>26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 s="3">
        <v>0</v>
      </c>
      <c r="R825" s="7">
        <v>0.44337239834350872</v>
      </c>
      <c r="S825">
        <f t="shared" si="24"/>
        <v>0</v>
      </c>
      <c r="T825">
        <f t="shared" si="25"/>
        <v>0</v>
      </c>
    </row>
    <row r="826" spans="1:20">
      <c r="A826" t="s">
        <v>2010</v>
      </c>
      <c r="B826" s="1">
        <v>0</v>
      </c>
      <c r="C826">
        <v>261</v>
      </c>
      <c r="D826">
        <v>4</v>
      </c>
      <c r="E826">
        <v>2</v>
      </c>
      <c r="F826">
        <v>10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3">
        <v>0</v>
      </c>
      <c r="R826" s="7">
        <v>0.35831853622717547</v>
      </c>
      <c r="S826">
        <f t="shared" si="24"/>
        <v>0</v>
      </c>
      <c r="T826">
        <f t="shared" si="25"/>
        <v>0</v>
      </c>
    </row>
    <row r="827" spans="1:20">
      <c r="A827" t="s">
        <v>2010</v>
      </c>
      <c r="B827" s="1">
        <v>0</v>
      </c>
      <c r="C827">
        <v>267</v>
      </c>
      <c r="D827">
        <v>22</v>
      </c>
      <c r="E827">
        <v>1</v>
      </c>
      <c r="F827">
        <v>22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3">
        <v>0</v>
      </c>
      <c r="R827" s="7">
        <v>0.25021005236599991</v>
      </c>
      <c r="S827">
        <f t="shared" si="24"/>
        <v>0</v>
      </c>
      <c r="T827">
        <f t="shared" si="25"/>
        <v>0</v>
      </c>
    </row>
    <row r="828" spans="1:20">
      <c r="A828" t="s">
        <v>2010</v>
      </c>
      <c r="B828" s="1">
        <v>1</v>
      </c>
      <c r="C828">
        <v>163</v>
      </c>
      <c r="D828">
        <v>18</v>
      </c>
      <c r="E828">
        <v>4</v>
      </c>
      <c r="F828">
        <v>28</v>
      </c>
      <c r="G828">
        <v>0</v>
      </c>
      <c r="H828">
        <v>0</v>
      </c>
      <c r="I828">
        <v>1</v>
      </c>
      <c r="J828">
        <v>0</v>
      </c>
      <c r="K828">
        <v>2</v>
      </c>
      <c r="L828">
        <v>0</v>
      </c>
      <c r="M828">
        <v>1</v>
      </c>
      <c r="N828">
        <v>0</v>
      </c>
      <c r="O828">
        <v>0</v>
      </c>
      <c r="P828">
        <v>0</v>
      </c>
      <c r="Q828" s="3">
        <v>0</v>
      </c>
      <c r="R828" s="7">
        <v>0.23553028520666852</v>
      </c>
      <c r="S828">
        <f t="shared" si="24"/>
        <v>0</v>
      </c>
      <c r="T828">
        <f t="shared" si="25"/>
        <v>0</v>
      </c>
    </row>
    <row r="829" spans="1:20">
      <c r="A829" t="s">
        <v>2010</v>
      </c>
      <c r="B829" s="1">
        <v>1</v>
      </c>
      <c r="C829">
        <v>139</v>
      </c>
      <c r="D829">
        <v>2</v>
      </c>
      <c r="E829">
        <v>2</v>
      </c>
      <c r="F829">
        <v>10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3">
        <v>0</v>
      </c>
      <c r="R829" s="7">
        <v>2.6818581092576954E-2</v>
      </c>
      <c r="S829">
        <f t="shared" si="24"/>
        <v>0</v>
      </c>
      <c r="T829">
        <f t="shared" si="25"/>
        <v>0</v>
      </c>
    </row>
    <row r="830" spans="1:20">
      <c r="A830" t="s">
        <v>2010</v>
      </c>
      <c r="B830" s="1">
        <v>0</v>
      </c>
      <c r="C830">
        <v>291</v>
      </c>
      <c r="D830">
        <v>12</v>
      </c>
      <c r="E830">
        <v>12</v>
      </c>
      <c r="F830">
        <v>62</v>
      </c>
      <c r="G830">
        <v>2</v>
      </c>
      <c r="H830">
        <v>1</v>
      </c>
      <c r="I830">
        <v>3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</v>
      </c>
      <c r="R830" s="7">
        <v>1.8818648298988383E-2</v>
      </c>
      <c r="S830">
        <f t="shared" si="24"/>
        <v>0</v>
      </c>
      <c r="T830">
        <f t="shared" si="25"/>
        <v>0</v>
      </c>
    </row>
    <row r="831" spans="1:20">
      <c r="A831" t="s">
        <v>2010</v>
      </c>
      <c r="B831" s="1">
        <v>1</v>
      </c>
      <c r="C831">
        <v>234</v>
      </c>
      <c r="D831">
        <v>34</v>
      </c>
      <c r="E831">
        <v>2</v>
      </c>
      <c r="F831">
        <v>36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 s="3">
        <v>0</v>
      </c>
      <c r="R831" s="7">
        <v>0.76665816306994705</v>
      </c>
      <c r="S831">
        <f t="shared" si="24"/>
        <v>1</v>
      </c>
      <c r="T831">
        <f t="shared" si="25"/>
        <v>-4</v>
      </c>
    </row>
    <row r="832" spans="1:20">
      <c r="A832" t="s">
        <v>2010</v>
      </c>
      <c r="B832" s="1">
        <v>1</v>
      </c>
      <c r="C832">
        <v>31</v>
      </c>
      <c r="D832">
        <v>10</v>
      </c>
      <c r="E832">
        <v>2</v>
      </c>
      <c r="F832">
        <v>12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</v>
      </c>
      <c r="R832" s="7">
        <v>0.98464426821349793</v>
      </c>
      <c r="S832">
        <f t="shared" si="24"/>
        <v>1</v>
      </c>
      <c r="T832">
        <f t="shared" si="25"/>
        <v>-4</v>
      </c>
    </row>
    <row r="833" spans="1:20">
      <c r="A833" t="s">
        <v>2010</v>
      </c>
      <c r="B833" s="1">
        <v>0</v>
      </c>
      <c r="C833">
        <v>117</v>
      </c>
      <c r="D833">
        <v>8</v>
      </c>
      <c r="E833">
        <v>2</v>
      </c>
      <c r="F833">
        <v>12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3">
        <v>0</v>
      </c>
      <c r="R833" s="7">
        <v>0.64676646129527759</v>
      </c>
      <c r="S833">
        <f t="shared" si="24"/>
        <v>1</v>
      </c>
      <c r="T833">
        <f t="shared" si="25"/>
        <v>-4</v>
      </c>
    </row>
    <row r="834" spans="1:20">
      <c r="A834" t="s">
        <v>2010</v>
      </c>
      <c r="B834" s="1">
        <v>1</v>
      </c>
      <c r="C834">
        <v>428</v>
      </c>
      <c r="D834">
        <v>10</v>
      </c>
      <c r="E834">
        <v>12</v>
      </c>
      <c r="F834">
        <v>40</v>
      </c>
      <c r="G834">
        <v>3</v>
      </c>
      <c r="H834">
        <v>1</v>
      </c>
      <c r="I834">
        <v>1</v>
      </c>
      <c r="J834">
        <v>0</v>
      </c>
      <c r="K834">
        <v>2</v>
      </c>
      <c r="L834">
        <v>3</v>
      </c>
      <c r="M834">
        <v>1</v>
      </c>
      <c r="N834">
        <v>0</v>
      </c>
      <c r="O834">
        <v>0</v>
      </c>
      <c r="P834">
        <v>0</v>
      </c>
      <c r="Q834" s="3">
        <v>0</v>
      </c>
      <c r="R834" s="7">
        <v>0.97937852549387727</v>
      </c>
      <c r="S834">
        <f t="shared" si="24"/>
        <v>1</v>
      </c>
      <c r="T834">
        <f t="shared" si="25"/>
        <v>-4</v>
      </c>
    </row>
    <row r="835" spans="1:20">
      <c r="A835" t="s">
        <v>2010</v>
      </c>
      <c r="B835" s="1">
        <v>1</v>
      </c>
      <c r="C835">
        <v>158</v>
      </c>
      <c r="D835">
        <v>4</v>
      </c>
      <c r="E835">
        <v>2</v>
      </c>
      <c r="F835">
        <v>10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3">
        <v>0</v>
      </c>
      <c r="R835" s="7">
        <v>0.13000553580337926</v>
      </c>
      <c r="S835">
        <f t="shared" si="24"/>
        <v>0</v>
      </c>
      <c r="T835">
        <f t="shared" si="25"/>
        <v>0</v>
      </c>
    </row>
    <row r="836" spans="1:20">
      <c r="A836" t="s">
        <v>2010</v>
      </c>
      <c r="B836" s="1">
        <v>1</v>
      </c>
      <c r="C836">
        <v>268</v>
      </c>
      <c r="D836">
        <v>2</v>
      </c>
      <c r="E836">
        <v>1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3">
        <v>0</v>
      </c>
      <c r="R836" s="7">
        <v>0.34205514782792446</v>
      </c>
      <c r="S836">
        <f t="shared" si="24"/>
        <v>0</v>
      </c>
      <c r="T836">
        <f t="shared" si="25"/>
        <v>0</v>
      </c>
    </row>
    <row r="837" spans="1:20">
      <c r="A837" t="s">
        <v>2010</v>
      </c>
      <c r="B837" s="1">
        <v>0</v>
      </c>
      <c r="C837">
        <v>213</v>
      </c>
      <c r="D837">
        <v>22</v>
      </c>
      <c r="E837">
        <v>1</v>
      </c>
      <c r="F837">
        <v>22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 s="3">
        <v>0</v>
      </c>
      <c r="R837" s="7">
        <v>0.63657532088745261</v>
      </c>
      <c r="S837">
        <f t="shared" si="24"/>
        <v>1</v>
      </c>
      <c r="T837">
        <f t="shared" si="25"/>
        <v>-4</v>
      </c>
    </row>
    <row r="838" spans="1:20">
      <c r="A838" t="s">
        <v>2010</v>
      </c>
      <c r="B838" s="1">
        <v>0</v>
      </c>
      <c r="C838">
        <v>61</v>
      </c>
      <c r="D838">
        <v>6</v>
      </c>
      <c r="E838">
        <v>2</v>
      </c>
      <c r="F838">
        <v>14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3">
        <v>0</v>
      </c>
      <c r="R838" s="7">
        <v>0.25187315691975221</v>
      </c>
      <c r="S838">
        <f t="shared" si="24"/>
        <v>0</v>
      </c>
      <c r="T838">
        <f t="shared" si="25"/>
        <v>0</v>
      </c>
    </row>
    <row r="839" spans="1:20">
      <c r="A839" t="s">
        <v>2010</v>
      </c>
      <c r="B839" s="1">
        <v>1</v>
      </c>
      <c r="C839">
        <v>96</v>
      </c>
      <c r="D839">
        <v>18</v>
      </c>
      <c r="E839">
        <v>2</v>
      </c>
      <c r="F839">
        <v>20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 s="3">
        <v>1</v>
      </c>
      <c r="R839" s="7">
        <v>0.96858158457211019</v>
      </c>
      <c r="S839">
        <f t="shared" ref="S839:S902" si="26">IF(R839&gt;=$S$4,1,0)</f>
        <v>1</v>
      </c>
      <c r="T839">
        <f t="shared" ref="T839:T902" si="27">IF(S839=0,0,IF(Q839=1,45.5,-4))</f>
        <v>45.5</v>
      </c>
    </row>
    <row r="840" spans="1:20">
      <c r="A840" t="s">
        <v>2010</v>
      </c>
      <c r="B840" s="1">
        <v>1</v>
      </c>
      <c r="C840">
        <v>217</v>
      </c>
      <c r="D840">
        <v>30</v>
      </c>
      <c r="E840">
        <v>1</v>
      </c>
      <c r="F840">
        <v>30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3">
        <v>0</v>
      </c>
      <c r="R840" s="7">
        <v>0.86454342564212561</v>
      </c>
      <c r="S840">
        <f t="shared" si="26"/>
        <v>1</v>
      </c>
      <c r="T840">
        <f t="shared" si="27"/>
        <v>-4</v>
      </c>
    </row>
    <row r="841" spans="1:20">
      <c r="A841" t="s">
        <v>2010</v>
      </c>
      <c r="B841" s="1">
        <v>0</v>
      </c>
      <c r="C841">
        <v>29</v>
      </c>
      <c r="D841">
        <v>10</v>
      </c>
      <c r="E841">
        <v>1</v>
      </c>
      <c r="F841">
        <v>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3">
        <v>0</v>
      </c>
      <c r="R841" s="7">
        <v>0.58253779715290588</v>
      </c>
      <c r="S841">
        <f t="shared" si="26"/>
        <v>1</v>
      </c>
      <c r="T841">
        <f t="shared" si="27"/>
        <v>-4</v>
      </c>
    </row>
    <row r="842" spans="1:20">
      <c r="A842" t="s">
        <v>2010</v>
      </c>
      <c r="B842" s="1">
        <v>0</v>
      </c>
      <c r="C842">
        <v>326</v>
      </c>
      <c r="D842">
        <v>28</v>
      </c>
      <c r="E842">
        <v>2</v>
      </c>
      <c r="F842">
        <v>30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3">
        <v>0</v>
      </c>
      <c r="R842" s="7">
        <v>0.82434708120869693</v>
      </c>
      <c r="S842">
        <f t="shared" si="26"/>
        <v>1</v>
      </c>
      <c r="T842">
        <f t="shared" si="27"/>
        <v>-4</v>
      </c>
    </row>
    <row r="843" spans="1:20">
      <c r="A843" t="s">
        <v>2010</v>
      </c>
      <c r="B843" s="1">
        <v>1</v>
      </c>
      <c r="C843">
        <v>100</v>
      </c>
      <c r="D843">
        <v>4</v>
      </c>
      <c r="E843">
        <v>2</v>
      </c>
      <c r="F843">
        <v>12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3">
        <v>0</v>
      </c>
      <c r="R843" s="7">
        <v>0.70688953003461963</v>
      </c>
      <c r="S843">
        <f t="shared" si="26"/>
        <v>1</v>
      </c>
      <c r="T843">
        <f t="shared" si="27"/>
        <v>-4</v>
      </c>
    </row>
    <row r="844" spans="1:20">
      <c r="A844" t="s">
        <v>2010</v>
      </c>
      <c r="B844" s="1">
        <v>1</v>
      </c>
      <c r="C844">
        <v>359</v>
      </c>
      <c r="D844">
        <v>4</v>
      </c>
      <c r="E844">
        <v>7</v>
      </c>
      <c r="F844">
        <v>42</v>
      </c>
      <c r="G844">
        <v>1</v>
      </c>
      <c r="H844">
        <v>0</v>
      </c>
      <c r="I844">
        <v>2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 s="3">
        <v>0</v>
      </c>
      <c r="R844" s="7">
        <v>0.8504306006598038</v>
      </c>
      <c r="S844">
        <f t="shared" si="26"/>
        <v>1</v>
      </c>
      <c r="T844">
        <f t="shared" si="27"/>
        <v>-4</v>
      </c>
    </row>
    <row r="845" spans="1:20">
      <c r="A845" t="s">
        <v>2010</v>
      </c>
      <c r="B845" s="1">
        <v>0</v>
      </c>
      <c r="C845">
        <v>25</v>
      </c>
      <c r="D845">
        <v>4</v>
      </c>
      <c r="E845">
        <v>1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3">
        <v>0</v>
      </c>
      <c r="R845" s="7">
        <v>0.54961378666930305</v>
      </c>
      <c r="S845">
        <f t="shared" si="26"/>
        <v>1</v>
      </c>
      <c r="T845">
        <f t="shared" si="27"/>
        <v>-4</v>
      </c>
    </row>
    <row r="846" spans="1:20">
      <c r="A846" t="s">
        <v>2010</v>
      </c>
      <c r="B846" s="1">
        <v>1</v>
      </c>
      <c r="C846">
        <v>181</v>
      </c>
      <c r="D846">
        <v>10</v>
      </c>
      <c r="E846">
        <v>2</v>
      </c>
      <c r="F846">
        <v>18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</v>
      </c>
      <c r="R846" s="7">
        <v>0.93756363957792277</v>
      </c>
      <c r="S846">
        <f t="shared" si="26"/>
        <v>1</v>
      </c>
      <c r="T846">
        <f t="shared" si="27"/>
        <v>-4</v>
      </c>
    </row>
    <row r="847" spans="1:20">
      <c r="A847" t="s">
        <v>2010</v>
      </c>
      <c r="B847" s="1">
        <v>1</v>
      </c>
      <c r="C847">
        <v>221</v>
      </c>
      <c r="D847">
        <v>28</v>
      </c>
      <c r="E847">
        <v>5</v>
      </c>
      <c r="F847">
        <v>42</v>
      </c>
      <c r="G847">
        <v>2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 s="3">
        <v>0</v>
      </c>
      <c r="R847" s="7">
        <v>0.47753409849367057</v>
      </c>
      <c r="S847">
        <f t="shared" si="26"/>
        <v>0</v>
      </c>
      <c r="T847">
        <f t="shared" si="27"/>
        <v>0</v>
      </c>
    </row>
    <row r="848" spans="1:20">
      <c r="A848" t="s">
        <v>2010</v>
      </c>
      <c r="B848" s="1">
        <v>0</v>
      </c>
      <c r="C848">
        <v>223</v>
      </c>
      <c r="D848">
        <v>10</v>
      </c>
      <c r="E848">
        <v>9</v>
      </c>
      <c r="F848">
        <v>42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 s="3">
        <v>0</v>
      </c>
      <c r="R848" s="7">
        <v>0.55037523837535263</v>
      </c>
      <c r="S848">
        <f t="shared" si="26"/>
        <v>1</v>
      </c>
      <c r="T848">
        <f t="shared" si="27"/>
        <v>-4</v>
      </c>
    </row>
    <row r="849" spans="1:20">
      <c r="A849" t="s">
        <v>2010</v>
      </c>
      <c r="B849" s="1">
        <v>0</v>
      </c>
      <c r="C849">
        <v>145</v>
      </c>
      <c r="D849">
        <v>2</v>
      </c>
      <c r="E849">
        <v>1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3">
        <v>1</v>
      </c>
      <c r="R849" s="7">
        <v>0.59427052818857551</v>
      </c>
      <c r="S849">
        <f t="shared" si="26"/>
        <v>1</v>
      </c>
      <c r="T849">
        <f t="shared" si="27"/>
        <v>45.5</v>
      </c>
    </row>
    <row r="850" spans="1:20">
      <c r="A850" t="s">
        <v>2010</v>
      </c>
      <c r="B850" s="1">
        <v>1</v>
      </c>
      <c r="C850">
        <v>179</v>
      </c>
      <c r="D850">
        <v>26</v>
      </c>
      <c r="E850">
        <v>2</v>
      </c>
      <c r="F850">
        <v>32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 s="3">
        <v>0</v>
      </c>
      <c r="R850" s="7">
        <v>0.51913265233663053</v>
      </c>
      <c r="S850">
        <f t="shared" si="26"/>
        <v>1</v>
      </c>
      <c r="T850">
        <f t="shared" si="27"/>
        <v>-4</v>
      </c>
    </row>
    <row r="851" spans="1:20">
      <c r="A851" t="s">
        <v>2010</v>
      </c>
      <c r="B851" s="1">
        <v>1</v>
      </c>
      <c r="C851">
        <v>301</v>
      </c>
      <c r="D851">
        <v>22</v>
      </c>
      <c r="E851">
        <v>2</v>
      </c>
      <c r="F851">
        <v>30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 s="3">
        <v>0</v>
      </c>
      <c r="R851" s="7">
        <v>0.48903748873319963</v>
      </c>
      <c r="S851">
        <f t="shared" si="26"/>
        <v>0</v>
      </c>
      <c r="T851">
        <f t="shared" si="27"/>
        <v>0</v>
      </c>
    </row>
    <row r="852" spans="1:20">
      <c r="A852" t="s">
        <v>2010</v>
      </c>
      <c r="B852" s="1">
        <v>1</v>
      </c>
      <c r="C852">
        <v>325</v>
      </c>
      <c r="D852">
        <v>14</v>
      </c>
      <c r="E852">
        <v>2</v>
      </c>
      <c r="F852">
        <v>20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3">
        <v>0</v>
      </c>
      <c r="R852" s="7">
        <v>0.89072857723497345</v>
      </c>
      <c r="S852">
        <f t="shared" si="26"/>
        <v>1</v>
      </c>
      <c r="T852">
        <f t="shared" si="27"/>
        <v>-4</v>
      </c>
    </row>
    <row r="853" spans="1:20">
      <c r="A853" t="s">
        <v>2010</v>
      </c>
      <c r="B853" s="1">
        <v>1</v>
      </c>
      <c r="C853">
        <v>153</v>
      </c>
      <c r="D853">
        <v>16</v>
      </c>
      <c r="E853">
        <v>10</v>
      </c>
      <c r="F853">
        <v>64</v>
      </c>
      <c r="G853">
        <v>1</v>
      </c>
      <c r="H853">
        <v>2</v>
      </c>
      <c r="I853">
        <v>2</v>
      </c>
      <c r="J853">
        <v>2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0</v>
      </c>
      <c r="Q853" s="3">
        <v>0</v>
      </c>
      <c r="R853" s="7">
        <v>0.57933145877123537</v>
      </c>
      <c r="S853">
        <f t="shared" si="26"/>
        <v>1</v>
      </c>
      <c r="T853">
        <f t="shared" si="27"/>
        <v>-4</v>
      </c>
    </row>
    <row r="854" spans="1:20">
      <c r="A854" t="s">
        <v>2010</v>
      </c>
      <c r="B854" s="1">
        <v>1</v>
      </c>
      <c r="C854">
        <v>142</v>
      </c>
      <c r="D854">
        <v>10</v>
      </c>
      <c r="E854">
        <v>2</v>
      </c>
      <c r="F854">
        <v>16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 s="3">
        <v>1</v>
      </c>
      <c r="R854" s="7">
        <v>0.11560713528385436</v>
      </c>
      <c r="S854">
        <f t="shared" si="26"/>
        <v>0</v>
      </c>
      <c r="T854">
        <f t="shared" si="27"/>
        <v>0</v>
      </c>
    </row>
    <row r="855" spans="1:20">
      <c r="A855" t="s">
        <v>2010</v>
      </c>
      <c r="B855" s="1">
        <v>1</v>
      </c>
      <c r="C855">
        <v>393</v>
      </c>
      <c r="D855">
        <v>6</v>
      </c>
      <c r="E855">
        <v>8</v>
      </c>
      <c r="F855">
        <v>54</v>
      </c>
      <c r="G855">
        <v>0</v>
      </c>
      <c r="H855">
        <v>0</v>
      </c>
      <c r="I855">
        <v>3</v>
      </c>
      <c r="J855">
        <v>0</v>
      </c>
      <c r="K855">
        <v>1</v>
      </c>
      <c r="L855">
        <v>0</v>
      </c>
      <c r="M855">
        <v>3</v>
      </c>
      <c r="N855">
        <v>2</v>
      </c>
      <c r="O855">
        <v>0</v>
      </c>
      <c r="P855">
        <v>0</v>
      </c>
      <c r="Q855" s="3">
        <v>0</v>
      </c>
      <c r="R855" s="7">
        <v>0.32122365135539566</v>
      </c>
      <c r="S855">
        <f t="shared" si="26"/>
        <v>0</v>
      </c>
      <c r="T855">
        <f t="shared" si="27"/>
        <v>0</v>
      </c>
    </row>
    <row r="856" spans="1:20">
      <c r="A856" t="s">
        <v>2010</v>
      </c>
      <c r="B856" s="1">
        <v>0</v>
      </c>
      <c r="C856">
        <v>172</v>
      </c>
      <c r="D856">
        <v>32</v>
      </c>
      <c r="E856">
        <v>2</v>
      </c>
      <c r="F856">
        <v>38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 s="3">
        <v>1</v>
      </c>
      <c r="R856" s="7">
        <v>0.59503899840004204</v>
      </c>
      <c r="S856">
        <f t="shared" si="26"/>
        <v>1</v>
      </c>
      <c r="T856">
        <f t="shared" si="27"/>
        <v>45.5</v>
      </c>
    </row>
    <row r="857" spans="1:20">
      <c r="A857" t="s">
        <v>2010</v>
      </c>
      <c r="B857" s="1">
        <v>1</v>
      </c>
      <c r="C857">
        <v>194</v>
      </c>
      <c r="D857">
        <v>14</v>
      </c>
      <c r="E857">
        <v>2</v>
      </c>
      <c r="F857">
        <v>18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 s="3">
        <v>0</v>
      </c>
      <c r="R857" s="7">
        <v>0.56238482658006328</v>
      </c>
      <c r="S857">
        <f t="shared" si="26"/>
        <v>1</v>
      </c>
      <c r="T857">
        <f t="shared" si="27"/>
        <v>-4</v>
      </c>
    </row>
    <row r="858" spans="1:20">
      <c r="A858" t="s">
        <v>2010</v>
      </c>
      <c r="B858" s="1">
        <v>0</v>
      </c>
      <c r="C858">
        <v>70</v>
      </c>
      <c r="D858">
        <v>2</v>
      </c>
      <c r="E858">
        <v>2</v>
      </c>
      <c r="F858">
        <v>10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3">
        <v>0</v>
      </c>
      <c r="R858" s="7">
        <v>0.85837761372417898</v>
      </c>
      <c r="S858">
        <f t="shared" si="26"/>
        <v>1</v>
      </c>
      <c r="T858">
        <f t="shared" si="27"/>
        <v>-4</v>
      </c>
    </row>
    <row r="859" spans="1:20">
      <c r="A859" t="s">
        <v>2010</v>
      </c>
      <c r="B859" s="1">
        <v>1</v>
      </c>
      <c r="C859">
        <v>309</v>
      </c>
      <c r="D859">
        <v>18</v>
      </c>
      <c r="E859">
        <v>2</v>
      </c>
      <c r="F859">
        <v>26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 s="3">
        <v>0</v>
      </c>
      <c r="R859" s="7">
        <v>0.23871065103132716</v>
      </c>
      <c r="S859">
        <f t="shared" si="26"/>
        <v>0</v>
      </c>
      <c r="T859">
        <f t="shared" si="27"/>
        <v>0</v>
      </c>
    </row>
    <row r="860" spans="1:20">
      <c r="A860" t="s">
        <v>2010</v>
      </c>
      <c r="B860" s="1">
        <v>1</v>
      </c>
      <c r="C860">
        <v>368</v>
      </c>
      <c r="D860">
        <v>4</v>
      </c>
      <c r="E860">
        <v>11</v>
      </c>
      <c r="F860">
        <v>66</v>
      </c>
      <c r="G860">
        <v>3</v>
      </c>
      <c r="H860">
        <v>0</v>
      </c>
      <c r="I860">
        <v>2</v>
      </c>
      <c r="J860">
        <v>2</v>
      </c>
      <c r="K860">
        <v>0</v>
      </c>
      <c r="L860">
        <v>1</v>
      </c>
      <c r="M860">
        <v>2</v>
      </c>
      <c r="N860">
        <v>0</v>
      </c>
      <c r="O860">
        <v>0</v>
      </c>
      <c r="P860">
        <v>0</v>
      </c>
      <c r="Q860" s="3">
        <v>0</v>
      </c>
      <c r="R860" s="7">
        <v>0.27498389556607705</v>
      </c>
      <c r="S860">
        <f t="shared" si="26"/>
        <v>0</v>
      </c>
      <c r="T860">
        <f t="shared" si="27"/>
        <v>0</v>
      </c>
    </row>
    <row r="861" spans="1:20">
      <c r="A861" t="s">
        <v>2010</v>
      </c>
      <c r="B861" s="1">
        <v>1</v>
      </c>
      <c r="C861">
        <v>365</v>
      </c>
      <c r="D861">
        <v>2</v>
      </c>
      <c r="E861">
        <v>6</v>
      </c>
      <c r="F861">
        <v>26</v>
      </c>
      <c r="G861">
        <v>0</v>
      </c>
      <c r="H861">
        <v>0</v>
      </c>
      <c r="I861">
        <v>0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3">
        <v>0</v>
      </c>
      <c r="R861" s="7">
        <v>0.2366619015536815</v>
      </c>
      <c r="S861">
        <f t="shared" si="26"/>
        <v>0</v>
      </c>
      <c r="T861">
        <f t="shared" si="27"/>
        <v>0</v>
      </c>
    </row>
    <row r="862" spans="1:20">
      <c r="A862" t="s">
        <v>2010</v>
      </c>
      <c r="B862" s="1">
        <v>0</v>
      </c>
      <c r="C862">
        <v>106</v>
      </c>
      <c r="D862">
        <v>2</v>
      </c>
      <c r="E862">
        <v>2</v>
      </c>
      <c r="F862">
        <v>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3">
        <v>1</v>
      </c>
      <c r="R862" s="7">
        <v>0.42095242118062481</v>
      </c>
      <c r="S862">
        <f t="shared" si="26"/>
        <v>0</v>
      </c>
      <c r="T862">
        <f t="shared" si="27"/>
        <v>0</v>
      </c>
    </row>
    <row r="863" spans="1:20">
      <c r="A863" t="s">
        <v>2010</v>
      </c>
      <c r="B863" s="1">
        <v>0</v>
      </c>
      <c r="C863">
        <v>158</v>
      </c>
      <c r="D863">
        <v>8</v>
      </c>
      <c r="E863">
        <v>1</v>
      </c>
      <c r="F863">
        <v>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</v>
      </c>
      <c r="R863" s="7">
        <v>0.68595273354119213</v>
      </c>
      <c r="S863">
        <f t="shared" si="26"/>
        <v>1</v>
      </c>
      <c r="T863">
        <f t="shared" si="27"/>
        <v>-4</v>
      </c>
    </row>
    <row r="864" spans="1:20">
      <c r="A864" t="s">
        <v>2010</v>
      </c>
      <c r="B864" s="1">
        <v>1</v>
      </c>
      <c r="C864">
        <v>226</v>
      </c>
      <c r="D864">
        <v>4</v>
      </c>
      <c r="E864">
        <v>1</v>
      </c>
      <c r="F864">
        <v>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</v>
      </c>
      <c r="R864" s="7">
        <v>0.62500603921214892</v>
      </c>
      <c r="S864">
        <f t="shared" si="26"/>
        <v>1</v>
      </c>
      <c r="T864">
        <f t="shared" si="27"/>
        <v>-4</v>
      </c>
    </row>
    <row r="865" spans="1:20">
      <c r="A865" t="s">
        <v>2010</v>
      </c>
      <c r="B865" s="1">
        <v>1</v>
      </c>
      <c r="C865">
        <v>187</v>
      </c>
      <c r="D865">
        <v>4</v>
      </c>
      <c r="E865">
        <v>2</v>
      </c>
      <c r="F865">
        <v>12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</v>
      </c>
      <c r="R865" s="7">
        <v>0.63004218032515114</v>
      </c>
      <c r="S865">
        <f t="shared" si="26"/>
        <v>1</v>
      </c>
      <c r="T865">
        <f t="shared" si="27"/>
        <v>-4</v>
      </c>
    </row>
    <row r="866" spans="1:20">
      <c r="A866" t="s">
        <v>2010</v>
      </c>
      <c r="B866" s="1">
        <v>0</v>
      </c>
      <c r="C866">
        <v>134</v>
      </c>
      <c r="D866">
        <v>20</v>
      </c>
      <c r="E866">
        <v>1</v>
      </c>
      <c r="F866">
        <v>20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3">
        <v>0</v>
      </c>
      <c r="R866" s="7">
        <v>0.37313167499167099</v>
      </c>
      <c r="S866">
        <f t="shared" si="26"/>
        <v>0</v>
      </c>
      <c r="T866">
        <f t="shared" si="27"/>
        <v>0</v>
      </c>
    </row>
    <row r="867" spans="1:20">
      <c r="A867" t="s">
        <v>2010</v>
      </c>
      <c r="B867" s="1">
        <v>1</v>
      </c>
      <c r="C867">
        <v>188</v>
      </c>
      <c r="D867">
        <v>2</v>
      </c>
      <c r="E867">
        <v>1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3">
        <v>0</v>
      </c>
      <c r="R867" s="7">
        <v>0.22746349444581282</v>
      </c>
      <c r="S867">
        <f t="shared" si="26"/>
        <v>0</v>
      </c>
      <c r="T867">
        <f t="shared" si="27"/>
        <v>0</v>
      </c>
    </row>
    <row r="868" spans="1:20">
      <c r="A868" t="s">
        <v>2010</v>
      </c>
      <c r="B868" s="1">
        <v>1</v>
      </c>
      <c r="C868">
        <v>375</v>
      </c>
      <c r="D868">
        <v>22</v>
      </c>
      <c r="E868">
        <v>9</v>
      </c>
      <c r="F868">
        <v>48</v>
      </c>
      <c r="G868">
        <v>3</v>
      </c>
      <c r="H868">
        <v>0</v>
      </c>
      <c r="I868">
        <v>2</v>
      </c>
      <c r="J868">
        <v>0</v>
      </c>
      <c r="K868">
        <v>1</v>
      </c>
      <c r="L868">
        <v>2</v>
      </c>
      <c r="M868">
        <v>1</v>
      </c>
      <c r="N868">
        <v>0</v>
      </c>
      <c r="O868">
        <v>0</v>
      </c>
      <c r="P868">
        <v>0</v>
      </c>
      <c r="Q868" s="3">
        <v>0</v>
      </c>
      <c r="R868" s="7">
        <v>0.50137750318820995</v>
      </c>
      <c r="S868">
        <f t="shared" si="26"/>
        <v>1</v>
      </c>
      <c r="T868">
        <f t="shared" si="27"/>
        <v>-4</v>
      </c>
    </row>
    <row r="869" spans="1:20">
      <c r="A869" t="s">
        <v>2010</v>
      </c>
      <c r="B869" s="1">
        <v>1</v>
      </c>
      <c r="C869">
        <v>292</v>
      </c>
      <c r="D869">
        <v>12</v>
      </c>
      <c r="E869">
        <v>2</v>
      </c>
      <c r="F869">
        <v>14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</v>
      </c>
      <c r="R869" s="7">
        <v>0.75672807551887389</v>
      </c>
      <c r="S869">
        <f t="shared" si="26"/>
        <v>1</v>
      </c>
      <c r="T869">
        <f t="shared" si="27"/>
        <v>-4</v>
      </c>
    </row>
    <row r="870" spans="1:20">
      <c r="A870" t="s">
        <v>2010</v>
      </c>
      <c r="B870" s="1">
        <v>0</v>
      </c>
      <c r="C870">
        <v>260</v>
      </c>
      <c r="D870">
        <v>6</v>
      </c>
      <c r="E870">
        <v>5</v>
      </c>
      <c r="F870">
        <v>32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 s="3">
        <v>1</v>
      </c>
      <c r="R870" s="7">
        <v>3.6949212052346581E-2</v>
      </c>
      <c r="S870">
        <f t="shared" si="26"/>
        <v>0</v>
      </c>
      <c r="T870">
        <f t="shared" si="27"/>
        <v>0</v>
      </c>
    </row>
    <row r="871" spans="1:20">
      <c r="A871" t="s">
        <v>2010</v>
      </c>
      <c r="B871" s="1">
        <v>1</v>
      </c>
      <c r="C871">
        <v>83</v>
      </c>
      <c r="D871">
        <v>12</v>
      </c>
      <c r="E871">
        <v>1</v>
      </c>
      <c r="F871">
        <v>12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</v>
      </c>
      <c r="R871" s="7">
        <v>0.84206469111761162</v>
      </c>
      <c r="S871">
        <f t="shared" si="26"/>
        <v>1</v>
      </c>
      <c r="T871">
        <f t="shared" si="27"/>
        <v>-4</v>
      </c>
    </row>
    <row r="872" spans="1:20">
      <c r="A872" t="s">
        <v>2010</v>
      </c>
      <c r="B872" s="1">
        <v>1</v>
      </c>
      <c r="C872">
        <v>135</v>
      </c>
      <c r="D872">
        <v>16</v>
      </c>
      <c r="E872">
        <v>1</v>
      </c>
      <c r="F872">
        <v>16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3">
        <v>0</v>
      </c>
      <c r="R872" s="7">
        <v>0.35626511844368158</v>
      </c>
      <c r="S872">
        <f t="shared" si="26"/>
        <v>0</v>
      </c>
      <c r="T872">
        <f t="shared" si="27"/>
        <v>0</v>
      </c>
    </row>
    <row r="873" spans="1:20">
      <c r="A873" t="s">
        <v>2010</v>
      </c>
      <c r="B873" s="1">
        <v>1</v>
      </c>
      <c r="C873">
        <v>330</v>
      </c>
      <c r="D873">
        <v>14</v>
      </c>
      <c r="E873">
        <v>10</v>
      </c>
      <c r="F873">
        <v>64</v>
      </c>
      <c r="G873">
        <v>0</v>
      </c>
      <c r="H873">
        <v>0</v>
      </c>
      <c r="I873">
        <v>2</v>
      </c>
      <c r="J873">
        <v>2</v>
      </c>
      <c r="K873">
        <v>1</v>
      </c>
      <c r="L873">
        <v>0</v>
      </c>
      <c r="M873">
        <v>4</v>
      </c>
      <c r="N873">
        <v>0</v>
      </c>
      <c r="O873">
        <v>0</v>
      </c>
      <c r="P873">
        <v>0</v>
      </c>
      <c r="Q873" s="3">
        <v>0</v>
      </c>
      <c r="R873" s="7">
        <v>0.76848552963432981</v>
      </c>
      <c r="S873">
        <f t="shared" si="26"/>
        <v>1</v>
      </c>
      <c r="T873">
        <f t="shared" si="27"/>
        <v>-4</v>
      </c>
    </row>
    <row r="874" spans="1:20">
      <c r="A874" t="s">
        <v>2010</v>
      </c>
      <c r="B874" s="1">
        <v>1</v>
      </c>
      <c r="C874">
        <v>155</v>
      </c>
      <c r="D874">
        <v>34</v>
      </c>
      <c r="E874">
        <v>5</v>
      </c>
      <c r="F874">
        <v>46</v>
      </c>
      <c r="G874">
        <v>4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</v>
      </c>
      <c r="R874" s="7">
        <v>0.89295620379858298</v>
      </c>
      <c r="S874">
        <f t="shared" si="26"/>
        <v>1</v>
      </c>
      <c r="T874">
        <f t="shared" si="27"/>
        <v>-4</v>
      </c>
    </row>
    <row r="875" spans="1:20">
      <c r="A875" t="s">
        <v>2010</v>
      </c>
      <c r="B875" s="1">
        <v>1</v>
      </c>
      <c r="C875">
        <v>219</v>
      </c>
      <c r="D875">
        <v>32</v>
      </c>
      <c r="E875">
        <v>2</v>
      </c>
      <c r="F875">
        <v>40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 s="3">
        <v>0</v>
      </c>
      <c r="R875" s="7">
        <v>0.23339513980855786</v>
      </c>
      <c r="S875">
        <f t="shared" si="26"/>
        <v>0</v>
      </c>
      <c r="T875">
        <f t="shared" si="27"/>
        <v>0</v>
      </c>
    </row>
    <row r="876" spans="1:20">
      <c r="A876" t="s">
        <v>2010</v>
      </c>
      <c r="B876" s="1">
        <v>0</v>
      </c>
      <c r="C876">
        <v>381</v>
      </c>
      <c r="D876">
        <v>10</v>
      </c>
      <c r="E876">
        <v>9</v>
      </c>
      <c r="F876">
        <v>44</v>
      </c>
      <c r="G876">
        <v>4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 s="3">
        <v>0</v>
      </c>
      <c r="R876" s="7">
        <v>0.234308396302086</v>
      </c>
      <c r="S876">
        <f t="shared" si="26"/>
        <v>0</v>
      </c>
      <c r="T876">
        <f t="shared" si="27"/>
        <v>0</v>
      </c>
    </row>
    <row r="877" spans="1:20">
      <c r="A877" t="s">
        <v>2010</v>
      </c>
      <c r="B877" s="1">
        <v>1</v>
      </c>
      <c r="C877">
        <v>237</v>
      </c>
      <c r="D877">
        <v>16</v>
      </c>
      <c r="E877">
        <v>1</v>
      </c>
      <c r="F877">
        <v>16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3">
        <v>0</v>
      </c>
      <c r="R877" s="7">
        <v>0.40957596724964607</v>
      </c>
      <c r="S877">
        <f t="shared" si="26"/>
        <v>0</v>
      </c>
      <c r="T877">
        <f t="shared" si="27"/>
        <v>0</v>
      </c>
    </row>
    <row r="878" spans="1:20">
      <c r="A878" t="s">
        <v>2010</v>
      </c>
      <c r="B878" s="1">
        <v>0</v>
      </c>
      <c r="C878">
        <v>417</v>
      </c>
      <c r="D878">
        <v>14</v>
      </c>
      <c r="E878">
        <v>11</v>
      </c>
      <c r="F878">
        <v>70</v>
      </c>
      <c r="G878">
        <v>1</v>
      </c>
      <c r="H878">
        <v>1</v>
      </c>
      <c r="I878">
        <v>3</v>
      </c>
      <c r="J878">
        <v>0</v>
      </c>
      <c r="K878">
        <v>2</v>
      </c>
      <c r="L878">
        <v>3</v>
      </c>
      <c r="M878">
        <v>1</v>
      </c>
      <c r="N878">
        <v>0</v>
      </c>
      <c r="O878">
        <v>0</v>
      </c>
      <c r="P878">
        <v>0</v>
      </c>
      <c r="Q878" s="3">
        <v>1</v>
      </c>
      <c r="R878" s="7">
        <v>0.51595838868795685</v>
      </c>
      <c r="S878">
        <f t="shared" si="26"/>
        <v>1</v>
      </c>
      <c r="T878">
        <f t="shared" si="27"/>
        <v>45.5</v>
      </c>
    </row>
    <row r="879" spans="1:20">
      <c r="A879" t="s">
        <v>2010</v>
      </c>
      <c r="B879" s="1">
        <v>1</v>
      </c>
      <c r="C879">
        <v>63</v>
      </c>
      <c r="D879">
        <v>14</v>
      </c>
      <c r="E879">
        <v>1</v>
      </c>
      <c r="F879">
        <v>14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3">
        <v>0</v>
      </c>
      <c r="R879" s="7">
        <v>0.59958453099165676</v>
      </c>
      <c r="S879">
        <f t="shared" si="26"/>
        <v>1</v>
      </c>
      <c r="T879">
        <f t="shared" si="27"/>
        <v>-4</v>
      </c>
    </row>
    <row r="880" spans="1:20">
      <c r="A880" t="s">
        <v>2010</v>
      </c>
      <c r="B880" s="1">
        <v>1</v>
      </c>
      <c r="C880">
        <v>127</v>
      </c>
      <c r="D880">
        <v>8</v>
      </c>
      <c r="E880">
        <v>2</v>
      </c>
      <c r="F880">
        <v>16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3">
        <v>0</v>
      </c>
      <c r="R880" s="7">
        <v>0.53110784256974919</v>
      </c>
      <c r="S880">
        <f t="shared" si="26"/>
        <v>1</v>
      </c>
      <c r="T880">
        <f t="shared" si="27"/>
        <v>-4</v>
      </c>
    </row>
    <row r="881" spans="1:20">
      <c r="A881" t="s">
        <v>2010</v>
      </c>
      <c r="B881" s="1">
        <v>1</v>
      </c>
      <c r="C881">
        <v>269</v>
      </c>
      <c r="D881">
        <v>16</v>
      </c>
      <c r="E881">
        <v>1</v>
      </c>
      <c r="F881">
        <v>16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 s="3">
        <v>1</v>
      </c>
      <c r="R881" s="7">
        <v>0.41659492250345376</v>
      </c>
      <c r="S881">
        <f t="shared" si="26"/>
        <v>0</v>
      </c>
      <c r="T881">
        <f t="shared" si="27"/>
        <v>0</v>
      </c>
    </row>
    <row r="882" spans="1:20">
      <c r="A882" t="s">
        <v>2010</v>
      </c>
      <c r="B882" s="1">
        <v>0</v>
      </c>
      <c r="C882">
        <v>44</v>
      </c>
      <c r="D882">
        <v>16</v>
      </c>
      <c r="E882">
        <v>1</v>
      </c>
      <c r="F882">
        <v>16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3">
        <v>0</v>
      </c>
      <c r="R882" s="7">
        <v>0.14833781661581902</v>
      </c>
      <c r="S882">
        <f t="shared" si="26"/>
        <v>0</v>
      </c>
      <c r="T882">
        <f t="shared" si="27"/>
        <v>0</v>
      </c>
    </row>
    <row r="883" spans="1:20">
      <c r="A883" t="s">
        <v>2010</v>
      </c>
      <c r="B883" s="1">
        <v>1</v>
      </c>
      <c r="C883">
        <v>48</v>
      </c>
      <c r="D883">
        <v>22</v>
      </c>
      <c r="E883">
        <v>2</v>
      </c>
      <c r="F883">
        <v>24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 s="3">
        <v>0</v>
      </c>
      <c r="R883" s="7">
        <v>0.79936054712273596</v>
      </c>
      <c r="S883">
        <f t="shared" si="26"/>
        <v>1</v>
      </c>
      <c r="T883">
        <f t="shared" si="27"/>
        <v>-4</v>
      </c>
    </row>
    <row r="884" spans="1:20">
      <c r="A884" t="s">
        <v>2010</v>
      </c>
      <c r="B884" s="1">
        <v>1</v>
      </c>
      <c r="C884">
        <v>114</v>
      </c>
      <c r="D884">
        <v>10</v>
      </c>
      <c r="E884">
        <v>2</v>
      </c>
      <c r="F884">
        <v>16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3">
        <v>0</v>
      </c>
      <c r="R884" s="7">
        <v>0.23851915966725057</v>
      </c>
      <c r="S884">
        <f t="shared" si="26"/>
        <v>0</v>
      </c>
      <c r="T884">
        <f t="shared" si="27"/>
        <v>0</v>
      </c>
    </row>
    <row r="885" spans="1:20">
      <c r="A885" t="s">
        <v>2010</v>
      </c>
      <c r="B885" s="1">
        <v>1</v>
      </c>
      <c r="C885">
        <v>62</v>
      </c>
      <c r="D885">
        <v>14</v>
      </c>
      <c r="E885">
        <v>1</v>
      </c>
      <c r="F885">
        <v>14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 s="3">
        <v>0</v>
      </c>
      <c r="R885" s="7">
        <v>0.17422571721648206</v>
      </c>
      <c r="S885">
        <f t="shared" si="26"/>
        <v>0</v>
      </c>
      <c r="T885">
        <f t="shared" si="27"/>
        <v>0</v>
      </c>
    </row>
    <row r="886" spans="1:20">
      <c r="A886" t="s">
        <v>2010</v>
      </c>
      <c r="B886" s="1">
        <v>1</v>
      </c>
      <c r="C886">
        <v>180</v>
      </c>
      <c r="D886">
        <v>36</v>
      </c>
      <c r="E886">
        <v>2</v>
      </c>
      <c r="F886">
        <v>42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 s="3">
        <v>0</v>
      </c>
      <c r="R886" s="7">
        <v>0.28520661037651851</v>
      </c>
      <c r="S886">
        <f t="shared" si="26"/>
        <v>0</v>
      </c>
      <c r="T886">
        <f t="shared" si="27"/>
        <v>0</v>
      </c>
    </row>
    <row r="887" spans="1:20">
      <c r="A887" t="s">
        <v>2010</v>
      </c>
      <c r="B887" s="1">
        <v>0</v>
      </c>
      <c r="C887">
        <v>304</v>
      </c>
      <c r="D887">
        <v>4</v>
      </c>
      <c r="E887">
        <v>10</v>
      </c>
      <c r="F887">
        <v>32</v>
      </c>
      <c r="G887">
        <v>3</v>
      </c>
      <c r="H887">
        <v>0</v>
      </c>
      <c r="I887">
        <v>1</v>
      </c>
      <c r="J887">
        <v>1</v>
      </c>
      <c r="K887">
        <v>2</v>
      </c>
      <c r="L887">
        <v>1</v>
      </c>
      <c r="M887">
        <v>0</v>
      </c>
      <c r="N887">
        <v>0</v>
      </c>
      <c r="O887">
        <v>1</v>
      </c>
      <c r="P887">
        <v>1</v>
      </c>
      <c r="Q887" s="3">
        <v>1</v>
      </c>
      <c r="R887" s="7">
        <v>4.1885139948723116E-2</v>
      </c>
      <c r="S887">
        <f t="shared" si="26"/>
        <v>0</v>
      </c>
      <c r="T887">
        <f t="shared" si="27"/>
        <v>0</v>
      </c>
    </row>
    <row r="888" spans="1:20">
      <c r="A888" t="s">
        <v>2010</v>
      </c>
      <c r="B888" s="1">
        <v>1</v>
      </c>
      <c r="C888">
        <v>30</v>
      </c>
      <c r="D888">
        <v>14</v>
      </c>
      <c r="E888">
        <v>2</v>
      </c>
      <c r="F888">
        <v>18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3">
        <v>1</v>
      </c>
      <c r="R888" s="7">
        <v>0.72984058618175252</v>
      </c>
      <c r="S888">
        <f t="shared" si="26"/>
        <v>1</v>
      </c>
      <c r="T888">
        <f t="shared" si="27"/>
        <v>45.5</v>
      </c>
    </row>
    <row r="889" spans="1:20">
      <c r="A889" t="s">
        <v>2010</v>
      </c>
      <c r="B889" s="1">
        <v>1</v>
      </c>
      <c r="C889">
        <v>35</v>
      </c>
      <c r="D889">
        <v>16</v>
      </c>
      <c r="E889">
        <v>2</v>
      </c>
      <c r="F889">
        <v>20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</v>
      </c>
      <c r="R889" s="7">
        <v>0.9961241718593824</v>
      </c>
      <c r="S889">
        <f t="shared" si="26"/>
        <v>1</v>
      </c>
      <c r="T889">
        <f t="shared" si="27"/>
        <v>-4</v>
      </c>
    </row>
    <row r="890" spans="1:20">
      <c r="A890" t="s">
        <v>2010</v>
      </c>
      <c r="B890" s="1">
        <v>1</v>
      </c>
      <c r="C890">
        <v>442</v>
      </c>
      <c r="D890">
        <v>18</v>
      </c>
      <c r="E890">
        <v>11</v>
      </c>
      <c r="F890">
        <v>42</v>
      </c>
      <c r="G890">
        <v>6</v>
      </c>
      <c r="H890">
        <v>1</v>
      </c>
      <c r="I890">
        <v>4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 s="3">
        <v>0</v>
      </c>
      <c r="R890" s="7">
        <v>0.92136604902433106</v>
      </c>
      <c r="S890">
        <f t="shared" si="26"/>
        <v>1</v>
      </c>
      <c r="T890">
        <f t="shared" si="27"/>
        <v>-4</v>
      </c>
    </row>
    <row r="891" spans="1:20">
      <c r="A891" t="s">
        <v>2010</v>
      </c>
      <c r="B891" s="1">
        <v>0</v>
      </c>
      <c r="C891">
        <v>338</v>
      </c>
      <c r="D891">
        <v>14</v>
      </c>
      <c r="E891">
        <v>7</v>
      </c>
      <c r="F891">
        <v>52</v>
      </c>
      <c r="G891">
        <v>3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 s="3">
        <v>0</v>
      </c>
      <c r="R891" s="7">
        <v>0.32241295822804805</v>
      </c>
      <c r="S891">
        <f t="shared" si="26"/>
        <v>0</v>
      </c>
      <c r="T891">
        <f t="shared" si="27"/>
        <v>0</v>
      </c>
    </row>
    <row r="892" spans="1:20">
      <c r="A892" t="s">
        <v>2010</v>
      </c>
      <c r="B892" s="1">
        <v>0</v>
      </c>
      <c r="C892">
        <v>245</v>
      </c>
      <c r="D892">
        <v>36</v>
      </c>
      <c r="E892">
        <v>6</v>
      </c>
      <c r="F892">
        <v>60</v>
      </c>
      <c r="G892">
        <v>2</v>
      </c>
      <c r="H892">
        <v>0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 s="3">
        <v>0</v>
      </c>
      <c r="R892" s="7">
        <v>0.74057923740738529</v>
      </c>
      <c r="S892">
        <f t="shared" si="26"/>
        <v>1</v>
      </c>
      <c r="T892">
        <f t="shared" si="27"/>
        <v>-4</v>
      </c>
    </row>
    <row r="893" spans="1:20">
      <c r="A893" t="s">
        <v>2010</v>
      </c>
      <c r="B893" s="1">
        <v>1</v>
      </c>
      <c r="C893">
        <v>134</v>
      </c>
      <c r="D893">
        <v>6</v>
      </c>
      <c r="E893">
        <v>2</v>
      </c>
      <c r="F893">
        <v>14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3">
        <v>0</v>
      </c>
      <c r="R893" s="7">
        <v>0.53872350291244153</v>
      </c>
      <c r="S893">
        <f t="shared" si="26"/>
        <v>1</v>
      </c>
      <c r="T893">
        <f t="shared" si="27"/>
        <v>-4</v>
      </c>
    </row>
    <row r="894" spans="1:20">
      <c r="A894" t="s">
        <v>2010</v>
      </c>
      <c r="B894" s="1">
        <v>1</v>
      </c>
      <c r="C894">
        <v>287</v>
      </c>
      <c r="D894">
        <v>24</v>
      </c>
      <c r="E894">
        <v>2</v>
      </c>
      <c r="F894">
        <v>26</v>
      </c>
      <c r="G894">
        <v>0</v>
      </c>
      <c r="H894">
        <v>0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 s="3">
        <v>0</v>
      </c>
      <c r="R894" s="7">
        <v>0.15650767071765403</v>
      </c>
      <c r="S894">
        <f t="shared" si="26"/>
        <v>0</v>
      </c>
      <c r="T894">
        <f t="shared" si="27"/>
        <v>0</v>
      </c>
    </row>
    <row r="895" spans="1:20">
      <c r="A895" t="s">
        <v>2010</v>
      </c>
      <c r="B895" s="1">
        <v>1</v>
      </c>
      <c r="C895">
        <v>218</v>
      </c>
      <c r="D895">
        <v>4</v>
      </c>
      <c r="E895">
        <v>2</v>
      </c>
      <c r="F895">
        <v>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3">
        <v>0</v>
      </c>
      <c r="R895" s="7">
        <v>0.76668904059968024</v>
      </c>
      <c r="S895">
        <f t="shared" si="26"/>
        <v>1</v>
      </c>
      <c r="T895">
        <f t="shared" si="27"/>
        <v>-4</v>
      </c>
    </row>
    <row r="896" spans="1:20">
      <c r="A896" t="s">
        <v>2010</v>
      </c>
      <c r="B896" s="1">
        <v>0</v>
      </c>
      <c r="C896">
        <v>62</v>
      </c>
      <c r="D896">
        <v>10</v>
      </c>
      <c r="E896">
        <v>2</v>
      </c>
      <c r="F896">
        <v>12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</v>
      </c>
      <c r="R896" s="7">
        <v>0.40384198995081766</v>
      </c>
      <c r="S896">
        <f t="shared" si="26"/>
        <v>0</v>
      </c>
      <c r="T896">
        <f t="shared" si="27"/>
        <v>0</v>
      </c>
    </row>
    <row r="897" spans="1:20">
      <c r="A897" t="s">
        <v>2010</v>
      </c>
      <c r="B897" s="1">
        <v>1</v>
      </c>
      <c r="C897">
        <v>222</v>
      </c>
      <c r="D897">
        <v>10</v>
      </c>
      <c r="E897">
        <v>1</v>
      </c>
      <c r="F897">
        <v>10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</v>
      </c>
      <c r="R897" s="7">
        <v>0.72006156516100472</v>
      </c>
      <c r="S897">
        <f t="shared" si="26"/>
        <v>1</v>
      </c>
      <c r="T897">
        <f t="shared" si="27"/>
        <v>-4</v>
      </c>
    </row>
    <row r="898" spans="1:20">
      <c r="A898" t="s">
        <v>2010</v>
      </c>
      <c r="B898" s="1">
        <v>1</v>
      </c>
      <c r="C898">
        <v>218</v>
      </c>
      <c r="D898">
        <v>16</v>
      </c>
      <c r="E898">
        <v>2</v>
      </c>
      <c r="F898">
        <v>22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 s="3">
        <v>0</v>
      </c>
      <c r="R898" s="7">
        <v>0.59314765842726358</v>
      </c>
      <c r="S898">
        <f t="shared" si="26"/>
        <v>1</v>
      </c>
      <c r="T898">
        <f t="shared" si="27"/>
        <v>-4</v>
      </c>
    </row>
    <row r="899" spans="1:20">
      <c r="A899" t="s">
        <v>2010</v>
      </c>
      <c r="B899" s="1">
        <v>1</v>
      </c>
      <c r="C899">
        <v>462</v>
      </c>
      <c r="D899">
        <v>22</v>
      </c>
      <c r="E899">
        <v>11</v>
      </c>
      <c r="F899">
        <v>86</v>
      </c>
      <c r="G899">
        <v>0</v>
      </c>
      <c r="H899">
        <v>1</v>
      </c>
      <c r="I899">
        <v>2</v>
      </c>
      <c r="J899">
        <v>4</v>
      </c>
      <c r="K899">
        <v>0</v>
      </c>
      <c r="L899">
        <v>3</v>
      </c>
      <c r="M899">
        <v>1</v>
      </c>
      <c r="N899">
        <v>1</v>
      </c>
      <c r="O899">
        <v>0</v>
      </c>
      <c r="P899">
        <v>1</v>
      </c>
      <c r="Q899" s="3">
        <v>1</v>
      </c>
      <c r="R899" s="7">
        <v>0.92939915212669533</v>
      </c>
      <c r="S899">
        <f t="shared" si="26"/>
        <v>1</v>
      </c>
      <c r="T899">
        <f t="shared" si="27"/>
        <v>45.5</v>
      </c>
    </row>
    <row r="900" spans="1:20">
      <c r="A900" t="s">
        <v>2010</v>
      </c>
      <c r="B900" s="1">
        <v>0</v>
      </c>
      <c r="C900">
        <v>174</v>
      </c>
      <c r="D900">
        <v>16</v>
      </c>
      <c r="E900">
        <v>9</v>
      </c>
      <c r="F900">
        <v>56</v>
      </c>
      <c r="G900">
        <v>2</v>
      </c>
      <c r="H900">
        <v>0</v>
      </c>
      <c r="I900">
        <v>2</v>
      </c>
      <c r="J900">
        <v>3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 s="3">
        <v>0</v>
      </c>
      <c r="R900" s="7">
        <v>0.96471821615804998</v>
      </c>
      <c r="S900">
        <f t="shared" si="26"/>
        <v>1</v>
      </c>
      <c r="T900">
        <f t="shared" si="27"/>
        <v>-4</v>
      </c>
    </row>
    <row r="901" spans="1:20">
      <c r="A901" t="s">
        <v>2010</v>
      </c>
      <c r="B901" s="1">
        <v>1</v>
      </c>
      <c r="C901">
        <v>90</v>
      </c>
      <c r="D901">
        <v>4</v>
      </c>
      <c r="E901">
        <v>1</v>
      </c>
      <c r="F901">
        <v>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</v>
      </c>
      <c r="R901" s="7">
        <v>0.58176341121657094</v>
      </c>
      <c r="S901">
        <f t="shared" si="26"/>
        <v>1</v>
      </c>
      <c r="T901">
        <f t="shared" si="27"/>
        <v>-4</v>
      </c>
    </row>
    <row r="902" spans="1:20">
      <c r="A902" t="s">
        <v>2010</v>
      </c>
      <c r="B902" s="1">
        <v>0</v>
      </c>
      <c r="C902">
        <v>261</v>
      </c>
      <c r="D902">
        <v>12</v>
      </c>
      <c r="E902">
        <v>3</v>
      </c>
      <c r="F902">
        <v>28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</v>
      </c>
      <c r="R902" s="7">
        <v>0.14997238044809669</v>
      </c>
      <c r="S902">
        <f t="shared" si="26"/>
        <v>0</v>
      </c>
      <c r="T902">
        <f t="shared" si="27"/>
        <v>0</v>
      </c>
    </row>
    <row r="903" spans="1:20">
      <c r="A903" t="s">
        <v>2010</v>
      </c>
      <c r="B903" s="1">
        <v>1</v>
      </c>
      <c r="C903">
        <v>207</v>
      </c>
      <c r="D903">
        <v>14</v>
      </c>
      <c r="E903">
        <v>2</v>
      </c>
      <c r="F903">
        <v>18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</v>
      </c>
      <c r="R903" s="7">
        <v>0.4297995998538493</v>
      </c>
      <c r="S903">
        <f t="shared" ref="S903:S966" si="28">IF(R903&gt;=$S$4,1,0)</f>
        <v>0</v>
      </c>
      <c r="T903">
        <f t="shared" ref="T903:T966" si="29">IF(S903=0,0,IF(Q903=1,45.5,-4))</f>
        <v>0</v>
      </c>
    </row>
    <row r="904" spans="1:20">
      <c r="A904" t="s">
        <v>2010</v>
      </c>
      <c r="B904" s="1">
        <v>1</v>
      </c>
      <c r="C904">
        <v>433</v>
      </c>
      <c r="D904">
        <v>28</v>
      </c>
      <c r="E904">
        <v>9</v>
      </c>
      <c r="F904">
        <v>48</v>
      </c>
      <c r="G904">
        <v>3</v>
      </c>
      <c r="H904">
        <v>0</v>
      </c>
      <c r="I904">
        <v>1</v>
      </c>
      <c r="J904">
        <v>1</v>
      </c>
      <c r="K904">
        <v>1</v>
      </c>
      <c r="L904">
        <v>2</v>
      </c>
      <c r="M904">
        <v>1</v>
      </c>
      <c r="N904">
        <v>0</v>
      </c>
      <c r="O904">
        <v>0</v>
      </c>
      <c r="P904">
        <v>0</v>
      </c>
      <c r="Q904" s="3">
        <v>0</v>
      </c>
      <c r="R904" s="7">
        <v>2.1883848628244329E-2</v>
      </c>
      <c r="S904">
        <f t="shared" si="28"/>
        <v>0</v>
      </c>
      <c r="T904">
        <f t="shared" si="29"/>
        <v>0</v>
      </c>
    </row>
    <row r="905" spans="1:20">
      <c r="A905" t="s">
        <v>2010</v>
      </c>
      <c r="B905" s="1">
        <v>0</v>
      </c>
      <c r="C905">
        <v>74</v>
      </c>
      <c r="D905">
        <v>22</v>
      </c>
      <c r="E905">
        <v>2</v>
      </c>
      <c r="F905">
        <v>26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 s="3">
        <v>0</v>
      </c>
      <c r="R905" s="7">
        <v>0.12144699751389243</v>
      </c>
      <c r="S905">
        <f t="shared" si="28"/>
        <v>0</v>
      </c>
      <c r="T905">
        <f t="shared" si="29"/>
        <v>0</v>
      </c>
    </row>
    <row r="906" spans="1:20">
      <c r="A906" t="s">
        <v>2010</v>
      </c>
      <c r="B906" s="1">
        <v>1</v>
      </c>
      <c r="C906">
        <v>107</v>
      </c>
      <c r="D906">
        <v>2</v>
      </c>
      <c r="E906">
        <v>2</v>
      </c>
      <c r="F906">
        <v>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3">
        <v>0</v>
      </c>
      <c r="R906" s="7">
        <v>0.43846512704703311</v>
      </c>
      <c r="S906">
        <f t="shared" si="28"/>
        <v>0</v>
      </c>
      <c r="T906">
        <f t="shared" si="29"/>
        <v>0</v>
      </c>
    </row>
    <row r="907" spans="1:20">
      <c r="A907" t="s">
        <v>2010</v>
      </c>
      <c r="B907" s="1">
        <v>0</v>
      </c>
      <c r="C907">
        <v>158</v>
      </c>
      <c r="D907">
        <v>6</v>
      </c>
      <c r="E907">
        <v>7</v>
      </c>
      <c r="F907">
        <v>30</v>
      </c>
      <c r="G907">
        <v>2</v>
      </c>
      <c r="H907">
        <v>0</v>
      </c>
      <c r="I907">
        <v>1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 s="3">
        <v>1</v>
      </c>
      <c r="R907" s="7">
        <v>0.9609348838669205</v>
      </c>
      <c r="S907">
        <f t="shared" si="28"/>
        <v>1</v>
      </c>
      <c r="T907">
        <f t="shared" si="29"/>
        <v>45.5</v>
      </c>
    </row>
    <row r="908" spans="1:20">
      <c r="A908" t="s">
        <v>2010</v>
      </c>
      <c r="B908" s="1">
        <v>0</v>
      </c>
      <c r="C908">
        <v>281</v>
      </c>
      <c r="D908">
        <v>16</v>
      </c>
      <c r="E908">
        <v>2</v>
      </c>
      <c r="F908">
        <v>20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3">
        <v>0</v>
      </c>
      <c r="R908" s="7">
        <v>1.8230730066758571E-2</v>
      </c>
      <c r="S908">
        <f t="shared" si="28"/>
        <v>0</v>
      </c>
      <c r="T908">
        <f t="shared" si="29"/>
        <v>0</v>
      </c>
    </row>
    <row r="909" spans="1:20">
      <c r="A909" t="s">
        <v>2010</v>
      </c>
      <c r="B909" s="1">
        <v>1</v>
      </c>
      <c r="C909">
        <v>293</v>
      </c>
      <c r="D909">
        <v>10</v>
      </c>
      <c r="E909">
        <v>2</v>
      </c>
      <c r="F909">
        <v>14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3">
        <v>1</v>
      </c>
      <c r="R909" s="7">
        <v>0.20244310027465995</v>
      </c>
      <c r="S909">
        <f t="shared" si="28"/>
        <v>0</v>
      </c>
      <c r="T909">
        <f t="shared" si="29"/>
        <v>0</v>
      </c>
    </row>
    <row r="910" spans="1:20">
      <c r="A910" t="s">
        <v>2010</v>
      </c>
      <c r="B910" s="1">
        <v>0</v>
      </c>
      <c r="C910">
        <v>256</v>
      </c>
      <c r="D910">
        <v>16</v>
      </c>
      <c r="E910">
        <v>7</v>
      </c>
      <c r="F910">
        <v>40</v>
      </c>
      <c r="G910">
        <v>1</v>
      </c>
      <c r="H910">
        <v>1</v>
      </c>
      <c r="I910">
        <v>1</v>
      </c>
      <c r="J910">
        <v>2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 s="3">
        <v>0</v>
      </c>
      <c r="R910" s="7">
        <v>0.34106424425137183</v>
      </c>
      <c r="S910">
        <f t="shared" si="28"/>
        <v>0</v>
      </c>
      <c r="T910">
        <f t="shared" si="29"/>
        <v>0</v>
      </c>
    </row>
    <row r="911" spans="1:20">
      <c r="A911" t="s">
        <v>2010</v>
      </c>
      <c r="B911" s="1">
        <v>1</v>
      </c>
      <c r="C911">
        <v>291</v>
      </c>
      <c r="D911">
        <v>6</v>
      </c>
      <c r="E911">
        <v>2</v>
      </c>
      <c r="F911">
        <v>10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1</v>
      </c>
      <c r="R911" s="7">
        <v>0.83042909956373867</v>
      </c>
      <c r="S911">
        <f t="shared" si="28"/>
        <v>1</v>
      </c>
      <c r="T911">
        <f t="shared" si="29"/>
        <v>45.5</v>
      </c>
    </row>
    <row r="912" spans="1:20">
      <c r="A912" t="s">
        <v>2010</v>
      </c>
      <c r="B912" s="1">
        <v>1</v>
      </c>
      <c r="C912">
        <v>273</v>
      </c>
      <c r="D912">
        <v>12</v>
      </c>
      <c r="E912">
        <v>2</v>
      </c>
      <c r="F912">
        <v>16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</v>
      </c>
      <c r="R912" s="7">
        <v>0.58470992205469297</v>
      </c>
      <c r="S912">
        <f t="shared" si="28"/>
        <v>1</v>
      </c>
      <c r="T912">
        <f t="shared" si="29"/>
        <v>-4</v>
      </c>
    </row>
    <row r="913" spans="1:20">
      <c r="A913" t="s">
        <v>2010</v>
      </c>
      <c r="B913" s="1">
        <v>0</v>
      </c>
      <c r="C913">
        <v>299</v>
      </c>
      <c r="D913">
        <v>28</v>
      </c>
      <c r="E913">
        <v>1</v>
      </c>
      <c r="F913">
        <v>28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 s="3">
        <v>0</v>
      </c>
      <c r="R913" s="7">
        <v>1.1899325908850678E-2</v>
      </c>
      <c r="S913">
        <f t="shared" si="28"/>
        <v>0</v>
      </c>
      <c r="T913">
        <f t="shared" si="29"/>
        <v>0</v>
      </c>
    </row>
    <row r="914" spans="1:20">
      <c r="A914" t="s">
        <v>2010</v>
      </c>
      <c r="B914" s="1">
        <v>1</v>
      </c>
      <c r="C914">
        <v>61</v>
      </c>
      <c r="D914">
        <v>12</v>
      </c>
      <c r="E914">
        <v>3</v>
      </c>
      <c r="F914">
        <v>30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 s="3">
        <v>0</v>
      </c>
      <c r="R914" s="7">
        <v>0.46256819458046805</v>
      </c>
      <c r="S914">
        <f t="shared" si="28"/>
        <v>0</v>
      </c>
      <c r="T914">
        <f t="shared" si="29"/>
        <v>0</v>
      </c>
    </row>
    <row r="915" spans="1:20">
      <c r="A915" t="s">
        <v>2010</v>
      </c>
      <c r="B915" s="1">
        <v>1</v>
      </c>
      <c r="C915">
        <v>25</v>
      </c>
      <c r="D915">
        <v>10</v>
      </c>
      <c r="E915">
        <v>1</v>
      </c>
      <c r="F915">
        <v>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3">
        <v>0</v>
      </c>
      <c r="R915" s="7">
        <v>3.2643821473389956E-2</v>
      </c>
      <c r="S915">
        <f t="shared" si="28"/>
        <v>0</v>
      </c>
      <c r="T915">
        <f t="shared" si="29"/>
        <v>0</v>
      </c>
    </row>
    <row r="916" spans="1:20">
      <c r="A916" t="s">
        <v>2010</v>
      </c>
      <c r="B916" s="1">
        <v>0</v>
      </c>
      <c r="C916">
        <v>306</v>
      </c>
      <c r="D916">
        <v>8</v>
      </c>
      <c r="E916">
        <v>12</v>
      </c>
      <c r="F916">
        <v>72</v>
      </c>
      <c r="G916">
        <v>2</v>
      </c>
      <c r="H916">
        <v>2</v>
      </c>
      <c r="I916">
        <v>2</v>
      </c>
      <c r="J916">
        <v>1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 s="3">
        <v>0</v>
      </c>
      <c r="R916" s="7">
        <v>0.70493684068752605</v>
      </c>
      <c r="S916">
        <f t="shared" si="28"/>
        <v>1</v>
      </c>
      <c r="T916">
        <f t="shared" si="29"/>
        <v>-4</v>
      </c>
    </row>
    <row r="917" spans="1:20">
      <c r="A917" t="s">
        <v>2010</v>
      </c>
      <c r="B917" s="1">
        <v>1</v>
      </c>
      <c r="C917">
        <v>137</v>
      </c>
      <c r="D917">
        <v>16</v>
      </c>
      <c r="E917">
        <v>2</v>
      </c>
      <c r="F917">
        <v>18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 s="3">
        <v>0</v>
      </c>
      <c r="R917" s="7">
        <v>0.1634701592308021</v>
      </c>
      <c r="S917">
        <f t="shared" si="28"/>
        <v>0</v>
      </c>
      <c r="T917">
        <f t="shared" si="29"/>
        <v>0</v>
      </c>
    </row>
    <row r="918" spans="1:20">
      <c r="A918" t="s">
        <v>2010</v>
      </c>
      <c r="B918" s="1">
        <v>0</v>
      </c>
      <c r="C918">
        <v>176</v>
      </c>
      <c r="D918">
        <v>10</v>
      </c>
      <c r="E918">
        <v>2</v>
      </c>
      <c r="F918">
        <v>12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3">
        <v>1</v>
      </c>
      <c r="R918" s="7">
        <v>0.17436962234079323</v>
      </c>
      <c r="S918">
        <f t="shared" si="28"/>
        <v>0</v>
      </c>
      <c r="T918">
        <f t="shared" si="29"/>
        <v>0</v>
      </c>
    </row>
    <row r="919" spans="1:20">
      <c r="A919" t="s">
        <v>2010</v>
      </c>
      <c r="B919" s="1">
        <v>0</v>
      </c>
      <c r="C919">
        <v>99</v>
      </c>
      <c r="D919">
        <v>14</v>
      </c>
      <c r="E919">
        <v>2</v>
      </c>
      <c r="F919">
        <v>16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3">
        <v>0</v>
      </c>
      <c r="R919" s="7">
        <v>7.5308750413929371E-2</v>
      </c>
      <c r="S919">
        <f t="shared" si="28"/>
        <v>0</v>
      </c>
      <c r="T919">
        <f t="shared" si="29"/>
        <v>0</v>
      </c>
    </row>
    <row r="920" spans="1:20">
      <c r="A920" t="s">
        <v>2010</v>
      </c>
      <c r="B920" s="1">
        <v>1</v>
      </c>
      <c r="C920">
        <v>381</v>
      </c>
      <c r="D920">
        <v>2</v>
      </c>
      <c r="E920">
        <v>9</v>
      </c>
      <c r="F920">
        <v>48</v>
      </c>
      <c r="G920">
        <v>1</v>
      </c>
      <c r="H920">
        <v>0</v>
      </c>
      <c r="I920">
        <v>3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 s="3">
        <v>0</v>
      </c>
      <c r="R920" s="7">
        <v>0.92084120599745878</v>
      </c>
      <c r="S920">
        <f t="shared" si="28"/>
        <v>1</v>
      </c>
      <c r="T920">
        <f t="shared" si="29"/>
        <v>-4</v>
      </c>
    </row>
    <row r="921" spans="1:20">
      <c r="A921" t="s">
        <v>2010</v>
      </c>
      <c r="B921" s="1">
        <v>1</v>
      </c>
      <c r="C921">
        <v>313</v>
      </c>
      <c r="D921">
        <v>8</v>
      </c>
      <c r="E921">
        <v>12</v>
      </c>
      <c r="F921">
        <v>56</v>
      </c>
      <c r="G921">
        <v>1</v>
      </c>
      <c r="H921">
        <v>1</v>
      </c>
      <c r="I921">
        <v>0</v>
      </c>
      <c r="J921">
        <v>2</v>
      </c>
      <c r="K921">
        <v>1</v>
      </c>
      <c r="L921">
        <v>2</v>
      </c>
      <c r="M921">
        <v>3</v>
      </c>
      <c r="N921">
        <v>0</v>
      </c>
      <c r="O921">
        <v>0</v>
      </c>
      <c r="P921">
        <v>0</v>
      </c>
      <c r="Q921" s="3">
        <v>0</v>
      </c>
      <c r="R921" s="7">
        <v>0.21913350972716428</v>
      </c>
      <c r="S921">
        <f t="shared" si="28"/>
        <v>0</v>
      </c>
      <c r="T921">
        <f t="shared" si="29"/>
        <v>0</v>
      </c>
    </row>
    <row r="922" spans="1:20">
      <c r="A922" t="s">
        <v>2010</v>
      </c>
      <c r="B922" s="1">
        <v>1</v>
      </c>
      <c r="C922">
        <v>121</v>
      </c>
      <c r="D922">
        <v>14</v>
      </c>
      <c r="E922">
        <v>2</v>
      </c>
      <c r="F922">
        <v>22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 s="3">
        <v>0</v>
      </c>
      <c r="R922" s="7">
        <v>0.30807343577811297</v>
      </c>
      <c r="S922">
        <f t="shared" si="28"/>
        <v>0</v>
      </c>
      <c r="T922">
        <f t="shared" si="29"/>
        <v>0</v>
      </c>
    </row>
    <row r="923" spans="1:20">
      <c r="A923" t="s">
        <v>2010</v>
      </c>
      <c r="B923" s="1">
        <v>1</v>
      </c>
      <c r="C923">
        <v>82</v>
      </c>
      <c r="D923">
        <v>10</v>
      </c>
      <c r="E923">
        <v>4</v>
      </c>
      <c r="F923">
        <v>22</v>
      </c>
      <c r="G923">
        <v>2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3">
        <v>0</v>
      </c>
      <c r="R923" s="7">
        <v>0.77184122474083328</v>
      </c>
      <c r="S923">
        <f t="shared" si="28"/>
        <v>1</v>
      </c>
      <c r="T923">
        <f t="shared" si="29"/>
        <v>-4</v>
      </c>
    </row>
    <row r="924" spans="1:20">
      <c r="A924" t="s">
        <v>2010</v>
      </c>
      <c r="B924" s="1">
        <v>1</v>
      </c>
      <c r="C924">
        <v>230</v>
      </c>
      <c r="D924">
        <v>4</v>
      </c>
      <c r="E924">
        <v>2</v>
      </c>
      <c r="F924">
        <v>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</v>
      </c>
      <c r="R924" s="7">
        <v>0.78119751618077349</v>
      </c>
      <c r="S924">
        <f t="shared" si="28"/>
        <v>1</v>
      </c>
      <c r="T924">
        <f t="shared" si="29"/>
        <v>-4</v>
      </c>
    </row>
    <row r="925" spans="1:20">
      <c r="A925" t="s">
        <v>2010</v>
      </c>
      <c r="B925" s="1">
        <v>1</v>
      </c>
      <c r="C925">
        <v>73</v>
      </c>
      <c r="D925">
        <v>14</v>
      </c>
      <c r="E925">
        <v>1</v>
      </c>
      <c r="F925">
        <v>14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</v>
      </c>
      <c r="R925" s="7">
        <v>0.65311542460450733</v>
      </c>
      <c r="S925">
        <f t="shared" si="28"/>
        <v>1</v>
      </c>
      <c r="T925">
        <f t="shared" si="29"/>
        <v>-4</v>
      </c>
    </row>
    <row r="926" spans="1:20">
      <c r="A926" t="s">
        <v>2010</v>
      </c>
      <c r="B926" s="1">
        <v>0</v>
      </c>
      <c r="C926">
        <v>16</v>
      </c>
      <c r="D926">
        <v>10</v>
      </c>
      <c r="E926">
        <v>1</v>
      </c>
      <c r="F926">
        <v>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1</v>
      </c>
      <c r="R926" s="7">
        <v>0.63576614562830613</v>
      </c>
      <c r="S926">
        <f t="shared" si="28"/>
        <v>1</v>
      </c>
      <c r="T926">
        <f t="shared" si="29"/>
        <v>45.5</v>
      </c>
    </row>
    <row r="927" spans="1:20">
      <c r="A927" t="s">
        <v>2010</v>
      </c>
      <c r="B927" s="1">
        <v>1</v>
      </c>
      <c r="C927">
        <v>209</v>
      </c>
      <c r="D927">
        <v>12</v>
      </c>
      <c r="E927">
        <v>7</v>
      </c>
      <c r="F927">
        <v>36</v>
      </c>
      <c r="G927">
        <v>2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0</v>
      </c>
      <c r="Q927" s="3">
        <v>0</v>
      </c>
      <c r="R927" s="7">
        <v>0.4963007339404788</v>
      </c>
      <c r="S927">
        <f t="shared" si="28"/>
        <v>0</v>
      </c>
      <c r="T927">
        <f t="shared" si="29"/>
        <v>0</v>
      </c>
    </row>
    <row r="928" spans="1:20">
      <c r="A928" t="s">
        <v>2010</v>
      </c>
      <c r="B928" s="1">
        <v>1</v>
      </c>
      <c r="C928">
        <v>238</v>
      </c>
      <c r="D928">
        <v>16</v>
      </c>
      <c r="E928">
        <v>4</v>
      </c>
      <c r="F928">
        <v>32</v>
      </c>
      <c r="G928">
        <v>0</v>
      </c>
      <c r="H928">
        <v>0</v>
      </c>
      <c r="I928">
        <v>2</v>
      </c>
      <c r="J928">
        <v>1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1</v>
      </c>
      <c r="Q928" s="3">
        <v>0</v>
      </c>
      <c r="R928" s="7">
        <v>0.48476939834998123</v>
      </c>
      <c r="S928">
        <f t="shared" si="28"/>
        <v>0</v>
      </c>
      <c r="T928">
        <f t="shared" si="29"/>
        <v>0</v>
      </c>
    </row>
    <row r="929" spans="1:20">
      <c r="A929" t="s">
        <v>2010</v>
      </c>
      <c r="B929" s="1">
        <v>1</v>
      </c>
      <c r="C929">
        <v>248</v>
      </c>
      <c r="D929">
        <v>14</v>
      </c>
      <c r="E929">
        <v>11</v>
      </c>
      <c r="F929">
        <v>60</v>
      </c>
      <c r="G929">
        <v>2</v>
      </c>
      <c r="H929">
        <v>2</v>
      </c>
      <c r="I929">
        <v>3</v>
      </c>
      <c r="J929">
        <v>1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 s="3">
        <v>0</v>
      </c>
      <c r="R929" s="7">
        <v>0.31904752662574032</v>
      </c>
      <c r="S929">
        <f t="shared" si="28"/>
        <v>0</v>
      </c>
      <c r="T929">
        <f t="shared" si="29"/>
        <v>0</v>
      </c>
    </row>
    <row r="930" spans="1:20">
      <c r="A930" t="s">
        <v>2010</v>
      </c>
      <c r="B930" s="1">
        <v>1</v>
      </c>
      <c r="C930">
        <v>104</v>
      </c>
      <c r="D930">
        <v>8</v>
      </c>
      <c r="E930">
        <v>2</v>
      </c>
      <c r="F930">
        <v>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</v>
      </c>
      <c r="R930" s="7">
        <v>7.4347380090563409E-2</v>
      </c>
      <c r="S930">
        <f t="shared" si="28"/>
        <v>0</v>
      </c>
      <c r="T930">
        <f t="shared" si="29"/>
        <v>0</v>
      </c>
    </row>
    <row r="931" spans="1:20">
      <c r="A931" t="s">
        <v>2010</v>
      </c>
      <c r="B931" s="1">
        <v>1</v>
      </c>
      <c r="C931">
        <v>89</v>
      </c>
      <c r="D931">
        <v>24</v>
      </c>
      <c r="E931">
        <v>1</v>
      </c>
      <c r="F931">
        <v>24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</v>
      </c>
      <c r="R931" s="7">
        <v>0.21871532427514273</v>
      </c>
      <c r="S931">
        <f t="shared" si="28"/>
        <v>0</v>
      </c>
      <c r="T931">
        <f t="shared" si="29"/>
        <v>0</v>
      </c>
    </row>
    <row r="932" spans="1:20">
      <c r="A932" t="s">
        <v>2010</v>
      </c>
      <c r="B932" s="1">
        <v>1</v>
      </c>
      <c r="C932">
        <v>167</v>
      </c>
      <c r="D932">
        <v>14</v>
      </c>
      <c r="E932">
        <v>1</v>
      </c>
      <c r="F932">
        <v>14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3">
        <v>0</v>
      </c>
      <c r="R932" s="7">
        <v>8.9317932065695826E-2</v>
      </c>
      <c r="S932">
        <f t="shared" si="28"/>
        <v>0</v>
      </c>
      <c r="T932">
        <f t="shared" si="29"/>
        <v>0</v>
      </c>
    </row>
    <row r="933" spans="1:20">
      <c r="A933" t="s">
        <v>2010</v>
      </c>
      <c r="B933" s="1">
        <v>1</v>
      </c>
      <c r="C933">
        <v>203</v>
      </c>
      <c r="D933">
        <v>20</v>
      </c>
      <c r="E933">
        <v>2</v>
      </c>
      <c r="F933">
        <v>24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 s="3">
        <v>0</v>
      </c>
      <c r="R933" s="7">
        <v>9.2331620947620263E-2</v>
      </c>
      <c r="S933">
        <f t="shared" si="28"/>
        <v>0</v>
      </c>
      <c r="T933">
        <f t="shared" si="29"/>
        <v>0</v>
      </c>
    </row>
    <row r="934" spans="1:20">
      <c r="A934" t="s">
        <v>2010</v>
      </c>
      <c r="B934" s="1">
        <v>0</v>
      </c>
      <c r="C934">
        <v>157</v>
      </c>
      <c r="D934">
        <v>12</v>
      </c>
      <c r="E934">
        <v>2</v>
      </c>
      <c r="F934">
        <v>18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3">
        <v>0</v>
      </c>
      <c r="R934" s="7">
        <v>0.62779508934267148</v>
      </c>
      <c r="S934">
        <f t="shared" si="28"/>
        <v>1</v>
      </c>
      <c r="T934">
        <f t="shared" si="29"/>
        <v>-4</v>
      </c>
    </row>
    <row r="935" spans="1:20">
      <c r="A935" t="s">
        <v>2010</v>
      </c>
      <c r="B935" s="1">
        <v>0</v>
      </c>
      <c r="C935">
        <v>94</v>
      </c>
      <c r="D935">
        <v>12</v>
      </c>
      <c r="E935">
        <v>1</v>
      </c>
      <c r="F935">
        <v>12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</v>
      </c>
      <c r="R935" s="7">
        <v>0.89552722846184196</v>
      </c>
      <c r="S935">
        <f t="shared" si="28"/>
        <v>1</v>
      </c>
      <c r="T935">
        <f t="shared" si="29"/>
        <v>-4</v>
      </c>
    </row>
    <row r="936" spans="1:20">
      <c r="A936" t="s">
        <v>2010</v>
      </c>
      <c r="B936" s="1">
        <v>1</v>
      </c>
      <c r="C936">
        <v>170</v>
      </c>
      <c r="D936">
        <v>4</v>
      </c>
      <c r="E936">
        <v>1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</v>
      </c>
      <c r="R936" s="7">
        <v>0.9292769816711125</v>
      </c>
      <c r="S936">
        <f t="shared" si="28"/>
        <v>1</v>
      </c>
      <c r="T936">
        <f t="shared" si="29"/>
        <v>-4</v>
      </c>
    </row>
    <row r="937" spans="1:20">
      <c r="A937" t="s">
        <v>2010</v>
      </c>
      <c r="B937" s="1">
        <v>1</v>
      </c>
      <c r="C937">
        <v>430</v>
      </c>
      <c r="D937">
        <v>14</v>
      </c>
      <c r="E937">
        <v>12</v>
      </c>
      <c r="F937">
        <v>84</v>
      </c>
      <c r="G937">
        <v>3</v>
      </c>
      <c r="H937">
        <v>1</v>
      </c>
      <c r="I937">
        <v>2</v>
      </c>
      <c r="J937">
        <v>0</v>
      </c>
      <c r="K937">
        <v>1</v>
      </c>
      <c r="L937">
        <v>5</v>
      </c>
      <c r="M937">
        <v>0</v>
      </c>
      <c r="N937">
        <v>1</v>
      </c>
      <c r="O937">
        <v>0</v>
      </c>
      <c r="P937">
        <v>1</v>
      </c>
      <c r="Q937" s="3">
        <v>0</v>
      </c>
      <c r="R937" s="7">
        <v>0.63241969854088576</v>
      </c>
      <c r="S937">
        <f t="shared" si="28"/>
        <v>1</v>
      </c>
      <c r="T937">
        <f t="shared" si="29"/>
        <v>-4</v>
      </c>
    </row>
    <row r="938" spans="1:20">
      <c r="A938" t="s">
        <v>2010</v>
      </c>
      <c r="B938" s="1">
        <v>1</v>
      </c>
      <c r="C938">
        <v>119</v>
      </c>
      <c r="D938">
        <v>12</v>
      </c>
      <c r="E938">
        <v>7</v>
      </c>
      <c r="F938">
        <v>48</v>
      </c>
      <c r="G938">
        <v>2</v>
      </c>
      <c r="H938">
        <v>0</v>
      </c>
      <c r="I938">
        <v>1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0</v>
      </c>
      <c r="Q938" s="3">
        <v>0</v>
      </c>
      <c r="R938" s="7">
        <v>0.29308390303912002</v>
      </c>
      <c r="S938">
        <f t="shared" si="28"/>
        <v>0</v>
      </c>
      <c r="T938">
        <f t="shared" si="29"/>
        <v>0</v>
      </c>
    </row>
    <row r="939" spans="1:20">
      <c r="A939" t="s">
        <v>2010</v>
      </c>
      <c r="B939" s="1">
        <v>1</v>
      </c>
      <c r="C939">
        <v>133</v>
      </c>
      <c r="D939">
        <v>24</v>
      </c>
      <c r="E939">
        <v>1</v>
      </c>
      <c r="F939">
        <v>24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</v>
      </c>
      <c r="R939" s="7">
        <v>0.70584232003591874</v>
      </c>
      <c r="S939">
        <f t="shared" si="28"/>
        <v>1</v>
      </c>
      <c r="T939">
        <f t="shared" si="29"/>
        <v>-4</v>
      </c>
    </row>
    <row r="940" spans="1:20">
      <c r="A940" t="s">
        <v>2010</v>
      </c>
      <c r="B940" s="1">
        <v>0</v>
      </c>
      <c r="C940">
        <v>146</v>
      </c>
      <c r="D940">
        <v>2</v>
      </c>
      <c r="E940">
        <v>2</v>
      </c>
      <c r="F940">
        <v>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3">
        <v>0</v>
      </c>
      <c r="R940" s="7">
        <v>0.83597180078534805</v>
      </c>
      <c r="S940">
        <f t="shared" si="28"/>
        <v>1</v>
      </c>
      <c r="T940">
        <f t="shared" si="29"/>
        <v>-4</v>
      </c>
    </row>
    <row r="941" spans="1:20">
      <c r="A941" t="s">
        <v>2010</v>
      </c>
      <c r="B941" s="1">
        <v>1</v>
      </c>
      <c r="C941">
        <v>213</v>
      </c>
      <c r="D941">
        <v>10</v>
      </c>
      <c r="E941">
        <v>2</v>
      </c>
      <c r="F941">
        <v>18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3">
        <v>0</v>
      </c>
      <c r="R941" s="7">
        <v>0.53185647471379704</v>
      </c>
      <c r="S941">
        <f t="shared" si="28"/>
        <v>1</v>
      </c>
      <c r="T941">
        <f t="shared" si="29"/>
        <v>-4</v>
      </c>
    </row>
    <row r="942" spans="1:20">
      <c r="A942" t="s">
        <v>2010</v>
      </c>
      <c r="B942" s="1">
        <v>1</v>
      </c>
      <c r="C942">
        <v>165</v>
      </c>
      <c r="D942">
        <v>10</v>
      </c>
      <c r="E942">
        <v>1</v>
      </c>
      <c r="F942">
        <v>10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3">
        <v>0</v>
      </c>
      <c r="R942" s="7">
        <v>0.41249578735211878</v>
      </c>
      <c r="S942">
        <f t="shared" si="28"/>
        <v>0</v>
      </c>
      <c r="T942">
        <f t="shared" si="29"/>
        <v>0</v>
      </c>
    </row>
    <row r="943" spans="1:20">
      <c r="A943" t="s">
        <v>2010</v>
      </c>
      <c r="B943" s="1">
        <v>1</v>
      </c>
      <c r="C943">
        <v>48</v>
      </c>
      <c r="D943">
        <v>4</v>
      </c>
      <c r="E943">
        <v>2</v>
      </c>
      <c r="F943">
        <v>12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3">
        <v>0</v>
      </c>
      <c r="R943" s="7">
        <v>0.50149276128396159</v>
      </c>
      <c r="S943">
        <f t="shared" si="28"/>
        <v>1</v>
      </c>
      <c r="T943">
        <f t="shared" si="29"/>
        <v>-4</v>
      </c>
    </row>
    <row r="944" spans="1:20">
      <c r="A944" t="s">
        <v>2010</v>
      </c>
      <c r="B944" s="1">
        <v>1</v>
      </c>
      <c r="C944">
        <v>204</v>
      </c>
      <c r="D944">
        <v>2</v>
      </c>
      <c r="E944">
        <v>2</v>
      </c>
      <c r="F944">
        <v>10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3">
        <v>0</v>
      </c>
      <c r="R944" s="7">
        <v>0.17044703519517357</v>
      </c>
      <c r="S944">
        <f t="shared" si="28"/>
        <v>0</v>
      </c>
      <c r="T944">
        <f t="shared" si="29"/>
        <v>0</v>
      </c>
    </row>
    <row r="945" spans="1:20">
      <c r="A945" t="s">
        <v>2010</v>
      </c>
      <c r="B945" s="1">
        <v>1</v>
      </c>
      <c r="C945">
        <v>150</v>
      </c>
      <c r="D945">
        <v>14</v>
      </c>
      <c r="E945">
        <v>9</v>
      </c>
      <c r="F945">
        <v>66</v>
      </c>
      <c r="G945">
        <v>3</v>
      </c>
      <c r="H945">
        <v>0</v>
      </c>
      <c r="I945">
        <v>2</v>
      </c>
      <c r="J945">
        <v>1</v>
      </c>
      <c r="K945">
        <v>2</v>
      </c>
      <c r="L945">
        <v>1</v>
      </c>
      <c r="M945">
        <v>0</v>
      </c>
      <c r="N945">
        <v>1</v>
      </c>
      <c r="O945">
        <v>0</v>
      </c>
      <c r="P945">
        <v>0</v>
      </c>
      <c r="Q945" s="3">
        <v>0</v>
      </c>
      <c r="R945" s="7">
        <v>0.10761697732539166</v>
      </c>
      <c r="S945">
        <f t="shared" si="28"/>
        <v>0</v>
      </c>
      <c r="T945">
        <f t="shared" si="29"/>
        <v>0</v>
      </c>
    </row>
    <row r="946" spans="1:20">
      <c r="A946" t="s">
        <v>2010</v>
      </c>
      <c r="B946" s="1">
        <v>1</v>
      </c>
      <c r="C946">
        <v>371</v>
      </c>
      <c r="D946">
        <v>16</v>
      </c>
      <c r="E946">
        <v>6</v>
      </c>
      <c r="F946">
        <v>38</v>
      </c>
      <c r="G946">
        <v>0</v>
      </c>
      <c r="H946">
        <v>1</v>
      </c>
      <c r="I946">
        <v>2</v>
      </c>
      <c r="J946">
        <v>0</v>
      </c>
      <c r="K946">
        <v>0</v>
      </c>
      <c r="L946">
        <v>2</v>
      </c>
      <c r="M946">
        <v>1</v>
      </c>
      <c r="N946">
        <v>0</v>
      </c>
      <c r="O946">
        <v>0</v>
      </c>
      <c r="P946">
        <v>0</v>
      </c>
      <c r="Q946" s="3">
        <v>0</v>
      </c>
      <c r="R946" s="7">
        <v>3.4120148982892951E-2</v>
      </c>
      <c r="S946">
        <f t="shared" si="28"/>
        <v>0</v>
      </c>
      <c r="T946">
        <f t="shared" si="29"/>
        <v>0</v>
      </c>
    </row>
    <row r="947" spans="1:20">
      <c r="A947" t="s">
        <v>2010</v>
      </c>
      <c r="B947" s="1">
        <v>0</v>
      </c>
      <c r="C947">
        <v>154</v>
      </c>
      <c r="D947">
        <v>16</v>
      </c>
      <c r="E947">
        <v>1</v>
      </c>
      <c r="F947">
        <v>16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 s="3">
        <v>0</v>
      </c>
      <c r="R947" s="7">
        <v>0.58048869519482904</v>
      </c>
      <c r="S947">
        <f t="shared" si="28"/>
        <v>1</v>
      </c>
      <c r="T947">
        <f t="shared" si="29"/>
        <v>-4</v>
      </c>
    </row>
    <row r="948" spans="1:20">
      <c r="A948" t="s">
        <v>2010</v>
      </c>
      <c r="B948" s="1">
        <v>1</v>
      </c>
      <c r="C948">
        <v>371</v>
      </c>
      <c r="D948">
        <v>10</v>
      </c>
      <c r="E948">
        <v>10</v>
      </c>
      <c r="F948">
        <v>52</v>
      </c>
      <c r="G948">
        <v>3</v>
      </c>
      <c r="H948">
        <v>2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 s="3">
        <v>0</v>
      </c>
      <c r="R948" s="7">
        <v>0.51719467243603057</v>
      </c>
      <c r="S948">
        <f t="shared" si="28"/>
        <v>1</v>
      </c>
      <c r="T948">
        <f t="shared" si="29"/>
        <v>-4</v>
      </c>
    </row>
    <row r="949" spans="1:20">
      <c r="A949" t="s">
        <v>2010</v>
      </c>
      <c r="B949" s="1">
        <v>1</v>
      </c>
      <c r="C949">
        <v>427</v>
      </c>
      <c r="D949">
        <v>34</v>
      </c>
      <c r="E949">
        <v>9</v>
      </c>
      <c r="F949">
        <v>62</v>
      </c>
      <c r="G949">
        <v>2</v>
      </c>
      <c r="H949">
        <v>0</v>
      </c>
      <c r="I949">
        <v>1</v>
      </c>
      <c r="J949">
        <v>1</v>
      </c>
      <c r="K949">
        <v>1</v>
      </c>
      <c r="L949">
        <v>2</v>
      </c>
      <c r="M949">
        <v>2</v>
      </c>
      <c r="N949">
        <v>0</v>
      </c>
      <c r="O949">
        <v>0</v>
      </c>
      <c r="P949">
        <v>0</v>
      </c>
      <c r="Q949" s="3">
        <v>1</v>
      </c>
      <c r="R949" s="7">
        <v>0.76413435790604523</v>
      </c>
      <c r="S949">
        <f t="shared" si="28"/>
        <v>1</v>
      </c>
      <c r="T949">
        <f t="shared" si="29"/>
        <v>45.5</v>
      </c>
    </row>
    <row r="950" spans="1:20">
      <c r="A950" t="s">
        <v>2010</v>
      </c>
      <c r="B950" s="1">
        <v>1</v>
      </c>
      <c r="C950">
        <v>188</v>
      </c>
      <c r="D950">
        <v>10</v>
      </c>
      <c r="E950">
        <v>4</v>
      </c>
      <c r="F950">
        <v>32</v>
      </c>
      <c r="G950">
        <v>2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3">
        <v>0</v>
      </c>
      <c r="R950" s="7">
        <v>0.64996523743004653</v>
      </c>
      <c r="S950">
        <f t="shared" si="28"/>
        <v>1</v>
      </c>
      <c r="T950">
        <f t="shared" si="29"/>
        <v>-4</v>
      </c>
    </row>
    <row r="951" spans="1:20">
      <c r="A951" t="s">
        <v>2010</v>
      </c>
      <c r="B951" s="1">
        <v>0</v>
      </c>
      <c r="C951">
        <v>25</v>
      </c>
      <c r="D951">
        <v>18</v>
      </c>
      <c r="E951">
        <v>1</v>
      </c>
      <c r="F951">
        <v>18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3">
        <v>0</v>
      </c>
      <c r="R951" s="7">
        <v>0.23529293243112648</v>
      </c>
      <c r="S951">
        <f t="shared" si="28"/>
        <v>0</v>
      </c>
      <c r="T951">
        <f t="shared" si="29"/>
        <v>0</v>
      </c>
    </row>
    <row r="952" spans="1:20">
      <c r="A952" t="s">
        <v>2010</v>
      </c>
      <c r="B952" s="1">
        <v>0</v>
      </c>
      <c r="C952">
        <v>207</v>
      </c>
      <c r="D952">
        <v>30</v>
      </c>
      <c r="E952">
        <v>10</v>
      </c>
      <c r="F952">
        <v>90</v>
      </c>
      <c r="G952">
        <v>0</v>
      </c>
      <c r="H952">
        <v>0</v>
      </c>
      <c r="I952">
        <v>0</v>
      </c>
      <c r="J952">
        <v>4</v>
      </c>
      <c r="K952">
        <v>4</v>
      </c>
      <c r="L952">
        <v>1</v>
      </c>
      <c r="M952">
        <v>1</v>
      </c>
      <c r="N952">
        <v>0</v>
      </c>
      <c r="O952">
        <v>0</v>
      </c>
      <c r="P952">
        <v>0</v>
      </c>
      <c r="Q952" s="3">
        <v>0</v>
      </c>
      <c r="R952" s="7">
        <v>0.21853831357497078</v>
      </c>
      <c r="S952">
        <f t="shared" si="28"/>
        <v>0</v>
      </c>
      <c r="T952">
        <f t="shared" si="29"/>
        <v>0</v>
      </c>
    </row>
    <row r="953" spans="1:20">
      <c r="A953" t="s">
        <v>2010</v>
      </c>
      <c r="B953" s="1">
        <v>1</v>
      </c>
      <c r="C953">
        <v>286</v>
      </c>
      <c r="D953">
        <v>10</v>
      </c>
      <c r="E953">
        <v>5</v>
      </c>
      <c r="F953">
        <v>34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 s="3">
        <v>0</v>
      </c>
      <c r="R953" s="7">
        <v>6.2633320442250229E-3</v>
      </c>
      <c r="S953">
        <f t="shared" si="28"/>
        <v>0</v>
      </c>
      <c r="T953">
        <f t="shared" si="29"/>
        <v>0</v>
      </c>
    </row>
    <row r="954" spans="1:20">
      <c r="A954" t="s">
        <v>2010</v>
      </c>
      <c r="B954" s="1">
        <v>0</v>
      </c>
      <c r="C954">
        <v>313</v>
      </c>
      <c r="D954">
        <v>10</v>
      </c>
      <c r="E954">
        <v>2</v>
      </c>
      <c r="F954">
        <v>18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3">
        <v>0</v>
      </c>
      <c r="R954" s="7">
        <v>0.63884596237533209</v>
      </c>
      <c r="S954">
        <f t="shared" si="28"/>
        <v>1</v>
      </c>
      <c r="T954">
        <f t="shared" si="29"/>
        <v>-4</v>
      </c>
    </row>
    <row r="955" spans="1:20">
      <c r="A955" t="s">
        <v>2010</v>
      </c>
      <c r="B955" s="1">
        <v>1</v>
      </c>
      <c r="C955">
        <v>353</v>
      </c>
      <c r="D955">
        <v>8</v>
      </c>
      <c r="E955">
        <v>9</v>
      </c>
      <c r="F955">
        <v>38</v>
      </c>
      <c r="G955">
        <v>0</v>
      </c>
      <c r="H955">
        <v>1</v>
      </c>
      <c r="I955">
        <v>2</v>
      </c>
      <c r="J955">
        <v>4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 s="3">
        <v>0</v>
      </c>
      <c r="R955" s="7">
        <v>0.30839883531811774</v>
      </c>
      <c r="S955">
        <f t="shared" si="28"/>
        <v>0</v>
      </c>
      <c r="T955">
        <f t="shared" si="29"/>
        <v>0</v>
      </c>
    </row>
    <row r="956" spans="1:20">
      <c r="A956" t="s">
        <v>2010</v>
      </c>
      <c r="B956" s="1">
        <v>1</v>
      </c>
      <c r="C956">
        <v>115</v>
      </c>
      <c r="D956">
        <v>6</v>
      </c>
      <c r="E956">
        <v>1</v>
      </c>
      <c r="F956">
        <v>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3">
        <v>0</v>
      </c>
      <c r="R956" s="7">
        <v>8.9487289813190429E-3</v>
      </c>
      <c r="S956">
        <f t="shared" si="28"/>
        <v>0</v>
      </c>
      <c r="T956">
        <f t="shared" si="29"/>
        <v>0</v>
      </c>
    </row>
    <row r="957" spans="1:20">
      <c r="A957" t="s">
        <v>2010</v>
      </c>
      <c r="B957" s="1">
        <v>1</v>
      </c>
      <c r="C957">
        <v>301</v>
      </c>
      <c r="D957">
        <v>6</v>
      </c>
      <c r="E957">
        <v>1</v>
      </c>
      <c r="F957">
        <v>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3">
        <v>0</v>
      </c>
      <c r="R957" s="7">
        <v>0.97036277760873835</v>
      </c>
      <c r="S957">
        <f t="shared" si="28"/>
        <v>1</v>
      </c>
      <c r="T957">
        <f t="shared" si="29"/>
        <v>-4</v>
      </c>
    </row>
    <row r="958" spans="1:20">
      <c r="A958" t="s">
        <v>2010</v>
      </c>
      <c r="B958" s="1">
        <v>1</v>
      </c>
      <c r="C958">
        <v>174</v>
      </c>
      <c r="D958">
        <v>8</v>
      </c>
      <c r="E958">
        <v>2</v>
      </c>
      <c r="F958">
        <v>12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3">
        <v>1</v>
      </c>
      <c r="R958" s="7">
        <v>0.8881241942854442</v>
      </c>
      <c r="S958">
        <f t="shared" si="28"/>
        <v>1</v>
      </c>
      <c r="T958">
        <f t="shared" si="29"/>
        <v>45.5</v>
      </c>
    </row>
    <row r="959" spans="1:20">
      <c r="A959" t="s">
        <v>2010</v>
      </c>
      <c r="B959" s="1">
        <v>0</v>
      </c>
      <c r="C959">
        <v>92</v>
      </c>
      <c r="D959">
        <v>10</v>
      </c>
      <c r="E959">
        <v>3</v>
      </c>
      <c r="F959">
        <v>24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 s="3">
        <v>0</v>
      </c>
      <c r="R959" s="7">
        <v>0.10265129632075654</v>
      </c>
      <c r="S959">
        <f t="shared" si="28"/>
        <v>0</v>
      </c>
      <c r="T959">
        <f t="shared" si="29"/>
        <v>0</v>
      </c>
    </row>
    <row r="960" spans="1:20">
      <c r="A960" t="s">
        <v>2010</v>
      </c>
      <c r="B960" s="1">
        <v>0</v>
      </c>
      <c r="C960">
        <v>200</v>
      </c>
      <c r="D960">
        <v>16</v>
      </c>
      <c r="E960">
        <v>2</v>
      </c>
      <c r="F960">
        <v>18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3">
        <v>1</v>
      </c>
      <c r="R960" s="7">
        <v>0.14267949912762179</v>
      </c>
      <c r="S960">
        <f t="shared" si="28"/>
        <v>0</v>
      </c>
      <c r="T960">
        <f t="shared" si="29"/>
        <v>0</v>
      </c>
    </row>
    <row r="961" spans="1:20">
      <c r="A961" t="s">
        <v>2010</v>
      </c>
      <c r="B961" s="1">
        <v>1</v>
      </c>
      <c r="C961">
        <v>70</v>
      </c>
      <c r="D961">
        <v>4</v>
      </c>
      <c r="E961">
        <v>2</v>
      </c>
      <c r="F961">
        <v>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3">
        <v>0</v>
      </c>
      <c r="R961" s="7">
        <v>0.17227085407028886</v>
      </c>
      <c r="S961">
        <f t="shared" si="28"/>
        <v>0</v>
      </c>
      <c r="T961">
        <f t="shared" si="29"/>
        <v>0</v>
      </c>
    </row>
    <row r="962" spans="1:20">
      <c r="A962" t="s">
        <v>2010</v>
      </c>
      <c r="B962" s="1">
        <v>1</v>
      </c>
      <c r="C962">
        <v>90</v>
      </c>
      <c r="D962">
        <v>2</v>
      </c>
      <c r="E962">
        <v>2</v>
      </c>
      <c r="F962">
        <v>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3">
        <v>0</v>
      </c>
      <c r="R962" s="7">
        <v>0.84458914225424919</v>
      </c>
      <c r="S962">
        <f t="shared" si="28"/>
        <v>1</v>
      </c>
      <c r="T962">
        <f t="shared" si="29"/>
        <v>-4</v>
      </c>
    </row>
    <row r="963" spans="1:20">
      <c r="A963" t="s">
        <v>2010</v>
      </c>
      <c r="B963" s="1">
        <v>1</v>
      </c>
      <c r="C963">
        <v>367</v>
      </c>
      <c r="D963">
        <v>26</v>
      </c>
      <c r="E963">
        <v>12</v>
      </c>
      <c r="F963">
        <v>86</v>
      </c>
      <c r="G963">
        <v>3</v>
      </c>
      <c r="H963">
        <v>1</v>
      </c>
      <c r="I963">
        <v>4</v>
      </c>
      <c r="J963">
        <v>1</v>
      </c>
      <c r="K963">
        <v>1</v>
      </c>
      <c r="L963">
        <v>0</v>
      </c>
      <c r="M963">
        <v>2</v>
      </c>
      <c r="N963">
        <v>0</v>
      </c>
      <c r="O963">
        <v>0</v>
      </c>
      <c r="P963">
        <v>0</v>
      </c>
      <c r="Q963" s="3">
        <v>0</v>
      </c>
      <c r="R963" s="7">
        <v>0.2195935283524898</v>
      </c>
      <c r="S963">
        <f t="shared" si="28"/>
        <v>0</v>
      </c>
      <c r="T963">
        <f t="shared" si="29"/>
        <v>0</v>
      </c>
    </row>
    <row r="964" spans="1:20">
      <c r="A964" t="s">
        <v>2010</v>
      </c>
      <c r="B964" s="1">
        <v>1</v>
      </c>
      <c r="C964">
        <v>97</v>
      </c>
      <c r="D964">
        <v>10</v>
      </c>
      <c r="E964">
        <v>2</v>
      </c>
      <c r="F964">
        <v>14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3">
        <v>0</v>
      </c>
      <c r="R964" s="7">
        <v>0.16457986022153248</v>
      </c>
      <c r="S964">
        <f t="shared" si="28"/>
        <v>0</v>
      </c>
      <c r="T964">
        <f t="shared" si="29"/>
        <v>0</v>
      </c>
    </row>
    <row r="965" spans="1:20">
      <c r="A965" t="s">
        <v>2010</v>
      </c>
      <c r="B965" s="1">
        <v>1</v>
      </c>
      <c r="C965">
        <v>186</v>
      </c>
      <c r="D965">
        <v>6</v>
      </c>
      <c r="E965">
        <v>1</v>
      </c>
      <c r="F965">
        <v>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</v>
      </c>
      <c r="R965" s="7">
        <v>0.34531507663419747</v>
      </c>
      <c r="S965">
        <f t="shared" si="28"/>
        <v>0</v>
      </c>
      <c r="T965">
        <f t="shared" si="29"/>
        <v>0</v>
      </c>
    </row>
    <row r="966" spans="1:20">
      <c r="A966" t="s">
        <v>2010</v>
      </c>
      <c r="B966" s="1">
        <v>1</v>
      </c>
      <c r="C966">
        <v>285</v>
      </c>
      <c r="D966">
        <v>6</v>
      </c>
      <c r="E966">
        <v>5</v>
      </c>
      <c r="F966">
        <v>30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 s="3">
        <v>0</v>
      </c>
      <c r="R966" s="7">
        <v>0.19160788715467836</v>
      </c>
      <c r="S966">
        <f t="shared" si="28"/>
        <v>0</v>
      </c>
      <c r="T966">
        <f t="shared" si="29"/>
        <v>0</v>
      </c>
    </row>
    <row r="967" spans="1:20">
      <c r="A967" t="s">
        <v>2010</v>
      </c>
      <c r="B967" s="1">
        <v>0</v>
      </c>
      <c r="C967">
        <v>56</v>
      </c>
      <c r="D967">
        <v>4</v>
      </c>
      <c r="E967">
        <v>1</v>
      </c>
      <c r="F967">
        <v>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</v>
      </c>
      <c r="R967" s="7">
        <v>0.99158631102041528</v>
      </c>
      <c r="S967">
        <f t="shared" ref="S967:S1030" si="30">IF(R967&gt;=$S$4,1,0)</f>
        <v>1</v>
      </c>
      <c r="T967">
        <f t="shared" ref="T967:T1030" si="31">IF(S967=0,0,IF(Q967=1,45.5,-4))</f>
        <v>-4</v>
      </c>
    </row>
    <row r="968" spans="1:20">
      <c r="A968" t="s">
        <v>2010</v>
      </c>
      <c r="B968" s="1">
        <v>0</v>
      </c>
      <c r="C968">
        <v>97</v>
      </c>
      <c r="D968">
        <v>14</v>
      </c>
      <c r="E968">
        <v>2</v>
      </c>
      <c r="F968">
        <v>16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1</v>
      </c>
      <c r="P968">
        <v>0</v>
      </c>
      <c r="Q968" s="3">
        <v>1</v>
      </c>
      <c r="R968" s="7">
        <v>6.2050978604782925E-3</v>
      </c>
      <c r="S968">
        <f t="shared" si="30"/>
        <v>0</v>
      </c>
      <c r="T968">
        <f t="shared" si="31"/>
        <v>0</v>
      </c>
    </row>
    <row r="969" spans="1:20">
      <c r="A969" t="s">
        <v>2010</v>
      </c>
      <c r="B969" s="1">
        <v>1</v>
      </c>
      <c r="C969">
        <v>155</v>
      </c>
      <c r="D969">
        <v>28</v>
      </c>
      <c r="E969">
        <v>2</v>
      </c>
      <c r="F969">
        <v>36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</v>
      </c>
      <c r="R969" s="7">
        <v>0.80429630085645887</v>
      </c>
      <c r="S969">
        <f t="shared" si="30"/>
        <v>1</v>
      </c>
      <c r="T969">
        <f t="shared" si="31"/>
        <v>-4</v>
      </c>
    </row>
    <row r="970" spans="1:20">
      <c r="A970" t="s">
        <v>2010</v>
      </c>
      <c r="B970" s="1">
        <v>0</v>
      </c>
      <c r="C970">
        <v>268</v>
      </c>
      <c r="D970">
        <v>6</v>
      </c>
      <c r="E970">
        <v>1</v>
      </c>
      <c r="F970">
        <v>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</v>
      </c>
      <c r="R970" s="7">
        <v>0.92736594405524453</v>
      </c>
      <c r="S970">
        <f t="shared" si="30"/>
        <v>1</v>
      </c>
      <c r="T970">
        <f t="shared" si="31"/>
        <v>-4</v>
      </c>
    </row>
    <row r="971" spans="1:20">
      <c r="A971" t="s">
        <v>2010</v>
      </c>
      <c r="B971" s="1">
        <v>0</v>
      </c>
      <c r="C971">
        <v>149</v>
      </c>
      <c r="D971">
        <v>12</v>
      </c>
      <c r="E971">
        <v>2</v>
      </c>
      <c r="F971">
        <v>18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</v>
      </c>
      <c r="R971" s="7">
        <v>0.14589739644062316</v>
      </c>
      <c r="S971">
        <f t="shared" si="30"/>
        <v>0</v>
      </c>
      <c r="T971">
        <f t="shared" si="31"/>
        <v>0</v>
      </c>
    </row>
    <row r="972" spans="1:20">
      <c r="A972" t="s">
        <v>2010</v>
      </c>
      <c r="B972" s="1">
        <v>0</v>
      </c>
      <c r="C972">
        <v>140</v>
      </c>
      <c r="D972">
        <v>10</v>
      </c>
      <c r="E972">
        <v>1</v>
      </c>
      <c r="F972">
        <v>10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</v>
      </c>
      <c r="R972" s="7">
        <v>0.28606769751006167</v>
      </c>
      <c r="S972">
        <f t="shared" si="30"/>
        <v>0</v>
      </c>
      <c r="T972">
        <f t="shared" si="31"/>
        <v>0</v>
      </c>
    </row>
    <row r="973" spans="1:20">
      <c r="A973" t="s">
        <v>2010</v>
      </c>
      <c r="B973" s="1">
        <v>1</v>
      </c>
      <c r="C973">
        <v>114</v>
      </c>
      <c r="D973">
        <v>2</v>
      </c>
      <c r="E973">
        <v>7</v>
      </c>
      <c r="F973">
        <v>18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1</v>
      </c>
      <c r="R973" s="7">
        <v>0.98872683739249845</v>
      </c>
      <c r="S973">
        <f t="shared" si="30"/>
        <v>1</v>
      </c>
      <c r="T973">
        <f t="shared" si="31"/>
        <v>45.5</v>
      </c>
    </row>
    <row r="974" spans="1:20">
      <c r="A974" t="s">
        <v>2010</v>
      </c>
      <c r="B974" s="1">
        <v>1</v>
      </c>
      <c r="C974">
        <v>240</v>
      </c>
      <c r="D974">
        <v>32</v>
      </c>
      <c r="E974">
        <v>2</v>
      </c>
      <c r="F974">
        <v>34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 s="3">
        <v>0</v>
      </c>
      <c r="R974" s="7">
        <v>0.93548457995111667</v>
      </c>
      <c r="S974">
        <f t="shared" si="30"/>
        <v>1</v>
      </c>
      <c r="T974">
        <f t="shared" si="31"/>
        <v>-4</v>
      </c>
    </row>
    <row r="975" spans="1:20">
      <c r="A975" t="s">
        <v>2010</v>
      </c>
      <c r="B975" s="1">
        <v>1</v>
      </c>
      <c r="C975">
        <v>140</v>
      </c>
      <c r="D975">
        <v>14</v>
      </c>
      <c r="E975">
        <v>1</v>
      </c>
      <c r="F975">
        <v>14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</v>
      </c>
      <c r="R975" s="7">
        <v>9.4652347469915243E-2</v>
      </c>
      <c r="S975">
        <f t="shared" si="30"/>
        <v>0</v>
      </c>
      <c r="T975">
        <f t="shared" si="31"/>
        <v>0</v>
      </c>
    </row>
    <row r="976" spans="1:20">
      <c r="A976" t="s">
        <v>2010</v>
      </c>
      <c r="B976" s="1">
        <v>1</v>
      </c>
      <c r="C976">
        <v>284</v>
      </c>
      <c r="D976">
        <v>10</v>
      </c>
      <c r="E976">
        <v>2</v>
      </c>
      <c r="F976">
        <v>14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</v>
      </c>
      <c r="R976" s="7">
        <v>0.80531578025476835</v>
      </c>
      <c r="S976">
        <f t="shared" si="30"/>
        <v>1</v>
      </c>
      <c r="T976">
        <f t="shared" si="31"/>
        <v>-4</v>
      </c>
    </row>
    <row r="977" spans="1:20">
      <c r="A977" t="s">
        <v>2010</v>
      </c>
      <c r="B977" s="1">
        <v>0</v>
      </c>
      <c r="C977">
        <v>33</v>
      </c>
      <c r="D977">
        <v>6</v>
      </c>
      <c r="E977">
        <v>1</v>
      </c>
      <c r="F977">
        <v>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</v>
      </c>
      <c r="R977" s="7">
        <v>0.57349639002771535</v>
      </c>
      <c r="S977">
        <f t="shared" si="30"/>
        <v>1</v>
      </c>
      <c r="T977">
        <f t="shared" si="31"/>
        <v>-4</v>
      </c>
    </row>
    <row r="978" spans="1:20">
      <c r="A978" t="s">
        <v>2010</v>
      </c>
      <c r="B978" s="1">
        <v>0</v>
      </c>
      <c r="C978">
        <v>248</v>
      </c>
      <c r="D978">
        <v>14</v>
      </c>
      <c r="E978">
        <v>1</v>
      </c>
      <c r="F978">
        <v>14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3">
        <v>0</v>
      </c>
      <c r="R978" s="7">
        <v>0.2942232168406026</v>
      </c>
      <c r="S978">
        <f t="shared" si="30"/>
        <v>0</v>
      </c>
      <c r="T978">
        <f t="shared" si="31"/>
        <v>0</v>
      </c>
    </row>
    <row r="979" spans="1:20">
      <c r="A979" t="s">
        <v>2010</v>
      </c>
      <c r="B979" s="1">
        <v>1</v>
      </c>
      <c r="C979">
        <v>175</v>
      </c>
      <c r="D979">
        <v>14</v>
      </c>
      <c r="E979">
        <v>2</v>
      </c>
      <c r="F979">
        <v>20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3">
        <v>0</v>
      </c>
      <c r="R979" s="7">
        <v>0.37424116555624221</v>
      </c>
      <c r="S979">
        <f t="shared" si="30"/>
        <v>0</v>
      </c>
      <c r="T979">
        <f t="shared" si="31"/>
        <v>0</v>
      </c>
    </row>
    <row r="980" spans="1:20">
      <c r="A980" t="s">
        <v>2010</v>
      </c>
      <c r="B980" s="1">
        <v>0</v>
      </c>
      <c r="C980">
        <v>206</v>
      </c>
      <c r="D980">
        <v>20</v>
      </c>
      <c r="E980">
        <v>1</v>
      </c>
      <c r="F980">
        <v>20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3">
        <v>0</v>
      </c>
      <c r="R980" s="7">
        <v>0.10948748467974756</v>
      </c>
      <c r="S980">
        <f t="shared" si="30"/>
        <v>0</v>
      </c>
      <c r="T980">
        <f t="shared" si="31"/>
        <v>0</v>
      </c>
    </row>
    <row r="981" spans="1:20">
      <c r="A981" t="s">
        <v>2010</v>
      </c>
      <c r="B981" s="1">
        <v>1</v>
      </c>
      <c r="C981">
        <v>321</v>
      </c>
      <c r="D981">
        <v>2</v>
      </c>
      <c r="E981">
        <v>2</v>
      </c>
      <c r="F981">
        <v>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3">
        <v>0</v>
      </c>
      <c r="R981" s="7">
        <v>0.35625085772049059</v>
      </c>
      <c r="S981">
        <f t="shared" si="30"/>
        <v>0</v>
      </c>
      <c r="T981">
        <f t="shared" si="31"/>
        <v>0</v>
      </c>
    </row>
    <row r="982" spans="1:20">
      <c r="A982" t="s">
        <v>2010</v>
      </c>
      <c r="B982" s="1">
        <v>1</v>
      </c>
      <c r="C982">
        <v>159</v>
      </c>
      <c r="D982">
        <v>12</v>
      </c>
      <c r="E982">
        <v>1</v>
      </c>
      <c r="F982">
        <v>12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3">
        <v>0</v>
      </c>
      <c r="R982" s="7">
        <v>0.86662839280319859</v>
      </c>
      <c r="S982">
        <f t="shared" si="30"/>
        <v>1</v>
      </c>
      <c r="T982">
        <f t="shared" si="31"/>
        <v>-4</v>
      </c>
    </row>
    <row r="983" spans="1:20">
      <c r="A983" t="s">
        <v>2010</v>
      </c>
      <c r="B983" s="1">
        <v>0</v>
      </c>
      <c r="C983">
        <v>120</v>
      </c>
      <c r="D983">
        <v>12</v>
      </c>
      <c r="E983">
        <v>2</v>
      </c>
      <c r="F983">
        <v>18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3">
        <v>0</v>
      </c>
      <c r="R983" s="7">
        <v>0.93823592122463906</v>
      </c>
      <c r="S983">
        <f t="shared" si="30"/>
        <v>1</v>
      </c>
      <c r="T983">
        <f t="shared" si="31"/>
        <v>-4</v>
      </c>
    </row>
    <row r="984" spans="1:20">
      <c r="A984" t="s">
        <v>2010</v>
      </c>
      <c r="B984" s="1">
        <v>0</v>
      </c>
      <c r="C984">
        <v>40</v>
      </c>
      <c r="D984">
        <v>12</v>
      </c>
      <c r="E984">
        <v>2</v>
      </c>
      <c r="F984">
        <v>18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3">
        <v>0</v>
      </c>
      <c r="R984" s="7">
        <v>0.92448790877270215</v>
      </c>
      <c r="S984">
        <f t="shared" si="30"/>
        <v>1</v>
      </c>
      <c r="T984">
        <f t="shared" si="31"/>
        <v>-4</v>
      </c>
    </row>
    <row r="985" spans="1:20">
      <c r="A985" t="s">
        <v>2010</v>
      </c>
      <c r="B985" s="1">
        <v>1</v>
      </c>
      <c r="C985">
        <v>214</v>
      </c>
      <c r="D985">
        <v>6</v>
      </c>
      <c r="E985">
        <v>2</v>
      </c>
      <c r="F985">
        <v>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3">
        <v>0</v>
      </c>
      <c r="R985" s="7">
        <v>0.96183502784533648</v>
      </c>
      <c r="S985">
        <f t="shared" si="30"/>
        <v>1</v>
      </c>
      <c r="T985">
        <f t="shared" si="31"/>
        <v>-4</v>
      </c>
    </row>
    <row r="986" spans="1:20">
      <c r="A986" t="s">
        <v>2010</v>
      </c>
      <c r="B986" s="1">
        <v>1</v>
      </c>
      <c r="C986">
        <v>24</v>
      </c>
      <c r="D986">
        <v>4</v>
      </c>
      <c r="E986">
        <v>1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3">
        <v>0</v>
      </c>
      <c r="R986" s="7">
        <v>0.34935479794400581</v>
      </c>
      <c r="S986">
        <f t="shared" si="30"/>
        <v>0</v>
      </c>
      <c r="T986">
        <f t="shared" si="31"/>
        <v>0</v>
      </c>
    </row>
    <row r="987" spans="1:20">
      <c r="A987" t="s">
        <v>2010</v>
      </c>
      <c r="B987" s="1">
        <v>1</v>
      </c>
      <c r="C987">
        <v>325</v>
      </c>
      <c r="D987">
        <v>16</v>
      </c>
      <c r="E987">
        <v>3</v>
      </c>
      <c r="F987">
        <v>32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 s="3">
        <v>0</v>
      </c>
      <c r="R987" s="7">
        <v>0.14037670968716076</v>
      </c>
      <c r="S987">
        <f t="shared" si="30"/>
        <v>0</v>
      </c>
      <c r="T987">
        <f t="shared" si="31"/>
        <v>0</v>
      </c>
    </row>
    <row r="988" spans="1:20">
      <c r="A988" t="s">
        <v>2010</v>
      </c>
      <c r="B988" s="1">
        <v>0</v>
      </c>
      <c r="C988">
        <v>129</v>
      </c>
      <c r="D988">
        <v>4</v>
      </c>
      <c r="E988">
        <v>1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3">
        <v>0</v>
      </c>
      <c r="R988" s="7">
        <v>0.71422619883501204</v>
      </c>
      <c r="S988">
        <f t="shared" si="30"/>
        <v>1</v>
      </c>
      <c r="T988">
        <f t="shared" si="31"/>
        <v>-4</v>
      </c>
    </row>
    <row r="989" spans="1:20">
      <c r="A989" t="s">
        <v>2010</v>
      </c>
      <c r="B989" s="1">
        <v>0</v>
      </c>
      <c r="C989">
        <v>66</v>
      </c>
      <c r="D989">
        <v>18</v>
      </c>
      <c r="E989">
        <v>1</v>
      </c>
      <c r="F989">
        <v>18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 s="3">
        <v>0</v>
      </c>
      <c r="R989" s="7">
        <v>0.41044649311137082</v>
      </c>
      <c r="S989">
        <f t="shared" si="30"/>
        <v>0</v>
      </c>
      <c r="T989">
        <f t="shared" si="31"/>
        <v>0</v>
      </c>
    </row>
    <row r="990" spans="1:20">
      <c r="A990" t="s">
        <v>2010</v>
      </c>
      <c r="B990" s="1">
        <v>0</v>
      </c>
      <c r="C990">
        <v>149</v>
      </c>
      <c r="D990">
        <v>4</v>
      </c>
      <c r="E990">
        <v>2</v>
      </c>
      <c r="F990">
        <v>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3">
        <v>1</v>
      </c>
      <c r="R990" s="7">
        <v>0.1330463590427583</v>
      </c>
      <c r="S990">
        <f t="shared" si="30"/>
        <v>0</v>
      </c>
      <c r="T990">
        <f t="shared" si="31"/>
        <v>0</v>
      </c>
    </row>
    <row r="991" spans="1:20">
      <c r="A991" t="s">
        <v>2010</v>
      </c>
      <c r="B991" s="1">
        <v>1</v>
      </c>
      <c r="C991">
        <v>41</v>
      </c>
      <c r="D991">
        <v>32</v>
      </c>
      <c r="E991">
        <v>1</v>
      </c>
      <c r="F991">
        <v>32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3">
        <v>0</v>
      </c>
      <c r="R991" s="7">
        <v>0.76816832048293338</v>
      </c>
      <c r="S991">
        <f t="shared" si="30"/>
        <v>1</v>
      </c>
      <c r="T991">
        <f t="shared" si="31"/>
        <v>-4</v>
      </c>
    </row>
    <row r="992" spans="1:20">
      <c r="A992" t="s">
        <v>2010</v>
      </c>
      <c r="B992" s="1">
        <v>1</v>
      </c>
      <c r="C992">
        <v>216</v>
      </c>
      <c r="D992">
        <v>10</v>
      </c>
      <c r="E992">
        <v>1</v>
      </c>
      <c r="F992">
        <v>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1</v>
      </c>
      <c r="R992" s="7">
        <v>0.44036175910887543</v>
      </c>
      <c r="S992">
        <f t="shared" si="30"/>
        <v>0</v>
      </c>
      <c r="T992">
        <f t="shared" si="31"/>
        <v>0</v>
      </c>
    </row>
    <row r="993" spans="1:20">
      <c r="A993" t="s">
        <v>2010</v>
      </c>
      <c r="B993" s="1">
        <v>1</v>
      </c>
      <c r="C993">
        <v>175</v>
      </c>
      <c r="D993">
        <v>14</v>
      </c>
      <c r="E993">
        <v>1</v>
      </c>
      <c r="F993">
        <v>14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</v>
      </c>
      <c r="R993" s="7">
        <v>0.7804487287178925</v>
      </c>
      <c r="S993">
        <f t="shared" si="30"/>
        <v>1</v>
      </c>
      <c r="T993">
        <f t="shared" si="31"/>
        <v>-4</v>
      </c>
    </row>
    <row r="994" spans="1:20">
      <c r="A994" t="s">
        <v>2010</v>
      </c>
      <c r="B994" s="1">
        <v>1</v>
      </c>
      <c r="C994">
        <v>267</v>
      </c>
      <c r="D994">
        <v>14</v>
      </c>
      <c r="E994">
        <v>2</v>
      </c>
      <c r="F994">
        <v>16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 s="3">
        <v>0</v>
      </c>
      <c r="R994" s="7">
        <v>0.15723704208068345</v>
      </c>
      <c r="S994">
        <f t="shared" si="30"/>
        <v>0</v>
      </c>
      <c r="T994">
        <f t="shared" si="31"/>
        <v>0</v>
      </c>
    </row>
    <row r="995" spans="1:20">
      <c r="A995" t="s">
        <v>2010</v>
      </c>
      <c r="B995" s="1">
        <v>1</v>
      </c>
      <c r="C995">
        <v>266</v>
      </c>
      <c r="D995">
        <v>6</v>
      </c>
      <c r="E995">
        <v>7</v>
      </c>
      <c r="F995">
        <v>38</v>
      </c>
      <c r="G995">
        <v>2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</v>
      </c>
      <c r="R995" s="7">
        <v>0.56507154056398867</v>
      </c>
      <c r="S995">
        <f t="shared" si="30"/>
        <v>1</v>
      </c>
      <c r="T995">
        <f t="shared" si="31"/>
        <v>-4</v>
      </c>
    </row>
    <row r="996" spans="1:20">
      <c r="A996" t="s">
        <v>2010</v>
      </c>
      <c r="B996" s="1">
        <v>0</v>
      </c>
      <c r="C996">
        <v>134</v>
      </c>
      <c r="D996">
        <v>2</v>
      </c>
      <c r="E996">
        <v>2</v>
      </c>
      <c r="F996">
        <v>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</v>
      </c>
      <c r="R996" s="7">
        <v>6.8185803361180963E-2</v>
      </c>
      <c r="S996">
        <f t="shared" si="30"/>
        <v>0</v>
      </c>
      <c r="T996">
        <f t="shared" si="31"/>
        <v>0</v>
      </c>
    </row>
    <row r="997" spans="1:20">
      <c r="A997" t="s">
        <v>2010</v>
      </c>
      <c r="B997" s="1">
        <v>1</v>
      </c>
      <c r="C997">
        <v>98</v>
      </c>
      <c r="D997">
        <v>4</v>
      </c>
      <c r="E997">
        <v>2</v>
      </c>
      <c r="F997">
        <v>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1</v>
      </c>
      <c r="R997" s="7">
        <v>0.95870299893445587</v>
      </c>
      <c r="S997">
        <f t="shared" si="30"/>
        <v>1</v>
      </c>
      <c r="T997">
        <f t="shared" si="31"/>
        <v>45.5</v>
      </c>
    </row>
    <row r="998" spans="1:20">
      <c r="A998" t="s">
        <v>2010</v>
      </c>
      <c r="B998" s="1">
        <v>1</v>
      </c>
      <c r="C998">
        <v>256</v>
      </c>
      <c r="D998">
        <v>20</v>
      </c>
      <c r="E998">
        <v>1</v>
      </c>
      <c r="F998">
        <v>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 s="3">
        <v>0</v>
      </c>
      <c r="R998" s="7">
        <v>0.55667350951594674</v>
      </c>
      <c r="S998">
        <f t="shared" si="30"/>
        <v>1</v>
      </c>
      <c r="T998">
        <f t="shared" si="31"/>
        <v>-4</v>
      </c>
    </row>
    <row r="999" spans="1:20">
      <c r="A999" t="s">
        <v>2010</v>
      </c>
      <c r="B999" s="1">
        <v>1</v>
      </c>
      <c r="C999">
        <v>36</v>
      </c>
      <c r="D999">
        <v>2</v>
      </c>
      <c r="E999">
        <v>1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</v>
      </c>
      <c r="R999" s="7">
        <v>0.29030141080997718</v>
      </c>
      <c r="S999">
        <f t="shared" si="30"/>
        <v>0</v>
      </c>
      <c r="T999">
        <f t="shared" si="31"/>
        <v>0</v>
      </c>
    </row>
    <row r="1000" spans="1:20">
      <c r="A1000" t="s">
        <v>2010</v>
      </c>
      <c r="B1000" s="1">
        <v>1</v>
      </c>
      <c r="C1000">
        <v>258</v>
      </c>
      <c r="D1000">
        <v>2</v>
      </c>
      <c r="E1000">
        <v>2</v>
      </c>
      <c r="F1000">
        <v>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1</v>
      </c>
      <c r="R1000" s="7">
        <v>0.26601262834159101</v>
      </c>
      <c r="S1000">
        <f t="shared" si="30"/>
        <v>0</v>
      </c>
      <c r="T1000">
        <f t="shared" si="31"/>
        <v>0</v>
      </c>
    </row>
    <row r="1001" spans="1:20">
      <c r="A1001" t="s">
        <v>2010</v>
      </c>
      <c r="B1001" s="1">
        <v>1</v>
      </c>
      <c r="C1001">
        <v>58</v>
      </c>
      <c r="D1001">
        <v>4</v>
      </c>
      <c r="E1001">
        <v>1</v>
      </c>
      <c r="F1001">
        <v>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</v>
      </c>
      <c r="R1001" s="7">
        <v>0.95715098400522891</v>
      </c>
      <c r="S1001">
        <f t="shared" si="30"/>
        <v>1</v>
      </c>
      <c r="T1001">
        <f t="shared" si="31"/>
        <v>-4</v>
      </c>
    </row>
    <row r="1002" spans="1:20">
      <c r="A1002" t="s">
        <v>2010</v>
      </c>
      <c r="B1002" s="1">
        <v>1</v>
      </c>
      <c r="C1002">
        <v>100</v>
      </c>
      <c r="D1002">
        <v>26</v>
      </c>
      <c r="E1002">
        <v>1</v>
      </c>
      <c r="F1002">
        <v>26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 s="3">
        <v>0</v>
      </c>
      <c r="R1002" s="7">
        <v>0.68141585724716347</v>
      </c>
      <c r="S1002">
        <f t="shared" si="30"/>
        <v>1</v>
      </c>
      <c r="T1002">
        <f t="shared" si="31"/>
        <v>-4</v>
      </c>
    </row>
    <row r="1003" spans="1:20">
      <c r="A1003" t="s">
        <v>2010</v>
      </c>
      <c r="B1003" s="1">
        <v>1</v>
      </c>
      <c r="C1003">
        <v>289</v>
      </c>
      <c r="D1003">
        <v>14</v>
      </c>
      <c r="E1003">
        <v>2</v>
      </c>
      <c r="F1003">
        <v>20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</v>
      </c>
      <c r="R1003" s="7">
        <v>0.72001172975371197</v>
      </c>
      <c r="S1003">
        <f t="shared" si="30"/>
        <v>1</v>
      </c>
      <c r="T1003">
        <f t="shared" si="31"/>
        <v>-4</v>
      </c>
    </row>
    <row r="1004" spans="1:20">
      <c r="A1004" t="s">
        <v>2010</v>
      </c>
      <c r="B1004" s="1">
        <v>1</v>
      </c>
      <c r="C1004">
        <v>164</v>
      </c>
      <c r="D1004">
        <v>16</v>
      </c>
      <c r="E1004">
        <v>1</v>
      </c>
      <c r="F1004">
        <v>16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</v>
      </c>
      <c r="R1004" s="7">
        <v>0.15479548159044787</v>
      </c>
      <c r="S1004">
        <f t="shared" si="30"/>
        <v>0</v>
      </c>
      <c r="T1004">
        <f t="shared" si="31"/>
        <v>0</v>
      </c>
    </row>
    <row r="1005" spans="1:20">
      <c r="A1005" t="s">
        <v>2010</v>
      </c>
      <c r="B1005" s="1">
        <v>1</v>
      </c>
      <c r="C1005">
        <v>395</v>
      </c>
      <c r="D1005">
        <v>10</v>
      </c>
      <c r="E1005">
        <v>12</v>
      </c>
      <c r="F1005">
        <v>54</v>
      </c>
      <c r="G1005">
        <v>3</v>
      </c>
      <c r="H1005">
        <v>2</v>
      </c>
      <c r="I1005">
        <v>2</v>
      </c>
      <c r="J1005">
        <v>3</v>
      </c>
      <c r="K1005">
        <v>1</v>
      </c>
      <c r="L1005">
        <v>0</v>
      </c>
      <c r="M1005">
        <v>0</v>
      </c>
      <c r="N1005">
        <v>2</v>
      </c>
      <c r="O1005">
        <v>0</v>
      </c>
      <c r="P1005">
        <v>0</v>
      </c>
      <c r="Q1005" s="3">
        <v>0</v>
      </c>
      <c r="R1005" s="7">
        <v>0.89237375801120489</v>
      </c>
      <c r="S1005">
        <f t="shared" si="30"/>
        <v>1</v>
      </c>
      <c r="T1005">
        <f t="shared" si="31"/>
        <v>-4</v>
      </c>
    </row>
    <row r="1006" spans="1:20">
      <c r="A1006" t="s">
        <v>2011</v>
      </c>
      <c r="B1006" s="1">
        <v>0</v>
      </c>
      <c r="C1006">
        <v>171</v>
      </c>
      <c r="D1006">
        <v>12</v>
      </c>
      <c r="E1006">
        <v>2</v>
      </c>
      <c r="F1006">
        <v>16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 s="3">
        <v>1</v>
      </c>
      <c r="R1006" s="7">
        <v>0.67868524594368107</v>
      </c>
      <c r="S1006">
        <f t="shared" si="30"/>
        <v>1</v>
      </c>
      <c r="T1006">
        <f t="shared" si="31"/>
        <v>45.5</v>
      </c>
    </row>
    <row r="1007" spans="1:20">
      <c r="A1007" t="s">
        <v>2011</v>
      </c>
      <c r="B1007" s="1">
        <v>0</v>
      </c>
      <c r="C1007">
        <v>258</v>
      </c>
      <c r="D1007">
        <v>16</v>
      </c>
      <c r="E1007">
        <v>1</v>
      </c>
      <c r="F1007">
        <v>16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</v>
      </c>
      <c r="R1007" s="7">
        <v>0.10455660140753675</v>
      </c>
      <c r="S1007">
        <f t="shared" si="30"/>
        <v>0</v>
      </c>
      <c r="T1007">
        <f t="shared" si="31"/>
        <v>0</v>
      </c>
    </row>
    <row r="1008" spans="1:20">
      <c r="A1008" t="s">
        <v>2011</v>
      </c>
      <c r="B1008" s="1">
        <v>0</v>
      </c>
      <c r="C1008">
        <v>265</v>
      </c>
      <c r="D1008">
        <v>8</v>
      </c>
      <c r="E1008">
        <v>1</v>
      </c>
      <c r="F1008">
        <v>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1</v>
      </c>
      <c r="R1008" s="7">
        <v>0.73822743924945566</v>
      </c>
      <c r="S1008">
        <f t="shared" si="30"/>
        <v>1</v>
      </c>
      <c r="T1008">
        <f t="shared" si="31"/>
        <v>45.5</v>
      </c>
    </row>
    <row r="1009" spans="1:20">
      <c r="A1009" t="s">
        <v>2011</v>
      </c>
      <c r="B1009" s="1">
        <v>1</v>
      </c>
      <c r="C1009">
        <v>208</v>
      </c>
      <c r="D1009">
        <v>32</v>
      </c>
      <c r="E1009">
        <v>2</v>
      </c>
      <c r="F1009">
        <v>34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</v>
      </c>
      <c r="R1009" s="7">
        <v>0.74802976503114904</v>
      </c>
      <c r="S1009">
        <f t="shared" si="30"/>
        <v>1</v>
      </c>
      <c r="T1009">
        <f t="shared" si="31"/>
        <v>-4</v>
      </c>
    </row>
    <row r="1010" spans="1:20">
      <c r="A1010" t="s">
        <v>2011</v>
      </c>
      <c r="B1010" s="1">
        <v>1</v>
      </c>
      <c r="C1010">
        <v>98</v>
      </c>
      <c r="D1010">
        <v>10</v>
      </c>
      <c r="E1010">
        <v>2</v>
      </c>
      <c r="F1010">
        <v>16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</v>
      </c>
      <c r="R1010" s="7">
        <v>0.58444922509963793</v>
      </c>
      <c r="S1010">
        <f t="shared" si="30"/>
        <v>1</v>
      </c>
      <c r="T1010">
        <f t="shared" si="31"/>
        <v>-4</v>
      </c>
    </row>
    <row r="1011" spans="1:20">
      <c r="A1011" t="s">
        <v>2011</v>
      </c>
      <c r="B1011" s="1">
        <v>1</v>
      </c>
      <c r="C1011">
        <v>361</v>
      </c>
      <c r="D1011">
        <v>10</v>
      </c>
      <c r="E1011">
        <v>12</v>
      </c>
      <c r="F1011">
        <v>64</v>
      </c>
      <c r="G1011">
        <v>3</v>
      </c>
      <c r="H1011">
        <v>1</v>
      </c>
      <c r="I1011">
        <v>1</v>
      </c>
      <c r="J1011">
        <v>2</v>
      </c>
      <c r="K1011">
        <v>1</v>
      </c>
      <c r="L1011">
        <v>0</v>
      </c>
      <c r="M1011">
        <v>2</v>
      </c>
      <c r="N1011">
        <v>0</v>
      </c>
      <c r="O1011">
        <v>0</v>
      </c>
      <c r="P1011">
        <v>0</v>
      </c>
      <c r="Q1011" s="3">
        <v>0</v>
      </c>
      <c r="R1011" s="7">
        <v>0.124763019829355</v>
      </c>
      <c r="S1011">
        <f t="shared" si="30"/>
        <v>0</v>
      </c>
      <c r="T1011">
        <f t="shared" si="31"/>
        <v>0</v>
      </c>
    </row>
    <row r="1012" spans="1:20">
      <c r="A1012" t="s">
        <v>2011</v>
      </c>
      <c r="B1012" s="1">
        <v>1</v>
      </c>
      <c r="C1012">
        <v>54</v>
      </c>
      <c r="D1012">
        <v>14</v>
      </c>
      <c r="E1012">
        <v>3</v>
      </c>
      <c r="F1012">
        <v>22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</v>
      </c>
      <c r="R1012" s="7">
        <v>0.85460036899728609</v>
      </c>
      <c r="S1012">
        <f t="shared" si="30"/>
        <v>1</v>
      </c>
      <c r="T1012">
        <f t="shared" si="31"/>
        <v>-4</v>
      </c>
    </row>
    <row r="1013" spans="1:20">
      <c r="A1013" t="s">
        <v>2011</v>
      </c>
      <c r="B1013" s="1">
        <v>0</v>
      </c>
      <c r="C1013">
        <v>97</v>
      </c>
      <c r="D1013">
        <v>6</v>
      </c>
      <c r="E1013">
        <v>1</v>
      </c>
      <c r="F1013">
        <v>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</v>
      </c>
      <c r="R1013" s="7">
        <v>0.66558354828686461</v>
      </c>
      <c r="S1013">
        <f t="shared" si="30"/>
        <v>1</v>
      </c>
      <c r="T1013">
        <f t="shared" si="31"/>
        <v>-4</v>
      </c>
    </row>
    <row r="1014" spans="1:20">
      <c r="A1014" t="s">
        <v>2011</v>
      </c>
      <c r="B1014" s="1">
        <v>1</v>
      </c>
      <c r="C1014">
        <v>67</v>
      </c>
      <c r="D1014">
        <v>6</v>
      </c>
      <c r="E1014">
        <v>1</v>
      </c>
      <c r="F1014">
        <v>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</v>
      </c>
      <c r="R1014" s="7">
        <v>0.14977751951039242</v>
      </c>
      <c r="S1014">
        <f t="shared" si="30"/>
        <v>0</v>
      </c>
      <c r="T1014">
        <f t="shared" si="31"/>
        <v>0</v>
      </c>
    </row>
    <row r="1015" spans="1:20">
      <c r="A1015" t="s">
        <v>2011</v>
      </c>
      <c r="B1015" s="1">
        <v>1</v>
      </c>
      <c r="C1015">
        <v>54</v>
      </c>
      <c r="D1015">
        <v>14</v>
      </c>
      <c r="E1015">
        <v>1</v>
      </c>
      <c r="F1015">
        <v>14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</v>
      </c>
      <c r="R1015" s="7">
        <v>1.6470458655311049E-3</v>
      </c>
      <c r="S1015">
        <f t="shared" si="30"/>
        <v>0</v>
      </c>
      <c r="T1015">
        <f t="shared" si="31"/>
        <v>0</v>
      </c>
    </row>
    <row r="1016" spans="1:20">
      <c r="A1016" t="s">
        <v>2011</v>
      </c>
      <c r="B1016" s="1">
        <v>1</v>
      </c>
      <c r="C1016">
        <v>97</v>
      </c>
      <c r="D1016">
        <v>10</v>
      </c>
      <c r="E1016">
        <v>2</v>
      </c>
      <c r="F1016">
        <v>18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</v>
      </c>
      <c r="R1016" s="7">
        <v>0.85794776420413865</v>
      </c>
      <c r="S1016">
        <f t="shared" si="30"/>
        <v>1</v>
      </c>
      <c r="T1016">
        <f t="shared" si="31"/>
        <v>-4</v>
      </c>
    </row>
    <row r="1017" spans="1:20">
      <c r="A1017" t="s">
        <v>2011</v>
      </c>
      <c r="B1017" s="1">
        <v>0</v>
      </c>
      <c r="C1017">
        <v>160</v>
      </c>
      <c r="D1017">
        <v>4</v>
      </c>
      <c r="E1017">
        <v>1</v>
      </c>
      <c r="F1017">
        <v>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</v>
      </c>
      <c r="R1017" s="7">
        <v>0.29469023442828923</v>
      </c>
      <c r="S1017">
        <f t="shared" si="30"/>
        <v>0</v>
      </c>
      <c r="T1017">
        <f t="shared" si="31"/>
        <v>0</v>
      </c>
    </row>
    <row r="1018" spans="1:20">
      <c r="A1018" t="s">
        <v>2011</v>
      </c>
      <c r="B1018" s="1">
        <v>0</v>
      </c>
      <c r="C1018">
        <v>327</v>
      </c>
      <c r="D1018">
        <v>12</v>
      </c>
      <c r="E1018">
        <v>2</v>
      </c>
      <c r="F1018">
        <v>20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</v>
      </c>
      <c r="R1018" s="7">
        <v>0.69238833465844962</v>
      </c>
      <c r="S1018">
        <f t="shared" si="30"/>
        <v>1</v>
      </c>
      <c r="T1018">
        <f t="shared" si="31"/>
        <v>-4</v>
      </c>
    </row>
    <row r="1019" spans="1:20">
      <c r="A1019" t="s">
        <v>2011</v>
      </c>
      <c r="B1019" s="1">
        <v>1</v>
      </c>
      <c r="C1019">
        <v>459</v>
      </c>
      <c r="D1019">
        <v>14</v>
      </c>
      <c r="E1019">
        <v>11</v>
      </c>
      <c r="F1019">
        <v>76</v>
      </c>
      <c r="G1019">
        <v>2</v>
      </c>
      <c r="H1019">
        <v>2</v>
      </c>
      <c r="I1019">
        <v>2</v>
      </c>
      <c r="J1019">
        <v>1</v>
      </c>
      <c r="K1019">
        <v>1</v>
      </c>
      <c r="L1019">
        <v>0</v>
      </c>
      <c r="M1019">
        <v>3</v>
      </c>
      <c r="N1019">
        <v>0</v>
      </c>
      <c r="O1019">
        <v>0</v>
      </c>
      <c r="P1019">
        <v>0</v>
      </c>
      <c r="Q1019" s="3">
        <v>0</v>
      </c>
      <c r="R1019" s="7">
        <v>0.11004526018067418</v>
      </c>
      <c r="S1019">
        <f t="shared" si="30"/>
        <v>0</v>
      </c>
      <c r="T1019">
        <f t="shared" si="31"/>
        <v>0</v>
      </c>
    </row>
    <row r="1020" spans="1:20">
      <c r="A1020" t="s">
        <v>2011</v>
      </c>
      <c r="B1020" s="1">
        <v>1</v>
      </c>
      <c r="C1020">
        <v>188</v>
      </c>
      <c r="D1020">
        <v>16</v>
      </c>
      <c r="E1020">
        <v>1</v>
      </c>
      <c r="F1020">
        <v>16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</v>
      </c>
      <c r="R1020" s="7">
        <v>0.76543867162713353</v>
      </c>
      <c r="S1020">
        <f t="shared" si="30"/>
        <v>1</v>
      </c>
      <c r="T1020">
        <f t="shared" si="31"/>
        <v>-4</v>
      </c>
    </row>
    <row r="1021" spans="1:20">
      <c r="A1021" t="s">
        <v>2011</v>
      </c>
      <c r="B1021" s="1">
        <v>1</v>
      </c>
      <c r="C1021">
        <v>148</v>
      </c>
      <c r="D1021">
        <v>16</v>
      </c>
      <c r="E1021">
        <v>5</v>
      </c>
      <c r="F1021">
        <v>40</v>
      </c>
      <c r="G1021">
        <v>2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 s="3">
        <v>0</v>
      </c>
      <c r="R1021" s="7">
        <v>0.61491521240607083</v>
      </c>
      <c r="S1021">
        <f t="shared" si="30"/>
        <v>1</v>
      </c>
      <c r="T1021">
        <f t="shared" si="31"/>
        <v>-4</v>
      </c>
    </row>
    <row r="1022" spans="1:20">
      <c r="A1022" t="s">
        <v>2011</v>
      </c>
      <c r="B1022" s="1">
        <v>0</v>
      </c>
      <c r="C1022">
        <v>365</v>
      </c>
      <c r="D1022">
        <v>16</v>
      </c>
      <c r="E1022">
        <v>10</v>
      </c>
      <c r="F1022">
        <v>66</v>
      </c>
      <c r="G1022">
        <v>1</v>
      </c>
      <c r="H1022">
        <v>4</v>
      </c>
      <c r="I1022">
        <v>3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  <c r="Q1022" s="3">
        <v>0</v>
      </c>
      <c r="R1022" s="7">
        <v>0.53000090073213502</v>
      </c>
      <c r="S1022">
        <f t="shared" si="30"/>
        <v>1</v>
      </c>
      <c r="T1022">
        <f t="shared" si="31"/>
        <v>-4</v>
      </c>
    </row>
    <row r="1023" spans="1:20">
      <c r="A1023" t="s">
        <v>2011</v>
      </c>
      <c r="B1023" s="1">
        <v>1</v>
      </c>
      <c r="C1023">
        <v>86</v>
      </c>
      <c r="D1023">
        <v>6</v>
      </c>
      <c r="E1023">
        <v>2</v>
      </c>
      <c r="F1023">
        <v>10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</v>
      </c>
      <c r="R1023" s="7">
        <v>0.26459012448350305</v>
      </c>
      <c r="S1023">
        <f t="shared" si="30"/>
        <v>0</v>
      </c>
      <c r="T1023">
        <f t="shared" si="31"/>
        <v>0</v>
      </c>
    </row>
    <row r="1024" spans="1:20">
      <c r="A1024" t="s">
        <v>2011</v>
      </c>
      <c r="B1024" s="1">
        <v>1</v>
      </c>
      <c r="C1024">
        <v>352</v>
      </c>
      <c r="D1024">
        <v>6</v>
      </c>
      <c r="E1024">
        <v>11</v>
      </c>
      <c r="F1024">
        <v>66</v>
      </c>
      <c r="G1024">
        <v>0</v>
      </c>
      <c r="H1024">
        <v>0</v>
      </c>
      <c r="I1024">
        <v>2</v>
      </c>
      <c r="J1024">
        <v>1</v>
      </c>
      <c r="K1024">
        <v>0</v>
      </c>
      <c r="L1024">
        <v>1</v>
      </c>
      <c r="M1024">
        <v>5</v>
      </c>
      <c r="N1024">
        <v>2</v>
      </c>
      <c r="O1024">
        <v>0</v>
      </c>
      <c r="P1024">
        <v>0</v>
      </c>
      <c r="Q1024" s="3">
        <v>1</v>
      </c>
      <c r="R1024" s="7">
        <v>0.28030471425375059</v>
      </c>
      <c r="S1024">
        <f t="shared" si="30"/>
        <v>0</v>
      </c>
      <c r="T1024">
        <f t="shared" si="31"/>
        <v>0</v>
      </c>
    </row>
    <row r="1025" spans="1:20">
      <c r="A1025" t="s">
        <v>2011</v>
      </c>
      <c r="B1025" s="1">
        <v>1</v>
      </c>
      <c r="C1025">
        <v>161</v>
      </c>
      <c r="D1025">
        <v>12</v>
      </c>
      <c r="E1025">
        <v>2</v>
      </c>
      <c r="F1025">
        <v>14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</v>
      </c>
      <c r="R1025" s="7">
        <v>0.71392710266658843</v>
      </c>
      <c r="S1025">
        <f t="shared" si="30"/>
        <v>1</v>
      </c>
      <c r="T1025">
        <f t="shared" si="31"/>
        <v>-4</v>
      </c>
    </row>
    <row r="1026" spans="1:20">
      <c r="A1026" t="s">
        <v>2011</v>
      </c>
      <c r="B1026" s="1">
        <v>1</v>
      </c>
      <c r="C1026">
        <v>414</v>
      </c>
      <c r="D1026">
        <v>10</v>
      </c>
      <c r="E1026">
        <v>9</v>
      </c>
      <c r="F1026">
        <v>40</v>
      </c>
      <c r="G1026">
        <v>1</v>
      </c>
      <c r="H1026">
        <v>1</v>
      </c>
      <c r="I1026">
        <v>3</v>
      </c>
      <c r="J1026">
        <v>2</v>
      </c>
      <c r="K1026">
        <v>0</v>
      </c>
      <c r="L1026">
        <v>0</v>
      </c>
      <c r="M1026">
        <v>1</v>
      </c>
      <c r="N1026">
        <v>2</v>
      </c>
      <c r="O1026">
        <v>0</v>
      </c>
      <c r="P1026">
        <v>0</v>
      </c>
      <c r="Q1026" s="3">
        <v>0</v>
      </c>
      <c r="R1026" s="7">
        <v>0.54118992079531802</v>
      </c>
      <c r="S1026">
        <f t="shared" si="30"/>
        <v>1</v>
      </c>
      <c r="T1026">
        <f t="shared" si="31"/>
        <v>-4</v>
      </c>
    </row>
    <row r="1027" spans="1:20">
      <c r="A1027" t="s">
        <v>2011</v>
      </c>
      <c r="B1027" s="1">
        <v>1</v>
      </c>
      <c r="C1027">
        <v>377</v>
      </c>
      <c r="D1027">
        <v>16</v>
      </c>
      <c r="E1027">
        <v>7</v>
      </c>
      <c r="F1027">
        <v>50</v>
      </c>
      <c r="G1027">
        <v>1</v>
      </c>
      <c r="H1027">
        <v>1</v>
      </c>
      <c r="I1027">
        <v>5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 s="3">
        <v>0</v>
      </c>
      <c r="R1027" s="7">
        <v>0.69033132914980855</v>
      </c>
      <c r="S1027">
        <f t="shared" si="30"/>
        <v>1</v>
      </c>
      <c r="T1027">
        <f t="shared" si="31"/>
        <v>-4</v>
      </c>
    </row>
    <row r="1028" spans="1:20">
      <c r="A1028" t="s">
        <v>2011</v>
      </c>
      <c r="B1028" s="1">
        <v>0</v>
      </c>
      <c r="C1028">
        <v>295</v>
      </c>
      <c r="D1028">
        <v>16</v>
      </c>
      <c r="E1028">
        <v>2</v>
      </c>
      <c r="F1028">
        <v>18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3">
        <v>0</v>
      </c>
      <c r="R1028" s="7">
        <v>0.43557735621715654</v>
      </c>
      <c r="S1028">
        <f t="shared" si="30"/>
        <v>0</v>
      </c>
      <c r="T1028">
        <f t="shared" si="31"/>
        <v>0</v>
      </c>
    </row>
    <row r="1029" spans="1:20">
      <c r="A1029" t="s">
        <v>2011</v>
      </c>
      <c r="B1029" s="1">
        <v>0</v>
      </c>
      <c r="C1029">
        <v>249</v>
      </c>
      <c r="D1029">
        <v>2</v>
      </c>
      <c r="E1029">
        <v>12</v>
      </c>
      <c r="F1029">
        <v>38</v>
      </c>
      <c r="G1029">
        <v>1</v>
      </c>
      <c r="H1029">
        <v>2</v>
      </c>
      <c r="I1029">
        <v>0</v>
      </c>
      <c r="J1029">
        <v>1</v>
      </c>
      <c r="K1029">
        <v>2</v>
      </c>
      <c r="L1029">
        <v>2</v>
      </c>
      <c r="M1029">
        <v>0</v>
      </c>
      <c r="N1029">
        <v>0</v>
      </c>
      <c r="O1029">
        <v>0</v>
      </c>
      <c r="P1029">
        <v>0</v>
      </c>
      <c r="Q1029" s="3">
        <v>1</v>
      </c>
      <c r="R1029" s="7">
        <v>0.34407684324865495</v>
      </c>
      <c r="S1029">
        <f t="shared" si="30"/>
        <v>0</v>
      </c>
      <c r="T1029">
        <f t="shared" si="31"/>
        <v>0</v>
      </c>
    </row>
    <row r="1030" spans="1:20">
      <c r="A1030" t="s">
        <v>2011</v>
      </c>
      <c r="B1030" s="1">
        <v>0</v>
      </c>
      <c r="C1030">
        <v>134</v>
      </c>
      <c r="D1030">
        <v>10</v>
      </c>
      <c r="E1030">
        <v>1</v>
      </c>
      <c r="F1030">
        <v>10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0</v>
      </c>
      <c r="R1030" s="7">
        <v>0.44308296689916871</v>
      </c>
      <c r="S1030">
        <f t="shared" si="30"/>
        <v>0</v>
      </c>
      <c r="T1030">
        <f t="shared" si="31"/>
        <v>0</v>
      </c>
    </row>
    <row r="1031" spans="1:20">
      <c r="A1031" t="s">
        <v>2011</v>
      </c>
      <c r="B1031" s="1">
        <v>1</v>
      </c>
      <c r="C1031">
        <v>98</v>
      </c>
      <c r="D1031">
        <v>14</v>
      </c>
      <c r="E1031">
        <v>5</v>
      </c>
      <c r="F1031">
        <v>30</v>
      </c>
      <c r="G1031">
        <v>2</v>
      </c>
      <c r="H1031">
        <v>2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 s="3">
        <v>0</v>
      </c>
      <c r="R1031" s="7">
        <v>5.5720329901128185E-2</v>
      </c>
      <c r="S1031">
        <f t="shared" ref="S1031:S1094" si="32">IF(R1031&gt;=$S$4,1,0)</f>
        <v>0</v>
      </c>
      <c r="T1031">
        <f t="shared" ref="T1031:T1094" si="33">IF(S1031=0,0,IF(Q1031=1,45.5,-4))</f>
        <v>0</v>
      </c>
    </row>
    <row r="1032" spans="1:20">
      <c r="A1032" t="s">
        <v>2011</v>
      </c>
      <c r="B1032" s="1">
        <v>0</v>
      </c>
      <c r="C1032">
        <v>235</v>
      </c>
      <c r="D1032">
        <v>16</v>
      </c>
      <c r="E1032">
        <v>1</v>
      </c>
      <c r="F1032">
        <v>16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1</v>
      </c>
      <c r="R1032" s="7">
        <v>0.38958400967990858</v>
      </c>
      <c r="S1032">
        <f t="shared" si="32"/>
        <v>0</v>
      </c>
      <c r="T1032">
        <f t="shared" si="33"/>
        <v>0</v>
      </c>
    </row>
    <row r="1033" spans="1:20">
      <c r="A1033" t="s">
        <v>2011</v>
      </c>
      <c r="B1033" s="1">
        <v>1</v>
      </c>
      <c r="C1033">
        <v>85</v>
      </c>
      <c r="D1033">
        <v>24</v>
      </c>
      <c r="E1033">
        <v>1</v>
      </c>
      <c r="F1033">
        <v>24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 s="3">
        <v>0</v>
      </c>
      <c r="R1033" s="7">
        <v>0.52901843908637713</v>
      </c>
      <c r="S1033">
        <f t="shared" si="32"/>
        <v>1</v>
      </c>
      <c r="T1033">
        <f t="shared" si="33"/>
        <v>-4</v>
      </c>
    </row>
    <row r="1034" spans="1:20">
      <c r="A1034" t="s">
        <v>2011</v>
      </c>
      <c r="B1034" s="1">
        <v>0</v>
      </c>
      <c r="C1034">
        <v>226</v>
      </c>
      <c r="D1034">
        <v>12</v>
      </c>
      <c r="E1034">
        <v>4</v>
      </c>
      <c r="F1034">
        <v>22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0</v>
      </c>
      <c r="Q1034" s="3">
        <v>1</v>
      </c>
      <c r="R1034" s="7">
        <v>0.76754390972858078</v>
      </c>
      <c r="S1034">
        <f t="shared" si="32"/>
        <v>1</v>
      </c>
      <c r="T1034">
        <f t="shared" si="33"/>
        <v>45.5</v>
      </c>
    </row>
    <row r="1035" spans="1:20">
      <c r="A1035" t="s">
        <v>2011</v>
      </c>
      <c r="B1035" s="1">
        <v>0</v>
      </c>
      <c r="C1035">
        <v>100</v>
      </c>
      <c r="D1035">
        <v>16</v>
      </c>
      <c r="E1035">
        <v>2</v>
      </c>
      <c r="F1035">
        <v>22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0</v>
      </c>
      <c r="R1035" s="7">
        <v>0.34180145714503452</v>
      </c>
      <c r="S1035">
        <f t="shared" si="32"/>
        <v>0</v>
      </c>
      <c r="T1035">
        <f t="shared" si="33"/>
        <v>0</v>
      </c>
    </row>
    <row r="1036" spans="1:20">
      <c r="A1036" t="s">
        <v>2011</v>
      </c>
      <c r="B1036" s="1">
        <v>0</v>
      </c>
      <c r="C1036">
        <v>159</v>
      </c>
      <c r="D1036">
        <v>34</v>
      </c>
      <c r="E1036">
        <v>2</v>
      </c>
      <c r="F1036">
        <v>38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0</v>
      </c>
      <c r="R1036" s="7">
        <v>0.4576021938954864</v>
      </c>
      <c r="S1036">
        <f t="shared" si="32"/>
        <v>0</v>
      </c>
      <c r="T1036">
        <f t="shared" si="33"/>
        <v>0</v>
      </c>
    </row>
    <row r="1037" spans="1:20">
      <c r="A1037" t="s">
        <v>2011</v>
      </c>
      <c r="B1037" s="1">
        <v>1</v>
      </c>
      <c r="C1037">
        <v>308</v>
      </c>
      <c r="D1037">
        <v>34</v>
      </c>
      <c r="E1037">
        <v>1</v>
      </c>
      <c r="F1037">
        <v>34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 s="3">
        <v>0</v>
      </c>
      <c r="R1037" s="7">
        <v>0.89582844471668011</v>
      </c>
      <c r="S1037">
        <f t="shared" si="32"/>
        <v>1</v>
      </c>
      <c r="T1037">
        <f t="shared" si="33"/>
        <v>-4</v>
      </c>
    </row>
    <row r="1038" spans="1:20">
      <c r="A1038" t="s">
        <v>2011</v>
      </c>
      <c r="B1038" s="1">
        <v>0</v>
      </c>
      <c r="C1038">
        <v>81</v>
      </c>
      <c r="D1038">
        <v>4</v>
      </c>
      <c r="E1038">
        <v>1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0</v>
      </c>
      <c r="R1038" s="7">
        <v>0.97907230950590962</v>
      </c>
      <c r="S1038">
        <f t="shared" si="32"/>
        <v>1</v>
      </c>
      <c r="T1038">
        <f t="shared" si="33"/>
        <v>-4</v>
      </c>
    </row>
    <row r="1039" spans="1:20">
      <c r="A1039" t="s">
        <v>2011</v>
      </c>
      <c r="B1039" s="1">
        <v>1</v>
      </c>
      <c r="C1039">
        <v>155</v>
      </c>
      <c r="D1039">
        <v>10</v>
      </c>
      <c r="E1039">
        <v>9</v>
      </c>
      <c r="F1039">
        <v>34</v>
      </c>
      <c r="G1039">
        <v>2</v>
      </c>
      <c r="H1039">
        <v>1</v>
      </c>
      <c r="I1039">
        <v>2</v>
      </c>
      <c r="J1039">
        <v>2</v>
      </c>
      <c r="K1039">
        <v>0</v>
      </c>
      <c r="L1039">
        <v>0</v>
      </c>
      <c r="M1039">
        <v>0</v>
      </c>
      <c r="N1039">
        <v>2</v>
      </c>
      <c r="O1039">
        <v>0</v>
      </c>
      <c r="P1039">
        <v>0</v>
      </c>
      <c r="Q1039" s="3">
        <v>0</v>
      </c>
      <c r="R1039" s="7">
        <v>0.84961444657846252</v>
      </c>
      <c r="S1039">
        <f t="shared" si="32"/>
        <v>1</v>
      </c>
      <c r="T1039">
        <f t="shared" si="33"/>
        <v>-4</v>
      </c>
    </row>
    <row r="1040" spans="1:20">
      <c r="A1040" t="s">
        <v>2011</v>
      </c>
      <c r="B1040" s="1">
        <v>1</v>
      </c>
      <c r="C1040">
        <v>272</v>
      </c>
      <c r="D1040">
        <v>10</v>
      </c>
      <c r="E1040">
        <v>9</v>
      </c>
      <c r="F1040">
        <v>58</v>
      </c>
      <c r="G1040">
        <v>1</v>
      </c>
      <c r="H1040">
        <v>1</v>
      </c>
      <c r="I1040">
        <v>2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 s="3">
        <v>1</v>
      </c>
      <c r="R1040" s="7">
        <v>0.83139395672883809</v>
      </c>
      <c r="S1040">
        <f t="shared" si="32"/>
        <v>1</v>
      </c>
      <c r="T1040">
        <f t="shared" si="33"/>
        <v>45.5</v>
      </c>
    </row>
    <row r="1041" spans="1:20">
      <c r="A1041" t="s">
        <v>2011</v>
      </c>
      <c r="B1041" s="1">
        <v>1</v>
      </c>
      <c r="C1041">
        <v>175</v>
      </c>
      <c r="D1041">
        <v>22</v>
      </c>
      <c r="E1041">
        <v>1</v>
      </c>
      <c r="F1041">
        <v>22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0</v>
      </c>
      <c r="R1041" s="7">
        <v>0.67727372386339846</v>
      </c>
      <c r="S1041">
        <f t="shared" si="32"/>
        <v>1</v>
      </c>
      <c r="T1041">
        <f t="shared" si="33"/>
        <v>-4</v>
      </c>
    </row>
    <row r="1042" spans="1:20">
      <c r="A1042" t="s">
        <v>2011</v>
      </c>
      <c r="B1042" s="1">
        <v>1</v>
      </c>
      <c r="C1042">
        <v>247</v>
      </c>
      <c r="D1042">
        <v>12</v>
      </c>
      <c r="E1042">
        <v>2</v>
      </c>
      <c r="F1042">
        <v>18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0</v>
      </c>
      <c r="R1042" s="7">
        <v>0.2479192974447012</v>
      </c>
      <c r="S1042">
        <f t="shared" si="32"/>
        <v>0</v>
      </c>
      <c r="T1042">
        <f t="shared" si="33"/>
        <v>0</v>
      </c>
    </row>
    <row r="1043" spans="1:20">
      <c r="A1043" t="s">
        <v>2011</v>
      </c>
      <c r="B1043" s="1">
        <v>1</v>
      </c>
      <c r="C1043">
        <v>258</v>
      </c>
      <c r="D1043">
        <v>10</v>
      </c>
      <c r="E1043">
        <v>2</v>
      </c>
      <c r="F1043">
        <v>18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0</v>
      </c>
      <c r="R1043" s="7">
        <v>0.60636528523203304</v>
      </c>
      <c r="S1043">
        <f t="shared" si="32"/>
        <v>1</v>
      </c>
      <c r="T1043">
        <f t="shared" si="33"/>
        <v>-4</v>
      </c>
    </row>
    <row r="1044" spans="1:20">
      <c r="A1044" t="s">
        <v>2011</v>
      </c>
      <c r="B1044" s="1">
        <v>0</v>
      </c>
      <c r="C1044">
        <v>78</v>
      </c>
      <c r="D1044">
        <v>12</v>
      </c>
      <c r="E1044">
        <v>2</v>
      </c>
      <c r="F1044">
        <v>14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1</v>
      </c>
      <c r="R1044" s="7">
        <v>0.32542727989354325</v>
      </c>
      <c r="S1044">
        <f t="shared" si="32"/>
        <v>0</v>
      </c>
      <c r="T1044">
        <f t="shared" si="33"/>
        <v>0</v>
      </c>
    </row>
    <row r="1045" spans="1:20">
      <c r="A1045" t="s">
        <v>2011</v>
      </c>
      <c r="B1045" s="1">
        <v>0</v>
      </c>
      <c r="C1045">
        <v>148</v>
      </c>
      <c r="D1045">
        <v>16</v>
      </c>
      <c r="E1045">
        <v>2</v>
      </c>
      <c r="F1045">
        <v>22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0</v>
      </c>
      <c r="Q1045" s="3">
        <v>0</v>
      </c>
      <c r="R1045" s="7">
        <v>0.16786926689167359</v>
      </c>
      <c r="S1045">
        <f t="shared" si="32"/>
        <v>0</v>
      </c>
      <c r="T1045">
        <f t="shared" si="33"/>
        <v>0</v>
      </c>
    </row>
    <row r="1046" spans="1:20">
      <c r="A1046" t="s">
        <v>2011</v>
      </c>
      <c r="B1046" s="1">
        <v>0</v>
      </c>
      <c r="C1046">
        <v>67</v>
      </c>
      <c r="D1046">
        <v>16</v>
      </c>
      <c r="E1046">
        <v>1</v>
      </c>
      <c r="F1046">
        <v>16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0</v>
      </c>
      <c r="R1046" s="7">
        <v>0.59320808816346626</v>
      </c>
      <c r="S1046">
        <f t="shared" si="32"/>
        <v>1</v>
      </c>
      <c r="T1046">
        <f t="shared" si="33"/>
        <v>-4</v>
      </c>
    </row>
    <row r="1047" spans="1:20">
      <c r="A1047" t="s">
        <v>2011</v>
      </c>
      <c r="B1047" s="1">
        <v>1</v>
      </c>
      <c r="C1047">
        <v>306</v>
      </c>
      <c r="D1047">
        <v>8</v>
      </c>
      <c r="E1047">
        <v>6</v>
      </c>
      <c r="F1047">
        <v>36</v>
      </c>
      <c r="G1047">
        <v>2</v>
      </c>
      <c r="H1047">
        <v>0</v>
      </c>
      <c r="I1047">
        <v>1</v>
      </c>
      <c r="J1047">
        <v>1</v>
      </c>
      <c r="K1047">
        <v>0</v>
      </c>
      <c r="L1047">
        <v>1</v>
      </c>
      <c r="M1047">
        <v>0</v>
      </c>
      <c r="N1047">
        <v>1</v>
      </c>
      <c r="O1047">
        <v>0</v>
      </c>
      <c r="P1047">
        <v>1</v>
      </c>
      <c r="Q1047" s="3">
        <v>1</v>
      </c>
      <c r="R1047" s="7">
        <v>0.7116575310705433</v>
      </c>
      <c r="S1047">
        <f t="shared" si="32"/>
        <v>1</v>
      </c>
      <c r="T1047">
        <f t="shared" si="33"/>
        <v>45.5</v>
      </c>
    </row>
    <row r="1048" spans="1:20">
      <c r="A1048" t="s">
        <v>2011</v>
      </c>
      <c r="B1048" s="1">
        <v>0</v>
      </c>
      <c r="C1048">
        <v>311</v>
      </c>
      <c r="D1048">
        <v>6</v>
      </c>
      <c r="E1048">
        <v>10</v>
      </c>
      <c r="F1048">
        <v>46</v>
      </c>
      <c r="G1048">
        <v>2</v>
      </c>
      <c r="H1048">
        <v>0</v>
      </c>
      <c r="I1048">
        <v>0</v>
      </c>
      <c r="J1048">
        <v>2</v>
      </c>
      <c r="K1048">
        <v>0</v>
      </c>
      <c r="L1048">
        <v>3</v>
      </c>
      <c r="M1048">
        <v>2</v>
      </c>
      <c r="N1048">
        <v>0</v>
      </c>
      <c r="O1048">
        <v>0</v>
      </c>
      <c r="P1048">
        <v>0</v>
      </c>
      <c r="Q1048" s="3">
        <v>0</v>
      </c>
      <c r="R1048" s="7">
        <v>0.64655203496848457</v>
      </c>
      <c r="S1048">
        <f t="shared" si="32"/>
        <v>1</v>
      </c>
      <c r="T1048">
        <f t="shared" si="33"/>
        <v>-4</v>
      </c>
    </row>
    <row r="1049" spans="1:20">
      <c r="A1049" t="s">
        <v>2011</v>
      </c>
      <c r="B1049" s="1">
        <v>1</v>
      </c>
      <c r="C1049">
        <v>118</v>
      </c>
      <c r="D1049">
        <v>10</v>
      </c>
      <c r="E1049">
        <v>2</v>
      </c>
      <c r="F1049">
        <v>14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</v>
      </c>
      <c r="R1049" s="7">
        <v>5.8149634501363789E-2</v>
      </c>
      <c r="S1049">
        <f t="shared" si="32"/>
        <v>0</v>
      </c>
      <c r="T1049">
        <f t="shared" si="33"/>
        <v>0</v>
      </c>
    </row>
    <row r="1050" spans="1:20">
      <c r="A1050" t="s">
        <v>2011</v>
      </c>
      <c r="B1050" s="1">
        <v>1</v>
      </c>
      <c r="C1050">
        <v>232</v>
      </c>
      <c r="D1050">
        <v>8</v>
      </c>
      <c r="E1050">
        <v>1</v>
      </c>
      <c r="F1050">
        <v>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</v>
      </c>
      <c r="R1050" s="7">
        <v>0.35180609903743187</v>
      </c>
      <c r="S1050">
        <f t="shared" si="32"/>
        <v>0</v>
      </c>
      <c r="T1050">
        <f t="shared" si="33"/>
        <v>0</v>
      </c>
    </row>
    <row r="1051" spans="1:20">
      <c r="A1051" t="s">
        <v>2011</v>
      </c>
      <c r="B1051" s="1">
        <v>0</v>
      </c>
      <c r="C1051">
        <v>189</v>
      </c>
      <c r="D1051">
        <v>8</v>
      </c>
      <c r="E1051">
        <v>6</v>
      </c>
      <c r="F1051">
        <v>26</v>
      </c>
      <c r="G1051">
        <v>3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 s="3">
        <v>0</v>
      </c>
      <c r="R1051" s="7">
        <v>0.88037229741078593</v>
      </c>
      <c r="S1051">
        <f t="shared" si="32"/>
        <v>1</v>
      </c>
      <c r="T1051">
        <f t="shared" si="33"/>
        <v>-4</v>
      </c>
    </row>
    <row r="1052" spans="1:20">
      <c r="A1052" t="s">
        <v>2011</v>
      </c>
      <c r="B1052" s="1">
        <v>1</v>
      </c>
      <c r="C1052">
        <v>65</v>
      </c>
      <c r="D1052">
        <v>12</v>
      </c>
      <c r="E1052">
        <v>2</v>
      </c>
      <c r="F1052">
        <v>16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</v>
      </c>
      <c r="R1052" s="7">
        <v>0.53965837017363938</v>
      </c>
      <c r="S1052">
        <f t="shared" si="32"/>
        <v>1</v>
      </c>
      <c r="T1052">
        <f t="shared" si="33"/>
        <v>-4</v>
      </c>
    </row>
    <row r="1053" spans="1:20">
      <c r="A1053" t="s">
        <v>2011</v>
      </c>
      <c r="B1053" s="1">
        <v>1</v>
      </c>
      <c r="C1053">
        <v>290</v>
      </c>
      <c r="D1053">
        <v>10</v>
      </c>
      <c r="E1053">
        <v>1</v>
      </c>
      <c r="F1053">
        <v>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</v>
      </c>
      <c r="R1053" s="7">
        <v>0.5519327486698693</v>
      </c>
      <c r="S1053">
        <f t="shared" si="32"/>
        <v>1</v>
      </c>
      <c r="T1053">
        <f t="shared" si="33"/>
        <v>-4</v>
      </c>
    </row>
    <row r="1054" spans="1:20">
      <c r="A1054" t="s">
        <v>2011</v>
      </c>
      <c r="B1054" s="1">
        <v>1</v>
      </c>
      <c r="C1054">
        <v>307</v>
      </c>
      <c r="D1054">
        <v>2</v>
      </c>
      <c r="E1054">
        <v>5</v>
      </c>
      <c r="F1054">
        <v>20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</v>
      </c>
      <c r="R1054" s="7">
        <v>0.75918514274469662</v>
      </c>
      <c r="S1054">
        <f t="shared" si="32"/>
        <v>1</v>
      </c>
      <c r="T1054">
        <f t="shared" si="33"/>
        <v>-4</v>
      </c>
    </row>
    <row r="1055" spans="1:20">
      <c r="A1055" t="s">
        <v>2011</v>
      </c>
      <c r="B1055" s="1">
        <v>0</v>
      </c>
      <c r="C1055">
        <v>195</v>
      </c>
      <c r="D1055">
        <v>6</v>
      </c>
      <c r="E1055">
        <v>1</v>
      </c>
      <c r="F1055">
        <v>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</v>
      </c>
      <c r="R1055" s="7">
        <v>0.7556330215173348</v>
      </c>
      <c r="S1055">
        <f t="shared" si="32"/>
        <v>1</v>
      </c>
      <c r="T1055">
        <f t="shared" si="33"/>
        <v>-4</v>
      </c>
    </row>
    <row r="1056" spans="1:20">
      <c r="A1056" t="s">
        <v>2011</v>
      </c>
      <c r="B1056" s="1">
        <v>1</v>
      </c>
      <c r="C1056">
        <v>310</v>
      </c>
      <c r="D1056">
        <v>16</v>
      </c>
      <c r="E1056">
        <v>4</v>
      </c>
      <c r="F1056">
        <v>24</v>
      </c>
      <c r="G1056">
        <v>0</v>
      </c>
      <c r="H1056">
        <v>0</v>
      </c>
      <c r="I1056">
        <v>2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</v>
      </c>
      <c r="R1056" s="7">
        <v>0.69959411061590016</v>
      </c>
      <c r="S1056">
        <f t="shared" si="32"/>
        <v>1</v>
      </c>
      <c r="T1056">
        <f t="shared" si="33"/>
        <v>-4</v>
      </c>
    </row>
    <row r="1057" spans="1:20">
      <c r="A1057" t="s">
        <v>2011</v>
      </c>
      <c r="B1057" s="1">
        <v>1</v>
      </c>
      <c r="C1057">
        <v>124</v>
      </c>
      <c r="D1057">
        <v>14</v>
      </c>
      <c r="E1057">
        <v>1</v>
      </c>
      <c r="F1057">
        <v>14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</v>
      </c>
      <c r="R1057" s="7">
        <v>0.26132282746421753</v>
      </c>
      <c r="S1057">
        <f t="shared" si="32"/>
        <v>0</v>
      </c>
      <c r="T1057">
        <f t="shared" si="33"/>
        <v>0</v>
      </c>
    </row>
    <row r="1058" spans="1:20">
      <c r="A1058" t="s">
        <v>2011</v>
      </c>
      <c r="B1058" s="1">
        <v>0</v>
      </c>
      <c r="C1058">
        <v>154</v>
      </c>
      <c r="D1058">
        <v>34</v>
      </c>
      <c r="E1058">
        <v>2</v>
      </c>
      <c r="F1058">
        <v>36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 s="3">
        <v>0</v>
      </c>
      <c r="R1058" s="7">
        <v>0.63087524467863454</v>
      </c>
      <c r="S1058">
        <f t="shared" si="32"/>
        <v>1</v>
      </c>
      <c r="T1058">
        <f t="shared" si="33"/>
        <v>-4</v>
      </c>
    </row>
    <row r="1059" spans="1:20">
      <c r="A1059" t="s">
        <v>2011</v>
      </c>
      <c r="B1059" s="1">
        <v>1</v>
      </c>
      <c r="C1059">
        <v>93</v>
      </c>
      <c r="D1059">
        <v>18</v>
      </c>
      <c r="E1059">
        <v>2</v>
      </c>
      <c r="F1059">
        <v>26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 s="3">
        <v>0</v>
      </c>
      <c r="R1059" s="7">
        <v>0.7777332604715036</v>
      </c>
      <c r="S1059">
        <f t="shared" si="32"/>
        <v>1</v>
      </c>
      <c r="T1059">
        <f t="shared" si="33"/>
        <v>-4</v>
      </c>
    </row>
    <row r="1060" spans="1:20">
      <c r="A1060" t="s">
        <v>2011</v>
      </c>
      <c r="B1060" s="1">
        <v>1</v>
      </c>
      <c r="C1060">
        <v>180</v>
      </c>
      <c r="D1060">
        <v>18</v>
      </c>
      <c r="E1060">
        <v>1</v>
      </c>
      <c r="F1060">
        <v>18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3">
        <v>0</v>
      </c>
      <c r="R1060" s="7">
        <v>0.17320219585013319</v>
      </c>
      <c r="S1060">
        <f t="shared" si="32"/>
        <v>0</v>
      </c>
      <c r="T1060">
        <f t="shared" si="33"/>
        <v>0</v>
      </c>
    </row>
    <row r="1061" spans="1:20">
      <c r="A1061" t="s">
        <v>2011</v>
      </c>
      <c r="B1061" s="1">
        <v>0</v>
      </c>
      <c r="C1061">
        <v>283</v>
      </c>
      <c r="D1061">
        <v>10</v>
      </c>
      <c r="E1061">
        <v>2</v>
      </c>
      <c r="F1061">
        <v>16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3">
        <v>0</v>
      </c>
      <c r="R1061" s="7">
        <v>0.82007942264930522</v>
      </c>
      <c r="S1061">
        <f t="shared" si="32"/>
        <v>1</v>
      </c>
      <c r="T1061">
        <f t="shared" si="33"/>
        <v>-4</v>
      </c>
    </row>
    <row r="1062" spans="1:20">
      <c r="A1062" t="s">
        <v>2011</v>
      </c>
      <c r="B1062" s="1">
        <v>0</v>
      </c>
      <c r="C1062">
        <v>320</v>
      </c>
      <c r="D1062">
        <v>10</v>
      </c>
      <c r="E1062">
        <v>2</v>
      </c>
      <c r="F1062">
        <v>14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3">
        <v>0</v>
      </c>
      <c r="R1062" s="7">
        <v>0.82922942586753734</v>
      </c>
      <c r="S1062">
        <f t="shared" si="32"/>
        <v>1</v>
      </c>
      <c r="T1062">
        <f t="shared" si="33"/>
        <v>-4</v>
      </c>
    </row>
    <row r="1063" spans="1:20">
      <c r="A1063" t="s">
        <v>2011</v>
      </c>
      <c r="B1063" s="1">
        <v>1</v>
      </c>
      <c r="C1063">
        <v>312</v>
      </c>
      <c r="D1063">
        <v>14</v>
      </c>
      <c r="E1063">
        <v>2</v>
      </c>
      <c r="F1063">
        <v>22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 s="3">
        <v>0</v>
      </c>
      <c r="R1063" s="7">
        <v>0.17211776093068387</v>
      </c>
      <c r="S1063">
        <f t="shared" si="32"/>
        <v>0</v>
      </c>
      <c r="T1063">
        <f t="shared" si="33"/>
        <v>0</v>
      </c>
    </row>
    <row r="1064" spans="1:20">
      <c r="A1064" t="s">
        <v>2011</v>
      </c>
      <c r="B1064" s="1">
        <v>1</v>
      </c>
      <c r="C1064">
        <v>124</v>
      </c>
      <c r="D1064">
        <v>12</v>
      </c>
      <c r="E1064">
        <v>2</v>
      </c>
      <c r="F1064">
        <v>16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3">
        <v>0</v>
      </c>
      <c r="R1064" s="7">
        <v>0.37131824267858726</v>
      </c>
      <c r="S1064">
        <f t="shared" si="32"/>
        <v>0</v>
      </c>
      <c r="T1064">
        <f t="shared" si="33"/>
        <v>0</v>
      </c>
    </row>
    <row r="1065" spans="1:20">
      <c r="A1065" t="s">
        <v>2011</v>
      </c>
      <c r="B1065" s="1">
        <v>0</v>
      </c>
      <c r="C1065">
        <v>235</v>
      </c>
      <c r="D1065">
        <v>4</v>
      </c>
      <c r="E1065">
        <v>6</v>
      </c>
      <c r="F1065">
        <v>18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3">
        <v>0</v>
      </c>
      <c r="R1065" s="7">
        <v>0.72847799072416064</v>
      </c>
      <c r="S1065">
        <f t="shared" si="32"/>
        <v>1</v>
      </c>
      <c r="T1065">
        <f t="shared" si="33"/>
        <v>-4</v>
      </c>
    </row>
    <row r="1066" spans="1:20">
      <c r="A1066" t="s">
        <v>2011</v>
      </c>
      <c r="B1066" s="1">
        <v>0</v>
      </c>
      <c r="C1066">
        <v>337</v>
      </c>
      <c r="D1066">
        <v>6</v>
      </c>
      <c r="E1066">
        <v>3</v>
      </c>
      <c r="F1066">
        <v>14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3">
        <v>0</v>
      </c>
      <c r="R1066" s="7">
        <v>0.22028873223600998</v>
      </c>
      <c r="S1066">
        <f t="shared" si="32"/>
        <v>0</v>
      </c>
      <c r="T1066">
        <f t="shared" si="33"/>
        <v>0</v>
      </c>
    </row>
    <row r="1067" spans="1:20">
      <c r="A1067" t="s">
        <v>2011</v>
      </c>
      <c r="B1067" s="1">
        <v>1</v>
      </c>
      <c r="C1067">
        <v>122</v>
      </c>
      <c r="D1067">
        <v>12</v>
      </c>
      <c r="E1067">
        <v>1</v>
      </c>
      <c r="F1067">
        <v>12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3">
        <v>0</v>
      </c>
      <c r="R1067" s="7">
        <v>0.58757166092339519</v>
      </c>
      <c r="S1067">
        <f t="shared" si="32"/>
        <v>1</v>
      </c>
      <c r="T1067">
        <f t="shared" si="33"/>
        <v>-4</v>
      </c>
    </row>
    <row r="1068" spans="1:20">
      <c r="A1068" t="s">
        <v>2011</v>
      </c>
      <c r="B1068" s="1">
        <v>1</v>
      </c>
      <c r="C1068">
        <v>299</v>
      </c>
      <c r="D1068">
        <v>6</v>
      </c>
      <c r="E1068">
        <v>2</v>
      </c>
      <c r="F1068">
        <v>14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3">
        <v>0</v>
      </c>
      <c r="R1068" s="7">
        <v>0.25865934215902697</v>
      </c>
      <c r="S1068">
        <f t="shared" si="32"/>
        <v>0</v>
      </c>
      <c r="T1068">
        <f t="shared" si="33"/>
        <v>0</v>
      </c>
    </row>
    <row r="1069" spans="1:20">
      <c r="A1069" t="s">
        <v>2011</v>
      </c>
      <c r="B1069" s="1">
        <v>1</v>
      </c>
      <c r="C1069">
        <v>84</v>
      </c>
      <c r="D1069">
        <v>16</v>
      </c>
      <c r="E1069">
        <v>4</v>
      </c>
      <c r="F1069">
        <v>36</v>
      </c>
      <c r="G1069">
        <v>1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 s="3">
        <v>0</v>
      </c>
      <c r="R1069" s="7">
        <v>0.7580634649648661</v>
      </c>
      <c r="S1069">
        <f t="shared" si="32"/>
        <v>1</v>
      </c>
      <c r="T1069">
        <f t="shared" si="33"/>
        <v>-4</v>
      </c>
    </row>
    <row r="1070" spans="1:20">
      <c r="A1070" t="s">
        <v>2011</v>
      </c>
      <c r="B1070" s="1">
        <v>0</v>
      </c>
      <c r="C1070">
        <v>336</v>
      </c>
      <c r="D1070">
        <v>24</v>
      </c>
      <c r="E1070">
        <v>4</v>
      </c>
      <c r="F1070">
        <v>40</v>
      </c>
      <c r="G1070">
        <v>0</v>
      </c>
      <c r="H1070">
        <v>0</v>
      </c>
      <c r="I1070">
        <v>3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 s="3">
        <v>0</v>
      </c>
      <c r="R1070" s="7">
        <v>0.38906284909590094</v>
      </c>
      <c r="S1070">
        <f t="shared" si="32"/>
        <v>0</v>
      </c>
      <c r="T1070">
        <f t="shared" si="33"/>
        <v>0</v>
      </c>
    </row>
    <row r="1071" spans="1:20">
      <c r="A1071" t="s">
        <v>2011</v>
      </c>
      <c r="B1071" s="1">
        <v>0</v>
      </c>
      <c r="C1071">
        <v>405</v>
      </c>
      <c r="D1071">
        <v>6</v>
      </c>
      <c r="E1071">
        <v>12</v>
      </c>
      <c r="F1071">
        <v>70</v>
      </c>
      <c r="G1071">
        <v>4</v>
      </c>
      <c r="H1071">
        <v>0</v>
      </c>
      <c r="I1071">
        <v>0</v>
      </c>
      <c r="J1071">
        <v>2</v>
      </c>
      <c r="K1071">
        <v>0</v>
      </c>
      <c r="L1071">
        <v>1</v>
      </c>
      <c r="M1071">
        <v>2</v>
      </c>
      <c r="N1071">
        <v>0</v>
      </c>
      <c r="O1071">
        <v>0</v>
      </c>
      <c r="P1071">
        <v>0</v>
      </c>
      <c r="Q1071" s="3">
        <v>1</v>
      </c>
      <c r="R1071" s="7">
        <v>0.54177846594075207</v>
      </c>
      <c r="S1071">
        <f t="shared" si="32"/>
        <v>1</v>
      </c>
      <c r="T1071">
        <f t="shared" si="33"/>
        <v>45.5</v>
      </c>
    </row>
    <row r="1072" spans="1:20">
      <c r="A1072" t="s">
        <v>2011</v>
      </c>
      <c r="B1072" s="1">
        <v>0</v>
      </c>
      <c r="C1072">
        <v>389</v>
      </c>
      <c r="D1072">
        <v>12</v>
      </c>
      <c r="E1072">
        <v>10</v>
      </c>
      <c r="F1072">
        <v>62</v>
      </c>
      <c r="G1072">
        <v>3</v>
      </c>
      <c r="H1072">
        <v>0</v>
      </c>
      <c r="I1072">
        <v>2</v>
      </c>
      <c r="J1072">
        <v>1</v>
      </c>
      <c r="K1072">
        <v>1</v>
      </c>
      <c r="L1072">
        <v>0</v>
      </c>
      <c r="M1072">
        <v>2</v>
      </c>
      <c r="N1072">
        <v>0</v>
      </c>
      <c r="O1072">
        <v>0</v>
      </c>
      <c r="P1072">
        <v>0</v>
      </c>
      <c r="Q1072" s="3">
        <v>0</v>
      </c>
      <c r="R1072" s="7">
        <v>7.5191517791437512E-3</v>
      </c>
      <c r="S1072">
        <f t="shared" si="32"/>
        <v>0</v>
      </c>
      <c r="T1072">
        <f t="shared" si="33"/>
        <v>0</v>
      </c>
    </row>
    <row r="1073" spans="1:20">
      <c r="A1073" t="s">
        <v>2011</v>
      </c>
      <c r="B1073" s="1">
        <v>1</v>
      </c>
      <c r="C1073">
        <v>123</v>
      </c>
      <c r="D1073">
        <v>16</v>
      </c>
      <c r="E1073">
        <v>1</v>
      </c>
      <c r="F1073">
        <v>16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 s="3">
        <v>0</v>
      </c>
      <c r="R1073" s="7">
        <v>2.1156154786705517E-2</v>
      </c>
      <c r="S1073">
        <f t="shared" si="32"/>
        <v>0</v>
      </c>
      <c r="T1073">
        <f t="shared" si="33"/>
        <v>0</v>
      </c>
    </row>
    <row r="1074" spans="1:20">
      <c r="A1074" t="s">
        <v>2011</v>
      </c>
      <c r="B1074" s="1">
        <v>1</v>
      </c>
      <c r="C1074">
        <v>314</v>
      </c>
      <c r="D1074">
        <v>2</v>
      </c>
      <c r="E1074">
        <v>6</v>
      </c>
      <c r="F1074">
        <v>36</v>
      </c>
      <c r="G1074">
        <v>2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  <c r="Q1074" s="3">
        <v>0</v>
      </c>
      <c r="R1074" s="7">
        <v>0.89706688920109146</v>
      </c>
      <c r="S1074">
        <f t="shared" si="32"/>
        <v>1</v>
      </c>
      <c r="T1074">
        <f t="shared" si="33"/>
        <v>-4</v>
      </c>
    </row>
    <row r="1075" spans="1:20">
      <c r="A1075" t="s">
        <v>2011</v>
      </c>
      <c r="B1075" s="1">
        <v>1</v>
      </c>
      <c r="C1075">
        <v>338</v>
      </c>
      <c r="D1075">
        <v>24</v>
      </c>
      <c r="E1075">
        <v>9</v>
      </c>
      <c r="F1075">
        <v>60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4</v>
      </c>
      <c r="N1075">
        <v>0</v>
      </c>
      <c r="O1075">
        <v>0</v>
      </c>
      <c r="P1075">
        <v>0</v>
      </c>
      <c r="Q1075" s="3">
        <v>0</v>
      </c>
      <c r="R1075" s="7">
        <v>0.26916965413343308</v>
      </c>
      <c r="S1075">
        <f t="shared" si="32"/>
        <v>0</v>
      </c>
      <c r="T1075">
        <f t="shared" si="33"/>
        <v>0</v>
      </c>
    </row>
    <row r="1076" spans="1:20">
      <c r="A1076" t="s">
        <v>2011</v>
      </c>
      <c r="B1076" s="1">
        <v>0</v>
      </c>
      <c r="C1076">
        <v>64</v>
      </c>
      <c r="D1076">
        <v>2</v>
      </c>
      <c r="E1076">
        <v>2</v>
      </c>
      <c r="F1076">
        <v>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3">
        <v>1</v>
      </c>
      <c r="R1076" s="7">
        <v>0.39671494187876111</v>
      </c>
      <c r="S1076">
        <f t="shared" si="32"/>
        <v>0</v>
      </c>
      <c r="T1076">
        <f t="shared" si="33"/>
        <v>0</v>
      </c>
    </row>
    <row r="1077" spans="1:20">
      <c r="A1077" t="s">
        <v>2011</v>
      </c>
      <c r="B1077" s="1">
        <v>0</v>
      </c>
      <c r="C1077">
        <v>228</v>
      </c>
      <c r="D1077">
        <v>10</v>
      </c>
      <c r="E1077">
        <v>1</v>
      </c>
      <c r="F1077">
        <v>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3">
        <v>1</v>
      </c>
      <c r="R1077" s="7">
        <v>0.35868512339347058</v>
      </c>
      <c r="S1077">
        <f t="shared" si="32"/>
        <v>0</v>
      </c>
      <c r="T1077">
        <f t="shared" si="33"/>
        <v>0</v>
      </c>
    </row>
    <row r="1078" spans="1:20">
      <c r="A1078" t="s">
        <v>2011</v>
      </c>
      <c r="B1078" s="1">
        <v>1</v>
      </c>
      <c r="C1078">
        <v>300</v>
      </c>
      <c r="D1078">
        <v>2</v>
      </c>
      <c r="E1078">
        <v>2</v>
      </c>
      <c r="F1078">
        <v>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3">
        <v>0</v>
      </c>
      <c r="R1078" s="7">
        <v>0.81823104933431101</v>
      </c>
      <c r="S1078">
        <f t="shared" si="32"/>
        <v>1</v>
      </c>
      <c r="T1078">
        <f t="shared" si="33"/>
        <v>-4</v>
      </c>
    </row>
    <row r="1079" spans="1:20">
      <c r="A1079" t="s">
        <v>2011</v>
      </c>
      <c r="B1079" s="1">
        <v>0</v>
      </c>
      <c r="C1079">
        <v>244</v>
      </c>
      <c r="D1079">
        <v>20</v>
      </c>
      <c r="E1079">
        <v>1</v>
      </c>
      <c r="F1079">
        <v>20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3">
        <v>0</v>
      </c>
      <c r="R1079" s="7">
        <v>0.851069726991878</v>
      </c>
      <c r="S1079">
        <f t="shared" si="32"/>
        <v>1</v>
      </c>
      <c r="T1079">
        <f t="shared" si="33"/>
        <v>-4</v>
      </c>
    </row>
    <row r="1080" spans="1:20">
      <c r="A1080" t="s">
        <v>2011</v>
      </c>
      <c r="B1080" s="1">
        <v>1</v>
      </c>
      <c r="C1080">
        <v>274</v>
      </c>
      <c r="D1080">
        <v>20</v>
      </c>
      <c r="E1080">
        <v>9</v>
      </c>
      <c r="F1080">
        <v>44</v>
      </c>
      <c r="G1080">
        <v>1</v>
      </c>
      <c r="H1080">
        <v>3</v>
      </c>
      <c r="I1080">
        <v>1</v>
      </c>
      <c r="J1080">
        <v>2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 s="3">
        <v>0</v>
      </c>
      <c r="R1080" s="7">
        <v>0.20141414222450782</v>
      </c>
      <c r="S1080">
        <f t="shared" si="32"/>
        <v>0</v>
      </c>
      <c r="T1080">
        <f t="shared" si="33"/>
        <v>0</v>
      </c>
    </row>
    <row r="1081" spans="1:20">
      <c r="A1081" t="s">
        <v>2011</v>
      </c>
      <c r="B1081" s="1">
        <v>0</v>
      </c>
      <c r="C1081">
        <v>258</v>
      </c>
      <c r="D1081">
        <v>6</v>
      </c>
      <c r="E1081">
        <v>3</v>
      </c>
      <c r="F1081">
        <v>16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3">
        <v>0</v>
      </c>
      <c r="R1081" s="7">
        <v>0.60074240451980954</v>
      </c>
      <c r="S1081">
        <f t="shared" si="32"/>
        <v>1</v>
      </c>
      <c r="T1081">
        <f t="shared" si="33"/>
        <v>-4</v>
      </c>
    </row>
    <row r="1082" spans="1:20">
      <c r="A1082" t="s">
        <v>2011</v>
      </c>
      <c r="B1082" s="1">
        <v>1</v>
      </c>
      <c r="C1082">
        <v>266</v>
      </c>
      <c r="D1082">
        <v>6</v>
      </c>
      <c r="E1082">
        <v>2</v>
      </c>
      <c r="F1082">
        <v>14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3">
        <v>1</v>
      </c>
      <c r="R1082" s="7">
        <v>0.39271802289348734</v>
      </c>
      <c r="S1082">
        <f t="shared" si="32"/>
        <v>0</v>
      </c>
      <c r="T1082">
        <f t="shared" si="33"/>
        <v>0</v>
      </c>
    </row>
    <row r="1083" spans="1:20">
      <c r="A1083" t="s">
        <v>2011</v>
      </c>
      <c r="B1083" s="1">
        <v>1</v>
      </c>
      <c r="C1083">
        <v>158</v>
      </c>
      <c r="D1083">
        <v>20</v>
      </c>
      <c r="E1083">
        <v>6</v>
      </c>
      <c r="F1083">
        <v>32</v>
      </c>
      <c r="G1083">
        <v>3</v>
      </c>
      <c r="H1083">
        <v>0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 s="3">
        <v>0</v>
      </c>
      <c r="R1083" s="7">
        <v>0.86152998566385375</v>
      </c>
      <c r="S1083">
        <f t="shared" si="32"/>
        <v>1</v>
      </c>
      <c r="T1083">
        <f t="shared" si="33"/>
        <v>-4</v>
      </c>
    </row>
    <row r="1084" spans="1:20">
      <c r="A1084" t="s">
        <v>2011</v>
      </c>
      <c r="B1084" s="1">
        <v>0</v>
      </c>
      <c r="C1084">
        <v>373</v>
      </c>
      <c r="D1084">
        <v>16</v>
      </c>
      <c r="E1084">
        <v>5</v>
      </c>
      <c r="F1084">
        <v>36</v>
      </c>
      <c r="G1084">
        <v>1</v>
      </c>
      <c r="H1084">
        <v>1</v>
      </c>
      <c r="I1084">
        <v>2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 s="3">
        <v>0</v>
      </c>
      <c r="R1084" s="7">
        <v>0.48528143135538737</v>
      </c>
      <c r="S1084">
        <f t="shared" si="32"/>
        <v>0</v>
      </c>
      <c r="T1084">
        <f t="shared" si="33"/>
        <v>0</v>
      </c>
    </row>
    <row r="1085" spans="1:20">
      <c r="A1085" t="s">
        <v>2011</v>
      </c>
      <c r="B1085" s="1">
        <v>0</v>
      </c>
      <c r="C1085">
        <v>154</v>
      </c>
      <c r="D1085">
        <v>36</v>
      </c>
      <c r="E1085">
        <v>1</v>
      </c>
      <c r="F1085">
        <v>36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3">
        <v>0</v>
      </c>
      <c r="R1085" s="7">
        <v>0.18215545602465033</v>
      </c>
      <c r="S1085">
        <f t="shared" si="32"/>
        <v>0</v>
      </c>
      <c r="T1085">
        <f t="shared" si="33"/>
        <v>0</v>
      </c>
    </row>
    <row r="1086" spans="1:20">
      <c r="A1086" t="s">
        <v>2011</v>
      </c>
      <c r="B1086" s="1">
        <v>1</v>
      </c>
      <c r="C1086">
        <v>112</v>
      </c>
      <c r="D1086">
        <v>16</v>
      </c>
      <c r="E1086">
        <v>1</v>
      </c>
      <c r="F1086">
        <v>16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3">
        <v>1</v>
      </c>
      <c r="R1086" s="7">
        <v>0.17284569867458177</v>
      </c>
      <c r="S1086">
        <f t="shared" si="32"/>
        <v>0</v>
      </c>
      <c r="T1086">
        <f t="shared" si="33"/>
        <v>0</v>
      </c>
    </row>
    <row r="1087" spans="1:20">
      <c r="A1087" t="s">
        <v>2011</v>
      </c>
      <c r="B1087" s="1">
        <v>1</v>
      </c>
      <c r="C1087">
        <v>174</v>
      </c>
      <c r="D1087">
        <v>10</v>
      </c>
      <c r="E1087">
        <v>4</v>
      </c>
      <c r="F1087">
        <v>24</v>
      </c>
      <c r="G1087">
        <v>1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3">
        <v>0</v>
      </c>
      <c r="R1087" s="7">
        <v>0.48906918622753126</v>
      </c>
      <c r="S1087">
        <f t="shared" si="32"/>
        <v>0</v>
      </c>
      <c r="T1087">
        <f t="shared" si="33"/>
        <v>0</v>
      </c>
    </row>
    <row r="1088" spans="1:20">
      <c r="A1088" t="s">
        <v>2011</v>
      </c>
      <c r="B1088" s="1">
        <v>0</v>
      </c>
      <c r="C1088">
        <v>45</v>
      </c>
      <c r="D1088">
        <v>16</v>
      </c>
      <c r="E1088">
        <v>1</v>
      </c>
      <c r="F1088">
        <v>16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3">
        <v>0</v>
      </c>
      <c r="R1088" s="7">
        <v>0.1813902814455729</v>
      </c>
      <c r="S1088">
        <f t="shared" si="32"/>
        <v>0</v>
      </c>
      <c r="T1088">
        <f t="shared" si="33"/>
        <v>0</v>
      </c>
    </row>
    <row r="1089" spans="1:20">
      <c r="A1089" t="s">
        <v>2011</v>
      </c>
      <c r="B1089" s="1">
        <v>1</v>
      </c>
      <c r="C1089">
        <v>92</v>
      </c>
      <c r="D1089">
        <v>8</v>
      </c>
      <c r="E1089">
        <v>3</v>
      </c>
      <c r="F1089">
        <v>16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3">
        <v>0</v>
      </c>
      <c r="R1089" s="7">
        <v>0.61789131690878174</v>
      </c>
      <c r="S1089">
        <f t="shared" si="32"/>
        <v>1</v>
      </c>
      <c r="T1089">
        <f t="shared" si="33"/>
        <v>-4</v>
      </c>
    </row>
    <row r="1090" spans="1:20">
      <c r="A1090" t="s">
        <v>2011</v>
      </c>
      <c r="B1090" s="1">
        <v>1</v>
      </c>
      <c r="C1090">
        <v>198</v>
      </c>
      <c r="D1090">
        <v>16</v>
      </c>
      <c r="E1090">
        <v>1</v>
      </c>
      <c r="F1090">
        <v>16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3">
        <v>0</v>
      </c>
      <c r="R1090" s="7">
        <v>0.78647774057215736</v>
      </c>
      <c r="S1090">
        <f t="shared" si="32"/>
        <v>1</v>
      </c>
      <c r="T1090">
        <f t="shared" si="33"/>
        <v>-4</v>
      </c>
    </row>
    <row r="1091" spans="1:20">
      <c r="A1091" t="s">
        <v>2011</v>
      </c>
      <c r="B1091" s="1">
        <v>1</v>
      </c>
      <c r="C1091">
        <v>71</v>
      </c>
      <c r="D1091">
        <v>4</v>
      </c>
      <c r="E1091">
        <v>1</v>
      </c>
      <c r="F1091">
        <v>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3">
        <v>0</v>
      </c>
      <c r="R1091" s="7">
        <v>0.9850056166050124</v>
      </c>
      <c r="S1091">
        <f t="shared" si="32"/>
        <v>1</v>
      </c>
      <c r="T1091">
        <f t="shared" si="33"/>
        <v>-4</v>
      </c>
    </row>
    <row r="1092" spans="1:20">
      <c r="A1092" t="s">
        <v>2011</v>
      </c>
      <c r="B1092" s="1">
        <v>0</v>
      </c>
      <c r="C1092">
        <v>239</v>
      </c>
      <c r="D1092">
        <v>10</v>
      </c>
      <c r="E1092">
        <v>2</v>
      </c>
      <c r="F1092">
        <v>12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3">
        <v>0</v>
      </c>
      <c r="R1092" s="7">
        <v>0.10762279877072944</v>
      </c>
      <c r="S1092">
        <f t="shared" si="32"/>
        <v>0</v>
      </c>
      <c r="T1092">
        <f t="shared" si="33"/>
        <v>0</v>
      </c>
    </row>
    <row r="1093" spans="1:20">
      <c r="A1093" t="s">
        <v>2011</v>
      </c>
      <c r="B1093" s="1">
        <v>1</v>
      </c>
      <c r="C1093">
        <v>186</v>
      </c>
      <c r="D1093">
        <v>22</v>
      </c>
      <c r="E1093">
        <v>2</v>
      </c>
      <c r="F1093">
        <v>28</v>
      </c>
      <c r="G1093">
        <v>0</v>
      </c>
      <c r="H1093">
        <v>0</v>
      </c>
      <c r="I1093">
        <v>2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 s="3">
        <v>0</v>
      </c>
      <c r="R1093" s="7">
        <v>0.72402076318787079</v>
      </c>
      <c r="S1093">
        <f t="shared" si="32"/>
        <v>1</v>
      </c>
      <c r="T1093">
        <f t="shared" si="33"/>
        <v>-4</v>
      </c>
    </row>
    <row r="1094" spans="1:20">
      <c r="A1094" t="s">
        <v>2011</v>
      </c>
      <c r="B1094" s="1">
        <v>0</v>
      </c>
      <c r="C1094">
        <v>315</v>
      </c>
      <c r="D1094">
        <v>12</v>
      </c>
      <c r="E1094">
        <v>5</v>
      </c>
      <c r="F1094">
        <v>26</v>
      </c>
      <c r="G1094">
        <v>1</v>
      </c>
      <c r="H1094">
        <v>0</v>
      </c>
      <c r="I1094">
        <v>1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 s="3">
        <v>0</v>
      </c>
      <c r="R1094" s="7">
        <v>0.61007389571666104</v>
      </c>
      <c r="S1094">
        <f t="shared" si="32"/>
        <v>1</v>
      </c>
      <c r="T1094">
        <f t="shared" si="33"/>
        <v>-4</v>
      </c>
    </row>
    <row r="1095" spans="1:20">
      <c r="A1095" t="s">
        <v>2011</v>
      </c>
      <c r="B1095" s="1">
        <v>1</v>
      </c>
      <c r="C1095">
        <v>240</v>
      </c>
      <c r="D1095">
        <v>16</v>
      </c>
      <c r="E1095">
        <v>8</v>
      </c>
      <c r="F1095">
        <v>52</v>
      </c>
      <c r="G1095">
        <v>1</v>
      </c>
      <c r="H1095">
        <v>0</v>
      </c>
      <c r="I1095">
        <v>4</v>
      </c>
      <c r="J1095">
        <v>1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0</v>
      </c>
      <c r="Q1095" s="3">
        <v>0</v>
      </c>
      <c r="R1095" s="7">
        <v>0.86012638157354881</v>
      </c>
      <c r="S1095">
        <f t="shared" ref="S1095:S1158" si="34">IF(R1095&gt;=$S$4,1,0)</f>
        <v>1</v>
      </c>
      <c r="T1095">
        <f t="shared" ref="T1095:T1158" si="35">IF(S1095=0,0,IF(Q1095=1,45.5,-4))</f>
        <v>-4</v>
      </c>
    </row>
    <row r="1096" spans="1:20">
      <c r="A1096" t="s">
        <v>2011</v>
      </c>
      <c r="B1096" s="1">
        <v>1</v>
      </c>
      <c r="C1096">
        <v>182</v>
      </c>
      <c r="D1096">
        <v>32</v>
      </c>
      <c r="E1096">
        <v>9</v>
      </c>
      <c r="F1096">
        <v>82</v>
      </c>
      <c r="G1096">
        <v>1</v>
      </c>
      <c r="H1096">
        <v>1</v>
      </c>
      <c r="I1096">
        <v>3</v>
      </c>
      <c r="J1096">
        <v>0</v>
      </c>
      <c r="K1096">
        <v>1</v>
      </c>
      <c r="L1096">
        <v>1</v>
      </c>
      <c r="M1096">
        <v>2</v>
      </c>
      <c r="N1096">
        <v>1</v>
      </c>
      <c r="O1096">
        <v>0</v>
      </c>
      <c r="P1096">
        <v>0</v>
      </c>
      <c r="Q1096" s="3">
        <v>0</v>
      </c>
      <c r="R1096" s="7">
        <v>0.14889540952740188</v>
      </c>
      <c r="S1096">
        <f t="shared" si="34"/>
        <v>0</v>
      </c>
      <c r="T1096">
        <f t="shared" si="35"/>
        <v>0</v>
      </c>
    </row>
    <row r="1097" spans="1:20">
      <c r="A1097" t="s">
        <v>2011</v>
      </c>
      <c r="B1097" s="1">
        <v>0</v>
      </c>
      <c r="C1097">
        <v>252</v>
      </c>
      <c r="D1097">
        <v>14</v>
      </c>
      <c r="E1097">
        <v>2</v>
      </c>
      <c r="F1097">
        <v>20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 s="3">
        <v>1</v>
      </c>
      <c r="R1097" s="7">
        <v>8.1983479737929299E-2</v>
      </c>
      <c r="S1097">
        <f t="shared" si="34"/>
        <v>0</v>
      </c>
      <c r="T1097">
        <f t="shared" si="35"/>
        <v>0</v>
      </c>
    </row>
    <row r="1098" spans="1:20">
      <c r="A1098" t="s">
        <v>2011</v>
      </c>
      <c r="B1098" s="1">
        <v>1</v>
      </c>
      <c r="C1098">
        <v>235</v>
      </c>
      <c r="D1098">
        <v>14</v>
      </c>
      <c r="E1098">
        <v>1</v>
      </c>
      <c r="F1098">
        <v>14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 s="3">
        <v>0</v>
      </c>
      <c r="R1098" s="7">
        <v>0.96078687435413235</v>
      </c>
      <c r="S1098">
        <f t="shared" si="34"/>
        <v>1</v>
      </c>
      <c r="T1098">
        <f t="shared" si="35"/>
        <v>-4</v>
      </c>
    </row>
    <row r="1099" spans="1:20">
      <c r="A1099" t="s">
        <v>2011</v>
      </c>
      <c r="B1099" s="1">
        <v>0</v>
      </c>
      <c r="C1099">
        <v>404</v>
      </c>
      <c r="D1099">
        <v>36</v>
      </c>
      <c r="E1099">
        <v>8</v>
      </c>
      <c r="F1099">
        <v>56</v>
      </c>
      <c r="G1099">
        <v>1</v>
      </c>
      <c r="H1099">
        <v>2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 s="3">
        <v>0</v>
      </c>
      <c r="R1099" s="7">
        <v>0.56676275394238806</v>
      </c>
      <c r="S1099">
        <f t="shared" si="34"/>
        <v>1</v>
      </c>
      <c r="T1099">
        <f t="shared" si="35"/>
        <v>-4</v>
      </c>
    </row>
    <row r="1100" spans="1:20">
      <c r="A1100" t="s">
        <v>2011</v>
      </c>
      <c r="B1100" s="1">
        <v>1</v>
      </c>
      <c r="C1100">
        <v>115</v>
      </c>
      <c r="D1100">
        <v>30</v>
      </c>
      <c r="E1100">
        <v>5</v>
      </c>
      <c r="F1100">
        <v>50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 s="3">
        <v>0</v>
      </c>
      <c r="R1100" s="7">
        <v>0.10418721997721481</v>
      </c>
      <c r="S1100">
        <f t="shared" si="34"/>
        <v>0</v>
      </c>
      <c r="T1100">
        <f t="shared" si="35"/>
        <v>0</v>
      </c>
    </row>
    <row r="1101" spans="1:20">
      <c r="A1101" t="s">
        <v>2011</v>
      </c>
      <c r="B1101" s="1">
        <v>0</v>
      </c>
      <c r="C1101">
        <v>87</v>
      </c>
      <c r="D1101">
        <v>16</v>
      </c>
      <c r="E1101">
        <v>2</v>
      </c>
      <c r="F1101">
        <v>22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3">
        <v>0</v>
      </c>
      <c r="R1101" s="7">
        <v>0.30395597945042108</v>
      </c>
      <c r="S1101">
        <f t="shared" si="34"/>
        <v>0</v>
      </c>
      <c r="T1101">
        <f t="shared" si="35"/>
        <v>0</v>
      </c>
    </row>
    <row r="1102" spans="1:20">
      <c r="A1102" t="s">
        <v>2011</v>
      </c>
      <c r="B1102" s="1">
        <v>1</v>
      </c>
      <c r="C1102">
        <v>136</v>
      </c>
      <c r="D1102">
        <v>10</v>
      </c>
      <c r="E1102">
        <v>2</v>
      </c>
      <c r="F1102">
        <v>16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3">
        <v>0</v>
      </c>
      <c r="R1102" s="7">
        <v>0.94971438275492059</v>
      </c>
      <c r="S1102">
        <f t="shared" si="34"/>
        <v>1</v>
      </c>
      <c r="T1102">
        <f t="shared" si="35"/>
        <v>-4</v>
      </c>
    </row>
    <row r="1103" spans="1:20">
      <c r="A1103" t="s">
        <v>2011</v>
      </c>
      <c r="B1103" s="1">
        <v>0</v>
      </c>
      <c r="C1103">
        <v>204</v>
      </c>
      <c r="D1103">
        <v>26</v>
      </c>
      <c r="E1103">
        <v>2</v>
      </c>
      <c r="F1103">
        <v>28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 s="3">
        <v>0</v>
      </c>
      <c r="R1103" s="7">
        <v>0.84039301687949086</v>
      </c>
      <c r="S1103">
        <f t="shared" si="34"/>
        <v>1</v>
      </c>
      <c r="T1103">
        <f t="shared" si="35"/>
        <v>-4</v>
      </c>
    </row>
    <row r="1104" spans="1:20">
      <c r="A1104" t="s">
        <v>2011</v>
      </c>
      <c r="B1104" s="1">
        <v>1</v>
      </c>
      <c r="C1104">
        <v>41</v>
      </c>
      <c r="D1104">
        <v>8</v>
      </c>
      <c r="E1104">
        <v>2</v>
      </c>
      <c r="F1104">
        <v>10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3">
        <v>0</v>
      </c>
      <c r="R1104" s="7">
        <v>0.74206366419309333</v>
      </c>
      <c r="S1104">
        <f t="shared" si="34"/>
        <v>1</v>
      </c>
      <c r="T1104">
        <f t="shared" si="35"/>
        <v>-4</v>
      </c>
    </row>
    <row r="1105" spans="1:20">
      <c r="A1105" t="s">
        <v>2011</v>
      </c>
      <c r="B1105" s="1">
        <v>0</v>
      </c>
      <c r="C1105">
        <v>373</v>
      </c>
      <c r="D1105">
        <v>14</v>
      </c>
      <c r="E1105">
        <v>8</v>
      </c>
      <c r="F1105">
        <v>44</v>
      </c>
      <c r="G1105">
        <v>0</v>
      </c>
      <c r="H1105">
        <v>0</v>
      </c>
      <c r="I1105">
        <v>1</v>
      </c>
      <c r="J1105">
        <v>5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0</v>
      </c>
      <c r="Q1105" s="3">
        <v>0</v>
      </c>
      <c r="R1105" s="7">
        <v>0.90672736710438506</v>
      </c>
      <c r="S1105">
        <f t="shared" si="34"/>
        <v>1</v>
      </c>
      <c r="T1105">
        <f t="shared" si="35"/>
        <v>-4</v>
      </c>
    </row>
    <row r="1106" spans="1:20">
      <c r="A1106" t="s">
        <v>2011</v>
      </c>
      <c r="B1106" s="1">
        <v>1</v>
      </c>
      <c r="C1106">
        <v>245</v>
      </c>
      <c r="D1106">
        <v>28</v>
      </c>
      <c r="E1106">
        <v>2</v>
      </c>
      <c r="F1106">
        <v>34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 s="3">
        <v>0</v>
      </c>
      <c r="R1106" s="7">
        <v>0.29260925842882302</v>
      </c>
      <c r="S1106">
        <f t="shared" si="34"/>
        <v>0</v>
      </c>
      <c r="T1106">
        <f t="shared" si="35"/>
        <v>0</v>
      </c>
    </row>
    <row r="1107" spans="1:20">
      <c r="A1107" t="s">
        <v>2011</v>
      </c>
      <c r="B1107" s="1">
        <v>1</v>
      </c>
      <c r="C1107">
        <v>331</v>
      </c>
      <c r="D1107">
        <v>16</v>
      </c>
      <c r="E1107">
        <v>12</v>
      </c>
      <c r="F1107">
        <v>46</v>
      </c>
      <c r="G1107">
        <v>1</v>
      </c>
      <c r="H1107">
        <v>5</v>
      </c>
      <c r="I1107">
        <v>2</v>
      </c>
      <c r="J1107">
        <v>2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0</v>
      </c>
      <c r="Q1107" s="3">
        <v>0</v>
      </c>
      <c r="R1107" s="7">
        <v>9.4655356625667597E-2</v>
      </c>
      <c r="S1107">
        <f t="shared" si="34"/>
        <v>0</v>
      </c>
      <c r="T1107">
        <f t="shared" si="35"/>
        <v>0</v>
      </c>
    </row>
    <row r="1108" spans="1:20">
      <c r="A1108" t="s">
        <v>2011</v>
      </c>
      <c r="B1108" s="1">
        <v>1</v>
      </c>
      <c r="C1108">
        <v>69</v>
      </c>
      <c r="D1108">
        <v>10</v>
      </c>
      <c r="E1108">
        <v>1</v>
      </c>
      <c r="F1108">
        <v>10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</v>
      </c>
      <c r="R1108" s="7">
        <v>0.53597372546058486</v>
      </c>
      <c r="S1108">
        <f t="shared" si="34"/>
        <v>1</v>
      </c>
      <c r="T1108">
        <f t="shared" si="35"/>
        <v>-4</v>
      </c>
    </row>
    <row r="1109" spans="1:20">
      <c r="A1109" t="s">
        <v>2011</v>
      </c>
      <c r="B1109" s="1">
        <v>1</v>
      </c>
      <c r="C1109">
        <v>222</v>
      </c>
      <c r="D1109">
        <v>16</v>
      </c>
      <c r="E1109">
        <v>1</v>
      </c>
      <c r="F1109">
        <v>16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</v>
      </c>
      <c r="R1109" s="7">
        <v>0.6151386112059829</v>
      </c>
      <c r="S1109">
        <f t="shared" si="34"/>
        <v>1</v>
      </c>
      <c r="T1109">
        <f t="shared" si="35"/>
        <v>-4</v>
      </c>
    </row>
    <row r="1110" spans="1:20">
      <c r="A1110" t="s">
        <v>2011</v>
      </c>
      <c r="B1110" s="1">
        <v>1</v>
      </c>
      <c r="C1110">
        <v>213</v>
      </c>
      <c r="D1110">
        <v>12</v>
      </c>
      <c r="E1110">
        <v>2</v>
      </c>
      <c r="F1110">
        <v>14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</v>
      </c>
      <c r="R1110" s="7">
        <v>0.43765039543210782</v>
      </c>
      <c r="S1110">
        <f t="shared" si="34"/>
        <v>0</v>
      </c>
      <c r="T1110">
        <f t="shared" si="35"/>
        <v>0</v>
      </c>
    </row>
    <row r="1111" spans="1:20">
      <c r="A1111" t="s">
        <v>2011</v>
      </c>
      <c r="B1111" s="1">
        <v>1</v>
      </c>
      <c r="C1111">
        <v>106</v>
      </c>
      <c r="D1111">
        <v>28</v>
      </c>
      <c r="E1111">
        <v>2</v>
      </c>
      <c r="F1111">
        <v>34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 s="3">
        <v>0</v>
      </c>
      <c r="R1111" s="7">
        <v>0.65421387610915083</v>
      </c>
      <c r="S1111">
        <f t="shared" si="34"/>
        <v>1</v>
      </c>
      <c r="T1111">
        <f t="shared" si="35"/>
        <v>-4</v>
      </c>
    </row>
    <row r="1112" spans="1:20">
      <c r="A1112" t="s">
        <v>2011</v>
      </c>
      <c r="B1112" s="1">
        <v>1</v>
      </c>
      <c r="C1112">
        <v>257</v>
      </c>
      <c r="D1112">
        <v>10</v>
      </c>
      <c r="E1112">
        <v>1</v>
      </c>
      <c r="F1112">
        <v>10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</v>
      </c>
      <c r="R1112" s="7">
        <v>0.30876591230898742</v>
      </c>
      <c r="S1112">
        <f t="shared" si="34"/>
        <v>0</v>
      </c>
      <c r="T1112">
        <f t="shared" si="35"/>
        <v>0</v>
      </c>
    </row>
    <row r="1113" spans="1:20">
      <c r="A1113" t="s">
        <v>2011</v>
      </c>
      <c r="B1113" s="1">
        <v>0</v>
      </c>
      <c r="C1113">
        <v>63</v>
      </c>
      <c r="D1113">
        <v>8</v>
      </c>
      <c r="E1113">
        <v>1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</v>
      </c>
      <c r="R1113" s="7">
        <v>0.73896798404906172</v>
      </c>
      <c r="S1113">
        <f t="shared" si="34"/>
        <v>1</v>
      </c>
      <c r="T1113">
        <f t="shared" si="35"/>
        <v>-4</v>
      </c>
    </row>
    <row r="1114" spans="1:20">
      <c r="A1114" t="s">
        <v>2011</v>
      </c>
      <c r="B1114" s="1">
        <v>1</v>
      </c>
      <c r="C1114">
        <v>123</v>
      </c>
      <c r="D1114">
        <v>22</v>
      </c>
      <c r="E1114">
        <v>5</v>
      </c>
      <c r="F1114">
        <v>48</v>
      </c>
      <c r="G1114">
        <v>0</v>
      </c>
      <c r="H1114">
        <v>0</v>
      </c>
      <c r="I1114">
        <v>2</v>
      </c>
      <c r="J1114">
        <v>1</v>
      </c>
      <c r="K1114">
        <v>0</v>
      </c>
      <c r="L1114">
        <v>1</v>
      </c>
      <c r="M1114">
        <v>1</v>
      </c>
      <c r="N1114">
        <v>1</v>
      </c>
      <c r="O1114">
        <v>0</v>
      </c>
      <c r="P1114">
        <v>1</v>
      </c>
      <c r="Q1114" s="3">
        <v>0</v>
      </c>
      <c r="R1114" s="7">
        <v>0.10355334362941204</v>
      </c>
      <c r="S1114">
        <f t="shared" si="34"/>
        <v>0</v>
      </c>
      <c r="T1114">
        <f t="shared" si="35"/>
        <v>0</v>
      </c>
    </row>
    <row r="1115" spans="1:20">
      <c r="A1115" t="s">
        <v>2011</v>
      </c>
      <c r="B1115" s="1">
        <v>0</v>
      </c>
      <c r="C1115">
        <v>336</v>
      </c>
      <c r="D1115">
        <v>16</v>
      </c>
      <c r="E1115">
        <v>10</v>
      </c>
      <c r="F1115">
        <v>56</v>
      </c>
      <c r="G1115">
        <v>2</v>
      </c>
      <c r="H1115">
        <v>0</v>
      </c>
      <c r="I1115">
        <v>3</v>
      </c>
      <c r="J1115">
        <v>3</v>
      </c>
      <c r="K1115">
        <v>0</v>
      </c>
      <c r="L1115">
        <v>2</v>
      </c>
      <c r="M1115">
        <v>0</v>
      </c>
      <c r="N1115">
        <v>0</v>
      </c>
      <c r="O1115">
        <v>0</v>
      </c>
      <c r="P1115">
        <v>0</v>
      </c>
      <c r="Q1115" s="3">
        <v>1</v>
      </c>
      <c r="R1115" s="7">
        <v>0.7838848332278131</v>
      </c>
      <c r="S1115">
        <f t="shared" si="34"/>
        <v>1</v>
      </c>
      <c r="T1115">
        <f t="shared" si="35"/>
        <v>45.5</v>
      </c>
    </row>
    <row r="1116" spans="1:20">
      <c r="A1116" t="s">
        <v>2011</v>
      </c>
      <c r="B1116" s="1">
        <v>1</v>
      </c>
      <c r="C1116">
        <v>380</v>
      </c>
      <c r="D1116">
        <v>2</v>
      </c>
      <c r="E1116">
        <v>12</v>
      </c>
      <c r="F1116">
        <v>72</v>
      </c>
      <c r="G1116">
        <v>2</v>
      </c>
      <c r="H1116">
        <v>1</v>
      </c>
      <c r="I1116">
        <v>3</v>
      </c>
      <c r="J1116">
        <v>0</v>
      </c>
      <c r="K1116">
        <v>0</v>
      </c>
      <c r="L1116">
        <v>1</v>
      </c>
      <c r="M1116">
        <v>3</v>
      </c>
      <c r="N1116">
        <v>0</v>
      </c>
      <c r="O1116">
        <v>0</v>
      </c>
      <c r="P1116">
        <v>0</v>
      </c>
      <c r="Q1116" s="3">
        <v>0</v>
      </c>
      <c r="R1116" s="7">
        <v>0.7160632917600942</v>
      </c>
      <c r="S1116">
        <f t="shared" si="34"/>
        <v>1</v>
      </c>
      <c r="T1116">
        <f t="shared" si="35"/>
        <v>-4</v>
      </c>
    </row>
    <row r="1117" spans="1:20">
      <c r="A1117" t="s">
        <v>2011</v>
      </c>
      <c r="B1117" s="1">
        <v>0</v>
      </c>
      <c r="C1117">
        <v>67</v>
      </c>
      <c r="D1117">
        <v>4</v>
      </c>
      <c r="E1117">
        <v>2</v>
      </c>
      <c r="F1117">
        <v>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</v>
      </c>
      <c r="R1117" s="7">
        <v>0.49533629715860605</v>
      </c>
      <c r="S1117">
        <f t="shared" si="34"/>
        <v>0</v>
      </c>
      <c r="T1117">
        <f t="shared" si="35"/>
        <v>0</v>
      </c>
    </row>
    <row r="1118" spans="1:20">
      <c r="A1118" t="s">
        <v>2011</v>
      </c>
      <c r="B1118" s="1">
        <v>0</v>
      </c>
      <c r="C1118">
        <v>145</v>
      </c>
      <c r="D1118">
        <v>6</v>
      </c>
      <c r="E1118">
        <v>9</v>
      </c>
      <c r="F1118">
        <v>56</v>
      </c>
      <c r="G1118">
        <v>3</v>
      </c>
      <c r="H1118">
        <v>1</v>
      </c>
      <c r="I1118">
        <v>2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</v>
      </c>
      <c r="R1118" s="7">
        <v>0.8908008063163162</v>
      </c>
      <c r="S1118">
        <f t="shared" si="34"/>
        <v>1</v>
      </c>
      <c r="T1118">
        <f t="shared" si="35"/>
        <v>-4</v>
      </c>
    </row>
    <row r="1119" spans="1:20">
      <c r="A1119" t="s">
        <v>2011</v>
      </c>
      <c r="B1119" s="1">
        <v>0</v>
      </c>
      <c r="C1119">
        <v>349</v>
      </c>
      <c r="D1119">
        <v>12</v>
      </c>
      <c r="E1119">
        <v>6</v>
      </c>
      <c r="F1119">
        <v>40</v>
      </c>
      <c r="G1119">
        <v>0</v>
      </c>
      <c r="H1119">
        <v>0</v>
      </c>
      <c r="I1119">
        <v>2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 s="3">
        <v>0</v>
      </c>
      <c r="R1119" s="7">
        <v>8.2124770926946145E-2</v>
      </c>
      <c r="S1119">
        <f t="shared" si="34"/>
        <v>0</v>
      </c>
      <c r="T1119">
        <f t="shared" si="35"/>
        <v>0</v>
      </c>
    </row>
    <row r="1120" spans="1:20">
      <c r="A1120" t="s">
        <v>2011</v>
      </c>
      <c r="B1120" s="1">
        <v>1</v>
      </c>
      <c r="C1120">
        <v>49</v>
      </c>
      <c r="D1120">
        <v>24</v>
      </c>
      <c r="E1120">
        <v>3</v>
      </c>
      <c r="F1120">
        <v>34</v>
      </c>
      <c r="G1120">
        <v>1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</v>
      </c>
      <c r="R1120" s="7">
        <v>0.49064395235942071</v>
      </c>
      <c r="S1120">
        <f t="shared" si="34"/>
        <v>0</v>
      </c>
      <c r="T1120">
        <f t="shared" si="35"/>
        <v>0</v>
      </c>
    </row>
    <row r="1121" spans="1:20">
      <c r="A1121" t="s">
        <v>2011</v>
      </c>
      <c r="B1121" s="1">
        <v>0</v>
      </c>
      <c r="C1121">
        <v>355</v>
      </c>
      <c r="D1121">
        <v>4</v>
      </c>
      <c r="E1121">
        <v>7</v>
      </c>
      <c r="F1121">
        <v>38</v>
      </c>
      <c r="G1121">
        <v>0</v>
      </c>
      <c r="H1121">
        <v>1</v>
      </c>
      <c r="I1121">
        <v>2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 s="3">
        <v>0</v>
      </c>
      <c r="R1121" s="7">
        <v>0.8792720945699205</v>
      </c>
      <c r="S1121">
        <f t="shared" si="34"/>
        <v>1</v>
      </c>
      <c r="T1121">
        <f t="shared" si="35"/>
        <v>-4</v>
      </c>
    </row>
    <row r="1122" spans="1:20">
      <c r="A1122" t="s">
        <v>2011</v>
      </c>
      <c r="B1122" s="1">
        <v>1</v>
      </c>
      <c r="C1122">
        <v>32</v>
      </c>
      <c r="D1122">
        <v>4</v>
      </c>
      <c r="E1122">
        <v>2</v>
      </c>
      <c r="F1122">
        <v>12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</v>
      </c>
      <c r="R1122" s="7">
        <v>0.81608090777513387</v>
      </c>
      <c r="S1122">
        <f t="shared" si="34"/>
        <v>1</v>
      </c>
      <c r="T1122">
        <f t="shared" si="35"/>
        <v>-4</v>
      </c>
    </row>
    <row r="1123" spans="1:20">
      <c r="A1123" t="s">
        <v>2011</v>
      </c>
      <c r="B1123" s="1">
        <v>1</v>
      </c>
      <c r="C1123">
        <v>276</v>
      </c>
      <c r="D1123">
        <v>12</v>
      </c>
      <c r="E1123">
        <v>12</v>
      </c>
      <c r="F1123">
        <v>60</v>
      </c>
      <c r="G1123">
        <v>3</v>
      </c>
      <c r="H1123">
        <v>0</v>
      </c>
      <c r="I1123">
        <v>1</v>
      </c>
      <c r="J1123">
        <v>2</v>
      </c>
      <c r="K1123">
        <v>2</v>
      </c>
      <c r="L1123">
        <v>3</v>
      </c>
      <c r="M1123">
        <v>0</v>
      </c>
      <c r="N1123">
        <v>0</v>
      </c>
      <c r="O1123">
        <v>0</v>
      </c>
      <c r="P1123">
        <v>0</v>
      </c>
      <c r="Q1123" s="3">
        <v>0</v>
      </c>
      <c r="R1123" s="7">
        <v>0.52425448727051804</v>
      </c>
      <c r="S1123">
        <f t="shared" si="34"/>
        <v>1</v>
      </c>
      <c r="T1123">
        <f t="shared" si="35"/>
        <v>-4</v>
      </c>
    </row>
    <row r="1124" spans="1:20">
      <c r="A1124" t="s">
        <v>2011</v>
      </c>
      <c r="B1124" s="1">
        <v>1</v>
      </c>
      <c r="C1124">
        <v>141</v>
      </c>
      <c r="D1124">
        <v>6</v>
      </c>
      <c r="E1124">
        <v>2</v>
      </c>
      <c r="F1124">
        <v>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1</v>
      </c>
      <c r="R1124" s="7">
        <v>0.92450786856865208</v>
      </c>
      <c r="S1124">
        <f t="shared" si="34"/>
        <v>1</v>
      </c>
      <c r="T1124">
        <f t="shared" si="35"/>
        <v>45.5</v>
      </c>
    </row>
    <row r="1125" spans="1:20">
      <c r="A1125" t="s">
        <v>2011</v>
      </c>
      <c r="B1125" s="1">
        <v>0</v>
      </c>
      <c r="C1125">
        <v>215</v>
      </c>
      <c r="D1125">
        <v>28</v>
      </c>
      <c r="E1125">
        <v>1</v>
      </c>
      <c r="F1125">
        <v>28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 s="3">
        <v>0</v>
      </c>
      <c r="R1125" s="7">
        <v>0.90670846538006844</v>
      </c>
      <c r="S1125">
        <f t="shared" si="34"/>
        <v>1</v>
      </c>
      <c r="T1125">
        <f t="shared" si="35"/>
        <v>-4</v>
      </c>
    </row>
    <row r="1126" spans="1:20">
      <c r="A1126" t="s">
        <v>2011</v>
      </c>
      <c r="B1126" s="1">
        <v>0</v>
      </c>
      <c r="C1126">
        <v>307</v>
      </c>
      <c r="D1126">
        <v>12</v>
      </c>
      <c r="E1126">
        <v>4</v>
      </c>
      <c r="F1126">
        <v>34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 s="3">
        <v>0</v>
      </c>
      <c r="R1126" s="7">
        <v>0.70368753538126749</v>
      </c>
      <c r="S1126">
        <f t="shared" si="34"/>
        <v>1</v>
      </c>
      <c r="T1126">
        <f t="shared" si="35"/>
        <v>-4</v>
      </c>
    </row>
    <row r="1127" spans="1:20">
      <c r="A1127" t="s">
        <v>2011</v>
      </c>
      <c r="B1127" s="1">
        <v>1</v>
      </c>
      <c r="C1127">
        <v>100</v>
      </c>
      <c r="D1127">
        <v>2</v>
      </c>
      <c r="E1127">
        <v>6</v>
      </c>
      <c r="F1127">
        <v>16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 s="3">
        <v>1</v>
      </c>
      <c r="R1127" s="7">
        <v>0.1665905374268819</v>
      </c>
      <c r="S1127">
        <f t="shared" si="34"/>
        <v>0</v>
      </c>
      <c r="T1127">
        <f t="shared" si="35"/>
        <v>0</v>
      </c>
    </row>
    <row r="1128" spans="1:20">
      <c r="A1128" t="s">
        <v>2011</v>
      </c>
      <c r="B1128" s="1">
        <v>1</v>
      </c>
      <c r="C1128">
        <v>281</v>
      </c>
      <c r="D1128">
        <v>30</v>
      </c>
      <c r="E1128">
        <v>1</v>
      </c>
      <c r="F1128">
        <v>30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 s="3">
        <v>0</v>
      </c>
      <c r="R1128" s="7">
        <v>0.62299992357454381</v>
      </c>
      <c r="S1128">
        <f t="shared" si="34"/>
        <v>1</v>
      </c>
      <c r="T1128">
        <f t="shared" si="35"/>
        <v>-4</v>
      </c>
    </row>
    <row r="1129" spans="1:20">
      <c r="A1129" t="s">
        <v>2011</v>
      </c>
      <c r="B1129" s="1">
        <v>1</v>
      </c>
      <c r="C1129">
        <v>119</v>
      </c>
      <c r="D1129">
        <v>8</v>
      </c>
      <c r="E1129">
        <v>1</v>
      </c>
      <c r="F1129">
        <v>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</v>
      </c>
      <c r="R1129" s="7">
        <v>0.73875870576913061</v>
      </c>
      <c r="S1129">
        <f t="shared" si="34"/>
        <v>1</v>
      </c>
      <c r="T1129">
        <f t="shared" si="35"/>
        <v>-4</v>
      </c>
    </row>
    <row r="1130" spans="1:20">
      <c r="A1130" t="s">
        <v>2011</v>
      </c>
      <c r="B1130" s="1">
        <v>0</v>
      </c>
      <c r="C1130">
        <v>195</v>
      </c>
      <c r="D1130">
        <v>22</v>
      </c>
      <c r="E1130">
        <v>2</v>
      </c>
      <c r="F1130">
        <v>24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</v>
      </c>
      <c r="R1130" s="7">
        <v>0.38237519871037784</v>
      </c>
      <c r="S1130">
        <f t="shared" si="34"/>
        <v>0</v>
      </c>
      <c r="T1130">
        <f t="shared" si="35"/>
        <v>0</v>
      </c>
    </row>
    <row r="1131" spans="1:20">
      <c r="A1131" t="s">
        <v>2011</v>
      </c>
      <c r="B1131" s="1">
        <v>0</v>
      </c>
      <c r="C1131">
        <v>52</v>
      </c>
      <c r="D1131">
        <v>14</v>
      </c>
      <c r="E1131">
        <v>2</v>
      </c>
      <c r="F1131">
        <v>18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</v>
      </c>
      <c r="R1131" s="7">
        <v>0.13766659371842749</v>
      </c>
      <c r="S1131">
        <f t="shared" si="34"/>
        <v>0</v>
      </c>
      <c r="T1131">
        <f t="shared" si="35"/>
        <v>0</v>
      </c>
    </row>
    <row r="1132" spans="1:20">
      <c r="A1132" t="s">
        <v>2011</v>
      </c>
      <c r="B1132" s="1">
        <v>1</v>
      </c>
      <c r="C1132">
        <v>208</v>
      </c>
      <c r="D1132">
        <v>18</v>
      </c>
      <c r="E1132">
        <v>1</v>
      </c>
      <c r="F1132">
        <v>18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 s="3">
        <v>0</v>
      </c>
      <c r="R1132" s="7">
        <v>0.94501420831334315</v>
      </c>
      <c r="S1132">
        <f t="shared" si="34"/>
        <v>1</v>
      </c>
      <c r="T1132">
        <f t="shared" si="35"/>
        <v>-4</v>
      </c>
    </row>
    <row r="1133" spans="1:20">
      <c r="A1133" t="s">
        <v>2011</v>
      </c>
      <c r="B1133" s="1">
        <v>0</v>
      </c>
      <c r="C1133">
        <v>122</v>
      </c>
      <c r="D1133">
        <v>10</v>
      </c>
      <c r="E1133">
        <v>2</v>
      </c>
      <c r="F1133">
        <v>16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</v>
      </c>
      <c r="R1133" s="7">
        <v>0.92122009771539148</v>
      </c>
      <c r="S1133">
        <f t="shared" si="34"/>
        <v>1</v>
      </c>
      <c r="T1133">
        <f t="shared" si="35"/>
        <v>-4</v>
      </c>
    </row>
    <row r="1134" spans="1:20">
      <c r="A1134" t="s">
        <v>2011</v>
      </c>
      <c r="B1134" s="1">
        <v>1</v>
      </c>
      <c r="C1134">
        <v>305</v>
      </c>
      <c r="D1134">
        <v>22</v>
      </c>
      <c r="E1134">
        <v>4</v>
      </c>
      <c r="F1134">
        <v>34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 s="3">
        <v>0</v>
      </c>
      <c r="R1134" s="7">
        <v>0.79417673903379982</v>
      </c>
      <c r="S1134">
        <f t="shared" si="34"/>
        <v>1</v>
      </c>
      <c r="T1134">
        <f t="shared" si="35"/>
        <v>-4</v>
      </c>
    </row>
    <row r="1135" spans="1:20">
      <c r="A1135" t="s">
        <v>2011</v>
      </c>
      <c r="B1135" s="1">
        <v>1</v>
      </c>
      <c r="C1135">
        <v>234</v>
      </c>
      <c r="D1135">
        <v>12</v>
      </c>
      <c r="E1135">
        <v>12</v>
      </c>
      <c r="F1135">
        <v>68</v>
      </c>
      <c r="G1135">
        <v>3</v>
      </c>
      <c r="H1135">
        <v>1</v>
      </c>
      <c r="I1135">
        <v>2</v>
      </c>
      <c r="J1135">
        <v>2</v>
      </c>
      <c r="K1135">
        <v>0</v>
      </c>
      <c r="L1135">
        <v>1</v>
      </c>
      <c r="M1135">
        <v>2</v>
      </c>
      <c r="N1135">
        <v>1</v>
      </c>
      <c r="O1135">
        <v>0</v>
      </c>
      <c r="P1135">
        <v>0</v>
      </c>
      <c r="Q1135" s="3">
        <v>0</v>
      </c>
      <c r="R1135" s="7">
        <v>0.75370037201967577</v>
      </c>
      <c r="S1135">
        <f t="shared" si="34"/>
        <v>1</v>
      </c>
      <c r="T1135">
        <f t="shared" si="35"/>
        <v>-4</v>
      </c>
    </row>
    <row r="1136" spans="1:20">
      <c r="A1136" t="s">
        <v>2011</v>
      </c>
      <c r="B1136" s="1">
        <v>1</v>
      </c>
      <c r="C1136">
        <v>375</v>
      </c>
      <c r="D1136">
        <v>26</v>
      </c>
      <c r="E1136">
        <v>10</v>
      </c>
      <c r="F1136">
        <v>72</v>
      </c>
      <c r="G1136">
        <v>2</v>
      </c>
      <c r="H1136">
        <v>2</v>
      </c>
      <c r="I1136">
        <v>2</v>
      </c>
      <c r="J1136">
        <v>1</v>
      </c>
      <c r="K1136">
        <v>1</v>
      </c>
      <c r="L1136">
        <v>2</v>
      </c>
      <c r="M1136">
        <v>0</v>
      </c>
      <c r="N1136">
        <v>1</v>
      </c>
      <c r="O1136">
        <v>1</v>
      </c>
      <c r="P1136">
        <v>2</v>
      </c>
      <c r="Q1136" s="3">
        <v>0</v>
      </c>
      <c r="R1136" s="7">
        <v>0.50210798299884063</v>
      </c>
      <c r="S1136">
        <f t="shared" si="34"/>
        <v>1</v>
      </c>
      <c r="T1136">
        <f t="shared" si="35"/>
        <v>-4</v>
      </c>
    </row>
    <row r="1137" spans="1:20">
      <c r="A1137" t="s">
        <v>2011</v>
      </c>
      <c r="B1137" s="1">
        <v>1</v>
      </c>
      <c r="C1137">
        <v>160</v>
      </c>
      <c r="D1137">
        <v>14</v>
      </c>
      <c r="E1137">
        <v>3</v>
      </c>
      <c r="F1137">
        <v>28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</v>
      </c>
      <c r="R1137" s="7">
        <v>0.60166217178522929</v>
      </c>
      <c r="S1137">
        <f t="shared" si="34"/>
        <v>1</v>
      </c>
      <c r="T1137">
        <f t="shared" si="35"/>
        <v>-4</v>
      </c>
    </row>
    <row r="1138" spans="1:20">
      <c r="A1138" t="s">
        <v>2011</v>
      </c>
      <c r="B1138" s="1">
        <v>1</v>
      </c>
      <c r="C1138">
        <v>295</v>
      </c>
      <c r="D1138">
        <v>6</v>
      </c>
      <c r="E1138">
        <v>10</v>
      </c>
      <c r="F1138">
        <v>28</v>
      </c>
      <c r="G1138">
        <v>2</v>
      </c>
      <c r="H1138">
        <v>1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 s="3">
        <v>0</v>
      </c>
      <c r="R1138" s="7">
        <v>0.11663300208331606</v>
      </c>
      <c r="S1138">
        <f t="shared" si="34"/>
        <v>0</v>
      </c>
      <c r="T1138">
        <f t="shared" si="35"/>
        <v>0</v>
      </c>
    </row>
    <row r="1139" spans="1:20">
      <c r="A1139" t="s">
        <v>2011</v>
      </c>
      <c r="B1139" s="1">
        <v>0</v>
      </c>
      <c r="C1139">
        <v>251</v>
      </c>
      <c r="D1139">
        <v>8</v>
      </c>
      <c r="E1139">
        <v>2</v>
      </c>
      <c r="F1139">
        <v>10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</v>
      </c>
      <c r="R1139" s="7">
        <v>0.21051585471452416</v>
      </c>
      <c r="S1139">
        <f t="shared" si="34"/>
        <v>0</v>
      </c>
      <c r="T1139">
        <f t="shared" si="35"/>
        <v>0</v>
      </c>
    </row>
    <row r="1140" spans="1:20">
      <c r="A1140" t="s">
        <v>2011</v>
      </c>
      <c r="B1140" s="1">
        <v>1</v>
      </c>
      <c r="C1140">
        <v>226</v>
      </c>
      <c r="D1140">
        <v>16</v>
      </c>
      <c r="E1140">
        <v>7</v>
      </c>
      <c r="F1140">
        <v>56</v>
      </c>
      <c r="G1140">
        <v>2</v>
      </c>
      <c r="H1140">
        <v>0</v>
      </c>
      <c r="I1140">
        <v>1</v>
      </c>
      <c r="J1140">
        <v>1</v>
      </c>
      <c r="K1140">
        <v>2</v>
      </c>
      <c r="L1140">
        <v>1</v>
      </c>
      <c r="M1140">
        <v>0</v>
      </c>
      <c r="N1140">
        <v>0</v>
      </c>
      <c r="O1140">
        <v>1</v>
      </c>
      <c r="P1140">
        <v>0</v>
      </c>
      <c r="Q1140" s="3">
        <v>0</v>
      </c>
      <c r="R1140" s="7">
        <v>0.84168250340582096</v>
      </c>
      <c r="S1140">
        <f t="shared" si="34"/>
        <v>1</v>
      </c>
      <c r="T1140">
        <f t="shared" si="35"/>
        <v>-4</v>
      </c>
    </row>
    <row r="1141" spans="1:20">
      <c r="A1141" t="s">
        <v>2011</v>
      </c>
      <c r="B1141" s="1">
        <v>1</v>
      </c>
      <c r="C1141">
        <v>46</v>
      </c>
      <c r="D1141">
        <v>8</v>
      </c>
      <c r="E1141">
        <v>1</v>
      </c>
      <c r="F1141">
        <v>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</v>
      </c>
      <c r="R1141" s="7">
        <v>0.71753753932876385</v>
      </c>
      <c r="S1141">
        <f t="shared" si="34"/>
        <v>1</v>
      </c>
      <c r="T1141">
        <f t="shared" si="35"/>
        <v>-4</v>
      </c>
    </row>
    <row r="1142" spans="1:20">
      <c r="A1142" t="s">
        <v>2011</v>
      </c>
      <c r="B1142" s="1">
        <v>0</v>
      </c>
      <c r="C1142">
        <v>303</v>
      </c>
      <c r="D1142">
        <v>12</v>
      </c>
      <c r="E1142">
        <v>2</v>
      </c>
      <c r="F1142">
        <v>16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3">
        <v>0</v>
      </c>
      <c r="R1142" s="7">
        <v>0.30546602234609199</v>
      </c>
      <c r="S1142">
        <f t="shared" si="34"/>
        <v>0</v>
      </c>
      <c r="T1142">
        <f t="shared" si="35"/>
        <v>0</v>
      </c>
    </row>
    <row r="1143" spans="1:20">
      <c r="A1143" t="s">
        <v>2011</v>
      </c>
      <c r="B1143" s="1">
        <v>1</v>
      </c>
      <c r="C1143">
        <v>69</v>
      </c>
      <c r="D1143">
        <v>14</v>
      </c>
      <c r="E1143">
        <v>2</v>
      </c>
      <c r="F1143">
        <v>18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3">
        <v>0</v>
      </c>
      <c r="R1143" s="7">
        <v>0.88295886466371509</v>
      </c>
      <c r="S1143">
        <f t="shared" si="34"/>
        <v>1</v>
      </c>
      <c r="T1143">
        <f t="shared" si="35"/>
        <v>-4</v>
      </c>
    </row>
    <row r="1144" spans="1:20">
      <c r="A1144" t="s">
        <v>2011</v>
      </c>
      <c r="B1144" s="1">
        <v>0</v>
      </c>
      <c r="C1144">
        <v>39</v>
      </c>
      <c r="D1144">
        <v>12</v>
      </c>
      <c r="E1144">
        <v>2</v>
      </c>
      <c r="F1144">
        <v>20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3">
        <v>0</v>
      </c>
      <c r="R1144" s="7">
        <v>8.1781597711696907E-2</v>
      </c>
      <c r="S1144">
        <f t="shared" si="34"/>
        <v>0</v>
      </c>
      <c r="T1144">
        <f t="shared" si="35"/>
        <v>0</v>
      </c>
    </row>
    <row r="1145" spans="1:20">
      <c r="A1145" t="s">
        <v>2011</v>
      </c>
      <c r="B1145" s="1">
        <v>0</v>
      </c>
      <c r="C1145">
        <v>127</v>
      </c>
      <c r="D1145">
        <v>10</v>
      </c>
      <c r="E1145">
        <v>2</v>
      </c>
      <c r="F1145">
        <v>14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3">
        <v>0</v>
      </c>
      <c r="R1145" s="7">
        <v>0.87754335484047041</v>
      </c>
      <c r="S1145">
        <f t="shared" si="34"/>
        <v>1</v>
      </c>
      <c r="T1145">
        <f t="shared" si="35"/>
        <v>-4</v>
      </c>
    </row>
    <row r="1146" spans="1:20">
      <c r="A1146" t="s">
        <v>2011</v>
      </c>
      <c r="B1146" s="1">
        <v>0</v>
      </c>
      <c r="C1146">
        <v>249</v>
      </c>
      <c r="D1146">
        <v>36</v>
      </c>
      <c r="E1146">
        <v>11</v>
      </c>
      <c r="F1146">
        <v>88</v>
      </c>
      <c r="G1146">
        <v>1</v>
      </c>
      <c r="H1146">
        <v>1</v>
      </c>
      <c r="I1146">
        <v>5</v>
      </c>
      <c r="J1146">
        <v>0</v>
      </c>
      <c r="K1146">
        <v>0</v>
      </c>
      <c r="L1146">
        <v>2</v>
      </c>
      <c r="M1146">
        <v>2</v>
      </c>
      <c r="N1146">
        <v>1</v>
      </c>
      <c r="O1146">
        <v>0</v>
      </c>
      <c r="P1146">
        <v>1</v>
      </c>
      <c r="Q1146" s="3">
        <v>0</v>
      </c>
      <c r="R1146" s="7">
        <v>0.22655510300262682</v>
      </c>
      <c r="S1146">
        <f t="shared" si="34"/>
        <v>0</v>
      </c>
      <c r="T1146">
        <f t="shared" si="35"/>
        <v>0</v>
      </c>
    </row>
    <row r="1147" spans="1:20">
      <c r="A1147" t="s">
        <v>2011</v>
      </c>
      <c r="B1147" s="1">
        <v>1</v>
      </c>
      <c r="C1147">
        <v>348</v>
      </c>
      <c r="D1147">
        <v>2</v>
      </c>
      <c r="E1147">
        <v>6</v>
      </c>
      <c r="F1147">
        <v>26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3">
        <v>0</v>
      </c>
      <c r="R1147" s="7">
        <v>0.42129701405289566</v>
      </c>
      <c r="S1147">
        <f t="shared" si="34"/>
        <v>0</v>
      </c>
      <c r="T1147">
        <f t="shared" si="35"/>
        <v>0</v>
      </c>
    </row>
    <row r="1148" spans="1:20">
      <c r="A1148" t="s">
        <v>2011</v>
      </c>
      <c r="B1148" s="1">
        <v>0</v>
      </c>
      <c r="C1148">
        <v>80</v>
      </c>
      <c r="D1148">
        <v>16</v>
      </c>
      <c r="E1148">
        <v>5</v>
      </c>
      <c r="F1148">
        <v>28</v>
      </c>
      <c r="G1148">
        <v>2</v>
      </c>
      <c r="H1148">
        <v>0</v>
      </c>
      <c r="I1148">
        <v>1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0</v>
      </c>
      <c r="Q1148" s="3">
        <v>0</v>
      </c>
      <c r="R1148" s="7">
        <v>0.8634795555057142</v>
      </c>
      <c r="S1148">
        <f t="shared" si="34"/>
        <v>1</v>
      </c>
      <c r="T1148">
        <f t="shared" si="35"/>
        <v>-4</v>
      </c>
    </row>
    <row r="1149" spans="1:20">
      <c r="A1149" t="s">
        <v>2011</v>
      </c>
      <c r="B1149" s="1">
        <v>1</v>
      </c>
      <c r="C1149">
        <v>154</v>
      </c>
      <c r="D1149">
        <v>10</v>
      </c>
      <c r="E1149">
        <v>9</v>
      </c>
      <c r="F1149">
        <v>54</v>
      </c>
      <c r="G1149">
        <v>1</v>
      </c>
      <c r="H1149">
        <v>0</v>
      </c>
      <c r="I1149">
        <v>4</v>
      </c>
      <c r="J1149">
        <v>1</v>
      </c>
      <c r="K1149">
        <v>1</v>
      </c>
      <c r="L1149">
        <v>0</v>
      </c>
      <c r="M1149">
        <v>1</v>
      </c>
      <c r="N1149">
        <v>1</v>
      </c>
      <c r="O1149">
        <v>1</v>
      </c>
      <c r="P1149">
        <v>0</v>
      </c>
      <c r="Q1149" s="3">
        <v>0</v>
      </c>
      <c r="R1149" s="7">
        <v>0.14362947813202132</v>
      </c>
      <c r="S1149">
        <f t="shared" si="34"/>
        <v>0</v>
      </c>
      <c r="T1149">
        <f t="shared" si="35"/>
        <v>0</v>
      </c>
    </row>
    <row r="1150" spans="1:20">
      <c r="A1150" t="s">
        <v>2011</v>
      </c>
      <c r="B1150" s="1">
        <v>0</v>
      </c>
      <c r="C1150">
        <v>128</v>
      </c>
      <c r="D1150">
        <v>16</v>
      </c>
      <c r="E1150">
        <v>1</v>
      </c>
      <c r="F1150">
        <v>16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3">
        <v>0</v>
      </c>
      <c r="R1150" s="7">
        <v>0.83262232796374336</v>
      </c>
      <c r="S1150">
        <f t="shared" si="34"/>
        <v>1</v>
      </c>
      <c r="T1150">
        <f t="shared" si="35"/>
        <v>-4</v>
      </c>
    </row>
    <row r="1151" spans="1:20">
      <c r="A1151" t="s">
        <v>2011</v>
      </c>
      <c r="B1151" s="1">
        <v>1</v>
      </c>
      <c r="C1151">
        <v>279</v>
      </c>
      <c r="D1151">
        <v>2</v>
      </c>
      <c r="E1151">
        <v>12</v>
      </c>
      <c r="F1151">
        <v>32</v>
      </c>
      <c r="G1151">
        <v>2</v>
      </c>
      <c r="H1151">
        <v>0</v>
      </c>
      <c r="I1151">
        <v>2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 s="3">
        <v>1</v>
      </c>
      <c r="R1151" s="7">
        <v>0.58612111760648</v>
      </c>
      <c r="S1151">
        <f t="shared" si="34"/>
        <v>1</v>
      </c>
      <c r="T1151">
        <f t="shared" si="35"/>
        <v>45.5</v>
      </c>
    </row>
    <row r="1152" spans="1:20">
      <c r="A1152" t="s">
        <v>2011</v>
      </c>
      <c r="B1152" s="1">
        <v>1</v>
      </c>
      <c r="C1152">
        <v>275</v>
      </c>
      <c r="D1152">
        <v>8</v>
      </c>
      <c r="E1152">
        <v>2</v>
      </c>
      <c r="F1152">
        <v>10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3">
        <v>0</v>
      </c>
      <c r="R1152" s="7">
        <v>0.46567526879329546</v>
      </c>
      <c r="S1152">
        <f t="shared" si="34"/>
        <v>0</v>
      </c>
      <c r="T1152">
        <f t="shared" si="35"/>
        <v>0</v>
      </c>
    </row>
    <row r="1153" spans="1:20">
      <c r="A1153" t="s">
        <v>2011</v>
      </c>
      <c r="B1153" s="1">
        <v>0</v>
      </c>
      <c r="C1153">
        <v>270</v>
      </c>
      <c r="D1153">
        <v>24</v>
      </c>
      <c r="E1153">
        <v>2</v>
      </c>
      <c r="F1153">
        <v>28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 s="3">
        <v>0</v>
      </c>
      <c r="R1153" s="7">
        <v>8.9826246076757821E-2</v>
      </c>
      <c r="S1153">
        <f t="shared" si="34"/>
        <v>0</v>
      </c>
      <c r="T1153">
        <f t="shared" si="35"/>
        <v>0</v>
      </c>
    </row>
    <row r="1154" spans="1:20">
      <c r="A1154" t="s">
        <v>2011</v>
      </c>
      <c r="B1154" s="1">
        <v>0</v>
      </c>
      <c r="C1154">
        <v>235</v>
      </c>
      <c r="D1154">
        <v>20</v>
      </c>
      <c r="E1154">
        <v>5</v>
      </c>
      <c r="F1154">
        <v>42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2</v>
      </c>
      <c r="N1154">
        <v>1</v>
      </c>
      <c r="O1154">
        <v>0</v>
      </c>
      <c r="P1154">
        <v>0</v>
      </c>
      <c r="Q1154" s="3">
        <v>0</v>
      </c>
      <c r="R1154" s="7">
        <v>0.7010795695789821</v>
      </c>
      <c r="S1154">
        <f t="shared" si="34"/>
        <v>1</v>
      </c>
      <c r="T1154">
        <f t="shared" si="35"/>
        <v>-4</v>
      </c>
    </row>
    <row r="1155" spans="1:20">
      <c r="A1155" t="s">
        <v>2011</v>
      </c>
      <c r="B1155" s="1">
        <v>0</v>
      </c>
      <c r="C1155">
        <v>191</v>
      </c>
      <c r="D1155">
        <v>12</v>
      </c>
      <c r="E1155">
        <v>4</v>
      </c>
      <c r="F1155">
        <v>34</v>
      </c>
      <c r="G1155">
        <v>0</v>
      </c>
      <c r="H1155">
        <v>0</v>
      </c>
      <c r="I1155">
        <v>2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3">
        <v>0</v>
      </c>
      <c r="R1155" s="7">
        <v>0.17799833123919617</v>
      </c>
      <c r="S1155">
        <f t="shared" si="34"/>
        <v>0</v>
      </c>
      <c r="T1155">
        <f t="shared" si="35"/>
        <v>0</v>
      </c>
    </row>
    <row r="1156" spans="1:20">
      <c r="A1156" t="s">
        <v>2011</v>
      </c>
      <c r="B1156" s="1">
        <v>0</v>
      </c>
      <c r="C1156">
        <v>160</v>
      </c>
      <c r="D1156">
        <v>34</v>
      </c>
      <c r="E1156">
        <v>2</v>
      </c>
      <c r="F1156">
        <v>38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 s="3">
        <v>0</v>
      </c>
      <c r="R1156" s="7">
        <v>0.20746095860704272</v>
      </c>
      <c r="S1156">
        <f t="shared" si="34"/>
        <v>0</v>
      </c>
      <c r="T1156">
        <f t="shared" si="35"/>
        <v>0</v>
      </c>
    </row>
    <row r="1157" spans="1:20">
      <c r="A1157" t="s">
        <v>2011</v>
      </c>
      <c r="B1157" s="1">
        <v>0</v>
      </c>
      <c r="C1157">
        <v>291</v>
      </c>
      <c r="D1157">
        <v>18</v>
      </c>
      <c r="E1157">
        <v>1</v>
      </c>
      <c r="F1157">
        <v>18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3">
        <v>0</v>
      </c>
      <c r="R1157" s="7">
        <v>0.75573632156736825</v>
      </c>
      <c r="S1157">
        <f t="shared" si="34"/>
        <v>1</v>
      </c>
      <c r="T1157">
        <f t="shared" si="35"/>
        <v>-4</v>
      </c>
    </row>
    <row r="1158" spans="1:20">
      <c r="A1158" t="s">
        <v>2011</v>
      </c>
      <c r="B1158" s="1">
        <v>1</v>
      </c>
      <c r="C1158">
        <v>308</v>
      </c>
      <c r="D1158">
        <v>6</v>
      </c>
      <c r="E1158">
        <v>2</v>
      </c>
      <c r="F1158">
        <v>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3">
        <v>0</v>
      </c>
      <c r="R1158" s="7">
        <v>5.5599302661497596E-3</v>
      </c>
      <c r="S1158">
        <f t="shared" si="34"/>
        <v>0</v>
      </c>
      <c r="T1158">
        <f t="shared" si="35"/>
        <v>0</v>
      </c>
    </row>
    <row r="1159" spans="1:20">
      <c r="A1159" t="s">
        <v>2011</v>
      </c>
      <c r="B1159" s="1">
        <v>1</v>
      </c>
      <c r="C1159">
        <v>404</v>
      </c>
      <c r="D1159">
        <v>14</v>
      </c>
      <c r="E1159">
        <v>11</v>
      </c>
      <c r="F1159">
        <v>64</v>
      </c>
      <c r="G1159">
        <v>3</v>
      </c>
      <c r="H1159">
        <v>1</v>
      </c>
      <c r="I1159">
        <v>1</v>
      </c>
      <c r="J1159">
        <v>2</v>
      </c>
      <c r="K1159">
        <v>0</v>
      </c>
      <c r="L1159">
        <v>4</v>
      </c>
      <c r="M1159">
        <v>0</v>
      </c>
      <c r="N1159">
        <v>0</v>
      </c>
      <c r="O1159">
        <v>0</v>
      </c>
      <c r="P1159">
        <v>0</v>
      </c>
      <c r="Q1159" s="3">
        <v>0</v>
      </c>
      <c r="R1159" s="7">
        <v>0.9231890749660554</v>
      </c>
      <c r="S1159">
        <f t="shared" ref="S1159:S1222" si="36">IF(R1159&gt;=$S$4,1,0)</f>
        <v>1</v>
      </c>
      <c r="T1159">
        <f t="shared" ref="T1159:T1222" si="37">IF(S1159=0,0,IF(Q1159=1,45.5,-4))</f>
        <v>-4</v>
      </c>
    </row>
    <row r="1160" spans="1:20">
      <c r="A1160" t="s">
        <v>2011</v>
      </c>
      <c r="B1160" s="1">
        <v>1</v>
      </c>
      <c r="C1160">
        <v>153</v>
      </c>
      <c r="D1160">
        <v>16</v>
      </c>
      <c r="E1160">
        <v>9</v>
      </c>
      <c r="F1160">
        <v>38</v>
      </c>
      <c r="G1160">
        <v>2</v>
      </c>
      <c r="H1160">
        <v>1</v>
      </c>
      <c r="I1160">
        <v>3</v>
      </c>
      <c r="J1160">
        <v>1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 s="3">
        <v>0</v>
      </c>
      <c r="R1160" s="7">
        <v>0.59537333853351038</v>
      </c>
      <c r="S1160">
        <f t="shared" si="36"/>
        <v>1</v>
      </c>
      <c r="T1160">
        <f t="shared" si="37"/>
        <v>-4</v>
      </c>
    </row>
    <row r="1161" spans="1:20">
      <c r="A1161" t="s">
        <v>2011</v>
      </c>
      <c r="B1161" s="1">
        <v>1</v>
      </c>
      <c r="C1161">
        <v>154</v>
      </c>
      <c r="D1161">
        <v>8</v>
      </c>
      <c r="E1161">
        <v>7</v>
      </c>
      <c r="F1161">
        <v>34</v>
      </c>
      <c r="G1161">
        <v>2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0</v>
      </c>
      <c r="Q1161" s="3">
        <v>1</v>
      </c>
      <c r="R1161" s="7">
        <v>0.46760273104818018</v>
      </c>
      <c r="S1161">
        <f t="shared" si="36"/>
        <v>0</v>
      </c>
      <c r="T1161">
        <f t="shared" si="37"/>
        <v>0</v>
      </c>
    </row>
    <row r="1162" spans="1:20">
      <c r="A1162" t="s">
        <v>2011</v>
      </c>
      <c r="B1162" s="1">
        <v>1</v>
      </c>
      <c r="C1162">
        <v>376</v>
      </c>
      <c r="D1162">
        <v>12</v>
      </c>
      <c r="E1162">
        <v>9</v>
      </c>
      <c r="F1162">
        <v>34</v>
      </c>
      <c r="G1162">
        <v>2</v>
      </c>
      <c r="H1162">
        <v>1</v>
      </c>
      <c r="I1162">
        <v>1</v>
      </c>
      <c r="J1162">
        <v>2</v>
      </c>
      <c r="K1162">
        <v>1</v>
      </c>
      <c r="L1162">
        <v>1</v>
      </c>
      <c r="M1162">
        <v>0</v>
      </c>
      <c r="N1162">
        <v>1</v>
      </c>
      <c r="O1162">
        <v>1</v>
      </c>
      <c r="P1162">
        <v>1</v>
      </c>
      <c r="Q1162" s="3">
        <v>0</v>
      </c>
      <c r="R1162" s="7">
        <v>0.99032384800749629</v>
      </c>
      <c r="S1162">
        <f t="shared" si="36"/>
        <v>1</v>
      </c>
      <c r="T1162">
        <f t="shared" si="37"/>
        <v>-4</v>
      </c>
    </row>
    <row r="1163" spans="1:20">
      <c r="A1163" t="s">
        <v>2011</v>
      </c>
      <c r="B1163" s="1">
        <v>1</v>
      </c>
      <c r="C1163">
        <v>74</v>
      </c>
      <c r="D1163">
        <v>12</v>
      </c>
      <c r="E1163">
        <v>1</v>
      </c>
      <c r="F1163">
        <v>12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3">
        <v>0</v>
      </c>
      <c r="R1163" s="7">
        <v>0.46751869670674961</v>
      </c>
      <c r="S1163">
        <f t="shared" si="36"/>
        <v>0</v>
      </c>
      <c r="T1163">
        <f t="shared" si="37"/>
        <v>0</v>
      </c>
    </row>
    <row r="1164" spans="1:20">
      <c r="A1164" t="s">
        <v>2011</v>
      </c>
      <c r="B1164" s="1">
        <v>1</v>
      </c>
      <c r="C1164">
        <v>242</v>
      </c>
      <c r="D1164">
        <v>12</v>
      </c>
      <c r="E1164">
        <v>1</v>
      </c>
      <c r="F1164">
        <v>12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3">
        <v>0</v>
      </c>
      <c r="R1164" s="7">
        <v>0.76558882762624481</v>
      </c>
      <c r="S1164">
        <f t="shared" si="36"/>
        <v>1</v>
      </c>
      <c r="T1164">
        <f t="shared" si="37"/>
        <v>-4</v>
      </c>
    </row>
    <row r="1165" spans="1:20">
      <c r="A1165" t="s">
        <v>2011</v>
      </c>
      <c r="B1165" s="1">
        <v>1</v>
      </c>
      <c r="C1165">
        <v>162</v>
      </c>
      <c r="D1165">
        <v>6</v>
      </c>
      <c r="E1165">
        <v>10</v>
      </c>
      <c r="F1165">
        <v>64</v>
      </c>
      <c r="G1165">
        <v>2</v>
      </c>
      <c r="H1165">
        <v>1</v>
      </c>
      <c r="I1165">
        <v>2</v>
      </c>
      <c r="J1165">
        <v>1</v>
      </c>
      <c r="K1165">
        <v>0</v>
      </c>
      <c r="L1165">
        <v>1</v>
      </c>
      <c r="M1165">
        <v>1</v>
      </c>
      <c r="N1165">
        <v>2</v>
      </c>
      <c r="O1165">
        <v>0</v>
      </c>
      <c r="P1165">
        <v>1</v>
      </c>
      <c r="Q1165" s="3">
        <v>0</v>
      </c>
      <c r="R1165" s="7">
        <v>0.19677093456272787</v>
      </c>
      <c r="S1165">
        <f t="shared" si="36"/>
        <v>0</v>
      </c>
      <c r="T1165">
        <f t="shared" si="37"/>
        <v>0</v>
      </c>
    </row>
    <row r="1166" spans="1:20">
      <c r="A1166" t="s">
        <v>2011</v>
      </c>
      <c r="B1166" s="1">
        <v>1</v>
      </c>
      <c r="C1166">
        <v>371</v>
      </c>
      <c r="D1166">
        <v>14</v>
      </c>
      <c r="E1166">
        <v>11</v>
      </c>
      <c r="F1166">
        <v>64</v>
      </c>
      <c r="G1166">
        <v>3</v>
      </c>
      <c r="H1166">
        <v>3</v>
      </c>
      <c r="I1166">
        <v>2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 s="3">
        <v>0</v>
      </c>
      <c r="R1166" s="7">
        <v>0.35941333783040819</v>
      </c>
      <c r="S1166">
        <f t="shared" si="36"/>
        <v>0</v>
      </c>
      <c r="T1166">
        <f t="shared" si="37"/>
        <v>0</v>
      </c>
    </row>
    <row r="1167" spans="1:20">
      <c r="A1167" t="s">
        <v>2011</v>
      </c>
      <c r="B1167" s="1">
        <v>1</v>
      </c>
      <c r="C1167">
        <v>267</v>
      </c>
      <c r="D1167">
        <v>16</v>
      </c>
      <c r="E1167">
        <v>1</v>
      </c>
      <c r="F1167">
        <v>16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3">
        <v>0</v>
      </c>
      <c r="R1167" s="7">
        <v>0.69136281553737955</v>
      </c>
      <c r="S1167">
        <f t="shared" si="36"/>
        <v>1</v>
      </c>
      <c r="T1167">
        <f t="shared" si="37"/>
        <v>-4</v>
      </c>
    </row>
    <row r="1168" spans="1:20">
      <c r="A1168" t="s">
        <v>2011</v>
      </c>
      <c r="B1168" s="1">
        <v>0</v>
      </c>
      <c r="C1168">
        <v>265</v>
      </c>
      <c r="D1168">
        <v>32</v>
      </c>
      <c r="E1168">
        <v>6</v>
      </c>
      <c r="F1168">
        <v>58</v>
      </c>
      <c r="G1168">
        <v>1</v>
      </c>
      <c r="H1168">
        <v>0</v>
      </c>
      <c r="I1168">
        <v>3</v>
      </c>
      <c r="J1168">
        <v>0</v>
      </c>
      <c r="K1168">
        <v>0</v>
      </c>
      <c r="L1168">
        <v>0</v>
      </c>
      <c r="M1168">
        <v>2</v>
      </c>
      <c r="N1168">
        <v>0</v>
      </c>
      <c r="O1168">
        <v>0</v>
      </c>
      <c r="P1168">
        <v>0</v>
      </c>
      <c r="Q1168" s="3">
        <v>0</v>
      </c>
      <c r="R1168" s="7">
        <v>8.4758346059125134E-2</v>
      </c>
      <c r="S1168">
        <f t="shared" si="36"/>
        <v>0</v>
      </c>
      <c r="T1168">
        <f t="shared" si="37"/>
        <v>0</v>
      </c>
    </row>
    <row r="1169" spans="1:20">
      <c r="A1169" t="s">
        <v>2011</v>
      </c>
      <c r="B1169" s="1">
        <v>1</v>
      </c>
      <c r="C1169">
        <v>204</v>
      </c>
      <c r="D1169">
        <v>22</v>
      </c>
      <c r="E1169">
        <v>1</v>
      </c>
      <c r="F1169">
        <v>22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3">
        <v>0</v>
      </c>
      <c r="R1169" s="7">
        <v>0.13138623982115205</v>
      </c>
      <c r="S1169">
        <f t="shared" si="36"/>
        <v>0</v>
      </c>
      <c r="T1169">
        <f t="shared" si="37"/>
        <v>0</v>
      </c>
    </row>
    <row r="1170" spans="1:20">
      <c r="A1170" t="s">
        <v>2011</v>
      </c>
      <c r="B1170" s="1">
        <v>1</v>
      </c>
      <c r="C1170">
        <v>418</v>
      </c>
      <c r="D1170">
        <v>2</v>
      </c>
      <c r="E1170">
        <v>10</v>
      </c>
      <c r="F1170">
        <v>48</v>
      </c>
      <c r="G1170">
        <v>2</v>
      </c>
      <c r="H1170">
        <v>1</v>
      </c>
      <c r="I1170">
        <v>2</v>
      </c>
      <c r="J1170">
        <v>1</v>
      </c>
      <c r="K1170">
        <v>0</v>
      </c>
      <c r="L1170">
        <v>1</v>
      </c>
      <c r="M1170">
        <v>2</v>
      </c>
      <c r="N1170">
        <v>2</v>
      </c>
      <c r="O1170">
        <v>0</v>
      </c>
      <c r="P1170">
        <v>0</v>
      </c>
      <c r="Q1170" s="3">
        <v>0</v>
      </c>
      <c r="R1170" s="7">
        <v>0.81606209429206056</v>
      </c>
      <c r="S1170">
        <f t="shared" si="36"/>
        <v>1</v>
      </c>
      <c r="T1170">
        <f t="shared" si="37"/>
        <v>-4</v>
      </c>
    </row>
    <row r="1171" spans="1:20">
      <c r="A1171" t="s">
        <v>2011</v>
      </c>
      <c r="B1171" s="1">
        <v>1</v>
      </c>
      <c r="C1171">
        <v>159</v>
      </c>
      <c r="D1171">
        <v>14</v>
      </c>
      <c r="E1171">
        <v>2</v>
      </c>
      <c r="F1171">
        <v>20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3">
        <v>0</v>
      </c>
      <c r="R1171" s="7">
        <v>0.27940261073572203</v>
      </c>
      <c r="S1171">
        <f t="shared" si="36"/>
        <v>0</v>
      </c>
      <c r="T1171">
        <f t="shared" si="37"/>
        <v>0</v>
      </c>
    </row>
    <row r="1172" spans="1:20">
      <c r="A1172" t="s">
        <v>2011</v>
      </c>
      <c r="B1172" s="1">
        <v>0</v>
      </c>
      <c r="C1172">
        <v>182</v>
      </c>
      <c r="D1172">
        <v>32</v>
      </c>
      <c r="E1172">
        <v>2</v>
      </c>
      <c r="F1172">
        <v>38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3">
        <v>0</v>
      </c>
      <c r="R1172" s="7">
        <v>0.18570333960093033</v>
      </c>
      <c r="S1172">
        <f t="shared" si="36"/>
        <v>0</v>
      </c>
      <c r="T1172">
        <f t="shared" si="37"/>
        <v>0</v>
      </c>
    </row>
    <row r="1173" spans="1:20">
      <c r="A1173" t="s">
        <v>2011</v>
      </c>
      <c r="B1173" s="1">
        <v>1</v>
      </c>
      <c r="C1173">
        <v>240</v>
      </c>
      <c r="D1173">
        <v>10</v>
      </c>
      <c r="E1173">
        <v>1</v>
      </c>
      <c r="F1173">
        <v>10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3">
        <v>0</v>
      </c>
      <c r="R1173" s="7">
        <v>0.31731970717856373</v>
      </c>
      <c r="S1173">
        <f t="shared" si="36"/>
        <v>0</v>
      </c>
      <c r="T1173">
        <f t="shared" si="37"/>
        <v>0</v>
      </c>
    </row>
    <row r="1174" spans="1:20">
      <c r="A1174" t="s">
        <v>2011</v>
      </c>
      <c r="B1174" s="1">
        <v>1</v>
      </c>
      <c r="C1174">
        <v>219</v>
      </c>
      <c r="D1174">
        <v>12</v>
      </c>
      <c r="E1174">
        <v>6</v>
      </c>
      <c r="F1174">
        <v>34</v>
      </c>
      <c r="G1174">
        <v>2</v>
      </c>
      <c r="H1174">
        <v>1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 s="3">
        <v>0</v>
      </c>
      <c r="R1174" s="7">
        <v>7.3465205043241055E-2</v>
      </c>
      <c r="S1174">
        <f t="shared" si="36"/>
        <v>0</v>
      </c>
      <c r="T1174">
        <f t="shared" si="37"/>
        <v>0</v>
      </c>
    </row>
    <row r="1175" spans="1:20">
      <c r="A1175" t="s">
        <v>2011</v>
      </c>
      <c r="B1175" s="1">
        <v>0</v>
      </c>
      <c r="C1175">
        <v>289</v>
      </c>
      <c r="D1175">
        <v>10</v>
      </c>
      <c r="E1175">
        <v>9</v>
      </c>
      <c r="F1175">
        <v>32</v>
      </c>
      <c r="G1175">
        <v>3</v>
      </c>
      <c r="H1175">
        <v>2</v>
      </c>
      <c r="I1175">
        <v>0</v>
      </c>
      <c r="J1175">
        <v>0</v>
      </c>
      <c r="K1175">
        <v>2</v>
      </c>
      <c r="L1175">
        <v>0</v>
      </c>
      <c r="M1175">
        <v>1</v>
      </c>
      <c r="N1175">
        <v>0</v>
      </c>
      <c r="O1175">
        <v>0</v>
      </c>
      <c r="P1175">
        <v>0</v>
      </c>
      <c r="Q1175" s="3">
        <v>0</v>
      </c>
      <c r="R1175" s="7">
        <v>0.82236661623798579</v>
      </c>
      <c r="S1175">
        <f t="shared" si="36"/>
        <v>1</v>
      </c>
      <c r="T1175">
        <f t="shared" si="37"/>
        <v>-4</v>
      </c>
    </row>
    <row r="1176" spans="1:20">
      <c r="A1176" t="s">
        <v>2011</v>
      </c>
      <c r="B1176" s="1">
        <v>0</v>
      </c>
      <c r="C1176">
        <v>42</v>
      </c>
      <c r="D1176">
        <v>18</v>
      </c>
      <c r="E1176">
        <v>2</v>
      </c>
      <c r="F1176">
        <v>24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3">
        <v>0</v>
      </c>
      <c r="R1176" s="7">
        <v>0.64146529272767661</v>
      </c>
      <c r="S1176">
        <f t="shared" si="36"/>
        <v>1</v>
      </c>
      <c r="T1176">
        <f t="shared" si="37"/>
        <v>-4</v>
      </c>
    </row>
    <row r="1177" spans="1:20">
      <c r="A1177" t="s">
        <v>2011</v>
      </c>
      <c r="B1177" s="1">
        <v>1</v>
      </c>
      <c r="C1177">
        <v>97</v>
      </c>
      <c r="D1177">
        <v>10</v>
      </c>
      <c r="E1177">
        <v>1</v>
      </c>
      <c r="F1177">
        <v>10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3">
        <v>0</v>
      </c>
      <c r="R1177" s="7">
        <v>0.25122015716190127</v>
      </c>
      <c r="S1177">
        <f t="shared" si="36"/>
        <v>0</v>
      </c>
      <c r="T1177">
        <f t="shared" si="37"/>
        <v>0</v>
      </c>
    </row>
    <row r="1178" spans="1:20">
      <c r="A1178" t="s">
        <v>2011</v>
      </c>
      <c r="B1178" s="1">
        <v>1</v>
      </c>
      <c r="C1178">
        <v>255</v>
      </c>
      <c r="D1178">
        <v>6</v>
      </c>
      <c r="E1178">
        <v>3</v>
      </c>
      <c r="F1178">
        <v>14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3">
        <v>0</v>
      </c>
      <c r="R1178" s="7">
        <v>0.58515694822520448</v>
      </c>
      <c r="S1178">
        <f t="shared" si="36"/>
        <v>1</v>
      </c>
      <c r="T1178">
        <f t="shared" si="37"/>
        <v>-4</v>
      </c>
    </row>
    <row r="1179" spans="1:20">
      <c r="A1179" t="s">
        <v>2011</v>
      </c>
      <c r="B1179" s="1">
        <v>1</v>
      </c>
      <c r="C1179">
        <v>43</v>
      </c>
      <c r="D1179">
        <v>10</v>
      </c>
      <c r="E1179">
        <v>2</v>
      </c>
      <c r="F1179">
        <v>14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3">
        <v>0</v>
      </c>
      <c r="R1179" s="7">
        <v>0.82791957787832193</v>
      </c>
      <c r="S1179">
        <f t="shared" si="36"/>
        <v>1</v>
      </c>
      <c r="T1179">
        <f t="shared" si="37"/>
        <v>-4</v>
      </c>
    </row>
    <row r="1180" spans="1:20">
      <c r="A1180" t="s">
        <v>2011</v>
      </c>
      <c r="B1180" s="1">
        <v>1</v>
      </c>
      <c r="C1180">
        <v>272</v>
      </c>
      <c r="D1180">
        <v>4</v>
      </c>
      <c r="E1180">
        <v>12</v>
      </c>
      <c r="F1180">
        <v>30</v>
      </c>
      <c r="G1180">
        <v>4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2</v>
      </c>
      <c r="N1180">
        <v>0</v>
      </c>
      <c r="O1180">
        <v>0</v>
      </c>
      <c r="P1180">
        <v>0</v>
      </c>
      <c r="Q1180" s="3">
        <v>0</v>
      </c>
      <c r="R1180" s="7">
        <v>0.24636467093314351</v>
      </c>
      <c r="S1180">
        <f t="shared" si="36"/>
        <v>0</v>
      </c>
      <c r="T1180">
        <f t="shared" si="37"/>
        <v>0</v>
      </c>
    </row>
    <row r="1181" spans="1:20">
      <c r="A1181" t="s">
        <v>2011</v>
      </c>
      <c r="B1181" s="1">
        <v>1</v>
      </c>
      <c r="C1181">
        <v>351</v>
      </c>
      <c r="D1181">
        <v>12</v>
      </c>
      <c r="E1181">
        <v>11</v>
      </c>
      <c r="F1181">
        <v>66</v>
      </c>
      <c r="G1181">
        <v>1</v>
      </c>
      <c r="H1181">
        <v>1</v>
      </c>
      <c r="I1181">
        <v>0</v>
      </c>
      <c r="J1181">
        <v>1</v>
      </c>
      <c r="K1181">
        <v>3</v>
      </c>
      <c r="L1181">
        <v>2</v>
      </c>
      <c r="M1181">
        <v>2</v>
      </c>
      <c r="N1181">
        <v>0</v>
      </c>
      <c r="O1181">
        <v>0</v>
      </c>
      <c r="P1181">
        <v>0</v>
      </c>
      <c r="Q1181" s="3">
        <v>1</v>
      </c>
      <c r="R1181" s="7">
        <v>0.54131839117281533</v>
      </c>
      <c r="S1181">
        <f t="shared" si="36"/>
        <v>1</v>
      </c>
      <c r="T1181">
        <f t="shared" si="37"/>
        <v>45.5</v>
      </c>
    </row>
    <row r="1182" spans="1:20">
      <c r="A1182" t="s">
        <v>2011</v>
      </c>
      <c r="B1182" s="1">
        <v>1</v>
      </c>
      <c r="C1182">
        <v>188</v>
      </c>
      <c r="D1182">
        <v>8</v>
      </c>
      <c r="E1182">
        <v>7</v>
      </c>
      <c r="F1182">
        <v>34</v>
      </c>
      <c r="G1182">
        <v>2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3">
        <v>0</v>
      </c>
      <c r="R1182" s="7">
        <v>0.84917485026720663</v>
      </c>
      <c r="S1182">
        <f t="shared" si="36"/>
        <v>1</v>
      </c>
      <c r="T1182">
        <f t="shared" si="37"/>
        <v>-4</v>
      </c>
    </row>
    <row r="1183" spans="1:20">
      <c r="A1183" t="s">
        <v>2011</v>
      </c>
      <c r="B1183" s="1">
        <v>1</v>
      </c>
      <c r="C1183">
        <v>239</v>
      </c>
      <c r="D1183">
        <v>12</v>
      </c>
      <c r="E1183">
        <v>2</v>
      </c>
      <c r="F1183">
        <v>16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3">
        <v>0</v>
      </c>
      <c r="R1183" s="7">
        <v>9.0185625688578908E-2</v>
      </c>
      <c r="S1183">
        <f t="shared" si="36"/>
        <v>0</v>
      </c>
      <c r="T1183">
        <f t="shared" si="37"/>
        <v>0</v>
      </c>
    </row>
    <row r="1184" spans="1:20">
      <c r="A1184" t="s">
        <v>2011</v>
      </c>
      <c r="B1184" s="1">
        <v>1</v>
      </c>
      <c r="C1184">
        <v>15</v>
      </c>
      <c r="D1184">
        <v>16</v>
      </c>
      <c r="E1184">
        <v>1</v>
      </c>
      <c r="F1184">
        <v>16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3">
        <v>0</v>
      </c>
      <c r="R1184" s="7">
        <v>0.36504563535963175</v>
      </c>
      <c r="S1184">
        <f t="shared" si="36"/>
        <v>0</v>
      </c>
      <c r="T1184">
        <f t="shared" si="37"/>
        <v>0</v>
      </c>
    </row>
    <row r="1185" spans="1:20">
      <c r="A1185" t="s">
        <v>2011</v>
      </c>
      <c r="B1185" s="1">
        <v>1</v>
      </c>
      <c r="C1185">
        <v>66</v>
      </c>
      <c r="D1185">
        <v>10</v>
      </c>
      <c r="E1185">
        <v>1</v>
      </c>
      <c r="F1185">
        <v>10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3">
        <v>0</v>
      </c>
      <c r="R1185" s="7">
        <v>0.70877125907523708</v>
      </c>
      <c r="S1185">
        <f t="shared" si="36"/>
        <v>1</v>
      </c>
      <c r="T1185">
        <f t="shared" si="37"/>
        <v>-4</v>
      </c>
    </row>
    <row r="1186" spans="1:20">
      <c r="A1186" t="s">
        <v>2011</v>
      </c>
      <c r="B1186" s="1">
        <v>0</v>
      </c>
      <c r="C1186">
        <v>78</v>
      </c>
      <c r="D1186">
        <v>24</v>
      </c>
      <c r="E1186">
        <v>2</v>
      </c>
      <c r="F1186">
        <v>28</v>
      </c>
      <c r="G1186">
        <v>0</v>
      </c>
      <c r="H1186">
        <v>0</v>
      </c>
      <c r="I1186">
        <v>0</v>
      </c>
      <c r="J1186">
        <v>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3">
        <v>0</v>
      </c>
      <c r="R1186" s="7">
        <v>0.91379625055616753</v>
      </c>
      <c r="S1186">
        <f t="shared" si="36"/>
        <v>1</v>
      </c>
      <c r="T1186">
        <f t="shared" si="37"/>
        <v>-4</v>
      </c>
    </row>
    <row r="1187" spans="1:20">
      <c r="A1187" t="s">
        <v>2011</v>
      </c>
      <c r="B1187" s="1">
        <v>0</v>
      </c>
      <c r="C1187">
        <v>109</v>
      </c>
      <c r="D1187">
        <v>14</v>
      </c>
      <c r="E1187">
        <v>2</v>
      </c>
      <c r="F1187">
        <v>18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</v>
      </c>
      <c r="R1187" s="7">
        <v>0.13135942426371872</v>
      </c>
      <c r="S1187">
        <f t="shared" si="36"/>
        <v>0</v>
      </c>
      <c r="T1187">
        <f t="shared" si="37"/>
        <v>0</v>
      </c>
    </row>
    <row r="1188" spans="1:20">
      <c r="A1188" t="s">
        <v>2011</v>
      </c>
      <c r="B1188" s="1">
        <v>1</v>
      </c>
      <c r="C1188">
        <v>423</v>
      </c>
      <c r="D1188">
        <v>16</v>
      </c>
      <c r="E1188">
        <v>9</v>
      </c>
      <c r="F1188">
        <v>42</v>
      </c>
      <c r="G1188">
        <v>1</v>
      </c>
      <c r="H1188">
        <v>1</v>
      </c>
      <c r="I1188">
        <v>2</v>
      </c>
      <c r="J1188">
        <v>0</v>
      </c>
      <c r="K1188">
        <v>3</v>
      </c>
      <c r="L1188">
        <v>2</v>
      </c>
      <c r="M1188">
        <v>0</v>
      </c>
      <c r="N1188">
        <v>0</v>
      </c>
      <c r="O1188">
        <v>0</v>
      </c>
      <c r="P1188">
        <v>0</v>
      </c>
      <c r="Q1188" s="3">
        <v>0</v>
      </c>
      <c r="R1188" s="7">
        <v>0.26638717012372859</v>
      </c>
      <c r="S1188">
        <f t="shared" si="36"/>
        <v>0</v>
      </c>
      <c r="T1188">
        <f t="shared" si="37"/>
        <v>0</v>
      </c>
    </row>
    <row r="1189" spans="1:20">
      <c r="A1189" t="s">
        <v>2011</v>
      </c>
      <c r="B1189" s="1">
        <v>1</v>
      </c>
      <c r="C1189">
        <v>275</v>
      </c>
      <c r="D1189">
        <v>12</v>
      </c>
      <c r="E1189">
        <v>1</v>
      </c>
      <c r="F1189">
        <v>12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</v>
      </c>
      <c r="R1189" s="7">
        <v>0.28905177156049977</v>
      </c>
      <c r="S1189">
        <f t="shared" si="36"/>
        <v>0</v>
      </c>
      <c r="T1189">
        <f t="shared" si="37"/>
        <v>0</v>
      </c>
    </row>
    <row r="1190" spans="1:20">
      <c r="A1190" t="s">
        <v>2011</v>
      </c>
      <c r="B1190" s="1">
        <v>0</v>
      </c>
      <c r="C1190">
        <v>301</v>
      </c>
      <c r="D1190">
        <v>4</v>
      </c>
      <c r="E1190">
        <v>3</v>
      </c>
      <c r="F1190">
        <v>18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</v>
      </c>
      <c r="R1190" s="7">
        <v>0.26906894122279856</v>
      </c>
      <c r="S1190">
        <f t="shared" si="36"/>
        <v>0</v>
      </c>
      <c r="T1190">
        <f t="shared" si="37"/>
        <v>0</v>
      </c>
    </row>
    <row r="1191" spans="1:20">
      <c r="A1191" t="s">
        <v>2011</v>
      </c>
      <c r="B1191" s="1">
        <v>0</v>
      </c>
      <c r="C1191">
        <v>221</v>
      </c>
      <c r="D1191">
        <v>14</v>
      </c>
      <c r="E1191">
        <v>1</v>
      </c>
      <c r="F1191">
        <v>14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</v>
      </c>
      <c r="R1191" s="7">
        <v>0.99929746228050487</v>
      </c>
      <c r="S1191">
        <f t="shared" si="36"/>
        <v>1</v>
      </c>
      <c r="T1191">
        <f t="shared" si="37"/>
        <v>-4</v>
      </c>
    </row>
    <row r="1192" spans="1:20">
      <c r="A1192" t="s">
        <v>2011</v>
      </c>
      <c r="B1192" s="1">
        <v>1</v>
      </c>
      <c r="C1192">
        <v>22</v>
      </c>
      <c r="D1192">
        <v>24</v>
      </c>
      <c r="E1192">
        <v>1</v>
      </c>
      <c r="F1192">
        <v>24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</v>
      </c>
      <c r="R1192" s="7">
        <v>8.8361260312818879E-2</v>
      </c>
      <c r="S1192">
        <f t="shared" si="36"/>
        <v>0</v>
      </c>
      <c r="T1192">
        <f t="shared" si="37"/>
        <v>0</v>
      </c>
    </row>
    <row r="1193" spans="1:20">
      <c r="A1193" t="s">
        <v>2011</v>
      </c>
      <c r="B1193" s="1">
        <v>1</v>
      </c>
      <c r="C1193">
        <v>323</v>
      </c>
      <c r="D1193">
        <v>4</v>
      </c>
      <c r="E1193">
        <v>10</v>
      </c>
      <c r="F1193">
        <v>56</v>
      </c>
      <c r="G1193">
        <v>4</v>
      </c>
      <c r="H1193">
        <v>1</v>
      </c>
      <c r="I1193">
        <v>2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</v>
      </c>
      <c r="R1193" s="7">
        <v>0.48278591544026384</v>
      </c>
      <c r="S1193">
        <f t="shared" si="36"/>
        <v>0</v>
      </c>
      <c r="T1193">
        <f t="shared" si="37"/>
        <v>0</v>
      </c>
    </row>
    <row r="1194" spans="1:20">
      <c r="A1194" t="s">
        <v>2011</v>
      </c>
      <c r="B1194" s="1">
        <v>0</v>
      </c>
      <c r="C1194">
        <v>275</v>
      </c>
      <c r="D1194">
        <v>10</v>
      </c>
      <c r="E1194">
        <v>4</v>
      </c>
      <c r="F1194">
        <v>24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 s="3">
        <v>0</v>
      </c>
      <c r="R1194" s="7">
        <v>0.21608837543356529</v>
      </c>
      <c r="S1194">
        <f t="shared" si="36"/>
        <v>0</v>
      </c>
      <c r="T1194">
        <f t="shared" si="37"/>
        <v>0</v>
      </c>
    </row>
    <row r="1195" spans="1:20">
      <c r="A1195" t="s">
        <v>2011</v>
      </c>
      <c r="B1195" s="1">
        <v>1</v>
      </c>
      <c r="C1195">
        <v>173</v>
      </c>
      <c r="D1195">
        <v>16</v>
      </c>
      <c r="E1195">
        <v>4</v>
      </c>
      <c r="F1195">
        <v>38</v>
      </c>
      <c r="G1195">
        <v>0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 s="3">
        <v>0</v>
      </c>
      <c r="R1195" s="7">
        <v>0.12905851614614239</v>
      </c>
      <c r="S1195">
        <f t="shared" si="36"/>
        <v>0</v>
      </c>
      <c r="T1195">
        <f t="shared" si="37"/>
        <v>0</v>
      </c>
    </row>
    <row r="1196" spans="1:20">
      <c r="A1196" t="s">
        <v>2011</v>
      </c>
      <c r="B1196" s="1">
        <v>1</v>
      </c>
      <c r="C1196">
        <v>42</v>
      </c>
      <c r="D1196">
        <v>10</v>
      </c>
      <c r="E1196">
        <v>1</v>
      </c>
      <c r="F1196">
        <v>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3">
        <v>0</v>
      </c>
      <c r="R1196" s="7">
        <v>0.7969096376532564</v>
      </c>
      <c r="S1196">
        <f t="shared" si="36"/>
        <v>1</v>
      </c>
      <c r="T1196">
        <f t="shared" si="37"/>
        <v>-4</v>
      </c>
    </row>
    <row r="1197" spans="1:20">
      <c r="A1197" t="s">
        <v>2011</v>
      </c>
      <c r="B1197" s="1">
        <v>1</v>
      </c>
      <c r="C1197">
        <v>268</v>
      </c>
      <c r="D1197">
        <v>10</v>
      </c>
      <c r="E1197">
        <v>1</v>
      </c>
      <c r="F1197">
        <v>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3">
        <v>0</v>
      </c>
      <c r="R1197" s="7">
        <v>0.68808956447619063</v>
      </c>
      <c r="S1197">
        <f t="shared" si="36"/>
        <v>1</v>
      </c>
      <c r="T1197">
        <f t="shared" si="37"/>
        <v>-4</v>
      </c>
    </row>
    <row r="1198" spans="1:20">
      <c r="A1198" t="s">
        <v>2011</v>
      </c>
      <c r="B1198" s="1">
        <v>1</v>
      </c>
      <c r="C1198">
        <v>267</v>
      </c>
      <c r="D1198">
        <v>14</v>
      </c>
      <c r="E1198">
        <v>5</v>
      </c>
      <c r="F1198">
        <v>30</v>
      </c>
      <c r="G1198">
        <v>0</v>
      </c>
      <c r="H1198">
        <v>1</v>
      </c>
      <c r="I1198">
        <v>1</v>
      </c>
      <c r="J1198">
        <v>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 s="3">
        <v>0</v>
      </c>
      <c r="R1198" s="7">
        <v>0.17656045720453017</v>
      </c>
      <c r="S1198">
        <f t="shared" si="36"/>
        <v>0</v>
      </c>
      <c r="T1198">
        <f t="shared" si="37"/>
        <v>0</v>
      </c>
    </row>
    <row r="1199" spans="1:20">
      <c r="A1199" t="s">
        <v>2011</v>
      </c>
      <c r="B1199" s="1">
        <v>0</v>
      </c>
      <c r="C1199">
        <v>118</v>
      </c>
      <c r="D1199">
        <v>14</v>
      </c>
      <c r="E1199">
        <v>2</v>
      </c>
      <c r="F1199">
        <v>18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3">
        <v>0</v>
      </c>
      <c r="R1199" s="7">
        <v>0.90981695527282092</v>
      </c>
      <c r="S1199">
        <f t="shared" si="36"/>
        <v>1</v>
      </c>
      <c r="T1199">
        <f t="shared" si="37"/>
        <v>-4</v>
      </c>
    </row>
    <row r="1200" spans="1:20">
      <c r="A1200" t="s">
        <v>2011</v>
      </c>
      <c r="B1200" s="1">
        <v>1</v>
      </c>
      <c r="C1200">
        <v>55</v>
      </c>
      <c r="D1200">
        <v>12</v>
      </c>
      <c r="E1200">
        <v>2</v>
      </c>
      <c r="F1200">
        <v>16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3">
        <v>0</v>
      </c>
      <c r="R1200" s="7">
        <v>0.33774067199314983</v>
      </c>
      <c r="S1200">
        <f t="shared" si="36"/>
        <v>0</v>
      </c>
      <c r="T1200">
        <f t="shared" si="37"/>
        <v>0</v>
      </c>
    </row>
    <row r="1201" spans="1:20">
      <c r="A1201" t="s">
        <v>2011</v>
      </c>
      <c r="B1201" s="1">
        <v>1</v>
      </c>
      <c r="C1201">
        <v>228</v>
      </c>
      <c r="D1201">
        <v>6</v>
      </c>
      <c r="E1201">
        <v>1</v>
      </c>
      <c r="F1201">
        <v>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3">
        <v>0</v>
      </c>
      <c r="R1201" s="7">
        <v>0.83617391099268867</v>
      </c>
      <c r="S1201">
        <f t="shared" si="36"/>
        <v>1</v>
      </c>
      <c r="T1201">
        <f t="shared" si="37"/>
        <v>-4</v>
      </c>
    </row>
    <row r="1202" spans="1:20">
      <c r="A1202" t="s">
        <v>2011</v>
      </c>
      <c r="B1202" s="1">
        <v>1</v>
      </c>
      <c r="C1202">
        <v>426</v>
      </c>
      <c r="D1202">
        <v>10</v>
      </c>
      <c r="E1202">
        <v>12</v>
      </c>
      <c r="F1202">
        <v>62</v>
      </c>
      <c r="G1202">
        <v>2</v>
      </c>
      <c r="H1202">
        <v>2</v>
      </c>
      <c r="I1202">
        <v>2</v>
      </c>
      <c r="J1202">
        <v>0</v>
      </c>
      <c r="K1202">
        <v>0</v>
      </c>
      <c r="L1202">
        <v>4</v>
      </c>
      <c r="M1202">
        <v>1</v>
      </c>
      <c r="N1202">
        <v>0</v>
      </c>
      <c r="O1202">
        <v>0</v>
      </c>
      <c r="P1202">
        <v>0</v>
      </c>
      <c r="Q1202" s="3">
        <v>1</v>
      </c>
      <c r="R1202" s="7">
        <v>0.23310282211408906</v>
      </c>
      <c r="S1202">
        <f t="shared" si="36"/>
        <v>0</v>
      </c>
      <c r="T1202">
        <f t="shared" si="37"/>
        <v>0</v>
      </c>
    </row>
    <row r="1203" spans="1:20">
      <c r="A1203" t="s">
        <v>2011</v>
      </c>
      <c r="B1203" s="1">
        <v>1</v>
      </c>
      <c r="C1203">
        <v>301</v>
      </c>
      <c r="D1203">
        <v>18</v>
      </c>
      <c r="E1203">
        <v>2</v>
      </c>
      <c r="F1203">
        <v>24</v>
      </c>
      <c r="G1203">
        <v>0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3">
        <v>0</v>
      </c>
      <c r="R1203" s="7">
        <v>0.32934696192451085</v>
      </c>
      <c r="S1203">
        <f t="shared" si="36"/>
        <v>0</v>
      </c>
      <c r="T1203">
        <f t="shared" si="37"/>
        <v>0</v>
      </c>
    </row>
    <row r="1204" spans="1:20">
      <c r="A1204" t="s">
        <v>2011</v>
      </c>
      <c r="B1204" s="1">
        <v>0</v>
      </c>
      <c r="C1204">
        <v>170</v>
      </c>
      <c r="D1204">
        <v>32</v>
      </c>
      <c r="E1204">
        <v>3</v>
      </c>
      <c r="F1204">
        <v>46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 s="3">
        <v>0</v>
      </c>
      <c r="R1204" s="7">
        <v>0.87637419564771712</v>
      </c>
      <c r="S1204">
        <f t="shared" si="36"/>
        <v>1</v>
      </c>
      <c r="T1204">
        <f t="shared" si="37"/>
        <v>-4</v>
      </c>
    </row>
    <row r="1205" spans="1:20">
      <c r="A1205" t="s">
        <v>2011</v>
      </c>
      <c r="B1205" s="1">
        <v>1</v>
      </c>
      <c r="C1205">
        <v>43</v>
      </c>
      <c r="D1205">
        <v>16</v>
      </c>
      <c r="E1205">
        <v>1</v>
      </c>
      <c r="F1205">
        <v>16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 s="3">
        <v>0</v>
      </c>
      <c r="R1205" s="7">
        <v>0.16219993034941482</v>
      </c>
      <c r="S1205">
        <f t="shared" si="36"/>
        <v>0</v>
      </c>
      <c r="T1205">
        <f t="shared" si="37"/>
        <v>0</v>
      </c>
    </row>
    <row r="1206" spans="1:20">
      <c r="A1206" t="s">
        <v>2011</v>
      </c>
      <c r="B1206" s="1">
        <v>1</v>
      </c>
      <c r="C1206">
        <v>340</v>
      </c>
      <c r="D1206">
        <v>14</v>
      </c>
      <c r="E1206">
        <v>4</v>
      </c>
      <c r="F1206">
        <v>30</v>
      </c>
      <c r="G1206">
        <v>0</v>
      </c>
      <c r="H1206">
        <v>0</v>
      </c>
      <c r="I1206">
        <v>2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0</v>
      </c>
      <c r="Q1206" s="3">
        <v>0</v>
      </c>
      <c r="R1206" s="7">
        <v>0.30757643001233259</v>
      </c>
      <c r="S1206">
        <f t="shared" si="36"/>
        <v>0</v>
      </c>
      <c r="T1206">
        <f t="shared" si="37"/>
        <v>0</v>
      </c>
    </row>
    <row r="1207" spans="1:20">
      <c r="A1207" t="s">
        <v>2011</v>
      </c>
      <c r="B1207" s="1">
        <v>0</v>
      </c>
      <c r="C1207">
        <v>316</v>
      </c>
      <c r="D1207">
        <v>4</v>
      </c>
      <c r="E1207">
        <v>7</v>
      </c>
      <c r="F1207">
        <v>38</v>
      </c>
      <c r="G1207">
        <v>0</v>
      </c>
      <c r="H1207">
        <v>2</v>
      </c>
      <c r="I1207">
        <v>0</v>
      </c>
      <c r="J1207">
        <v>1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0</v>
      </c>
      <c r="Q1207" s="3">
        <v>0</v>
      </c>
      <c r="R1207" s="7">
        <v>0.74901351312249065</v>
      </c>
      <c r="S1207">
        <f t="shared" si="36"/>
        <v>1</v>
      </c>
      <c r="T1207">
        <f t="shared" si="37"/>
        <v>-4</v>
      </c>
    </row>
    <row r="1208" spans="1:20">
      <c r="A1208" t="s">
        <v>2011</v>
      </c>
      <c r="B1208" s="1">
        <v>0</v>
      </c>
      <c r="C1208">
        <v>354</v>
      </c>
      <c r="D1208">
        <v>14</v>
      </c>
      <c r="E1208">
        <v>9</v>
      </c>
      <c r="F1208">
        <v>34</v>
      </c>
      <c r="G1208">
        <v>2</v>
      </c>
      <c r="H1208">
        <v>2</v>
      </c>
      <c r="I1208">
        <v>3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</v>
      </c>
      <c r="R1208" s="7">
        <v>0.10710609668585525</v>
      </c>
      <c r="S1208">
        <f t="shared" si="36"/>
        <v>0</v>
      </c>
      <c r="T1208">
        <f t="shared" si="37"/>
        <v>0</v>
      </c>
    </row>
    <row r="1209" spans="1:20">
      <c r="A1209" t="s">
        <v>2011</v>
      </c>
      <c r="B1209" s="1">
        <v>0</v>
      </c>
      <c r="C1209">
        <v>448</v>
      </c>
      <c r="D1209">
        <v>12</v>
      </c>
      <c r="E1209">
        <v>11</v>
      </c>
      <c r="F1209">
        <v>66</v>
      </c>
      <c r="G1209">
        <v>2</v>
      </c>
      <c r="H1209">
        <v>1</v>
      </c>
      <c r="I1209">
        <v>1</v>
      </c>
      <c r="J1209">
        <v>2</v>
      </c>
      <c r="K1209">
        <v>2</v>
      </c>
      <c r="L1209">
        <v>1</v>
      </c>
      <c r="M1209">
        <v>1</v>
      </c>
      <c r="N1209">
        <v>0</v>
      </c>
      <c r="O1209">
        <v>0</v>
      </c>
      <c r="P1209">
        <v>0</v>
      </c>
      <c r="Q1209" s="3">
        <v>0</v>
      </c>
      <c r="R1209" s="7">
        <v>0.44902975706950554</v>
      </c>
      <c r="S1209">
        <f t="shared" si="36"/>
        <v>0</v>
      </c>
      <c r="T1209">
        <f t="shared" si="37"/>
        <v>0</v>
      </c>
    </row>
    <row r="1210" spans="1:20">
      <c r="A1210" t="s">
        <v>2011</v>
      </c>
      <c r="B1210" s="1">
        <v>1</v>
      </c>
      <c r="C1210">
        <v>69</v>
      </c>
      <c r="D1210">
        <v>12</v>
      </c>
      <c r="E1210">
        <v>1</v>
      </c>
      <c r="F1210">
        <v>12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</v>
      </c>
      <c r="R1210" s="7">
        <v>0.65760778653942664</v>
      </c>
      <c r="S1210">
        <f t="shared" si="36"/>
        <v>1</v>
      </c>
      <c r="T1210">
        <f t="shared" si="37"/>
        <v>-4</v>
      </c>
    </row>
    <row r="1211" spans="1:20">
      <c r="A1211" t="s">
        <v>2011</v>
      </c>
      <c r="B1211" s="1">
        <v>1</v>
      </c>
      <c r="C1211">
        <v>213</v>
      </c>
      <c r="D1211">
        <v>34</v>
      </c>
      <c r="E1211">
        <v>7</v>
      </c>
      <c r="F1211">
        <v>56</v>
      </c>
      <c r="G1211">
        <v>1</v>
      </c>
      <c r="H1211">
        <v>1</v>
      </c>
      <c r="I1211">
        <v>3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1</v>
      </c>
      <c r="Q1211" s="3">
        <v>0</v>
      </c>
      <c r="R1211" s="7">
        <v>0.62081210395291975</v>
      </c>
      <c r="S1211">
        <f t="shared" si="36"/>
        <v>1</v>
      </c>
      <c r="T1211">
        <f t="shared" si="37"/>
        <v>-4</v>
      </c>
    </row>
    <row r="1212" spans="1:20">
      <c r="A1212" t="s">
        <v>2011</v>
      </c>
      <c r="B1212" s="1">
        <v>1</v>
      </c>
      <c r="C1212">
        <v>78</v>
      </c>
      <c r="D1212">
        <v>10</v>
      </c>
      <c r="E1212">
        <v>2</v>
      </c>
      <c r="F1212">
        <v>12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</v>
      </c>
      <c r="R1212" s="7">
        <v>0.65915570207475671</v>
      </c>
      <c r="S1212">
        <f t="shared" si="36"/>
        <v>1</v>
      </c>
      <c r="T1212">
        <f t="shared" si="37"/>
        <v>-4</v>
      </c>
    </row>
    <row r="1213" spans="1:20">
      <c r="A1213" t="s">
        <v>2011</v>
      </c>
      <c r="B1213" s="1">
        <v>1</v>
      </c>
      <c r="C1213">
        <v>212</v>
      </c>
      <c r="D1213">
        <v>2</v>
      </c>
      <c r="E1213">
        <v>1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</v>
      </c>
      <c r="R1213" s="7">
        <v>0.61114690935029292</v>
      </c>
      <c r="S1213">
        <f t="shared" si="36"/>
        <v>1</v>
      </c>
      <c r="T1213">
        <f t="shared" si="37"/>
        <v>-4</v>
      </c>
    </row>
    <row r="1214" spans="1:20">
      <c r="A1214" t="s">
        <v>2011</v>
      </c>
      <c r="B1214" s="1">
        <v>0</v>
      </c>
      <c r="C1214">
        <v>43</v>
      </c>
      <c r="D1214">
        <v>10</v>
      </c>
      <c r="E1214">
        <v>1</v>
      </c>
      <c r="F1214">
        <v>10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</v>
      </c>
      <c r="R1214" s="7">
        <v>0.8900925458152269</v>
      </c>
      <c r="S1214">
        <f t="shared" si="36"/>
        <v>1</v>
      </c>
      <c r="T1214">
        <f t="shared" si="37"/>
        <v>-4</v>
      </c>
    </row>
    <row r="1215" spans="1:20">
      <c r="A1215" t="s">
        <v>2011</v>
      </c>
      <c r="B1215" s="1">
        <v>0</v>
      </c>
      <c r="C1215">
        <v>157</v>
      </c>
      <c r="D1215">
        <v>12</v>
      </c>
      <c r="E1215">
        <v>3</v>
      </c>
      <c r="F1215">
        <v>28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</v>
      </c>
      <c r="R1215" s="7">
        <v>0.25386567717105535</v>
      </c>
      <c r="S1215">
        <f t="shared" si="36"/>
        <v>0</v>
      </c>
      <c r="T1215">
        <f t="shared" si="37"/>
        <v>0</v>
      </c>
    </row>
    <row r="1216" spans="1:20">
      <c r="A1216" t="s">
        <v>2011</v>
      </c>
      <c r="B1216" s="1">
        <v>1</v>
      </c>
      <c r="C1216">
        <v>195</v>
      </c>
      <c r="D1216">
        <v>6</v>
      </c>
      <c r="E1216">
        <v>1</v>
      </c>
      <c r="F1216">
        <v>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</v>
      </c>
      <c r="R1216" s="7">
        <v>0.60463728997760469</v>
      </c>
      <c r="S1216">
        <f t="shared" si="36"/>
        <v>1</v>
      </c>
      <c r="T1216">
        <f t="shared" si="37"/>
        <v>-4</v>
      </c>
    </row>
    <row r="1217" spans="1:20">
      <c r="A1217" t="s">
        <v>2011</v>
      </c>
      <c r="B1217" s="1">
        <v>1</v>
      </c>
      <c r="C1217">
        <v>106</v>
      </c>
      <c r="D1217">
        <v>14</v>
      </c>
      <c r="E1217">
        <v>1</v>
      </c>
      <c r="F1217">
        <v>14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</v>
      </c>
      <c r="R1217" s="7">
        <v>0.78678498035719424</v>
      </c>
      <c r="S1217">
        <f t="shared" si="36"/>
        <v>1</v>
      </c>
      <c r="T1217">
        <f t="shared" si="37"/>
        <v>-4</v>
      </c>
    </row>
    <row r="1218" spans="1:20">
      <c r="A1218" t="s">
        <v>2011</v>
      </c>
      <c r="B1218" s="1">
        <v>1</v>
      </c>
      <c r="C1218">
        <v>92</v>
      </c>
      <c r="D1218">
        <v>14</v>
      </c>
      <c r="E1218">
        <v>1</v>
      </c>
      <c r="F1218">
        <v>14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</v>
      </c>
      <c r="R1218" s="7">
        <v>0.29280679114268249</v>
      </c>
      <c r="S1218">
        <f t="shared" si="36"/>
        <v>0</v>
      </c>
      <c r="T1218">
        <f t="shared" si="37"/>
        <v>0</v>
      </c>
    </row>
    <row r="1219" spans="1:20">
      <c r="A1219" t="s">
        <v>2011</v>
      </c>
      <c r="B1219" s="1">
        <v>1</v>
      </c>
      <c r="C1219">
        <v>202</v>
      </c>
      <c r="D1219">
        <v>8</v>
      </c>
      <c r="E1219">
        <v>12</v>
      </c>
      <c r="F1219">
        <v>78</v>
      </c>
      <c r="G1219">
        <v>4</v>
      </c>
      <c r="H1219">
        <v>0</v>
      </c>
      <c r="I1219">
        <v>1</v>
      </c>
      <c r="J1219">
        <v>2</v>
      </c>
      <c r="K1219">
        <v>1</v>
      </c>
      <c r="L1219">
        <v>2</v>
      </c>
      <c r="M1219">
        <v>1</v>
      </c>
      <c r="N1219">
        <v>0</v>
      </c>
      <c r="O1219">
        <v>0</v>
      </c>
      <c r="P1219">
        <v>0</v>
      </c>
      <c r="Q1219" s="3">
        <v>0</v>
      </c>
      <c r="R1219" s="7">
        <v>0.39563914527853394</v>
      </c>
      <c r="S1219">
        <f t="shared" si="36"/>
        <v>0</v>
      </c>
      <c r="T1219">
        <f t="shared" si="37"/>
        <v>0</v>
      </c>
    </row>
    <row r="1220" spans="1:20">
      <c r="A1220" t="s">
        <v>2011</v>
      </c>
      <c r="B1220" s="1">
        <v>1</v>
      </c>
      <c r="C1220">
        <v>300</v>
      </c>
      <c r="D1220">
        <v>30</v>
      </c>
      <c r="E1220">
        <v>12</v>
      </c>
      <c r="F1220">
        <v>92</v>
      </c>
      <c r="G1220">
        <v>1</v>
      </c>
      <c r="H1220">
        <v>1</v>
      </c>
      <c r="I1220">
        <v>8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</v>
      </c>
      <c r="R1220" s="7">
        <v>0.19899065561937912</v>
      </c>
      <c r="S1220">
        <f t="shared" si="36"/>
        <v>0</v>
      </c>
      <c r="T1220">
        <f t="shared" si="37"/>
        <v>0</v>
      </c>
    </row>
    <row r="1221" spans="1:20">
      <c r="A1221" t="s">
        <v>2011</v>
      </c>
      <c r="B1221" s="1">
        <v>1</v>
      </c>
      <c r="C1221">
        <v>308</v>
      </c>
      <c r="D1221">
        <v>12</v>
      </c>
      <c r="E1221">
        <v>1</v>
      </c>
      <c r="F1221">
        <v>12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</v>
      </c>
      <c r="R1221" s="7">
        <v>0.48521541183689876</v>
      </c>
      <c r="S1221">
        <f t="shared" si="36"/>
        <v>0</v>
      </c>
      <c r="T1221">
        <f t="shared" si="37"/>
        <v>0</v>
      </c>
    </row>
    <row r="1222" spans="1:20">
      <c r="A1222" t="s">
        <v>2011</v>
      </c>
      <c r="B1222" s="1">
        <v>1</v>
      </c>
      <c r="C1222">
        <v>185</v>
      </c>
      <c r="D1222">
        <v>4</v>
      </c>
      <c r="E1222">
        <v>1</v>
      </c>
      <c r="F1222">
        <v>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</v>
      </c>
      <c r="R1222" s="7">
        <v>0.96688235703107861</v>
      </c>
      <c r="S1222">
        <f t="shared" si="36"/>
        <v>1</v>
      </c>
      <c r="T1222">
        <f t="shared" si="37"/>
        <v>-4</v>
      </c>
    </row>
    <row r="1223" spans="1:20">
      <c r="A1223" t="s">
        <v>2011</v>
      </c>
      <c r="B1223" s="1">
        <v>1</v>
      </c>
      <c r="C1223">
        <v>391</v>
      </c>
      <c r="D1223">
        <v>36</v>
      </c>
      <c r="E1223">
        <v>8</v>
      </c>
      <c r="F1223">
        <v>68</v>
      </c>
      <c r="G1223">
        <v>1</v>
      </c>
      <c r="H1223">
        <v>3</v>
      </c>
      <c r="I1223">
        <v>1</v>
      </c>
      <c r="J1223">
        <v>2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 s="3">
        <v>0</v>
      </c>
      <c r="R1223" s="7">
        <v>0.29564293227156124</v>
      </c>
      <c r="S1223">
        <f t="shared" ref="S1223:S1286" si="38">IF(R1223&gt;=$S$4,1,0)</f>
        <v>0</v>
      </c>
      <c r="T1223">
        <f t="shared" ref="T1223:T1286" si="39">IF(S1223=0,0,IF(Q1223=1,45.5,-4))</f>
        <v>0</v>
      </c>
    </row>
    <row r="1224" spans="1:20">
      <c r="A1224" t="s">
        <v>2011</v>
      </c>
      <c r="B1224" s="1">
        <v>1</v>
      </c>
      <c r="C1224">
        <v>315</v>
      </c>
      <c r="D1224">
        <v>16</v>
      </c>
      <c r="E1224">
        <v>2</v>
      </c>
      <c r="F1224">
        <v>18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</v>
      </c>
      <c r="R1224" s="7">
        <v>0.8861761878348775</v>
      </c>
      <c r="S1224">
        <f t="shared" si="38"/>
        <v>1</v>
      </c>
      <c r="T1224">
        <f t="shared" si="39"/>
        <v>-4</v>
      </c>
    </row>
    <row r="1225" spans="1:20">
      <c r="A1225" t="s">
        <v>2011</v>
      </c>
      <c r="B1225" s="1">
        <v>1</v>
      </c>
      <c r="C1225">
        <v>282</v>
      </c>
      <c r="D1225">
        <v>2</v>
      </c>
      <c r="E1225">
        <v>10</v>
      </c>
      <c r="F1225">
        <v>38</v>
      </c>
      <c r="G1225">
        <v>2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2</v>
      </c>
      <c r="N1225">
        <v>0</v>
      </c>
      <c r="O1225">
        <v>0</v>
      </c>
      <c r="P1225">
        <v>0</v>
      </c>
      <c r="Q1225" s="3">
        <v>1</v>
      </c>
      <c r="R1225" s="7">
        <v>4.9999944920543382E-2</v>
      </c>
      <c r="S1225">
        <f t="shared" si="38"/>
        <v>0</v>
      </c>
      <c r="T1225">
        <f t="shared" si="39"/>
        <v>0</v>
      </c>
    </row>
    <row r="1226" spans="1:20">
      <c r="A1226" t="s">
        <v>2011</v>
      </c>
      <c r="B1226" s="1">
        <v>0</v>
      </c>
      <c r="C1226">
        <v>203</v>
      </c>
      <c r="D1226">
        <v>12</v>
      </c>
      <c r="E1226">
        <v>8</v>
      </c>
      <c r="F1226">
        <v>48</v>
      </c>
      <c r="G1226">
        <v>1</v>
      </c>
      <c r="H1226">
        <v>2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0</v>
      </c>
      <c r="Q1226" s="3">
        <v>1</v>
      </c>
      <c r="R1226" s="7">
        <v>0.54421012783172507</v>
      </c>
      <c r="S1226">
        <f t="shared" si="38"/>
        <v>1</v>
      </c>
      <c r="T1226">
        <f t="shared" si="39"/>
        <v>45.5</v>
      </c>
    </row>
    <row r="1227" spans="1:20">
      <c r="A1227" t="s">
        <v>2011</v>
      </c>
      <c r="B1227" s="1">
        <v>1</v>
      </c>
      <c r="C1227">
        <v>260</v>
      </c>
      <c r="D1227">
        <v>10</v>
      </c>
      <c r="E1227">
        <v>1</v>
      </c>
      <c r="F1227">
        <v>10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3">
        <v>0</v>
      </c>
      <c r="R1227" s="7">
        <v>0.642805533013452</v>
      </c>
      <c r="S1227">
        <f t="shared" si="38"/>
        <v>1</v>
      </c>
      <c r="T1227">
        <f t="shared" si="39"/>
        <v>-4</v>
      </c>
    </row>
    <row r="1228" spans="1:20">
      <c r="A1228" t="s">
        <v>2011</v>
      </c>
      <c r="B1228" s="1">
        <v>1</v>
      </c>
      <c r="C1228">
        <v>325</v>
      </c>
      <c r="D1228">
        <v>4</v>
      </c>
      <c r="E1228">
        <v>3</v>
      </c>
      <c r="F1228">
        <v>20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 s="3">
        <v>0</v>
      </c>
      <c r="R1228" s="7">
        <v>0.56029174025530371</v>
      </c>
      <c r="S1228">
        <f t="shared" si="38"/>
        <v>1</v>
      </c>
      <c r="T1228">
        <f t="shared" si="39"/>
        <v>-4</v>
      </c>
    </row>
    <row r="1229" spans="1:20">
      <c r="A1229" t="s">
        <v>2011</v>
      </c>
      <c r="B1229" s="1">
        <v>1</v>
      </c>
      <c r="C1229">
        <v>273</v>
      </c>
      <c r="D1229">
        <v>24</v>
      </c>
      <c r="E1229">
        <v>2</v>
      </c>
      <c r="F1229">
        <v>32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 s="3">
        <v>0</v>
      </c>
      <c r="R1229" s="7">
        <v>9.0853162045623104E-2</v>
      </c>
      <c r="S1229">
        <f t="shared" si="38"/>
        <v>0</v>
      </c>
      <c r="T1229">
        <f t="shared" si="39"/>
        <v>0</v>
      </c>
    </row>
    <row r="1230" spans="1:20">
      <c r="A1230" t="s">
        <v>2011</v>
      </c>
      <c r="B1230" s="1">
        <v>1</v>
      </c>
      <c r="C1230">
        <v>158</v>
      </c>
      <c r="D1230">
        <v>8</v>
      </c>
      <c r="E1230">
        <v>2</v>
      </c>
      <c r="F1230">
        <v>12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3">
        <v>0</v>
      </c>
      <c r="R1230" s="7">
        <v>0.47545671619317664</v>
      </c>
      <c r="S1230">
        <f t="shared" si="38"/>
        <v>0</v>
      </c>
      <c r="T1230">
        <f t="shared" si="39"/>
        <v>0</v>
      </c>
    </row>
    <row r="1231" spans="1:20">
      <c r="A1231" t="s">
        <v>2011</v>
      </c>
      <c r="B1231" s="1">
        <v>0</v>
      </c>
      <c r="C1231">
        <v>277</v>
      </c>
      <c r="D1231">
        <v>14</v>
      </c>
      <c r="E1231">
        <v>6</v>
      </c>
      <c r="F1231">
        <v>46</v>
      </c>
      <c r="G1231">
        <v>0</v>
      </c>
      <c r="H1231">
        <v>0</v>
      </c>
      <c r="I1231">
        <v>3</v>
      </c>
      <c r="J1231">
        <v>2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 s="3">
        <v>0</v>
      </c>
      <c r="R1231" s="7">
        <v>0.57340618853439307</v>
      </c>
      <c r="S1231">
        <f t="shared" si="38"/>
        <v>1</v>
      </c>
      <c r="T1231">
        <f t="shared" si="39"/>
        <v>-4</v>
      </c>
    </row>
    <row r="1232" spans="1:20">
      <c r="A1232" t="s">
        <v>2011</v>
      </c>
      <c r="B1232" s="1">
        <v>1</v>
      </c>
      <c r="C1232">
        <v>209</v>
      </c>
      <c r="D1232">
        <v>12</v>
      </c>
      <c r="E1232">
        <v>2</v>
      </c>
      <c r="F1232">
        <v>14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3">
        <v>0</v>
      </c>
      <c r="R1232" s="7">
        <v>0.46393179342979052</v>
      </c>
      <c r="S1232">
        <f t="shared" si="38"/>
        <v>0</v>
      </c>
      <c r="T1232">
        <f t="shared" si="39"/>
        <v>0</v>
      </c>
    </row>
    <row r="1233" spans="1:20">
      <c r="A1233" t="s">
        <v>2011</v>
      </c>
      <c r="B1233" s="1">
        <v>1</v>
      </c>
      <c r="C1233">
        <v>324</v>
      </c>
      <c r="D1233">
        <v>8</v>
      </c>
      <c r="E1233">
        <v>2</v>
      </c>
      <c r="F1233">
        <v>16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3">
        <v>0</v>
      </c>
      <c r="R1233" s="7">
        <v>0.33840549864749203</v>
      </c>
      <c r="S1233">
        <f t="shared" si="38"/>
        <v>0</v>
      </c>
      <c r="T1233">
        <f t="shared" si="39"/>
        <v>0</v>
      </c>
    </row>
    <row r="1234" spans="1:20">
      <c r="A1234" t="s">
        <v>2011</v>
      </c>
      <c r="B1234" s="1">
        <v>1</v>
      </c>
      <c r="C1234">
        <v>81</v>
      </c>
      <c r="D1234">
        <v>2</v>
      </c>
      <c r="E1234">
        <v>1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3">
        <v>0</v>
      </c>
      <c r="R1234" s="7">
        <v>0.78116337709333228</v>
      </c>
      <c r="S1234">
        <f t="shared" si="38"/>
        <v>1</v>
      </c>
      <c r="T1234">
        <f t="shared" si="39"/>
        <v>-4</v>
      </c>
    </row>
    <row r="1235" spans="1:20">
      <c r="A1235" t="s">
        <v>2011</v>
      </c>
      <c r="B1235" s="1">
        <v>1</v>
      </c>
      <c r="C1235">
        <v>178</v>
      </c>
      <c r="D1235">
        <v>2</v>
      </c>
      <c r="E1235">
        <v>1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3">
        <v>0</v>
      </c>
      <c r="R1235" s="7">
        <v>0.61348479606805872</v>
      </c>
      <c r="S1235">
        <f t="shared" si="38"/>
        <v>1</v>
      </c>
      <c r="T1235">
        <f t="shared" si="39"/>
        <v>-4</v>
      </c>
    </row>
    <row r="1236" spans="1:20">
      <c r="A1236" t="s">
        <v>2011</v>
      </c>
      <c r="B1236" s="1">
        <v>1</v>
      </c>
      <c r="C1236">
        <v>213</v>
      </c>
      <c r="D1236">
        <v>10</v>
      </c>
      <c r="E1236">
        <v>5</v>
      </c>
      <c r="F1236">
        <v>38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  <c r="N1236">
        <v>0</v>
      </c>
      <c r="O1236">
        <v>0</v>
      </c>
      <c r="P1236">
        <v>0</v>
      </c>
      <c r="Q1236" s="3">
        <v>0</v>
      </c>
      <c r="R1236" s="7">
        <v>0.56273955530368669</v>
      </c>
      <c r="S1236">
        <f t="shared" si="38"/>
        <v>1</v>
      </c>
      <c r="T1236">
        <f t="shared" si="39"/>
        <v>-4</v>
      </c>
    </row>
    <row r="1237" spans="1:20">
      <c r="A1237" t="s">
        <v>2011</v>
      </c>
      <c r="B1237" s="1">
        <v>1</v>
      </c>
      <c r="C1237">
        <v>182</v>
      </c>
      <c r="D1237">
        <v>18</v>
      </c>
      <c r="E1237">
        <v>1</v>
      </c>
      <c r="F1237">
        <v>18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3">
        <v>0</v>
      </c>
      <c r="R1237" s="7">
        <v>0.20390468124021333</v>
      </c>
      <c r="S1237">
        <f t="shared" si="38"/>
        <v>0</v>
      </c>
      <c r="T1237">
        <f t="shared" si="39"/>
        <v>0</v>
      </c>
    </row>
    <row r="1238" spans="1:20">
      <c r="A1238" t="s">
        <v>2011</v>
      </c>
      <c r="B1238" s="1">
        <v>1</v>
      </c>
      <c r="C1238">
        <v>264</v>
      </c>
      <c r="D1238">
        <v>12</v>
      </c>
      <c r="E1238">
        <v>4</v>
      </c>
      <c r="F1238">
        <v>26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 s="3">
        <v>0</v>
      </c>
      <c r="R1238" s="7">
        <v>9.5133449470033993E-2</v>
      </c>
      <c r="S1238">
        <f t="shared" si="38"/>
        <v>0</v>
      </c>
      <c r="T1238">
        <f t="shared" si="39"/>
        <v>0</v>
      </c>
    </row>
    <row r="1239" spans="1:20">
      <c r="A1239" t="s">
        <v>2011</v>
      </c>
      <c r="B1239" s="1">
        <v>0</v>
      </c>
      <c r="C1239">
        <v>88</v>
      </c>
      <c r="D1239">
        <v>14</v>
      </c>
      <c r="E1239">
        <v>2</v>
      </c>
      <c r="F1239">
        <v>22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3">
        <v>0</v>
      </c>
      <c r="R1239" s="7">
        <v>7.244695346992458E-3</v>
      </c>
      <c r="S1239">
        <f t="shared" si="38"/>
        <v>0</v>
      </c>
      <c r="T1239">
        <f t="shared" si="39"/>
        <v>0</v>
      </c>
    </row>
    <row r="1240" spans="1:20">
      <c r="A1240" t="s">
        <v>2011</v>
      </c>
      <c r="B1240" s="1">
        <v>0</v>
      </c>
      <c r="C1240">
        <v>41</v>
      </c>
      <c r="D1240">
        <v>14</v>
      </c>
      <c r="E1240">
        <v>1</v>
      </c>
      <c r="F1240">
        <v>14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3">
        <v>0</v>
      </c>
      <c r="R1240" s="7">
        <v>0.92740114177909216</v>
      </c>
      <c r="S1240">
        <f t="shared" si="38"/>
        <v>1</v>
      </c>
      <c r="T1240">
        <f t="shared" si="39"/>
        <v>-4</v>
      </c>
    </row>
    <row r="1241" spans="1:20">
      <c r="A1241" t="s">
        <v>2011</v>
      </c>
      <c r="B1241" s="1">
        <v>1</v>
      </c>
      <c r="C1241">
        <v>347</v>
      </c>
      <c r="D1241">
        <v>24</v>
      </c>
      <c r="E1241">
        <v>11</v>
      </c>
      <c r="F1241">
        <v>58</v>
      </c>
      <c r="G1241">
        <v>4</v>
      </c>
      <c r="H1241">
        <v>1</v>
      </c>
      <c r="I1241">
        <v>2</v>
      </c>
      <c r="J1241">
        <v>2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 s="3">
        <v>0</v>
      </c>
      <c r="R1241" s="7">
        <v>0.47086043411651368</v>
      </c>
      <c r="S1241">
        <f t="shared" si="38"/>
        <v>0</v>
      </c>
      <c r="T1241">
        <f t="shared" si="39"/>
        <v>0</v>
      </c>
    </row>
    <row r="1242" spans="1:20">
      <c r="A1242" t="s">
        <v>2011</v>
      </c>
      <c r="B1242" s="1">
        <v>1</v>
      </c>
      <c r="C1242">
        <v>152</v>
      </c>
      <c r="D1242">
        <v>6</v>
      </c>
      <c r="E1242">
        <v>7</v>
      </c>
      <c r="F1242">
        <v>36</v>
      </c>
      <c r="G1242">
        <v>1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3">
        <v>0</v>
      </c>
      <c r="R1242" s="7">
        <v>0.50656379900953641</v>
      </c>
      <c r="S1242">
        <f t="shared" si="38"/>
        <v>1</v>
      </c>
      <c r="T1242">
        <f t="shared" si="39"/>
        <v>-4</v>
      </c>
    </row>
    <row r="1243" spans="1:20">
      <c r="A1243" t="s">
        <v>2011</v>
      </c>
      <c r="B1243" s="1">
        <v>0</v>
      </c>
      <c r="C1243">
        <v>212</v>
      </c>
      <c r="D1243">
        <v>8</v>
      </c>
      <c r="E1243">
        <v>5</v>
      </c>
      <c r="F1243">
        <v>20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 s="3">
        <v>0</v>
      </c>
      <c r="R1243" s="7">
        <v>0.46539736040237001</v>
      </c>
      <c r="S1243">
        <f t="shared" si="38"/>
        <v>0</v>
      </c>
      <c r="T1243">
        <f t="shared" si="39"/>
        <v>0</v>
      </c>
    </row>
    <row r="1244" spans="1:20">
      <c r="A1244" t="s">
        <v>2011</v>
      </c>
      <c r="B1244" s="1">
        <v>1</v>
      </c>
      <c r="C1244">
        <v>245</v>
      </c>
      <c r="D1244">
        <v>12</v>
      </c>
      <c r="E1244">
        <v>1</v>
      </c>
      <c r="F1244">
        <v>12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3">
        <v>1</v>
      </c>
      <c r="R1244" s="7">
        <v>0.80294377448373921</v>
      </c>
      <c r="S1244">
        <f t="shared" si="38"/>
        <v>1</v>
      </c>
      <c r="T1244">
        <f t="shared" si="39"/>
        <v>45.5</v>
      </c>
    </row>
    <row r="1245" spans="1:20">
      <c r="A1245" t="s">
        <v>2011</v>
      </c>
      <c r="B1245" s="1">
        <v>1</v>
      </c>
      <c r="C1245">
        <v>379</v>
      </c>
      <c r="D1245">
        <v>8</v>
      </c>
      <c r="E1245">
        <v>8</v>
      </c>
      <c r="F1245">
        <v>54</v>
      </c>
      <c r="G1245">
        <v>1</v>
      </c>
      <c r="H1245">
        <v>1</v>
      </c>
      <c r="I1245">
        <v>0</v>
      </c>
      <c r="J1245">
        <v>2</v>
      </c>
      <c r="K1245">
        <v>1</v>
      </c>
      <c r="L1245">
        <v>1</v>
      </c>
      <c r="M1245">
        <v>1</v>
      </c>
      <c r="N1245">
        <v>0</v>
      </c>
      <c r="O1245">
        <v>0</v>
      </c>
      <c r="P1245">
        <v>0</v>
      </c>
      <c r="Q1245" s="3">
        <v>0</v>
      </c>
      <c r="R1245" s="7">
        <v>0.41763421063081885</v>
      </c>
      <c r="S1245">
        <f t="shared" si="38"/>
        <v>0</v>
      </c>
      <c r="T1245">
        <f t="shared" si="39"/>
        <v>0</v>
      </c>
    </row>
    <row r="1246" spans="1:20">
      <c r="A1246" t="s">
        <v>2011</v>
      </c>
      <c r="B1246" s="1">
        <v>1</v>
      </c>
      <c r="C1246">
        <v>254</v>
      </c>
      <c r="D1246">
        <v>8</v>
      </c>
      <c r="E1246">
        <v>2</v>
      </c>
      <c r="F1246">
        <v>12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3">
        <v>0</v>
      </c>
      <c r="R1246" s="7">
        <v>0.28249219621866251</v>
      </c>
      <c r="S1246">
        <f t="shared" si="38"/>
        <v>0</v>
      </c>
      <c r="T1246">
        <f t="shared" si="39"/>
        <v>0</v>
      </c>
    </row>
    <row r="1247" spans="1:20">
      <c r="A1247" t="s">
        <v>2011</v>
      </c>
      <c r="B1247" s="1">
        <v>1</v>
      </c>
      <c r="C1247">
        <v>120</v>
      </c>
      <c r="D1247">
        <v>12</v>
      </c>
      <c r="E1247">
        <v>1</v>
      </c>
      <c r="F1247">
        <v>12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3">
        <v>0</v>
      </c>
      <c r="R1247" s="7">
        <v>0.4899917888465487</v>
      </c>
      <c r="S1247">
        <f t="shared" si="38"/>
        <v>0</v>
      </c>
      <c r="T1247">
        <f t="shared" si="39"/>
        <v>0</v>
      </c>
    </row>
    <row r="1248" spans="1:20">
      <c r="A1248" t="s">
        <v>2011</v>
      </c>
      <c r="B1248" s="1">
        <v>1</v>
      </c>
      <c r="C1248">
        <v>98</v>
      </c>
      <c r="D1248">
        <v>12</v>
      </c>
      <c r="E1248">
        <v>2</v>
      </c>
      <c r="F1248">
        <v>18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3">
        <v>0</v>
      </c>
      <c r="R1248" s="7">
        <v>1.892329202388765E-2</v>
      </c>
      <c r="S1248">
        <f t="shared" si="38"/>
        <v>0</v>
      </c>
      <c r="T1248">
        <f t="shared" si="39"/>
        <v>0</v>
      </c>
    </row>
    <row r="1249" spans="1:20">
      <c r="A1249" t="s">
        <v>2011</v>
      </c>
      <c r="B1249" s="1">
        <v>1</v>
      </c>
      <c r="C1249">
        <v>251</v>
      </c>
      <c r="D1249">
        <v>18</v>
      </c>
      <c r="E1249">
        <v>5</v>
      </c>
      <c r="F1249">
        <v>38</v>
      </c>
      <c r="G1249">
        <v>2</v>
      </c>
      <c r="H1249">
        <v>2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3">
        <v>0</v>
      </c>
      <c r="R1249" s="7">
        <v>0.14622576407101895</v>
      </c>
      <c r="S1249">
        <f t="shared" si="38"/>
        <v>0</v>
      </c>
      <c r="T1249">
        <f t="shared" si="39"/>
        <v>0</v>
      </c>
    </row>
    <row r="1250" spans="1:20">
      <c r="A1250" t="s">
        <v>2011</v>
      </c>
      <c r="B1250" s="1">
        <v>1</v>
      </c>
      <c r="C1250">
        <v>101</v>
      </c>
      <c r="D1250">
        <v>16</v>
      </c>
      <c r="E1250">
        <v>2</v>
      </c>
      <c r="F1250">
        <v>24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 s="3">
        <v>0</v>
      </c>
      <c r="R1250" s="7">
        <v>0.7800146378238787</v>
      </c>
      <c r="S1250">
        <f t="shared" si="38"/>
        <v>1</v>
      </c>
      <c r="T1250">
        <f t="shared" si="39"/>
        <v>-4</v>
      </c>
    </row>
    <row r="1251" spans="1:20">
      <c r="A1251" t="s">
        <v>2011</v>
      </c>
      <c r="B1251" s="1">
        <v>1</v>
      </c>
      <c r="C1251">
        <v>157</v>
      </c>
      <c r="D1251">
        <v>14</v>
      </c>
      <c r="E1251">
        <v>1</v>
      </c>
      <c r="F1251">
        <v>14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3">
        <v>0</v>
      </c>
      <c r="R1251" s="7">
        <v>0.39478844576704253</v>
      </c>
      <c r="S1251">
        <f t="shared" si="38"/>
        <v>0</v>
      </c>
      <c r="T1251">
        <f t="shared" si="39"/>
        <v>0</v>
      </c>
    </row>
    <row r="1252" spans="1:20">
      <c r="A1252" t="s">
        <v>2011</v>
      </c>
      <c r="B1252" s="1">
        <v>1</v>
      </c>
      <c r="C1252">
        <v>297</v>
      </c>
      <c r="D1252">
        <v>8</v>
      </c>
      <c r="E1252">
        <v>1</v>
      </c>
      <c r="F1252">
        <v>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3">
        <v>0</v>
      </c>
      <c r="R1252" s="7">
        <v>0.21453770011546036</v>
      </c>
      <c r="S1252">
        <f t="shared" si="38"/>
        <v>0</v>
      </c>
      <c r="T1252">
        <f t="shared" si="39"/>
        <v>0</v>
      </c>
    </row>
    <row r="1253" spans="1:20">
      <c r="A1253" t="s">
        <v>2011</v>
      </c>
      <c r="B1253" s="1">
        <v>1</v>
      </c>
      <c r="C1253">
        <v>181</v>
      </c>
      <c r="D1253">
        <v>26</v>
      </c>
      <c r="E1253">
        <v>12</v>
      </c>
      <c r="F1253">
        <v>62</v>
      </c>
      <c r="G1253">
        <v>4</v>
      </c>
      <c r="H1253">
        <v>2</v>
      </c>
      <c r="I1253">
        <v>1</v>
      </c>
      <c r="J1253">
        <v>4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 s="3">
        <v>0</v>
      </c>
      <c r="R1253" s="7">
        <v>0.11744677568424877</v>
      </c>
      <c r="S1253">
        <f t="shared" si="38"/>
        <v>0</v>
      </c>
      <c r="T1253">
        <f t="shared" si="39"/>
        <v>0</v>
      </c>
    </row>
    <row r="1254" spans="1:20">
      <c r="A1254" t="s">
        <v>2011</v>
      </c>
      <c r="B1254" s="1">
        <v>1</v>
      </c>
      <c r="C1254">
        <v>440</v>
      </c>
      <c r="D1254">
        <v>12</v>
      </c>
      <c r="E1254">
        <v>10</v>
      </c>
      <c r="F1254">
        <v>64</v>
      </c>
      <c r="G1254">
        <v>2</v>
      </c>
      <c r="H1254">
        <v>1</v>
      </c>
      <c r="I1254">
        <v>4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 s="3">
        <v>0</v>
      </c>
      <c r="R1254" s="7">
        <v>0.4565750772414775</v>
      </c>
      <c r="S1254">
        <f t="shared" si="38"/>
        <v>0</v>
      </c>
      <c r="T1254">
        <f t="shared" si="39"/>
        <v>0</v>
      </c>
    </row>
    <row r="1255" spans="1:20">
      <c r="A1255" t="s">
        <v>2011</v>
      </c>
      <c r="B1255" s="1">
        <v>0</v>
      </c>
      <c r="C1255">
        <v>99</v>
      </c>
      <c r="D1255">
        <v>10</v>
      </c>
      <c r="E1255">
        <v>5</v>
      </c>
      <c r="F1255">
        <v>38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0</v>
      </c>
      <c r="Q1255" s="3">
        <v>1</v>
      </c>
      <c r="R1255" s="7">
        <v>0.64179392346176622</v>
      </c>
      <c r="S1255">
        <f t="shared" si="38"/>
        <v>1</v>
      </c>
      <c r="T1255">
        <f t="shared" si="39"/>
        <v>45.5</v>
      </c>
    </row>
    <row r="1256" spans="1:20">
      <c r="A1256" t="s">
        <v>2011</v>
      </c>
      <c r="B1256" s="1">
        <v>1</v>
      </c>
      <c r="C1256">
        <v>328</v>
      </c>
      <c r="D1256">
        <v>20</v>
      </c>
      <c r="E1256">
        <v>8</v>
      </c>
      <c r="F1256">
        <v>58</v>
      </c>
      <c r="G1256">
        <v>1</v>
      </c>
      <c r="H1256">
        <v>2</v>
      </c>
      <c r="I1256">
        <v>1</v>
      </c>
      <c r="J1256">
        <v>2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 s="3">
        <v>0</v>
      </c>
      <c r="R1256" s="7">
        <v>0.65395118479164516</v>
      </c>
      <c r="S1256">
        <f t="shared" si="38"/>
        <v>1</v>
      </c>
      <c r="T1256">
        <f t="shared" si="39"/>
        <v>-4</v>
      </c>
    </row>
    <row r="1257" spans="1:20">
      <c r="A1257" t="s">
        <v>2011</v>
      </c>
      <c r="B1257" s="1">
        <v>1</v>
      </c>
      <c r="C1257">
        <v>19</v>
      </c>
      <c r="D1257">
        <v>30</v>
      </c>
      <c r="E1257">
        <v>1</v>
      </c>
      <c r="F1257">
        <v>30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3">
        <v>0</v>
      </c>
      <c r="R1257" s="7">
        <v>0.74444925359666103</v>
      </c>
      <c r="S1257">
        <f t="shared" si="38"/>
        <v>1</v>
      </c>
      <c r="T1257">
        <f t="shared" si="39"/>
        <v>-4</v>
      </c>
    </row>
    <row r="1258" spans="1:20">
      <c r="A1258" t="s">
        <v>2011</v>
      </c>
      <c r="B1258" s="1">
        <v>1</v>
      </c>
      <c r="C1258">
        <v>125</v>
      </c>
      <c r="D1258">
        <v>16</v>
      </c>
      <c r="E1258">
        <v>6</v>
      </c>
      <c r="F1258">
        <v>46</v>
      </c>
      <c r="G1258">
        <v>1</v>
      </c>
      <c r="H1258">
        <v>0</v>
      </c>
      <c r="I1258">
        <v>3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 s="3">
        <v>0</v>
      </c>
      <c r="R1258" s="7">
        <v>0.92289154859974376</v>
      </c>
      <c r="S1258">
        <f t="shared" si="38"/>
        <v>1</v>
      </c>
      <c r="T1258">
        <f t="shared" si="39"/>
        <v>-4</v>
      </c>
    </row>
    <row r="1259" spans="1:20">
      <c r="A1259" t="s">
        <v>2011</v>
      </c>
      <c r="B1259" s="1">
        <v>1</v>
      </c>
      <c r="C1259">
        <v>205</v>
      </c>
      <c r="D1259">
        <v>14</v>
      </c>
      <c r="E1259">
        <v>12</v>
      </c>
      <c r="F1259">
        <v>56</v>
      </c>
      <c r="G1259">
        <v>1</v>
      </c>
      <c r="H1259">
        <v>0</v>
      </c>
      <c r="I1259">
        <v>4</v>
      </c>
      <c r="J1259">
        <v>1</v>
      </c>
      <c r="K1259">
        <v>0</v>
      </c>
      <c r="L1259">
        <v>5</v>
      </c>
      <c r="M1259">
        <v>1</v>
      </c>
      <c r="N1259">
        <v>0</v>
      </c>
      <c r="O1259">
        <v>0</v>
      </c>
      <c r="P1259">
        <v>0</v>
      </c>
      <c r="Q1259" s="3">
        <v>0</v>
      </c>
      <c r="R1259" s="7">
        <v>0.35148942441375031</v>
      </c>
      <c r="S1259">
        <f t="shared" si="38"/>
        <v>0</v>
      </c>
      <c r="T1259">
        <f t="shared" si="39"/>
        <v>0</v>
      </c>
    </row>
    <row r="1260" spans="1:20">
      <c r="A1260" t="s">
        <v>2011</v>
      </c>
      <c r="B1260" s="1">
        <v>0</v>
      </c>
      <c r="C1260">
        <v>146</v>
      </c>
      <c r="D1260">
        <v>12</v>
      </c>
      <c r="E1260">
        <v>1</v>
      </c>
      <c r="F1260">
        <v>12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3">
        <v>0</v>
      </c>
      <c r="R1260" s="7">
        <v>0.75831302525130306</v>
      </c>
      <c r="S1260">
        <f t="shared" si="38"/>
        <v>1</v>
      </c>
      <c r="T1260">
        <f t="shared" si="39"/>
        <v>-4</v>
      </c>
    </row>
    <row r="1261" spans="1:20">
      <c r="A1261" t="s">
        <v>2011</v>
      </c>
      <c r="B1261" s="1">
        <v>1</v>
      </c>
      <c r="C1261">
        <v>242</v>
      </c>
      <c r="D1261">
        <v>34</v>
      </c>
      <c r="E1261">
        <v>9</v>
      </c>
      <c r="F1261">
        <v>66</v>
      </c>
      <c r="G1261">
        <v>2</v>
      </c>
      <c r="H1261">
        <v>1</v>
      </c>
      <c r="I1261">
        <v>3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0</v>
      </c>
      <c r="P1261">
        <v>0</v>
      </c>
      <c r="Q1261" s="3">
        <v>0</v>
      </c>
      <c r="R1261" s="7">
        <v>0.91790189903861552</v>
      </c>
      <c r="S1261">
        <f t="shared" si="38"/>
        <v>1</v>
      </c>
      <c r="T1261">
        <f t="shared" si="39"/>
        <v>-4</v>
      </c>
    </row>
    <row r="1262" spans="1:20">
      <c r="A1262" t="s">
        <v>2011</v>
      </c>
      <c r="B1262" s="1">
        <v>1</v>
      </c>
      <c r="C1262">
        <v>280</v>
      </c>
      <c r="D1262">
        <v>2</v>
      </c>
      <c r="E1262">
        <v>12</v>
      </c>
      <c r="F1262">
        <v>38</v>
      </c>
      <c r="G1262">
        <v>0</v>
      </c>
      <c r="H1262">
        <v>2</v>
      </c>
      <c r="I1262">
        <v>4</v>
      </c>
      <c r="J1262">
        <v>2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 s="3">
        <v>0</v>
      </c>
      <c r="R1262" s="7">
        <v>0.11021217437243058</v>
      </c>
      <c r="S1262">
        <f t="shared" si="38"/>
        <v>0</v>
      </c>
      <c r="T1262">
        <f t="shared" si="39"/>
        <v>0</v>
      </c>
    </row>
    <row r="1263" spans="1:20">
      <c r="A1263" t="s">
        <v>2011</v>
      </c>
      <c r="B1263" s="1">
        <v>0</v>
      </c>
      <c r="C1263">
        <v>416</v>
      </c>
      <c r="D1263">
        <v>10</v>
      </c>
      <c r="E1263">
        <v>9</v>
      </c>
      <c r="F1263">
        <v>52</v>
      </c>
      <c r="G1263">
        <v>1</v>
      </c>
      <c r="H1263">
        <v>0</v>
      </c>
      <c r="I1263">
        <v>0</v>
      </c>
      <c r="J1263">
        <v>2</v>
      </c>
      <c r="K1263">
        <v>0</v>
      </c>
      <c r="L1263">
        <v>0</v>
      </c>
      <c r="M1263">
        <v>3</v>
      </c>
      <c r="N1263">
        <v>0</v>
      </c>
      <c r="O1263">
        <v>0</v>
      </c>
      <c r="P1263">
        <v>0</v>
      </c>
      <c r="Q1263" s="3">
        <v>0</v>
      </c>
      <c r="R1263" s="7">
        <v>0.10445933129166818</v>
      </c>
      <c r="S1263">
        <f t="shared" si="38"/>
        <v>0</v>
      </c>
      <c r="T1263">
        <f t="shared" si="39"/>
        <v>0</v>
      </c>
    </row>
    <row r="1264" spans="1:20">
      <c r="A1264" t="s">
        <v>2011</v>
      </c>
      <c r="B1264" s="1">
        <v>0</v>
      </c>
      <c r="C1264">
        <v>388</v>
      </c>
      <c r="D1264">
        <v>16</v>
      </c>
      <c r="E1264">
        <v>8</v>
      </c>
      <c r="F1264">
        <v>52</v>
      </c>
      <c r="G1264">
        <v>2</v>
      </c>
      <c r="H1264">
        <v>1</v>
      </c>
      <c r="I1264">
        <v>1</v>
      </c>
      <c r="J1264">
        <v>2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1</v>
      </c>
      <c r="Q1264" s="3">
        <v>0</v>
      </c>
      <c r="R1264" s="7">
        <v>0.13512627513585118</v>
      </c>
      <c r="S1264">
        <f t="shared" si="38"/>
        <v>0</v>
      </c>
      <c r="T1264">
        <f t="shared" si="39"/>
        <v>0</v>
      </c>
    </row>
    <row r="1265" spans="1:20">
      <c r="A1265" t="s">
        <v>2011</v>
      </c>
      <c r="B1265" s="1">
        <v>1</v>
      </c>
      <c r="C1265">
        <v>311</v>
      </c>
      <c r="D1265">
        <v>20</v>
      </c>
      <c r="E1265">
        <v>1</v>
      </c>
      <c r="F1265">
        <v>20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0</v>
      </c>
      <c r="R1265" s="7">
        <v>0.61823411403800699</v>
      </c>
      <c r="S1265">
        <f t="shared" si="38"/>
        <v>1</v>
      </c>
      <c r="T1265">
        <f t="shared" si="39"/>
        <v>-4</v>
      </c>
    </row>
    <row r="1266" spans="1:20">
      <c r="A1266" t="s">
        <v>2011</v>
      </c>
      <c r="B1266" s="1">
        <v>1</v>
      </c>
      <c r="C1266">
        <v>231</v>
      </c>
      <c r="D1266">
        <v>10</v>
      </c>
      <c r="E1266">
        <v>1</v>
      </c>
      <c r="F1266">
        <v>10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3">
        <v>0</v>
      </c>
      <c r="R1266" s="7">
        <v>0.28259310717347019</v>
      </c>
      <c r="S1266">
        <f t="shared" si="38"/>
        <v>0</v>
      </c>
      <c r="T1266">
        <f t="shared" si="39"/>
        <v>0</v>
      </c>
    </row>
    <row r="1267" spans="1:20">
      <c r="A1267" t="s">
        <v>2011</v>
      </c>
      <c r="B1267" s="1">
        <v>1</v>
      </c>
      <c r="C1267">
        <v>221</v>
      </c>
      <c r="D1267">
        <v>6</v>
      </c>
      <c r="E1267">
        <v>6</v>
      </c>
      <c r="F1267">
        <v>42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3</v>
      </c>
      <c r="M1267">
        <v>0</v>
      </c>
      <c r="N1267">
        <v>0</v>
      </c>
      <c r="O1267">
        <v>0</v>
      </c>
      <c r="P1267">
        <v>0</v>
      </c>
      <c r="Q1267" s="3">
        <v>1</v>
      </c>
      <c r="R1267" s="7">
        <v>0.73269701548977639</v>
      </c>
      <c r="S1267">
        <f t="shared" si="38"/>
        <v>1</v>
      </c>
      <c r="T1267">
        <f t="shared" si="39"/>
        <v>45.5</v>
      </c>
    </row>
    <row r="1268" spans="1:20">
      <c r="A1268" t="s">
        <v>2011</v>
      </c>
      <c r="B1268" s="1">
        <v>0</v>
      </c>
      <c r="C1268">
        <v>46</v>
      </c>
      <c r="D1268">
        <v>22</v>
      </c>
      <c r="E1268">
        <v>2</v>
      </c>
      <c r="F1268">
        <v>28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 s="3">
        <v>0</v>
      </c>
      <c r="R1268" s="7">
        <v>0.65419551557144084</v>
      </c>
      <c r="S1268">
        <f t="shared" si="38"/>
        <v>1</v>
      </c>
      <c r="T1268">
        <f t="shared" si="39"/>
        <v>-4</v>
      </c>
    </row>
    <row r="1269" spans="1:20">
      <c r="A1269" t="s">
        <v>2011</v>
      </c>
      <c r="B1269" s="1">
        <v>0</v>
      </c>
      <c r="C1269">
        <v>299</v>
      </c>
      <c r="D1269">
        <v>8</v>
      </c>
      <c r="E1269">
        <v>10</v>
      </c>
      <c r="F1269">
        <v>44</v>
      </c>
      <c r="G1269">
        <v>1</v>
      </c>
      <c r="H1269">
        <v>1</v>
      </c>
      <c r="I1269">
        <v>2</v>
      </c>
      <c r="J1269">
        <v>0</v>
      </c>
      <c r="K1269">
        <v>1</v>
      </c>
      <c r="L1269">
        <v>2</v>
      </c>
      <c r="M1269">
        <v>2</v>
      </c>
      <c r="N1269">
        <v>1</v>
      </c>
      <c r="O1269">
        <v>0</v>
      </c>
      <c r="P1269">
        <v>1</v>
      </c>
      <c r="Q1269" s="3">
        <v>1</v>
      </c>
      <c r="R1269" s="7">
        <v>0.76449061305230559</v>
      </c>
      <c r="S1269">
        <f t="shared" si="38"/>
        <v>1</v>
      </c>
      <c r="T1269">
        <f t="shared" si="39"/>
        <v>45.5</v>
      </c>
    </row>
    <row r="1270" spans="1:20">
      <c r="A1270" t="s">
        <v>2011</v>
      </c>
      <c r="B1270" s="1">
        <v>1</v>
      </c>
      <c r="C1270">
        <v>165</v>
      </c>
      <c r="D1270">
        <v>12</v>
      </c>
      <c r="E1270">
        <v>8</v>
      </c>
      <c r="F1270">
        <v>32</v>
      </c>
      <c r="G1270">
        <v>1</v>
      </c>
      <c r="H1270">
        <v>2</v>
      </c>
      <c r="I1270">
        <v>1</v>
      </c>
      <c r="J1270">
        <v>1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1</v>
      </c>
      <c r="Q1270" s="3">
        <v>1</v>
      </c>
      <c r="R1270" s="7">
        <v>0.31013140292825991</v>
      </c>
      <c r="S1270">
        <f t="shared" si="38"/>
        <v>0</v>
      </c>
      <c r="T1270">
        <f t="shared" si="39"/>
        <v>0</v>
      </c>
    </row>
    <row r="1271" spans="1:20">
      <c r="A1271" t="s">
        <v>2011</v>
      </c>
      <c r="B1271" s="1">
        <v>1</v>
      </c>
      <c r="C1271">
        <v>113</v>
      </c>
      <c r="D1271">
        <v>14</v>
      </c>
      <c r="E1271">
        <v>2</v>
      </c>
      <c r="F1271">
        <v>20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 s="3">
        <v>0</v>
      </c>
      <c r="R1271" s="7">
        <v>0.78397648620534066</v>
      </c>
      <c r="S1271">
        <f t="shared" si="38"/>
        <v>1</v>
      </c>
      <c r="T1271">
        <f t="shared" si="39"/>
        <v>-4</v>
      </c>
    </row>
    <row r="1272" spans="1:20">
      <c r="A1272" t="s">
        <v>2011</v>
      </c>
      <c r="B1272" s="1">
        <v>1</v>
      </c>
      <c r="C1272">
        <v>158</v>
      </c>
      <c r="D1272">
        <v>12</v>
      </c>
      <c r="E1272">
        <v>2</v>
      </c>
      <c r="F1272">
        <v>18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3">
        <v>0</v>
      </c>
      <c r="R1272" s="7">
        <v>0.2856277977947026</v>
      </c>
      <c r="S1272">
        <f t="shared" si="38"/>
        <v>0</v>
      </c>
      <c r="T1272">
        <f t="shared" si="39"/>
        <v>0</v>
      </c>
    </row>
    <row r="1273" spans="1:20">
      <c r="A1273" t="s">
        <v>2011</v>
      </c>
      <c r="B1273" s="1">
        <v>1</v>
      </c>
      <c r="C1273">
        <v>351</v>
      </c>
      <c r="D1273">
        <v>16</v>
      </c>
      <c r="E1273">
        <v>8</v>
      </c>
      <c r="F1273">
        <v>62</v>
      </c>
      <c r="G1273">
        <v>3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1</v>
      </c>
      <c r="Q1273" s="3">
        <v>1</v>
      </c>
      <c r="R1273" s="7">
        <v>0.1226202046930468</v>
      </c>
      <c r="S1273">
        <f t="shared" si="38"/>
        <v>0</v>
      </c>
      <c r="T1273">
        <f t="shared" si="39"/>
        <v>0</v>
      </c>
    </row>
    <row r="1274" spans="1:20">
      <c r="A1274" t="s">
        <v>2011</v>
      </c>
      <c r="B1274" s="1">
        <v>0</v>
      </c>
      <c r="C1274">
        <v>274</v>
      </c>
      <c r="D1274">
        <v>26</v>
      </c>
      <c r="E1274">
        <v>1</v>
      </c>
      <c r="F1274">
        <v>26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 s="3">
        <v>0</v>
      </c>
      <c r="R1274" s="7">
        <v>0.13336012427758004</v>
      </c>
      <c r="S1274">
        <f t="shared" si="38"/>
        <v>0</v>
      </c>
      <c r="T1274">
        <f t="shared" si="39"/>
        <v>0</v>
      </c>
    </row>
    <row r="1275" spans="1:20">
      <c r="A1275" t="s">
        <v>2011</v>
      </c>
      <c r="B1275" s="1">
        <v>1</v>
      </c>
      <c r="C1275">
        <v>363</v>
      </c>
      <c r="D1275">
        <v>26</v>
      </c>
      <c r="E1275">
        <v>6</v>
      </c>
      <c r="F1275">
        <v>52</v>
      </c>
      <c r="G1275">
        <v>2</v>
      </c>
      <c r="H1275">
        <v>2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 s="3">
        <v>0</v>
      </c>
      <c r="R1275" s="7">
        <v>0.32813231562940315</v>
      </c>
      <c r="S1275">
        <f t="shared" si="38"/>
        <v>0</v>
      </c>
      <c r="T1275">
        <f t="shared" si="39"/>
        <v>0</v>
      </c>
    </row>
    <row r="1276" spans="1:20">
      <c r="A1276" t="s">
        <v>2011</v>
      </c>
      <c r="B1276" s="1">
        <v>1</v>
      </c>
      <c r="C1276">
        <v>81</v>
      </c>
      <c r="D1276">
        <v>14</v>
      </c>
      <c r="E1276">
        <v>1</v>
      </c>
      <c r="F1276">
        <v>14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3">
        <v>0</v>
      </c>
      <c r="R1276" s="7">
        <v>0.24707456949295015</v>
      </c>
      <c r="S1276">
        <f t="shared" si="38"/>
        <v>0</v>
      </c>
      <c r="T1276">
        <f t="shared" si="39"/>
        <v>0</v>
      </c>
    </row>
    <row r="1277" spans="1:20">
      <c r="A1277" t="s">
        <v>2011</v>
      </c>
      <c r="B1277" s="1">
        <v>1</v>
      </c>
      <c r="C1277">
        <v>260</v>
      </c>
      <c r="D1277">
        <v>6</v>
      </c>
      <c r="E1277">
        <v>5</v>
      </c>
      <c r="F1277">
        <v>20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 s="3">
        <v>0</v>
      </c>
      <c r="R1277" s="7">
        <v>0.55698554080914719</v>
      </c>
      <c r="S1277">
        <f t="shared" si="38"/>
        <v>1</v>
      </c>
      <c r="T1277">
        <f t="shared" si="39"/>
        <v>-4</v>
      </c>
    </row>
    <row r="1278" spans="1:20">
      <c r="A1278" t="s">
        <v>2011</v>
      </c>
      <c r="B1278" s="1">
        <v>1</v>
      </c>
      <c r="C1278">
        <v>382</v>
      </c>
      <c r="D1278">
        <v>10</v>
      </c>
      <c r="E1278">
        <v>11</v>
      </c>
      <c r="F1278">
        <v>58</v>
      </c>
      <c r="G1278">
        <v>3</v>
      </c>
      <c r="H1278">
        <v>1</v>
      </c>
      <c r="I1278">
        <v>1</v>
      </c>
      <c r="J1278">
        <v>3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 s="3">
        <v>0</v>
      </c>
      <c r="R1278" s="7">
        <v>0.14392549439447788</v>
      </c>
      <c r="S1278">
        <f t="shared" si="38"/>
        <v>0</v>
      </c>
      <c r="T1278">
        <f t="shared" si="39"/>
        <v>0</v>
      </c>
    </row>
    <row r="1279" spans="1:20">
      <c r="A1279" t="s">
        <v>2011</v>
      </c>
      <c r="B1279" s="1">
        <v>1</v>
      </c>
      <c r="C1279">
        <v>207</v>
      </c>
      <c r="D1279">
        <v>4</v>
      </c>
      <c r="E1279">
        <v>7</v>
      </c>
      <c r="F1279">
        <v>22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 s="3">
        <v>1</v>
      </c>
      <c r="R1279" s="7">
        <v>0.38301045145890666</v>
      </c>
      <c r="S1279">
        <f t="shared" si="38"/>
        <v>0</v>
      </c>
      <c r="T1279">
        <f t="shared" si="39"/>
        <v>0</v>
      </c>
    </row>
    <row r="1280" spans="1:20">
      <c r="A1280" t="s">
        <v>2011</v>
      </c>
      <c r="B1280" s="1">
        <v>1</v>
      </c>
      <c r="C1280">
        <v>191</v>
      </c>
      <c r="D1280">
        <v>4</v>
      </c>
      <c r="E1280">
        <v>2</v>
      </c>
      <c r="F1280">
        <v>10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3">
        <v>0</v>
      </c>
      <c r="R1280" s="7">
        <v>0.88376529867131715</v>
      </c>
      <c r="S1280">
        <f t="shared" si="38"/>
        <v>1</v>
      </c>
      <c r="T1280">
        <f t="shared" si="39"/>
        <v>-4</v>
      </c>
    </row>
    <row r="1281" spans="1:20">
      <c r="A1281" t="s">
        <v>2011</v>
      </c>
      <c r="B1281" s="1">
        <v>1</v>
      </c>
      <c r="C1281">
        <v>303</v>
      </c>
      <c r="D1281">
        <v>20</v>
      </c>
      <c r="E1281">
        <v>2</v>
      </c>
      <c r="F1281">
        <v>28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0</v>
      </c>
      <c r="O1281">
        <v>0</v>
      </c>
      <c r="P1281">
        <v>0</v>
      </c>
      <c r="Q1281" s="3">
        <v>0</v>
      </c>
      <c r="R1281" s="7">
        <v>0.12503757147903394</v>
      </c>
      <c r="S1281">
        <f t="shared" si="38"/>
        <v>0</v>
      </c>
      <c r="T1281">
        <f t="shared" si="39"/>
        <v>0</v>
      </c>
    </row>
    <row r="1282" spans="1:20">
      <c r="A1282" t="s">
        <v>2011</v>
      </c>
      <c r="B1282" s="1">
        <v>1</v>
      </c>
      <c r="C1282">
        <v>157</v>
      </c>
      <c r="D1282">
        <v>6</v>
      </c>
      <c r="E1282">
        <v>2</v>
      </c>
      <c r="F1282">
        <v>14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3">
        <v>0</v>
      </c>
      <c r="R1282" s="7">
        <v>0.95883714258764308</v>
      </c>
      <c r="S1282">
        <f t="shared" si="38"/>
        <v>1</v>
      </c>
      <c r="T1282">
        <f t="shared" si="39"/>
        <v>-4</v>
      </c>
    </row>
    <row r="1283" spans="1:20">
      <c r="A1283" t="s">
        <v>2011</v>
      </c>
      <c r="B1283" s="1">
        <v>1</v>
      </c>
      <c r="C1283">
        <v>96</v>
      </c>
      <c r="D1283">
        <v>14</v>
      </c>
      <c r="E1283">
        <v>1</v>
      </c>
      <c r="F1283">
        <v>14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3">
        <v>0</v>
      </c>
      <c r="R1283" s="7">
        <v>0.75644445590749487</v>
      </c>
      <c r="S1283">
        <f t="shared" si="38"/>
        <v>1</v>
      </c>
      <c r="T1283">
        <f t="shared" si="39"/>
        <v>-4</v>
      </c>
    </row>
    <row r="1284" spans="1:20">
      <c r="A1284" t="s">
        <v>2011</v>
      </c>
      <c r="B1284" s="1">
        <v>1</v>
      </c>
      <c r="C1284">
        <v>187</v>
      </c>
      <c r="D1284">
        <v>6</v>
      </c>
      <c r="E1284">
        <v>1</v>
      </c>
      <c r="F1284">
        <v>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3">
        <v>0</v>
      </c>
      <c r="R1284" s="7">
        <v>0.8094332309573482</v>
      </c>
      <c r="S1284">
        <f t="shared" si="38"/>
        <v>1</v>
      </c>
      <c r="T1284">
        <f t="shared" si="39"/>
        <v>-4</v>
      </c>
    </row>
    <row r="1285" spans="1:20">
      <c r="A1285" t="s">
        <v>2011</v>
      </c>
      <c r="B1285" s="1">
        <v>0</v>
      </c>
      <c r="C1285">
        <v>306</v>
      </c>
      <c r="D1285">
        <v>12</v>
      </c>
      <c r="E1285">
        <v>12</v>
      </c>
      <c r="F1285">
        <v>78</v>
      </c>
      <c r="G1285">
        <v>2</v>
      </c>
      <c r="H1285">
        <v>1</v>
      </c>
      <c r="I1285">
        <v>4</v>
      </c>
      <c r="J1285">
        <v>1</v>
      </c>
      <c r="K1285">
        <v>0</v>
      </c>
      <c r="L1285">
        <v>1</v>
      </c>
      <c r="M1285">
        <v>2</v>
      </c>
      <c r="N1285">
        <v>0</v>
      </c>
      <c r="O1285">
        <v>0</v>
      </c>
      <c r="P1285">
        <v>0</v>
      </c>
      <c r="Q1285" s="3">
        <v>0</v>
      </c>
      <c r="R1285" s="7">
        <v>0.22110949932332735</v>
      </c>
      <c r="S1285">
        <f t="shared" si="38"/>
        <v>0</v>
      </c>
      <c r="T1285">
        <f t="shared" si="39"/>
        <v>0</v>
      </c>
    </row>
    <row r="1286" spans="1:20">
      <c r="A1286" t="s">
        <v>2011</v>
      </c>
      <c r="B1286" s="1">
        <v>1</v>
      </c>
      <c r="C1286">
        <v>328</v>
      </c>
      <c r="D1286">
        <v>8</v>
      </c>
      <c r="E1286">
        <v>2</v>
      </c>
      <c r="F1286">
        <v>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3">
        <v>0</v>
      </c>
      <c r="R1286" s="7">
        <v>0.11159569482321796</v>
      </c>
      <c r="S1286">
        <f t="shared" si="38"/>
        <v>0</v>
      </c>
      <c r="T1286">
        <f t="shared" si="39"/>
        <v>0</v>
      </c>
    </row>
    <row r="1287" spans="1:20">
      <c r="A1287" t="s">
        <v>2011</v>
      </c>
      <c r="B1287" s="1">
        <v>0</v>
      </c>
      <c r="C1287">
        <v>350</v>
      </c>
      <c r="D1287">
        <v>12</v>
      </c>
      <c r="E1287">
        <v>5</v>
      </c>
      <c r="F1287">
        <v>30</v>
      </c>
      <c r="G1287">
        <v>0</v>
      </c>
      <c r="H1287">
        <v>0</v>
      </c>
      <c r="I1287">
        <v>2</v>
      </c>
      <c r="J1287">
        <v>1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 s="3">
        <v>0</v>
      </c>
      <c r="R1287" s="7">
        <v>6.0979240301022752E-2</v>
      </c>
      <c r="S1287">
        <f t="shared" ref="S1287:S1350" si="40">IF(R1287&gt;=$S$4,1,0)</f>
        <v>0</v>
      </c>
      <c r="T1287">
        <f t="shared" ref="T1287:T1350" si="41">IF(S1287=0,0,IF(Q1287=1,45.5,-4))</f>
        <v>0</v>
      </c>
    </row>
    <row r="1288" spans="1:20">
      <c r="A1288" t="s">
        <v>2011</v>
      </c>
      <c r="B1288" s="1">
        <v>0</v>
      </c>
      <c r="C1288">
        <v>200</v>
      </c>
      <c r="D1288">
        <v>4</v>
      </c>
      <c r="E1288">
        <v>9</v>
      </c>
      <c r="F1288">
        <v>28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 s="3">
        <v>0</v>
      </c>
      <c r="R1288" s="7">
        <v>0.21557282181034765</v>
      </c>
      <c r="S1288">
        <f t="shared" si="40"/>
        <v>0</v>
      </c>
      <c r="T1288">
        <f t="shared" si="41"/>
        <v>0</v>
      </c>
    </row>
    <row r="1289" spans="1:20">
      <c r="A1289" t="s">
        <v>2011</v>
      </c>
      <c r="B1289" s="1">
        <v>1</v>
      </c>
      <c r="C1289">
        <v>76</v>
      </c>
      <c r="D1289">
        <v>8</v>
      </c>
      <c r="E1289">
        <v>2</v>
      </c>
      <c r="F1289">
        <v>14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3">
        <v>0</v>
      </c>
      <c r="R1289" s="7">
        <v>0.50013159042072652</v>
      </c>
      <c r="S1289">
        <f t="shared" si="40"/>
        <v>1</v>
      </c>
      <c r="T1289">
        <f t="shared" si="41"/>
        <v>-4</v>
      </c>
    </row>
    <row r="1290" spans="1:20">
      <c r="A1290" t="s">
        <v>2011</v>
      </c>
      <c r="B1290" s="1">
        <v>0</v>
      </c>
      <c r="C1290">
        <v>354</v>
      </c>
      <c r="D1290">
        <v>16</v>
      </c>
      <c r="E1290">
        <v>12</v>
      </c>
      <c r="F1290">
        <v>46</v>
      </c>
      <c r="G1290">
        <v>1</v>
      </c>
      <c r="H1290">
        <v>1</v>
      </c>
      <c r="I1290">
        <v>4</v>
      </c>
      <c r="J1290">
        <v>2</v>
      </c>
      <c r="K1290">
        <v>0</v>
      </c>
      <c r="L1290">
        <v>1</v>
      </c>
      <c r="M1290">
        <v>3</v>
      </c>
      <c r="N1290">
        <v>1</v>
      </c>
      <c r="O1290">
        <v>0</v>
      </c>
      <c r="P1290">
        <v>0</v>
      </c>
      <c r="Q1290" s="3">
        <v>0</v>
      </c>
      <c r="R1290" s="7">
        <v>0.45184811418706483</v>
      </c>
      <c r="S1290">
        <f t="shared" si="40"/>
        <v>0</v>
      </c>
      <c r="T1290">
        <f t="shared" si="41"/>
        <v>0</v>
      </c>
    </row>
    <row r="1291" spans="1:20">
      <c r="A1291" t="s">
        <v>2011</v>
      </c>
      <c r="B1291" s="1">
        <v>1</v>
      </c>
      <c r="C1291">
        <v>232</v>
      </c>
      <c r="D1291">
        <v>4</v>
      </c>
      <c r="E1291">
        <v>6</v>
      </c>
      <c r="F1291">
        <v>36</v>
      </c>
      <c r="G1291">
        <v>1</v>
      </c>
      <c r="H1291">
        <v>0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 s="3">
        <v>0</v>
      </c>
      <c r="R1291" s="7">
        <v>0.39921614942365902</v>
      </c>
      <c r="S1291">
        <f t="shared" si="40"/>
        <v>0</v>
      </c>
      <c r="T1291">
        <f t="shared" si="41"/>
        <v>0</v>
      </c>
    </row>
    <row r="1292" spans="1:20">
      <c r="A1292" t="s">
        <v>2011</v>
      </c>
      <c r="B1292" s="1">
        <v>1</v>
      </c>
      <c r="C1292">
        <v>256</v>
      </c>
      <c r="D1292">
        <v>14</v>
      </c>
      <c r="E1292">
        <v>12</v>
      </c>
      <c r="F1292">
        <v>40</v>
      </c>
      <c r="G1292">
        <v>2</v>
      </c>
      <c r="H1292">
        <v>0</v>
      </c>
      <c r="I1292">
        <v>4</v>
      </c>
      <c r="J1292">
        <v>2</v>
      </c>
      <c r="K1292">
        <v>1</v>
      </c>
      <c r="L1292">
        <v>3</v>
      </c>
      <c r="M1292">
        <v>0</v>
      </c>
      <c r="N1292">
        <v>0</v>
      </c>
      <c r="O1292">
        <v>0</v>
      </c>
      <c r="P1292">
        <v>0</v>
      </c>
      <c r="Q1292" s="3">
        <v>0</v>
      </c>
      <c r="R1292" s="7">
        <v>0.39893814764028757</v>
      </c>
      <c r="S1292">
        <f t="shared" si="40"/>
        <v>0</v>
      </c>
      <c r="T1292">
        <f t="shared" si="41"/>
        <v>0</v>
      </c>
    </row>
    <row r="1293" spans="1:20">
      <c r="A1293" t="s">
        <v>2011</v>
      </c>
      <c r="B1293" s="1">
        <v>0</v>
      </c>
      <c r="C1293">
        <v>130</v>
      </c>
      <c r="D1293">
        <v>14</v>
      </c>
      <c r="E1293">
        <v>7</v>
      </c>
      <c r="F1293">
        <v>38</v>
      </c>
      <c r="G1293">
        <v>2</v>
      </c>
      <c r="H1293">
        <v>0</v>
      </c>
      <c r="I1293">
        <v>1</v>
      </c>
      <c r="J1293">
        <v>1</v>
      </c>
      <c r="K1293">
        <v>0</v>
      </c>
      <c r="L1293">
        <v>2</v>
      </c>
      <c r="M1293">
        <v>1</v>
      </c>
      <c r="N1293">
        <v>1</v>
      </c>
      <c r="O1293">
        <v>0</v>
      </c>
      <c r="P1293">
        <v>1</v>
      </c>
      <c r="Q1293" s="3">
        <v>0</v>
      </c>
      <c r="R1293" s="7">
        <v>0.74793337416943073</v>
      </c>
      <c r="S1293">
        <f t="shared" si="40"/>
        <v>1</v>
      </c>
      <c r="T1293">
        <f t="shared" si="41"/>
        <v>-4</v>
      </c>
    </row>
    <row r="1294" spans="1:20">
      <c r="A1294" t="s">
        <v>2011</v>
      </c>
      <c r="B1294" s="1">
        <v>1</v>
      </c>
      <c r="C1294">
        <v>293</v>
      </c>
      <c r="D1294">
        <v>12</v>
      </c>
      <c r="E1294">
        <v>2</v>
      </c>
      <c r="F1294">
        <v>18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3">
        <v>1</v>
      </c>
      <c r="R1294" s="7">
        <v>0.74556992203078565</v>
      </c>
      <c r="S1294">
        <f t="shared" si="40"/>
        <v>1</v>
      </c>
      <c r="T1294">
        <f t="shared" si="41"/>
        <v>45.5</v>
      </c>
    </row>
    <row r="1295" spans="1:20">
      <c r="A1295" t="s">
        <v>2011</v>
      </c>
      <c r="B1295" s="1">
        <v>1</v>
      </c>
      <c r="C1295">
        <v>168</v>
      </c>
      <c r="D1295">
        <v>14</v>
      </c>
      <c r="E1295">
        <v>2</v>
      </c>
      <c r="F1295">
        <v>16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3">
        <v>0</v>
      </c>
      <c r="R1295" s="7">
        <v>0.25620288255325741</v>
      </c>
      <c r="S1295">
        <f t="shared" si="40"/>
        <v>0</v>
      </c>
      <c r="T1295">
        <f t="shared" si="41"/>
        <v>0</v>
      </c>
    </row>
    <row r="1296" spans="1:20">
      <c r="A1296" t="s">
        <v>2011</v>
      </c>
      <c r="B1296" s="1">
        <v>1</v>
      </c>
      <c r="C1296">
        <v>80</v>
      </c>
      <c r="D1296">
        <v>6</v>
      </c>
      <c r="E1296">
        <v>2</v>
      </c>
      <c r="F1296">
        <v>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3">
        <v>0</v>
      </c>
      <c r="R1296" s="7">
        <v>0.90304297476079265</v>
      </c>
      <c r="S1296">
        <f t="shared" si="40"/>
        <v>1</v>
      </c>
      <c r="T1296">
        <f t="shared" si="41"/>
        <v>-4</v>
      </c>
    </row>
    <row r="1297" spans="1:20">
      <c r="A1297" t="s">
        <v>2011</v>
      </c>
      <c r="B1297" s="1">
        <v>1</v>
      </c>
      <c r="C1297">
        <v>188</v>
      </c>
      <c r="D1297">
        <v>30</v>
      </c>
      <c r="E1297">
        <v>12</v>
      </c>
      <c r="F1297">
        <v>78</v>
      </c>
      <c r="G1297">
        <v>3</v>
      </c>
      <c r="H1297">
        <v>2</v>
      </c>
      <c r="I1297">
        <v>3</v>
      </c>
      <c r="J1297">
        <v>0</v>
      </c>
      <c r="K1297">
        <v>1</v>
      </c>
      <c r="L1297">
        <v>2</v>
      </c>
      <c r="M1297">
        <v>1</v>
      </c>
      <c r="N1297">
        <v>1</v>
      </c>
      <c r="O1297">
        <v>0</v>
      </c>
      <c r="P1297">
        <v>0</v>
      </c>
      <c r="Q1297" s="3">
        <v>0</v>
      </c>
      <c r="R1297" s="7">
        <v>0.23855304026838065</v>
      </c>
      <c r="S1297">
        <f t="shared" si="40"/>
        <v>0</v>
      </c>
      <c r="T1297">
        <f t="shared" si="41"/>
        <v>0</v>
      </c>
    </row>
    <row r="1298" spans="1:20">
      <c r="A1298" t="s">
        <v>2011</v>
      </c>
      <c r="B1298" s="1">
        <v>1</v>
      </c>
      <c r="C1298">
        <v>293</v>
      </c>
      <c r="D1298">
        <v>14</v>
      </c>
      <c r="E1298">
        <v>4</v>
      </c>
      <c r="F1298">
        <v>34</v>
      </c>
      <c r="G1298">
        <v>1</v>
      </c>
      <c r="H1298">
        <v>2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 s="3">
        <v>0</v>
      </c>
      <c r="R1298" s="7">
        <v>0.96324479431616405</v>
      </c>
      <c r="S1298">
        <f t="shared" si="40"/>
        <v>1</v>
      </c>
      <c r="T1298">
        <f t="shared" si="41"/>
        <v>-4</v>
      </c>
    </row>
    <row r="1299" spans="1:20">
      <c r="A1299" t="s">
        <v>2011</v>
      </c>
      <c r="B1299" s="1">
        <v>0</v>
      </c>
      <c r="C1299">
        <v>190</v>
      </c>
      <c r="D1299">
        <v>10</v>
      </c>
      <c r="E1299">
        <v>12</v>
      </c>
      <c r="F1299">
        <v>40</v>
      </c>
      <c r="G1299">
        <v>2</v>
      </c>
      <c r="H1299">
        <v>0</v>
      </c>
      <c r="I1299">
        <v>3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0</v>
      </c>
      <c r="Q1299" s="3">
        <v>1</v>
      </c>
      <c r="R1299" s="7">
        <v>0.67319626705889613</v>
      </c>
      <c r="S1299">
        <f t="shared" si="40"/>
        <v>1</v>
      </c>
      <c r="T1299">
        <f t="shared" si="41"/>
        <v>45.5</v>
      </c>
    </row>
    <row r="1300" spans="1:20">
      <c r="A1300" t="s">
        <v>2011</v>
      </c>
      <c r="B1300" s="1">
        <v>0</v>
      </c>
      <c r="C1300">
        <v>228</v>
      </c>
      <c r="D1300">
        <v>8</v>
      </c>
      <c r="E1300">
        <v>2</v>
      </c>
      <c r="F1300">
        <v>16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 s="3">
        <v>0</v>
      </c>
      <c r="R1300" s="7">
        <v>0.94057509713524401</v>
      </c>
      <c r="S1300">
        <f t="shared" si="40"/>
        <v>1</v>
      </c>
      <c r="T1300">
        <f t="shared" si="41"/>
        <v>-4</v>
      </c>
    </row>
    <row r="1301" spans="1:20">
      <c r="A1301" t="s">
        <v>2011</v>
      </c>
      <c r="B1301" s="1">
        <v>1</v>
      </c>
      <c r="C1301">
        <v>297</v>
      </c>
      <c r="D1301">
        <v>14</v>
      </c>
      <c r="E1301">
        <v>10</v>
      </c>
      <c r="F1301">
        <v>72</v>
      </c>
      <c r="G1301">
        <v>3</v>
      </c>
      <c r="H1301">
        <v>0</v>
      </c>
      <c r="I1301">
        <v>4</v>
      </c>
      <c r="J1301">
        <v>0</v>
      </c>
      <c r="K1301">
        <v>0</v>
      </c>
      <c r="L1301">
        <v>1</v>
      </c>
      <c r="M1301">
        <v>2</v>
      </c>
      <c r="N1301">
        <v>0</v>
      </c>
      <c r="O1301">
        <v>0</v>
      </c>
      <c r="P1301">
        <v>0</v>
      </c>
      <c r="Q1301" s="3">
        <v>0</v>
      </c>
      <c r="R1301" s="7">
        <v>0.75498983647042228</v>
      </c>
      <c r="S1301">
        <f t="shared" si="40"/>
        <v>1</v>
      </c>
      <c r="T1301">
        <f t="shared" si="41"/>
        <v>-4</v>
      </c>
    </row>
    <row r="1302" spans="1:20">
      <c r="A1302" t="s">
        <v>2011</v>
      </c>
      <c r="B1302" s="1">
        <v>1</v>
      </c>
      <c r="C1302">
        <v>61</v>
      </c>
      <c r="D1302">
        <v>18</v>
      </c>
      <c r="E1302">
        <v>2</v>
      </c>
      <c r="F1302">
        <v>24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3">
        <v>0</v>
      </c>
      <c r="R1302" s="7">
        <v>0.64871161582678827</v>
      </c>
      <c r="S1302">
        <f t="shared" si="40"/>
        <v>1</v>
      </c>
      <c r="T1302">
        <f t="shared" si="41"/>
        <v>-4</v>
      </c>
    </row>
    <row r="1303" spans="1:20">
      <c r="A1303" t="s">
        <v>2011</v>
      </c>
      <c r="B1303" s="1">
        <v>1</v>
      </c>
      <c r="C1303">
        <v>88</v>
      </c>
      <c r="D1303">
        <v>8</v>
      </c>
      <c r="E1303">
        <v>5</v>
      </c>
      <c r="F1303">
        <v>34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2</v>
      </c>
      <c r="N1303">
        <v>0</v>
      </c>
      <c r="O1303">
        <v>0</v>
      </c>
      <c r="P1303">
        <v>0</v>
      </c>
      <c r="Q1303" s="3">
        <v>1</v>
      </c>
      <c r="R1303" s="7">
        <v>0.2032642309802094</v>
      </c>
      <c r="S1303">
        <f t="shared" si="40"/>
        <v>0</v>
      </c>
      <c r="T1303">
        <f t="shared" si="41"/>
        <v>0</v>
      </c>
    </row>
    <row r="1304" spans="1:20">
      <c r="A1304" t="s">
        <v>2011</v>
      </c>
      <c r="B1304" s="1">
        <v>0</v>
      </c>
      <c r="C1304">
        <v>128</v>
      </c>
      <c r="D1304">
        <v>12</v>
      </c>
      <c r="E1304">
        <v>1</v>
      </c>
      <c r="F1304">
        <v>12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3">
        <v>0</v>
      </c>
      <c r="R1304" s="7">
        <v>0.93854178314514203</v>
      </c>
      <c r="S1304">
        <f t="shared" si="40"/>
        <v>1</v>
      </c>
      <c r="T1304">
        <f t="shared" si="41"/>
        <v>-4</v>
      </c>
    </row>
    <row r="1305" spans="1:20">
      <c r="A1305" t="s">
        <v>2011</v>
      </c>
      <c r="B1305" s="1">
        <v>0</v>
      </c>
      <c r="C1305">
        <v>217</v>
      </c>
      <c r="D1305">
        <v>10</v>
      </c>
      <c r="E1305">
        <v>5</v>
      </c>
      <c r="F1305">
        <v>26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 s="3">
        <v>0</v>
      </c>
      <c r="R1305" s="7">
        <v>0.44737724678500179</v>
      </c>
      <c r="S1305">
        <f t="shared" si="40"/>
        <v>0</v>
      </c>
      <c r="T1305">
        <f t="shared" si="41"/>
        <v>0</v>
      </c>
    </row>
    <row r="1306" spans="1:20">
      <c r="A1306" t="s">
        <v>2011</v>
      </c>
      <c r="B1306" s="1">
        <v>1</v>
      </c>
      <c r="C1306">
        <v>277</v>
      </c>
      <c r="D1306">
        <v>8</v>
      </c>
      <c r="E1306">
        <v>2</v>
      </c>
      <c r="F1306">
        <v>14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</v>
      </c>
      <c r="R1306" s="7">
        <v>0.13136187957909673</v>
      </c>
      <c r="S1306">
        <f t="shared" si="40"/>
        <v>0</v>
      </c>
      <c r="T1306">
        <f t="shared" si="41"/>
        <v>0</v>
      </c>
    </row>
    <row r="1307" spans="1:20">
      <c r="A1307" t="s">
        <v>2011</v>
      </c>
      <c r="B1307" s="1">
        <v>0</v>
      </c>
      <c r="C1307">
        <v>254</v>
      </c>
      <c r="D1307">
        <v>34</v>
      </c>
      <c r="E1307">
        <v>3</v>
      </c>
      <c r="F1307">
        <v>44</v>
      </c>
      <c r="G1307">
        <v>0</v>
      </c>
      <c r="H1307">
        <v>0</v>
      </c>
      <c r="I1307">
        <v>2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 s="3">
        <v>0</v>
      </c>
      <c r="R1307" s="7">
        <v>0.44309270535317891</v>
      </c>
      <c r="S1307">
        <f t="shared" si="40"/>
        <v>0</v>
      </c>
      <c r="T1307">
        <f t="shared" si="41"/>
        <v>0</v>
      </c>
    </row>
    <row r="1308" spans="1:20">
      <c r="A1308" t="s">
        <v>2011</v>
      </c>
      <c r="B1308" s="1">
        <v>1</v>
      </c>
      <c r="C1308">
        <v>360</v>
      </c>
      <c r="D1308">
        <v>10</v>
      </c>
      <c r="E1308">
        <v>9</v>
      </c>
      <c r="F1308">
        <v>56</v>
      </c>
      <c r="G1308">
        <v>1</v>
      </c>
      <c r="H1308">
        <v>1</v>
      </c>
      <c r="I1308">
        <v>1</v>
      </c>
      <c r="J1308">
        <v>2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0</v>
      </c>
      <c r="Q1308" s="3">
        <v>0</v>
      </c>
      <c r="R1308" s="7">
        <v>0.23523052882881901</v>
      </c>
      <c r="S1308">
        <f t="shared" si="40"/>
        <v>0</v>
      </c>
      <c r="T1308">
        <f t="shared" si="41"/>
        <v>0</v>
      </c>
    </row>
    <row r="1309" spans="1:20">
      <c r="A1309" t="s">
        <v>2011</v>
      </c>
      <c r="B1309" s="1">
        <v>0</v>
      </c>
      <c r="C1309">
        <v>210</v>
      </c>
      <c r="D1309">
        <v>12</v>
      </c>
      <c r="E1309">
        <v>2</v>
      </c>
      <c r="F1309">
        <v>18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</v>
      </c>
      <c r="R1309" s="7">
        <v>2.308480882263042E-2</v>
      </c>
      <c r="S1309">
        <f t="shared" si="40"/>
        <v>0</v>
      </c>
      <c r="T1309">
        <f t="shared" si="41"/>
        <v>0</v>
      </c>
    </row>
    <row r="1310" spans="1:20">
      <c r="A1310" t="s">
        <v>2011</v>
      </c>
      <c r="B1310" s="1">
        <v>1</v>
      </c>
      <c r="C1310">
        <v>128</v>
      </c>
      <c r="D1310">
        <v>22</v>
      </c>
      <c r="E1310">
        <v>6</v>
      </c>
      <c r="F1310">
        <v>48</v>
      </c>
      <c r="G1310">
        <v>2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3</v>
      </c>
      <c r="N1310">
        <v>0</v>
      </c>
      <c r="O1310">
        <v>0</v>
      </c>
      <c r="P1310">
        <v>0</v>
      </c>
      <c r="Q1310" s="3">
        <v>0</v>
      </c>
      <c r="R1310" s="7">
        <v>0.95178411842627075</v>
      </c>
      <c r="S1310">
        <f t="shared" si="40"/>
        <v>1</v>
      </c>
      <c r="T1310">
        <f t="shared" si="41"/>
        <v>-4</v>
      </c>
    </row>
    <row r="1311" spans="1:20">
      <c r="A1311" t="s">
        <v>2011</v>
      </c>
      <c r="B1311" s="1">
        <v>1</v>
      </c>
      <c r="C1311">
        <v>256</v>
      </c>
      <c r="D1311">
        <v>22</v>
      </c>
      <c r="E1311">
        <v>2</v>
      </c>
      <c r="F1311">
        <v>28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 s="3">
        <v>0</v>
      </c>
      <c r="R1311" s="7">
        <v>0.22022191739221508</v>
      </c>
      <c r="S1311">
        <f t="shared" si="40"/>
        <v>0</v>
      </c>
      <c r="T1311">
        <f t="shared" si="41"/>
        <v>0</v>
      </c>
    </row>
    <row r="1312" spans="1:20">
      <c r="A1312" t="s">
        <v>2011</v>
      </c>
      <c r="B1312" s="1">
        <v>1</v>
      </c>
      <c r="C1312">
        <v>264</v>
      </c>
      <c r="D1312">
        <v>2</v>
      </c>
      <c r="E1312">
        <v>8</v>
      </c>
      <c r="F1312">
        <v>48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2</v>
      </c>
      <c r="M1312">
        <v>1</v>
      </c>
      <c r="N1312">
        <v>0</v>
      </c>
      <c r="O1312">
        <v>0</v>
      </c>
      <c r="P1312">
        <v>0</v>
      </c>
      <c r="Q1312" s="3">
        <v>1</v>
      </c>
      <c r="R1312" s="7">
        <v>0.56395345658887119</v>
      </c>
      <c r="S1312">
        <f t="shared" si="40"/>
        <v>1</v>
      </c>
      <c r="T1312">
        <f t="shared" si="41"/>
        <v>45.5</v>
      </c>
    </row>
    <row r="1313" spans="1:20">
      <c r="A1313" t="s">
        <v>2011</v>
      </c>
      <c r="B1313" s="1">
        <v>1</v>
      </c>
      <c r="C1313">
        <v>111</v>
      </c>
      <c r="D1313">
        <v>26</v>
      </c>
      <c r="E1313">
        <v>6</v>
      </c>
      <c r="F1313">
        <v>42</v>
      </c>
      <c r="G1313">
        <v>0</v>
      </c>
      <c r="H1313">
        <v>1</v>
      </c>
      <c r="I1313">
        <v>1</v>
      </c>
      <c r="J1313">
        <v>1</v>
      </c>
      <c r="K1313">
        <v>2</v>
      </c>
      <c r="L1313">
        <v>1</v>
      </c>
      <c r="M1313">
        <v>0</v>
      </c>
      <c r="N1313">
        <v>0</v>
      </c>
      <c r="O1313">
        <v>0</v>
      </c>
      <c r="P1313">
        <v>0</v>
      </c>
      <c r="Q1313" s="3">
        <v>0</v>
      </c>
      <c r="R1313" s="7">
        <v>0.32096550562868087</v>
      </c>
      <c r="S1313">
        <f t="shared" si="40"/>
        <v>0</v>
      </c>
      <c r="T1313">
        <f t="shared" si="41"/>
        <v>0</v>
      </c>
    </row>
    <row r="1314" spans="1:20">
      <c r="A1314" t="s">
        <v>2011</v>
      </c>
      <c r="B1314" s="1">
        <v>1</v>
      </c>
      <c r="C1314">
        <v>62</v>
      </c>
      <c r="D1314">
        <v>8</v>
      </c>
      <c r="E1314">
        <v>1</v>
      </c>
      <c r="F1314">
        <v>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</v>
      </c>
      <c r="R1314" s="7">
        <v>0.20349974514895819</v>
      </c>
      <c r="S1314">
        <f t="shared" si="40"/>
        <v>0</v>
      </c>
      <c r="T1314">
        <f t="shared" si="41"/>
        <v>0</v>
      </c>
    </row>
    <row r="1315" spans="1:20">
      <c r="A1315" t="s">
        <v>2011</v>
      </c>
      <c r="B1315" s="1">
        <v>0</v>
      </c>
      <c r="C1315">
        <v>138</v>
      </c>
      <c r="D1315">
        <v>28</v>
      </c>
      <c r="E1315">
        <v>3</v>
      </c>
      <c r="F1315">
        <v>40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 s="3">
        <v>0</v>
      </c>
      <c r="R1315" s="7">
        <v>0.7461079479490299</v>
      </c>
      <c r="S1315">
        <f t="shared" si="40"/>
        <v>1</v>
      </c>
      <c r="T1315">
        <f t="shared" si="41"/>
        <v>-4</v>
      </c>
    </row>
    <row r="1316" spans="1:20">
      <c r="A1316" t="s">
        <v>2011</v>
      </c>
      <c r="B1316" s="1">
        <v>1</v>
      </c>
      <c r="C1316">
        <v>123</v>
      </c>
      <c r="D1316">
        <v>10</v>
      </c>
      <c r="E1316">
        <v>5</v>
      </c>
      <c r="F1316">
        <v>24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 s="3">
        <v>0</v>
      </c>
      <c r="R1316" s="7">
        <v>0.89416090491754541</v>
      </c>
      <c r="S1316">
        <f t="shared" si="40"/>
        <v>1</v>
      </c>
      <c r="T1316">
        <f t="shared" si="41"/>
        <v>-4</v>
      </c>
    </row>
    <row r="1317" spans="1:20">
      <c r="A1317" t="s">
        <v>2011</v>
      </c>
      <c r="B1317" s="1">
        <v>0</v>
      </c>
      <c r="C1317">
        <v>145</v>
      </c>
      <c r="D1317">
        <v>24</v>
      </c>
      <c r="E1317">
        <v>2</v>
      </c>
      <c r="F1317">
        <v>30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</v>
      </c>
      <c r="R1317" s="7">
        <v>0.73447426755649492</v>
      </c>
      <c r="S1317">
        <f t="shared" si="40"/>
        <v>1</v>
      </c>
      <c r="T1317">
        <f t="shared" si="41"/>
        <v>-4</v>
      </c>
    </row>
    <row r="1318" spans="1:20">
      <c r="A1318" t="s">
        <v>2011</v>
      </c>
      <c r="B1318" s="1">
        <v>0</v>
      </c>
      <c r="C1318">
        <v>295</v>
      </c>
      <c r="D1318">
        <v>6</v>
      </c>
      <c r="E1318">
        <v>2</v>
      </c>
      <c r="F1318">
        <v>10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</v>
      </c>
      <c r="R1318" s="7">
        <v>0.8110396538850988</v>
      </c>
      <c r="S1318">
        <f t="shared" si="40"/>
        <v>1</v>
      </c>
      <c r="T1318">
        <f t="shared" si="41"/>
        <v>-4</v>
      </c>
    </row>
    <row r="1319" spans="1:20">
      <c r="A1319" t="s">
        <v>2011</v>
      </c>
      <c r="B1319" s="1">
        <v>1</v>
      </c>
      <c r="C1319">
        <v>312</v>
      </c>
      <c r="D1319">
        <v>10</v>
      </c>
      <c r="E1319">
        <v>7</v>
      </c>
      <c r="F1319">
        <v>42</v>
      </c>
      <c r="G1319">
        <v>2</v>
      </c>
      <c r="H1319">
        <v>0</v>
      </c>
      <c r="I1319">
        <v>2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 s="3">
        <v>0</v>
      </c>
      <c r="R1319" s="7">
        <v>0.29011037167775133</v>
      </c>
      <c r="S1319">
        <f t="shared" si="40"/>
        <v>0</v>
      </c>
      <c r="T1319">
        <f t="shared" si="41"/>
        <v>0</v>
      </c>
    </row>
    <row r="1320" spans="1:20">
      <c r="A1320" t="s">
        <v>2011</v>
      </c>
      <c r="B1320" s="1">
        <v>1</v>
      </c>
      <c r="C1320">
        <v>260</v>
      </c>
      <c r="D1320">
        <v>18</v>
      </c>
      <c r="E1320">
        <v>1</v>
      </c>
      <c r="F1320">
        <v>18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</v>
      </c>
      <c r="R1320" s="7">
        <v>0.72993902000016953</v>
      </c>
      <c r="S1320">
        <f t="shared" si="40"/>
        <v>1</v>
      </c>
      <c r="T1320">
        <f t="shared" si="41"/>
        <v>-4</v>
      </c>
    </row>
    <row r="1321" spans="1:20">
      <c r="A1321" t="s">
        <v>2011</v>
      </c>
      <c r="B1321" s="1">
        <v>1</v>
      </c>
      <c r="C1321">
        <v>179</v>
      </c>
      <c r="D1321">
        <v>14</v>
      </c>
      <c r="E1321">
        <v>11</v>
      </c>
      <c r="F1321">
        <v>62</v>
      </c>
      <c r="G1321">
        <v>3</v>
      </c>
      <c r="H1321">
        <v>0</v>
      </c>
      <c r="I1321">
        <v>4</v>
      </c>
      <c r="J1321">
        <v>1</v>
      </c>
      <c r="K1321">
        <v>0</v>
      </c>
      <c r="L1321">
        <v>2</v>
      </c>
      <c r="M1321">
        <v>1</v>
      </c>
      <c r="N1321">
        <v>0</v>
      </c>
      <c r="O1321">
        <v>0</v>
      </c>
      <c r="P1321">
        <v>0</v>
      </c>
      <c r="Q1321" s="3">
        <v>0</v>
      </c>
      <c r="R1321" s="7">
        <v>0.16223405713892891</v>
      </c>
      <c r="S1321">
        <f t="shared" si="40"/>
        <v>0</v>
      </c>
      <c r="T1321">
        <f t="shared" si="41"/>
        <v>0</v>
      </c>
    </row>
    <row r="1322" spans="1:20">
      <c r="A1322" t="s">
        <v>2011</v>
      </c>
      <c r="B1322" s="1">
        <v>1</v>
      </c>
      <c r="C1322">
        <v>74</v>
      </c>
      <c r="D1322">
        <v>12</v>
      </c>
      <c r="E1322">
        <v>2</v>
      </c>
      <c r="F1322">
        <v>18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</v>
      </c>
      <c r="R1322" s="7">
        <v>0.33412754921080834</v>
      </c>
      <c r="S1322">
        <f t="shared" si="40"/>
        <v>0</v>
      </c>
      <c r="T1322">
        <f t="shared" si="41"/>
        <v>0</v>
      </c>
    </row>
    <row r="1323" spans="1:20">
      <c r="A1323" t="s">
        <v>2011</v>
      </c>
      <c r="B1323" s="1">
        <v>0</v>
      </c>
      <c r="C1323">
        <v>202</v>
      </c>
      <c r="D1323">
        <v>10</v>
      </c>
      <c r="E1323">
        <v>1</v>
      </c>
      <c r="F1323">
        <v>10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3">
        <v>0</v>
      </c>
      <c r="R1323" s="7">
        <v>0.84299085145578423</v>
      </c>
      <c r="S1323">
        <f t="shared" si="40"/>
        <v>1</v>
      </c>
      <c r="T1323">
        <f t="shared" si="41"/>
        <v>-4</v>
      </c>
    </row>
    <row r="1324" spans="1:20">
      <c r="A1324" t="s">
        <v>2011</v>
      </c>
      <c r="B1324" s="1">
        <v>0</v>
      </c>
      <c r="C1324">
        <v>207</v>
      </c>
      <c r="D1324">
        <v>16</v>
      </c>
      <c r="E1324">
        <v>1</v>
      </c>
      <c r="F1324">
        <v>16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</v>
      </c>
      <c r="R1324" s="7">
        <v>0.42915795103108256</v>
      </c>
      <c r="S1324">
        <f t="shared" si="40"/>
        <v>0</v>
      </c>
      <c r="T1324">
        <f t="shared" si="41"/>
        <v>0</v>
      </c>
    </row>
    <row r="1325" spans="1:20">
      <c r="A1325" t="s">
        <v>2011</v>
      </c>
      <c r="B1325" s="1">
        <v>1</v>
      </c>
      <c r="C1325">
        <v>190</v>
      </c>
      <c r="D1325">
        <v>32</v>
      </c>
      <c r="E1325">
        <v>1</v>
      </c>
      <c r="F1325">
        <v>32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</v>
      </c>
      <c r="R1325" s="7">
        <v>0.47962279833174137</v>
      </c>
      <c r="S1325">
        <f t="shared" si="40"/>
        <v>0</v>
      </c>
      <c r="T1325">
        <f t="shared" si="41"/>
        <v>0</v>
      </c>
    </row>
    <row r="1326" spans="1:20">
      <c r="A1326" t="s">
        <v>2011</v>
      </c>
      <c r="B1326" s="1">
        <v>1</v>
      </c>
      <c r="C1326">
        <v>111</v>
      </c>
      <c r="D1326">
        <v>8</v>
      </c>
      <c r="E1326">
        <v>1</v>
      </c>
      <c r="F1326">
        <v>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</v>
      </c>
      <c r="R1326" s="7">
        <v>0.43539550084664047</v>
      </c>
      <c r="S1326">
        <f t="shared" si="40"/>
        <v>0</v>
      </c>
      <c r="T1326">
        <f t="shared" si="41"/>
        <v>0</v>
      </c>
    </row>
    <row r="1327" spans="1:20">
      <c r="A1327" t="s">
        <v>2011</v>
      </c>
      <c r="B1327" s="1">
        <v>1</v>
      </c>
      <c r="C1327">
        <v>216</v>
      </c>
      <c r="D1327">
        <v>12</v>
      </c>
      <c r="E1327">
        <v>2</v>
      </c>
      <c r="F1327">
        <v>16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3">
        <v>1</v>
      </c>
      <c r="R1327" s="7">
        <v>0.91022263051223085</v>
      </c>
      <c r="S1327">
        <f t="shared" si="40"/>
        <v>1</v>
      </c>
      <c r="T1327">
        <f t="shared" si="41"/>
        <v>45.5</v>
      </c>
    </row>
    <row r="1328" spans="1:20">
      <c r="A1328" t="s">
        <v>2011</v>
      </c>
      <c r="B1328" s="1">
        <v>1</v>
      </c>
      <c r="C1328">
        <v>125</v>
      </c>
      <c r="D1328">
        <v>22</v>
      </c>
      <c r="E1328">
        <v>2</v>
      </c>
      <c r="F1328">
        <v>28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3">
        <v>0</v>
      </c>
      <c r="R1328" s="7">
        <v>0.93877643612619477</v>
      </c>
      <c r="S1328">
        <f t="shared" si="40"/>
        <v>1</v>
      </c>
      <c r="T1328">
        <f t="shared" si="41"/>
        <v>-4</v>
      </c>
    </row>
    <row r="1329" spans="1:20">
      <c r="A1329" t="s">
        <v>2011</v>
      </c>
      <c r="B1329" s="1">
        <v>0</v>
      </c>
      <c r="C1329">
        <v>238</v>
      </c>
      <c r="D1329">
        <v>16</v>
      </c>
      <c r="E1329">
        <v>2</v>
      </c>
      <c r="F1329">
        <v>22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 s="3">
        <v>0</v>
      </c>
      <c r="R1329" s="7">
        <v>0.92037341480905643</v>
      </c>
      <c r="S1329">
        <f t="shared" si="40"/>
        <v>1</v>
      </c>
      <c r="T1329">
        <f t="shared" si="41"/>
        <v>-4</v>
      </c>
    </row>
    <row r="1330" spans="1:20">
      <c r="A1330" t="s">
        <v>2011</v>
      </c>
      <c r="B1330" s="1">
        <v>1</v>
      </c>
      <c r="C1330">
        <v>292</v>
      </c>
      <c r="D1330">
        <v>8</v>
      </c>
      <c r="E1330">
        <v>2</v>
      </c>
      <c r="F1330">
        <v>10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>
        <v>0</v>
      </c>
      <c r="R1330" s="7">
        <v>0.71770029260828139</v>
      </c>
      <c r="S1330">
        <f t="shared" si="40"/>
        <v>1</v>
      </c>
      <c r="T1330">
        <f t="shared" si="41"/>
        <v>-4</v>
      </c>
    </row>
    <row r="1331" spans="1:20">
      <c r="A1331" t="s">
        <v>2011</v>
      </c>
      <c r="B1331" s="1">
        <v>0</v>
      </c>
      <c r="C1331">
        <v>311</v>
      </c>
      <c r="D1331">
        <v>34</v>
      </c>
      <c r="E1331">
        <v>1</v>
      </c>
      <c r="F1331">
        <v>34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>
        <v>0</v>
      </c>
      <c r="R1331" s="7">
        <v>0.13684662611973153</v>
      </c>
      <c r="S1331">
        <f t="shared" si="40"/>
        <v>0</v>
      </c>
      <c r="T1331">
        <f t="shared" si="41"/>
        <v>0</v>
      </c>
    </row>
    <row r="1332" spans="1:20">
      <c r="A1332" t="s">
        <v>2011</v>
      </c>
      <c r="B1332" s="1">
        <v>1</v>
      </c>
      <c r="C1332">
        <v>254</v>
      </c>
      <c r="D1332">
        <v>10</v>
      </c>
      <c r="E1332">
        <v>1</v>
      </c>
      <c r="F1332">
        <v>10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3">
        <v>0</v>
      </c>
      <c r="R1332" s="7">
        <v>0.55693482249339499</v>
      </c>
      <c r="S1332">
        <f t="shared" si="40"/>
        <v>1</v>
      </c>
      <c r="T1332">
        <f t="shared" si="41"/>
        <v>-4</v>
      </c>
    </row>
    <row r="1333" spans="1:20">
      <c r="A1333" t="s">
        <v>2011</v>
      </c>
      <c r="B1333" s="1">
        <v>1</v>
      </c>
      <c r="C1333">
        <v>302</v>
      </c>
      <c r="D1333">
        <v>6</v>
      </c>
      <c r="E1333">
        <v>2</v>
      </c>
      <c r="F1333">
        <v>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3">
        <v>0</v>
      </c>
      <c r="R1333" s="7">
        <v>0.35064609994431772</v>
      </c>
      <c r="S1333">
        <f t="shared" si="40"/>
        <v>0</v>
      </c>
      <c r="T1333">
        <f t="shared" si="41"/>
        <v>0</v>
      </c>
    </row>
    <row r="1334" spans="1:20">
      <c r="A1334" t="s">
        <v>2011</v>
      </c>
      <c r="B1334" s="1">
        <v>1</v>
      </c>
      <c r="C1334">
        <v>265</v>
      </c>
      <c r="D1334">
        <v>16</v>
      </c>
      <c r="E1334">
        <v>1</v>
      </c>
      <c r="F1334">
        <v>16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3">
        <v>0</v>
      </c>
      <c r="R1334" s="7">
        <v>0.53065864891175918</v>
      </c>
      <c r="S1334">
        <f t="shared" si="40"/>
        <v>1</v>
      </c>
      <c r="T1334">
        <f t="shared" si="41"/>
        <v>-4</v>
      </c>
    </row>
    <row r="1335" spans="1:20">
      <c r="A1335" t="s">
        <v>2011</v>
      </c>
      <c r="B1335" s="1">
        <v>1</v>
      </c>
      <c r="C1335">
        <v>89</v>
      </c>
      <c r="D1335">
        <v>6</v>
      </c>
      <c r="E1335">
        <v>1</v>
      </c>
      <c r="F1335">
        <v>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3">
        <v>0</v>
      </c>
      <c r="R1335" s="7">
        <v>0.10365230093135436</v>
      </c>
      <c r="S1335">
        <f t="shared" si="40"/>
        <v>0</v>
      </c>
      <c r="T1335">
        <f t="shared" si="41"/>
        <v>0</v>
      </c>
    </row>
    <row r="1336" spans="1:20">
      <c r="A1336" t="s">
        <v>2011</v>
      </c>
      <c r="B1336" s="1">
        <v>1</v>
      </c>
      <c r="C1336">
        <v>158</v>
      </c>
      <c r="D1336">
        <v>14</v>
      </c>
      <c r="E1336">
        <v>5</v>
      </c>
      <c r="F1336">
        <v>36</v>
      </c>
      <c r="G1336">
        <v>3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 s="3">
        <v>0</v>
      </c>
      <c r="R1336" s="7">
        <v>0.97513112696709481</v>
      </c>
      <c r="S1336">
        <f t="shared" si="40"/>
        <v>1</v>
      </c>
      <c r="T1336">
        <f t="shared" si="41"/>
        <v>-4</v>
      </c>
    </row>
    <row r="1337" spans="1:20">
      <c r="A1337" t="s">
        <v>2011</v>
      </c>
      <c r="B1337" s="1">
        <v>0</v>
      </c>
      <c r="C1337">
        <v>302</v>
      </c>
      <c r="D1337">
        <v>4</v>
      </c>
      <c r="E1337">
        <v>8</v>
      </c>
      <c r="F1337">
        <v>32</v>
      </c>
      <c r="G1337">
        <v>3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 s="3">
        <v>0</v>
      </c>
      <c r="R1337" s="7">
        <v>0.28238759637318978</v>
      </c>
      <c r="S1337">
        <f t="shared" si="40"/>
        <v>0</v>
      </c>
      <c r="T1337">
        <f t="shared" si="41"/>
        <v>0</v>
      </c>
    </row>
    <row r="1338" spans="1:20">
      <c r="A1338" t="s">
        <v>2011</v>
      </c>
      <c r="B1338" s="1">
        <v>1</v>
      </c>
      <c r="C1338">
        <v>113</v>
      </c>
      <c r="D1338">
        <v>12</v>
      </c>
      <c r="E1338">
        <v>3</v>
      </c>
      <c r="F1338">
        <v>24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3">
        <v>0</v>
      </c>
      <c r="R1338" s="7">
        <v>0.7407900689117054</v>
      </c>
      <c r="S1338">
        <f t="shared" si="40"/>
        <v>1</v>
      </c>
      <c r="T1338">
        <f t="shared" si="41"/>
        <v>-4</v>
      </c>
    </row>
    <row r="1339" spans="1:20">
      <c r="A1339" t="s">
        <v>2011</v>
      </c>
      <c r="B1339" s="1">
        <v>1</v>
      </c>
      <c r="C1339">
        <v>69</v>
      </c>
      <c r="D1339">
        <v>12</v>
      </c>
      <c r="E1339">
        <v>1</v>
      </c>
      <c r="F1339">
        <v>12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3">
        <v>0</v>
      </c>
      <c r="R1339" s="7">
        <v>0.73184263103474179</v>
      </c>
      <c r="S1339">
        <f t="shared" si="40"/>
        <v>1</v>
      </c>
      <c r="T1339">
        <f t="shared" si="41"/>
        <v>-4</v>
      </c>
    </row>
    <row r="1340" spans="1:20">
      <c r="A1340" t="s">
        <v>2011</v>
      </c>
      <c r="B1340" s="1">
        <v>0</v>
      </c>
      <c r="C1340">
        <v>256</v>
      </c>
      <c r="D1340">
        <v>12</v>
      </c>
      <c r="E1340">
        <v>1</v>
      </c>
      <c r="F1340">
        <v>12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3">
        <v>0</v>
      </c>
      <c r="R1340" s="7">
        <v>0.18758004617140767</v>
      </c>
      <c r="S1340">
        <f t="shared" si="40"/>
        <v>0</v>
      </c>
      <c r="T1340">
        <f t="shared" si="41"/>
        <v>0</v>
      </c>
    </row>
    <row r="1341" spans="1:20">
      <c r="A1341" t="s">
        <v>2011</v>
      </c>
      <c r="B1341" s="1">
        <v>0</v>
      </c>
      <c r="C1341">
        <v>237</v>
      </c>
      <c r="D1341">
        <v>6</v>
      </c>
      <c r="E1341">
        <v>8</v>
      </c>
      <c r="F1341">
        <v>40</v>
      </c>
      <c r="G1341">
        <v>3</v>
      </c>
      <c r="H1341">
        <v>0</v>
      </c>
      <c r="I1341">
        <v>1</v>
      </c>
      <c r="J1341">
        <v>0</v>
      </c>
      <c r="K1341">
        <v>2</v>
      </c>
      <c r="L1341">
        <v>0</v>
      </c>
      <c r="M1341">
        <v>1</v>
      </c>
      <c r="N1341">
        <v>0</v>
      </c>
      <c r="O1341">
        <v>0</v>
      </c>
      <c r="P1341">
        <v>0</v>
      </c>
      <c r="Q1341" s="3">
        <v>1</v>
      </c>
      <c r="R1341" s="7">
        <v>0.94330528476881781</v>
      </c>
      <c r="S1341">
        <f t="shared" si="40"/>
        <v>1</v>
      </c>
      <c r="T1341">
        <f t="shared" si="41"/>
        <v>45.5</v>
      </c>
    </row>
    <row r="1342" spans="1:20">
      <c r="A1342" t="s">
        <v>2011</v>
      </c>
      <c r="B1342" s="1">
        <v>1</v>
      </c>
      <c r="C1342">
        <v>230</v>
      </c>
      <c r="D1342">
        <v>4</v>
      </c>
      <c r="E1342">
        <v>1</v>
      </c>
      <c r="F1342">
        <v>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3">
        <v>0</v>
      </c>
      <c r="R1342" s="7">
        <v>0.26299549428142233</v>
      </c>
      <c r="S1342">
        <f t="shared" si="40"/>
        <v>0</v>
      </c>
      <c r="T1342">
        <f t="shared" si="41"/>
        <v>0</v>
      </c>
    </row>
    <row r="1343" spans="1:20">
      <c r="A1343" t="s">
        <v>2011</v>
      </c>
      <c r="B1343" s="1">
        <v>1</v>
      </c>
      <c r="C1343">
        <v>222</v>
      </c>
      <c r="D1343">
        <v>26</v>
      </c>
      <c r="E1343">
        <v>1</v>
      </c>
      <c r="F1343">
        <v>26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3">
        <v>0</v>
      </c>
      <c r="R1343" s="7">
        <v>0.72600340210856074</v>
      </c>
      <c r="S1343">
        <f t="shared" si="40"/>
        <v>1</v>
      </c>
      <c r="T1343">
        <f t="shared" si="41"/>
        <v>-4</v>
      </c>
    </row>
    <row r="1344" spans="1:20">
      <c r="A1344" t="s">
        <v>2011</v>
      </c>
      <c r="B1344" s="1">
        <v>1</v>
      </c>
      <c r="C1344">
        <v>150</v>
      </c>
      <c r="D1344">
        <v>4</v>
      </c>
      <c r="E1344">
        <v>5</v>
      </c>
      <c r="F1344">
        <v>16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 s="3">
        <v>0</v>
      </c>
      <c r="R1344" s="7">
        <v>0.97760630140715876</v>
      </c>
      <c r="S1344">
        <f t="shared" si="40"/>
        <v>1</v>
      </c>
      <c r="T1344">
        <f t="shared" si="41"/>
        <v>-4</v>
      </c>
    </row>
    <row r="1345" spans="1:20">
      <c r="A1345" t="s">
        <v>2011</v>
      </c>
      <c r="B1345" s="1">
        <v>1</v>
      </c>
      <c r="C1345">
        <v>319</v>
      </c>
      <c r="D1345">
        <v>32</v>
      </c>
      <c r="E1345">
        <v>7</v>
      </c>
      <c r="F1345">
        <v>62</v>
      </c>
      <c r="G1345">
        <v>2</v>
      </c>
      <c r="H1345">
        <v>1</v>
      </c>
      <c r="I1345">
        <v>1</v>
      </c>
      <c r="J1345">
        <v>2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 s="3">
        <v>0</v>
      </c>
      <c r="R1345" s="7">
        <v>0.31877644153363827</v>
      </c>
      <c r="S1345">
        <f t="shared" si="40"/>
        <v>0</v>
      </c>
      <c r="T1345">
        <f t="shared" si="41"/>
        <v>0</v>
      </c>
    </row>
    <row r="1346" spans="1:20">
      <c r="A1346" t="s">
        <v>2011</v>
      </c>
      <c r="B1346" s="1">
        <v>1</v>
      </c>
      <c r="C1346">
        <v>389</v>
      </c>
      <c r="D1346">
        <v>24</v>
      </c>
      <c r="E1346">
        <v>9</v>
      </c>
      <c r="F1346">
        <v>52</v>
      </c>
      <c r="G1346">
        <v>2</v>
      </c>
      <c r="H1346">
        <v>0</v>
      </c>
      <c r="I1346">
        <v>1</v>
      </c>
      <c r="J1346">
        <v>2</v>
      </c>
      <c r="K1346">
        <v>0</v>
      </c>
      <c r="L1346">
        <v>0</v>
      </c>
      <c r="M1346">
        <v>4</v>
      </c>
      <c r="N1346">
        <v>0</v>
      </c>
      <c r="O1346">
        <v>0</v>
      </c>
      <c r="P1346">
        <v>0</v>
      </c>
      <c r="Q1346" s="3">
        <v>0</v>
      </c>
      <c r="R1346" s="7">
        <v>0.42976482369423741</v>
      </c>
      <c r="S1346">
        <f t="shared" si="40"/>
        <v>0</v>
      </c>
      <c r="T1346">
        <f t="shared" si="41"/>
        <v>0</v>
      </c>
    </row>
    <row r="1347" spans="1:20">
      <c r="A1347" t="s">
        <v>2011</v>
      </c>
      <c r="B1347" s="1">
        <v>1</v>
      </c>
      <c r="C1347">
        <v>132</v>
      </c>
      <c r="D1347">
        <v>20</v>
      </c>
      <c r="E1347">
        <v>3</v>
      </c>
      <c r="F1347">
        <v>36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 s="3">
        <v>0</v>
      </c>
      <c r="R1347" s="7">
        <v>0.92672708140043658</v>
      </c>
      <c r="S1347">
        <f t="shared" si="40"/>
        <v>1</v>
      </c>
      <c r="T1347">
        <f t="shared" si="41"/>
        <v>-4</v>
      </c>
    </row>
    <row r="1348" spans="1:20">
      <c r="A1348" t="s">
        <v>2011</v>
      </c>
      <c r="B1348" s="1">
        <v>1</v>
      </c>
      <c r="C1348">
        <v>198</v>
      </c>
      <c r="D1348">
        <v>10</v>
      </c>
      <c r="E1348">
        <v>3</v>
      </c>
      <c r="F1348">
        <v>16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3">
        <v>0</v>
      </c>
      <c r="R1348" s="7">
        <v>0.70138829370776778</v>
      </c>
      <c r="S1348">
        <f t="shared" si="40"/>
        <v>1</v>
      </c>
      <c r="T1348">
        <f t="shared" si="41"/>
        <v>-4</v>
      </c>
    </row>
    <row r="1349" spans="1:20">
      <c r="A1349" t="s">
        <v>2011</v>
      </c>
      <c r="B1349" s="1">
        <v>1</v>
      </c>
      <c r="C1349">
        <v>167</v>
      </c>
      <c r="D1349">
        <v>28</v>
      </c>
      <c r="E1349">
        <v>1</v>
      </c>
      <c r="F1349">
        <v>28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 s="3">
        <v>0</v>
      </c>
      <c r="R1349" s="7">
        <v>0.45509648227985577</v>
      </c>
      <c r="S1349">
        <f t="shared" si="40"/>
        <v>0</v>
      </c>
      <c r="T1349">
        <f t="shared" si="41"/>
        <v>0</v>
      </c>
    </row>
    <row r="1350" spans="1:20">
      <c r="A1350" t="s">
        <v>2011</v>
      </c>
      <c r="B1350" s="1">
        <v>0</v>
      </c>
      <c r="C1350">
        <v>237</v>
      </c>
      <c r="D1350">
        <v>6</v>
      </c>
      <c r="E1350">
        <v>1</v>
      </c>
      <c r="F1350">
        <v>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3">
        <v>0</v>
      </c>
      <c r="R1350" s="7">
        <v>0.27680728469190152</v>
      </c>
      <c r="S1350">
        <f t="shared" si="40"/>
        <v>0</v>
      </c>
      <c r="T1350">
        <f t="shared" si="41"/>
        <v>0</v>
      </c>
    </row>
    <row r="1351" spans="1:20">
      <c r="A1351" t="s">
        <v>2011</v>
      </c>
      <c r="B1351" s="1">
        <v>1</v>
      </c>
      <c r="C1351">
        <v>311</v>
      </c>
      <c r="D1351">
        <v>14</v>
      </c>
      <c r="E1351">
        <v>11</v>
      </c>
      <c r="F1351">
        <v>48</v>
      </c>
      <c r="G1351">
        <v>3</v>
      </c>
      <c r="H1351">
        <v>1</v>
      </c>
      <c r="I1351">
        <v>3</v>
      </c>
      <c r="J1351">
        <v>0</v>
      </c>
      <c r="K1351">
        <v>2</v>
      </c>
      <c r="L1351">
        <v>0</v>
      </c>
      <c r="M1351">
        <v>2</v>
      </c>
      <c r="N1351">
        <v>1</v>
      </c>
      <c r="O1351">
        <v>1</v>
      </c>
      <c r="P1351">
        <v>0</v>
      </c>
      <c r="Q1351" s="3">
        <v>0</v>
      </c>
      <c r="R1351" s="7">
        <v>0.93297536424635252</v>
      </c>
      <c r="S1351">
        <f t="shared" ref="S1351:S1414" si="42">IF(R1351&gt;=$S$4,1,0)</f>
        <v>1</v>
      </c>
      <c r="T1351">
        <f t="shared" ref="T1351:T1414" si="43">IF(S1351=0,0,IF(Q1351=1,45.5,-4))</f>
        <v>-4</v>
      </c>
    </row>
    <row r="1352" spans="1:20">
      <c r="A1352" t="s">
        <v>2011</v>
      </c>
      <c r="B1352" s="1">
        <v>1</v>
      </c>
      <c r="C1352">
        <v>170</v>
      </c>
      <c r="D1352">
        <v>2</v>
      </c>
      <c r="E1352">
        <v>3</v>
      </c>
      <c r="F1352">
        <v>18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 s="3">
        <v>0</v>
      </c>
      <c r="R1352" s="7">
        <v>0.98478949265152016</v>
      </c>
      <c r="S1352">
        <f t="shared" si="42"/>
        <v>1</v>
      </c>
      <c r="T1352">
        <f t="shared" si="43"/>
        <v>-4</v>
      </c>
    </row>
    <row r="1353" spans="1:20">
      <c r="A1353" t="s">
        <v>2011</v>
      </c>
      <c r="B1353" s="1">
        <v>1</v>
      </c>
      <c r="C1353">
        <v>321</v>
      </c>
      <c r="D1353">
        <v>16</v>
      </c>
      <c r="E1353">
        <v>2</v>
      </c>
      <c r="F1353">
        <v>20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 s="3">
        <v>0</v>
      </c>
      <c r="R1353" s="7">
        <v>0.78819902098925676</v>
      </c>
      <c r="S1353">
        <f t="shared" si="42"/>
        <v>1</v>
      </c>
      <c r="T1353">
        <f t="shared" si="43"/>
        <v>-4</v>
      </c>
    </row>
    <row r="1354" spans="1:20">
      <c r="A1354" t="s">
        <v>2011</v>
      </c>
      <c r="B1354" s="1">
        <v>1</v>
      </c>
      <c r="C1354">
        <v>312</v>
      </c>
      <c r="D1354">
        <v>14</v>
      </c>
      <c r="E1354">
        <v>1</v>
      </c>
      <c r="F1354">
        <v>14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 s="3">
        <v>0</v>
      </c>
      <c r="R1354" s="7">
        <v>0.51184793363082781</v>
      </c>
      <c r="S1354">
        <f t="shared" si="42"/>
        <v>1</v>
      </c>
      <c r="T1354">
        <f t="shared" si="43"/>
        <v>-4</v>
      </c>
    </row>
    <row r="1355" spans="1:20">
      <c r="A1355" t="s">
        <v>2011</v>
      </c>
      <c r="B1355" s="1">
        <v>0</v>
      </c>
      <c r="C1355">
        <v>19</v>
      </c>
      <c r="D1355">
        <v>22</v>
      </c>
      <c r="E1355">
        <v>1</v>
      </c>
      <c r="F1355">
        <v>22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 s="3">
        <v>0</v>
      </c>
      <c r="R1355" s="7">
        <v>0.36437263684867671</v>
      </c>
      <c r="S1355">
        <f t="shared" si="42"/>
        <v>0</v>
      </c>
      <c r="T1355">
        <f t="shared" si="43"/>
        <v>0</v>
      </c>
    </row>
    <row r="1356" spans="1:20">
      <c r="A1356" t="s">
        <v>2011</v>
      </c>
      <c r="B1356" s="1">
        <v>1</v>
      </c>
      <c r="C1356">
        <v>341</v>
      </c>
      <c r="D1356">
        <v>14</v>
      </c>
      <c r="E1356">
        <v>12</v>
      </c>
      <c r="F1356">
        <v>64</v>
      </c>
      <c r="G1356">
        <v>3</v>
      </c>
      <c r="H1356">
        <v>2</v>
      </c>
      <c r="I1356">
        <v>1</v>
      </c>
      <c r="J1356">
        <v>1</v>
      </c>
      <c r="K1356">
        <v>2</v>
      </c>
      <c r="L1356">
        <v>0</v>
      </c>
      <c r="M1356">
        <v>1</v>
      </c>
      <c r="N1356">
        <v>1</v>
      </c>
      <c r="O1356">
        <v>1</v>
      </c>
      <c r="P1356">
        <v>0</v>
      </c>
      <c r="Q1356" s="3">
        <v>1</v>
      </c>
      <c r="R1356" s="7">
        <v>0.31829304247024937</v>
      </c>
      <c r="S1356">
        <f t="shared" si="42"/>
        <v>0</v>
      </c>
      <c r="T1356">
        <f t="shared" si="43"/>
        <v>0</v>
      </c>
    </row>
    <row r="1357" spans="1:20">
      <c r="A1357" t="s">
        <v>2011</v>
      </c>
      <c r="B1357" s="1">
        <v>1</v>
      </c>
      <c r="C1357">
        <v>186</v>
      </c>
      <c r="D1357">
        <v>2</v>
      </c>
      <c r="E1357">
        <v>2</v>
      </c>
      <c r="F1357">
        <v>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3">
        <v>0</v>
      </c>
      <c r="R1357" s="7">
        <v>0.95252633166533496</v>
      </c>
      <c r="S1357">
        <f t="shared" si="42"/>
        <v>1</v>
      </c>
      <c r="T1357">
        <f t="shared" si="43"/>
        <v>-4</v>
      </c>
    </row>
    <row r="1358" spans="1:20">
      <c r="A1358" t="s">
        <v>2011</v>
      </c>
      <c r="B1358" s="1">
        <v>0</v>
      </c>
      <c r="C1358">
        <v>412</v>
      </c>
      <c r="D1358">
        <v>8</v>
      </c>
      <c r="E1358">
        <v>11</v>
      </c>
      <c r="F1358">
        <v>68</v>
      </c>
      <c r="G1358">
        <v>3</v>
      </c>
      <c r="H1358">
        <v>2</v>
      </c>
      <c r="I1358">
        <v>1</v>
      </c>
      <c r="J1358">
        <v>1</v>
      </c>
      <c r="K1358">
        <v>2</v>
      </c>
      <c r="L1358">
        <v>0</v>
      </c>
      <c r="M1358">
        <v>1</v>
      </c>
      <c r="N1358">
        <v>1</v>
      </c>
      <c r="O1358">
        <v>1</v>
      </c>
      <c r="P1358">
        <v>0</v>
      </c>
      <c r="Q1358" s="3">
        <v>0</v>
      </c>
      <c r="R1358" s="7">
        <v>2.1937153398384757E-3</v>
      </c>
      <c r="S1358">
        <f t="shared" si="42"/>
        <v>0</v>
      </c>
      <c r="T1358">
        <f t="shared" si="43"/>
        <v>0</v>
      </c>
    </row>
    <row r="1359" spans="1:20">
      <c r="A1359" t="s">
        <v>2011</v>
      </c>
      <c r="B1359" s="1">
        <v>1</v>
      </c>
      <c r="C1359">
        <v>386</v>
      </c>
      <c r="D1359">
        <v>14</v>
      </c>
      <c r="E1359">
        <v>7</v>
      </c>
      <c r="F1359">
        <v>44</v>
      </c>
      <c r="G1359">
        <v>1</v>
      </c>
      <c r="H1359">
        <v>1</v>
      </c>
      <c r="I1359">
        <v>0</v>
      </c>
      <c r="J1359">
        <v>0</v>
      </c>
      <c r="K1359">
        <v>2</v>
      </c>
      <c r="L1359">
        <v>2</v>
      </c>
      <c r="M1359">
        <v>1</v>
      </c>
      <c r="N1359">
        <v>0</v>
      </c>
      <c r="O1359">
        <v>0</v>
      </c>
      <c r="P1359">
        <v>0</v>
      </c>
      <c r="Q1359" s="3">
        <v>0</v>
      </c>
      <c r="R1359" s="7">
        <v>0.36651986135898662</v>
      </c>
      <c r="S1359">
        <f t="shared" si="42"/>
        <v>0</v>
      </c>
      <c r="T1359">
        <f t="shared" si="43"/>
        <v>0</v>
      </c>
    </row>
    <row r="1360" spans="1:20">
      <c r="A1360" t="s">
        <v>2011</v>
      </c>
      <c r="B1360" s="1">
        <v>1</v>
      </c>
      <c r="C1360">
        <v>261</v>
      </c>
      <c r="D1360">
        <v>16</v>
      </c>
      <c r="E1360">
        <v>1</v>
      </c>
      <c r="F1360">
        <v>16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 s="3">
        <v>0</v>
      </c>
      <c r="R1360" s="7">
        <v>0.57727092842231398</v>
      </c>
      <c r="S1360">
        <f t="shared" si="42"/>
        <v>1</v>
      </c>
      <c r="T1360">
        <f t="shared" si="43"/>
        <v>-4</v>
      </c>
    </row>
    <row r="1361" spans="1:20">
      <c r="A1361" t="s">
        <v>2011</v>
      </c>
      <c r="B1361" s="1">
        <v>1</v>
      </c>
      <c r="C1361">
        <v>301</v>
      </c>
      <c r="D1361">
        <v>34</v>
      </c>
      <c r="E1361">
        <v>2</v>
      </c>
      <c r="F1361">
        <v>40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 s="3">
        <v>0</v>
      </c>
      <c r="R1361" s="7">
        <v>0.47742247392584936</v>
      </c>
      <c r="S1361">
        <f t="shared" si="42"/>
        <v>0</v>
      </c>
      <c r="T1361">
        <f t="shared" si="43"/>
        <v>0</v>
      </c>
    </row>
    <row r="1362" spans="1:20">
      <c r="A1362" t="s">
        <v>2011</v>
      </c>
      <c r="B1362" s="1">
        <v>1</v>
      </c>
      <c r="C1362">
        <v>70</v>
      </c>
      <c r="D1362">
        <v>30</v>
      </c>
      <c r="E1362">
        <v>2</v>
      </c>
      <c r="F1362">
        <v>38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3">
        <v>0</v>
      </c>
      <c r="R1362" s="7">
        <v>0.71024176317301291</v>
      </c>
      <c r="S1362">
        <f t="shared" si="42"/>
        <v>1</v>
      </c>
      <c r="T1362">
        <f t="shared" si="43"/>
        <v>-4</v>
      </c>
    </row>
    <row r="1363" spans="1:20">
      <c r="A1363" t="s">
        <v>2011</v>
      </c>
      <c r="B1363" s="1">
        <v>1</v>
      </c>
      <c r="C1363">
        <v>438</v>
      </c>
      <c r="D1363">
        <v>10</v>
      </c>
      <c r="E1363">
        <v>10</v>
      </c>
      <c r="F1363">
        <v>52</v>
      </c>
      <c r="G1363">
        <v>2</v>
      </c>
      <c r="H1363">
        <v>1</v>
      </c>
      <c r="I1363">
        <v>0</v>
      </c>
      <c r="J1363">
        <v>2</v>
      </c>
      <c r="K1363">
        <v>0</v>
      </c>
      <c r="L1363">
        <v>2</v>
      </c>
      <c r="M1363">
        <v>2</v>
      </c>
      <c r="N1363">
        <v>0</v>
      </c>
      <c r="O1363">
        <v>0</v>
      </c>
      <c r="P1363">
        <v>0</v>
      </c>
      <c r="Q1363" s="3">
        <v>0</v>
      </c>
      <c r="R1363" s="7">
        <v>6.1218128990609078E-2</v>
      </c>
      <c r="S1363">
        <f t="shared" si="42"/>
        <v>0</v>
      </c>
      <c r="T1363">
        <f t="shared" si="43"/>
        <v>0</v>
      </c>
    </row>
    <row r="1364" spans="1:20">
      <c r="A1364" t="s">
        <v>2011</v>
      </c>
      <c r="B1364" s="1">
        <v>0</v>
      </c>
      <c r="C1364">
        <v>259</v>
      </c>
      <c r="D1364">
        <v>14</v>
      </c>
      <c r="E1364">
        <v>2</v>
      </c>
      <c r="F1364">
        <v>18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3">
        <v>0</v>
      </c>
      <c r="R1364" s="7">
        <v>0.89139929794617112</v>
      </c>
      <c r="S1364">
        <f t="shared" si="42"/>
        <v>1</v>
      </c>
      <c r="T1364">
        <f t="shared" si="43"/>
        <v>-4</v>
      </c>
    </row>
    <row r="1365" spans="1:20">
      <c r="A1365" t="s">
        <v>2011</v>
      </c>
      <c r="B1365" s="1">
        <v>0</v>
      </c>
      <c r="C1365">
        <v>246</v>
      </c>
      <c r="D1365">
        <v>34</v>
      </c>
      <c r="E1365">
        <v>1</v>
      </c>
      <c r="F1365">
        <v>34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3">
        <v>1</v>
      </c>
      <c r="R1365" s="7">
        <v>0.77844899535709211</v>
      </c>
      <c r="S1365">
        <f t="shared" si="42"/>
        <v>1</v>
      </c>
      <c r="T1365">
        <f t="shared" si="43"/>
        <v>45.5</v>
      </c>
    </row>
    <row r="1366" spans="1:20">
      <c r="A1366" t="s">
        <v>2011</v>
      </c>
      <c r="B1366" s="1">
        <v>0</v>
      </c>
      <c r="C1366">
        <v>222</v>
      </c>
      <c r="D1366">
        <v>14</v>
      </c>
      <c r="E1366">
        <v>8</v>
      </c>
      <c r="F1366">
        <v>36</v>
      </c>
      <c r="G1366">
        <v>0</v>
      </c>
      <c r="H1366">
        <v>3</v>
      </c>
      <c r="I1366">
        <v>0</v>
      </c>
      <c r="J1366">
        <v>0</v>
      </c>
      <c r="K1366">
        <v>2</v>
      </c>
      <c r="L1366">
        <v>1</v>
      </c>
      <c r="M1366">
        <v>2</v>
      </c>
      <c r="N1366">
        <v>0</v>
      </c>
      <c r="O1366">
        <v>1</v>
      </c>
      <c r="P1366">
        <v>1</v>
      </c>
      <c r="Q1366" s="3">
        <v>1</v>
      </c>
      <c r="R1366" s="7">
        <v>0.82257810679195353</v>
      </c>
      <c r="S1366">
        <f t="shared" si="42"/>
        <v>1</v>
      </c>
      <c r="T1366">
        <f t="shared" si="43"/>
        <v>45.5</v>
      </c>
    </row>
    <row r="1367" spans="1:20">
      <c r="A1367" t="s">
        <v>2011</v>
      </c>
      <c r="B1367" s="1">
        <v>1</v>
      </c>
      <c r="C1367">
        <v>121</v>
      </c>
      <c r="D1367">
        <v>14</v>
      </c>
      <c r="E1367">
        <v>8</v>
      </c>
      <c r="F1367">
        <v>42</v>
      </c>
      <c r="G1367">
        <v>1</v>
      </c>
      <c r="H1367">
        <v>1</v>
      </c>
      <c r="I1367">
        <v>2</v>
      </c>
      <c r="J1367">
        <v>2</v>
      </c>
      <c r="K1367">
        <v>1</v>
      </c>
      <c r="L1367">
        <v>1</v>
      </c>
      <c r="M1367">
        <v>0</v>
      </c>
      <c r="N1367">
        <v>1</v>
      </c>
      <c r="O1367">
        <v>0</v>
      </c>
      <c r="P1367">
        <v>0</v>
      </c>
      <c r="Q1367" s="3">
        <v>0</v>
      </c>
      <c r="R1367" s="7">
        <v>0.47190532663812679</v>
      </c>
      <c r="S1367">
        <f t="shared" si="42"/>
        <v>0</v>
      </c>
      <c r="T1367">
        <f t="shared" si="43"/>
        <v>0</v>
      </c>
    </row>
    <row r="1368" spans="1:20">
      <c r="A1368" t="s">
        <v>2011</v>
      </c>
      <c r="B1368" s="1">
        <v>1</v>
      </c>
      <c r="C1368">
        <v>111</v>
      </c>
      <c r="D1368">
        <v>12</v>
      </c>
      <c r="E1368">
        <v>2</v>
      </c>
      <c r="F1368">
        <v>16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3">
        <v>0</v>
      </c>
      <c r="R1368" s="7">
        <v>0.12645898569239378</v>
      </c>
      <c r="S1368">
        <f t="shared" si="42"/>
        <v>0</v>
      </c>
      <c r="T1368">
        <f t="shared" si="43"/>
        <v>0</v>
      </c>
    </row>
    <row r="1369" spans="1:20">
      <c r="A1369" t="s">
        <v>2011</v>
      </c>
      <c r="B1369" s="1">
        <v>1</v>
      </c>
      <c r="C1369">
        <v>291</v>
      </c>
      <c r="D1369">
        <v>14</v>
      </c>
      <c r="E1369">
        <v>1</v>
      </c>
      <c r="F1369">
        <v>14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3">
        <v>0</v>
      </c>
      <c r="R1369" s="7">
        <v>0.37726244118990615</v>
      </c>
      <c r="S1369">
        <f t="shared" si="42"/>
        <v>0</v>
      </c>
      <c r="T1369">
        <f t="shared" si="43"/>
        <v>0</v>
      </c>
    </row>
    <row r="1370" spans="1:20">
      <c r="A1370" t="s">
        <v>2011</v>
      </c>
      <c r="B1370" s="1">
        <v>1</v>
      </c>
      <c r="C1370">
        <v>106</v>
      </c>
      <c r="D1370">
        <v>8</v>
      </c>
      <c r="E1370">
        <v>2</v>
      </c>
      <c r="F1370">
        <v>16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3">
        <v>0</v>
      </c>
      <c r="R1370" s="7">
        <v>0.44237970306146968</v>
      </c>
      <c r="S1370">
        <f t="shared" si="42"/>
        <v>0</v>
      </c>
      <c r="T1370">
        <f t="shared" si="43"/>
        <v>0</v>
      </c>
    </row>
    <row r="1371" spans="1:20">
      <c r="A1371" t="s">
        <v>2011</v>
      </c>
      <c r="B1371" s="1">
        <v>0</v>
      </c>
      <c r="C1371">
        <v>181</v>
      </c>
      <c r="D1371">
        <v>16</v>
      </c>
      <c r="E1371">
        <v>1</v>
      </c>
      <c r="F1371">
        <v>16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 s="3">
        <v>0</v>
      </c>
      <c r="R1371" s="7">
        <v>8.2457269723776316E-2</v>
      </c>
      <c r="S1371">
        <f t="shared" si="42"/>
        <v>0</v>
      </c>
      <c r="T1371">
        <f t="shared" si="43"/>
        <v>0</v>
      </c>
    </row>
    <row r="1372" spans="1:20">
      <c r="A1372" t="s">
        <v>2011</v>
      </c>
      <c r="B1372" s="1">
        <v>1</v>
      </c>
      <c r="C1372">
        <v>316</v>
      </c>
      <c r="D1372">
        <v>2</v>
      </c>
      <c r="E1372">
        <v>9</v>
      </c>
      <c r="F1372">
        <v>32</v>
      </c>
      <c r="G1372">
        <v>0</v>
      </c>
      <c r="H1372">
        <v>1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 s="3">
        <v>0</v>
      </c>
      <c r="R1372" s="7">
        <v>0.5739921404998497</v>
      </c>
      <c r="S1372">
        <f t="shared" si="42"/>
        <v>1</v>
      </c>
      <c r="T1372">
        <f t="shared" si="43"/>
        <v>-4</v>
      </c>
    </row>
    <row r="1373" spans="1:20">
      <c r="A1373" t="s">
        <v>2011</v>
      </c>
      <c r="B1373" s="1">
        <v>1</v>
      </c>
      <c r="C1373">
        <v>237</v>
      </c>
      <c r="D1373">
        <v>16</v>
      </c>
      <c r="E1373">
        <v>1</v>
      </c>
      <c r="F1373">
        <v>16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3">
        <v>0</v>
      </c>
      <c r="R1373" s="7">
        <v>0.29581896513287254</v>
      </c>
      <c r="S1373">
        <f t="shared" si="42"/>
        <v>0</v>
      </c>
      <c r="T1373">
        <f t="shared" si="43"/>
        <v>0</v>
      </c>
    </row>
    <row r="1374" spans="1:20">
      <c r="A1374" t="s">
        <v>2011</v>
      </c>
      <c r="B1374" s="1">
        <v>1</v>
      </c>
      <c r="C1374">
        <v>116</v>
      </c>
      <c r="D1374">
        <v>16</v>
      </c>
      <c r="E1374">
        <v>5</v>
      </c>
      <c r="F1374">
        <v>30</v>
      </c>
      <c r="G1374">
        <v>2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1</v>
      </c>
      <c r="Q1374" s="3">
        <v>1</v>
      </c>
      <c r="R1374" s="7">
        <v>0.77734753244837484</v>
      </c>
      <c r="S1374">
        <f t="shared" si="42"/>
        <v>1</v>
      </c>
      <c r="T1374">
        <f t="shared" si="43"/>
        <v>45.5</v>
      </c>
    </row>
    <row r="1375" spans="1:20">
      <c r="A1375" t="s">
        <v>2011</v>
      </c>
      <c r="B1375" s="1">
        <v>1</v>
      </c>
      <c r="C1375">
        <v>170</v>
      </c>
      <c r="D1375">
        <v>4</v>
      </c>
      <c r="E1375">
        <v>1</v>
      </c>
      <c r="F1375">
        <v>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3">
        <v>0</v>
      </c>
      <c r="R1375" s="7">
        <v>0.35543199148459659</v>
      </c>
      <c r="S1375">
        <f t="shared" si="42"/>
        <v>0</v>
      </c>
      <c r="T1375">
        <f t="shared" si="43"/>
        <v>0</v>
      </c>
    </row>
    <row r="1376" spans="1:20">
      <c r="A1376" t="s">
        <v>2011</v>
      </c>
      <c r="B1376" s="1">
        <v>1</v>
      </c>
      <c r="C1376">
        <v>266</v>
      </c>
      <c r="D1376">
        <v>24</v>
      </c>
      <c r="E1376">
        <v>2</v>
      </c>
      <c r="F1376">
        <v>26</v>
      </c>
      <c r="G1376">
        <v>0</v>
      </c>
      <c r="H1376">
        <v>0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3">
        <v>0</v>
      </c>
      <c r="R1376" s="7">
        <v>0.75134817797689679</v>
      </c>
      <c r="S1376">
        <f t="shared" si="42"/>
        <v>1</v>
      </c>
      <c r="T1376">
        <f t="shared" si="43"/>
        <v>-4</v>
      </c>
    </row>
    <row r="1377" spans="1:20">
      <c r="A1377" t="s">
        <v>2011</v>
      </c>
      <c r="B1377" s="1">
        <v>0</v>
      </c>
      <c r="C1377">
        <v>309</v>
      </c>
      <c r="D1377">
        <v>6</v>
      </c>
      <c r="E1377">
        <v>1</v>
      </c>
      <c r="F1377">
        <v>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3">
        <v>0</v>
      </c>
      <c r="R1377" s="7">
        <v>0.41999191966115046</v>
      </c>
      <c r="S1377">
        <f t="shared" si="42"/>
        <v>0</v>
      </c>
      <c r="T1377">
        <f t="shared" si="43"/>
        <v>0</v>
      </c>
    </row>
    <row r="1378" spans="1:20">
      <c r="A1378" t="s">
        <v>2011</v>
      </c>
      <c r="B1378" s="1">
        <v>1</v>
      </c>
      <c r="C1378">
        <v>55</v>
      </c>
      <c r="D1378">
        <v>8</v>
      </c>
      <c r="E1378">
        <v>2</v>
      </c>
      <c r="F1378">
        <v>12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3">
        <v>0</v>
      </c>
      <c r="R1378" s="7">
        <v>7.5399016391756724E-2</v>
      </c>
      <c r="S1378">
        <f t="shared" si="42"/>
        <v>0</v>
      </c>
      <c r="T1378">
        <f t="shared" si="43"/>
        <v>0</v>
      </c>
    </row>
    <row r="1379" spans="1:20">
      <c r="A1379" t="s">
        <v>2011</v>
      </c>
      <c r="B1379" s="1">
        <v>0</v>
      </c>
      <c r="C1379">
        <v>201</v>
      </c>
      <c r="D1379">
        <v>4</v>
      </c>
      <c r="E1379">
        <v>1</v>
      </c>
      <c r="F1379">
        <v>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3">
        <v>0</v>
      </c>
      <c r="R1379" s="7">
        <v>0.1100668876609614</v>
      </c>
      <c r="S1379">
        <f t="shared" si="42"/>
        <v>0</v>
      </c>
      <c r="T1379">
        <f t="shared" si="43"/>
        <v>0</v>
      </c>
    </row>
    <row r="1380" spans="1:20">
      <c r="A1380" t="s">
        <v>2011</v>
      </c>
      <c r="B1380" s="1">
        <v>0</v>
      </c>
      <c r="C1380">
        <v>344</v>
      </c>
      <c r="D1380">
        <v>6</v>
      </c>
      <c r="E1380">
        <v>11</v>
      </c>
      <c r="F1380">
        <v>38</v>
      </c>
      <c r="G1380">
        <v>3</v>
      </c>
      <c r="H1380">
        <v>0</v>
      </c>
      <c r="I1380">
        <v>2</v>
      </c>
      <c r="J1380">
        <v>1</v>
      </c>
      <c r="K1380">
        <v>2</v>
      </c>
      <c r="L1380">
        <v>0</v>
      </c>
      <c r="M1380">
        <v>1</v>
      </c>
      <c r="N1380">
        <v>2</v>
      </c>
      <c r="O1380">
        <v>0</v>
      </c>
      <c r="P1380">
        <v>0</v>
      </c>
      <c r="Q1380" s="3">
        <v>0</v>
      </c>
      <c r="R1380" s="7">
        <v>0.98365301874018385</v>
      </c>
      <c r="S1380">
        <f t="shared" si="42"/>
        <v>1</v>
      </c>
      <c r="T1380">
        <f t="shared" si="43"/>
        <v>-4</v>
      </c>
    </row>
    <row r="1381" spans="1:20">
      <c r="A1381" t="s">
        <v>2011</v>
      </c>
      <c r="B1381" s="1">
        <v>0</v>
      </c>
      <c r="C1381">
        <v>120</v>
      </c>
      <c r="D1381">
        <v>14</v>
      </c>
      <c r="E1381">
        <v>2</v>
      </c>
      <c r="F1381">
        <v>22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3">
        <v>0</v>
      </c>
      <c r="R1381" s="7">
        <v>0.30087388552563143</v>
      </c>
      <c r="S1381">
        <f t="shared" si="42"/>
        <v>0</v>
      </c>
      <c r="T1381">
        <f t="shared" si="43"/>
        <v>0</v>
      </c>
    </row>
    <row r="1382" spans="1:20">
      <c r="A1382" t="s">
        <v>2011</v>
      </c>
      <c r="B1382" s="1">
        <v>0</v>
      </c>
      <c r="C1382">
        <v>23</v>
      </c>
      <c r="D1382">
        <v>2</v>
      </c>
      <c r="E1382">
        <v>1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3">
        <v>0</v>
      </c>
      <c r="R1382" s="7">
        <v>0.66124607791289369</v>
      </c>
      <c r="S1382">
        <f t="shared" si="42"/>
        <v>1</v>
      </c>
      <c r="T1382">
        <f t="shared" si="43"/>
        <v>-4</v>
      </c>
    </row>
    <row r="1383" spans="1:20">
      <c r="A1383" t="s">
        <v>2011</v>
      </c>
      <c r="B1383" s="1">
        <v>1</v>
      </c>
      <c r="C1383">
        <v>144</v>
      </c>
      <c r="D1383">
        <v>14</v>
      </c>
      <c r="E1383">
        <v>9</v>
      </c>
      <c r="F1383">
        <v>52</v>
      </c>
      <c r="G1383">
        <v>1</v>
      </c>
      <c r="H1383">
        <v>1</v>
      </c>
      <c r="I1383">
        <v>3</v>
      </c>
      <c r="J1383">
        <v>0</v>
      </c>
      <c r="K1383">
        <v>3</v>
      </c>
      <c r="L1383">
        <v>0</v>
      </c>
      <c r="M1383">
        <v>1</v>
      </c>
      <c r="N1383">
        <v>1</v>
      </c>
      <c r="O1383">
        <v>1</v>
      </c>
      <c r="P1383">
        <v>0</v>
      </c>
      <c r="Q1383" s="3">
        <v>0</v>
      </c>
      <c r="R1383" s="7">
        <v>0.5493254612734737</v>
      </c>
      <c r="S1383">
        <f t="shared" si="42"/>
        <v>1</v>
      </c>
      <c r="T1383">
        <f t="shared" si="43"/>
        <v>-4</v>
      </c>
    </row>
    <row r="1384" spans="1:20">
      <c r="A1384" t="s">
        <v>2011</v>
      </c>
      <c r="B1384" s="1">
        <v>0</v>
      </c>
      <c r="C1384">
        <v>306</v>
      </c>
      <c r="D1384">
        <v>6</v>
      </c>
      <c r="E1384">
        <v>2</v>
      </c>
      <c r="F1384">
        <v>12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3">
        <v>0</v>
      </c>
      <c r="R1384" s="7">
        <v>0.3427378768280902</v>
      </c>
      <c r="S1384">
        <f t="shared" si="42"/>
        <v>0</v>
      </c>
      <c r="T1384">
        <f t="shared" si="43"/>
        <v>0</v>
      </c>
    </row>
    <row r="1385" spans="1:20">
      <c r="A1385" t="s">
        <v>2011</v>
      </c>
      <c r="B1385" s="1">
        <v>1</v>
      </c>
      <c r="C1385">
        <v>18</v>
      </c>
      <c r="D1385">
        <v>10</v>
      </c>
      <c r="E1385">
        <v>1</v>
      </c>
      <c r="F1385">
        <v>10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3">
        <v>0</v>
      </c>
      <c r="R1385" s="7">
        <v>1.5866019442104307E-2</v>
      </c>
      <c r="S1385">
        <f t="shared" si="42"/>
        <v>0</v>
      </c>
      <c r="T1385">
        <f t="shared" si="43"/>
        <v>0</v>
      </c>
    </row>
    <row r="1386" spans="1:20">
      <c r="A1386" t="s">
        <v>2011</v>
      </c>
      <c r="B1386" s="1">
        <v>1</v>
      </c>
      <c r="C1386">
        <v>32</v>
      </c>
      <c r="D1386">
        <v>28</v>
      </c>
      <c r="E1386">
        <v>1</v>
      </c>
      <c r="F1386">
        <v>28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 s="3">
        <v>0</v>
      </c>
      <c r="R1386" s="7">
        <v>2.7025319041301454E-2</v>
      </c>
      <c r="S1386">
        <f t="shared" si="42"/>
        <v>0</v>
      </c>
      <c r="T1386">
        <f t="shared" si="43"/>
        <v>0</v>
      </c>
    </row>
    <row r="1387" spans="1:20">
      <c r="A1387" t="s">
        <v>2011</v>
      </c>
      <c r="B1387" s="1">
        <v>1</v>
      </c>
      <c r="C1387">
        <v>62</v>
      </c>
      <c r="D1387">
        <v>24</v>
      </c>
      <c r="E1387">
        <v>2</v>
      </c>
      <c r="F1387">
        <v>28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3">
        <v>0</v>
      </c>
      <c r="R1387" s="7">
        <v>0.45287741619252808</v>
      </c>
      <c r="S1387">
        <f t="shared" si="42"/>
        <v>0</v>
      </c>
      <c r="T1387">
        <f t="shared" si="43"/>
        <v>0</v>
      </c>
    </row>
    <row r="1388" spans="1:20">
      <c r="A1388" t="s">
        <v>2011</v>
      </c>
      <c r="B1388" s="1">
        <v>1</v>
      </c>
      <c r="C1388">
        <v>189</v>
      </c>
      <c r="D1388">
        <v>2</v>
      </c>
      <c r="E1388">
        <v>4</v>
      </c>
      <c r="F1388">
        <v>22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3">
        <v>0</v>
      </c>
      <c r="R1388" s="7">
        <v>0.74580973059832933</v>
      </c>
      <c r="S1388">
        <f t="shared" si="42"/>
        <v>1</v>
      </c>
      <c r="T1388">
        <f t="shared" si="43"/>
        <v>-4</v>
      </c>
    </row>
    <row r="1389" spans="1:20">
      <c r="A1389" t="s">
        <v>2011</v>
      </c>
      <c r="B1389" s="1">
        <v>1</v>
      </c>
      <c r="C1389">
        <v>261</v>
      </c>
      <c r="D1389">
        <v>4</v>
      </c>
      <c r="E1389">
        <v>10</v>
      </c>
      <c r="F1389">
        <v>58</v>
      </c>
      <c r="G1389">
        <v>1</v>
      </c>
      <c r="H1389">
        <v>1</v>
      </c>
      <c r="I1389">
        <v>3</v>
      </c>
      <c r="J1389">
        <v>1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</v>
      </c>
      <c r="Q1389" s="3">
        <v>0</v>
      </c>
      <c r="R1389" s="7">
        <v>2.5979120692017355E-2</v>
      </c>
      <c r="S1389">
        <f t="shared" si="42"/>
        <v>0</v>
      </c>
      <c r="T1389">
        <f t="shared" si="43"/>
        <v>0</v>
      </c>
    </row>
    <row r="1390" spans="1:20">
      <c r="A1390" t="s">
        <v>2011</v>
      </c>
      <c r="B1390" s="1">
        <v>0</v>
      </c>
      <c r="C1390">
        <v>276</v>
      </c>
      <c r="D1390">
        <v>2</v>
      </c>
      <c r="E1390">
        <v>2</v>
      </c>
      <c r="F1390">
        <v>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3">
        <v>0</v>
      </c>
      <c r="R1390" s="7">
        <v>0.30300058988106382</v>
      </c>
      <c r="S1390">
        <f t="shared" si="42"/>
        <v>0</v>
      </c>
      <c r="T1390">
        <f t="shared" si="43"/>
        <v>0</v>
      </c>
    </row>
    <row r="1391" spans="1:20">
      <c r="A1391" t="s">
        <v>2011</v>
      </c>
      <c r="B1391" s="1">
        <v>1</v>
      </c>
      <c r="C1391">
        <v>158</v>
      </c>
      <c r="D1391">
        <v>14</v>
      </c>
      <c r="E1391">
        <v>2</v>
      </c>
      <c r="F1391">
        <v>20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 s="3">
        <v>0</v>
      </c>
      <c r="R1391" s="7">
        <v>0.13179972019335562</v>
      </c>
      <c r="S1391">
        <f t="shared" si="42"/>
        <v>0</v>
      </c>
      <c r="T1391">
        <f t="shared" si="43"/>
        <v>0</v>
      </c>
    </row>
    <row r="1392" spans="1:20">
      <c r="A1392" t="s">
        <v>2011</v>
      </c>
      <c r="B1392" s="1">
        <v>1</v>
      </c>
      <c r="C1392">
        <v>272</v>
      </c>
      <c r="D1392">
        <v>2</v>
      </c>
      <c r="E1392">
        <v>7</v>
      </c>
      <c r="F1392">
        <v>40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2</v>
      </c>
      <c r="N1392">
        <v>0</v>
      </c>
      <c r="O1392">
        <v>0</v>
      </c>
      <c r="P1392">
        <v>0</v>
      </c>
      <c r="Q1392" s="3">
        <v>1</v>
      </c>
      <c r="R1392" s="7">
        <v>0.96846663733409788</v>
      </c>
      <c r="S1392">
        <f t="shared" si="42"/>
        <v>1</v>
      </c>
      <c r="T1392">
        <f t="shared" si="43"/>
        <v>45.5</v>
      </c>
    </row>
    <row r="1393" spans="1:20">
      <c r="A1393" t="s">
        <v>2011</v>
      </c>
      <c r="B1393" s="1">
        <v>1</v>
      </c>
      <c r="C1393">
        <v>231</v>
      </c>
      <c r="D1393">
        <v>4</v>
      </c>
      <c r="E1393">
        <v>1</v>
      </c>
      <c r="F1393">
        <v>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3">
        <v>0</v>
      </c>
      <c r="R1393" s="7">
        <v>0.51858582039290912</v>
      </c>
      <c r="S1393">
        <f t="shared" si="42"/>
        <v>1</v>
      </c>
      <c r="T1393">
        <f t="shared" si="43"/>
        <v>-4</v>
      </c>
    </row>
    <row r="1394" spans="1:20">
      <c r="A1394" t="s">
        <v>2011</v>
      </c>
      <c r="B1394" s="1">
        <v>0</v>
      </c>
      <c r="C1394">
        <v>294</v>
      </c>
      <c r="D1394">
        <v>14</v>
      </c>
      <c r="E1394">
        <v>11</v>
      </c>
      <c r="F1394">
        <v>48</v>
      </c>
      <c r="G1394">
        <v>4</v>
      </c>
      <c r="H1394">
        <v>1</v>
      </c>
      <c r="I1394">
        <v>2</v>
      </c>
      <c r="J1394">
        <v>2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1</v>
      </c>
      <c r="Q1394" s="3">
        <v>0</v>
      </c>
      <c r="R1394" s="7">
        <v>0.98422307910194218</v>
      </c>
      <c r="S1394">
        <f t="shared" si="42"/>
        <v>1</v>
      </c>
      <c r="T1394">
        <f t="shared" si="43"/>
        <v>-4</v>
      </c>
    </row>
    <row r="1395" spans="1:20">
      <c r="A1395" t="s">
        <v>2011</v>
      </c>
      <c r="B1395" s="1">
        <v>1</v>
      </c>
      <c r="C1395">
        <v>225</v>
      </c>
      <c r="D1395">
        <v>4</v>
      </c>
      <c r="E1395">
        <v>2</v>
      </c>
      <c r="F1395">
        <v>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3">
        <v>0</v>
      </c>
      <c r="R1395" s="7">
        <v>0.28113527255081272</v>
      </c>
      <c r="S1395">
        <f t="shared" si="42"/>
        <v>0</v>
      </c>
      <c r="T1395">
        <f t="shared" si="43"/>
        <v>0</v>
      </c>
    </row>
    <row r="1396" spans="1:20">
      <c r="A1396" t="s">
        <v>2011</v>
      </c>
      <c r="B1396" s="1">
        <v>0</v>
      </c>
      <c r="C1396">
        <v>415</v>
      </c>
      <c r="D1396">
        <v>28</v>
      </c>
      <c r="E1396">
        <v>12</v>
      </c>
      <c r="F1396">
        <v>72</v>
      </c>
      <c r="G1396">
        <v>4</v>
      </c>
      <c r="H1396">
        <v>2</v>
      </c>
      <c r="I1396">
        <v>2</v>
      </c>
      <c r="J1396">
        <v>0</v>
      </c>
      <c r="K1396">
        <v>1</v>
      </c>
      <c r="L1396">
        <v>1</v>
      </c>
      <c r="M1396">
        <v>2</v>
      </c>
      <c r="N1396">
        <v>2</v>
      </c>
      <c r="O1396">
        <v>1</v>
      </c>
      <c r="P1396">
        <v>1</v>
      </c>
      <c r="Q1396" s="3">
        <v>0</v>
      </c>
      <c r="R1396" s="7">
        <v>0.45807779647731128</v>
      </c>
      <c r="S1396">
        <f t="shared" si="42"/>
        <v>0</v>
      </c>
      <c r="T1396">
        <f t="shared" si="43"/>
        <v>0</v>
      </c>
    </row>
    <row r="1397" spans="1:20">
      <c r="A1397" t="s">
        <v>2011</v>
      </c>
      <c r="B1397" s="1">
        <v>1</v>
      </c>
      <c r="C1397">
        <v>202</v>
      </c>
      <c r="D1397">
        <v>20</v>
      </c>
      <c r="E1397">
        <v>1</v>
      </c>
      <c r="F1397">
        <v>20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3">
        <v>0</v>
      </c>
      <c r="R1397" s="7">
        <v>0.18627307057249753</v>
      </c>
      <c r="S1397">
        <f t="shared" si="42"/>
        <v>0</v>
      </c>
      <c r="T1397">
        <f t="shared" si="43"/>
        <v>0</v>
      </c>
    </row>
    <row r="1398" spans="1:20">
      <c r="A1398" t="s">
        <v>2011</v>
      </c>
      <c r="B1398" s="1">
        <v>0</v>
      </c>
      <c r="C1398">
        <v>155</v>
      </c>
      <c r="D1398">
        <v>16</v>
      </c>
      <c r="E1398">
        <v>9</v>
      </c>
      <c r="F1398">
        <v>64</v>
      </c>
      <c r="G1398">
        <v>1</v>
      </c>
      <c r="H1398">
        <v>1</v>
      </c>
      <c r="I1398">
        <v>2</v>
      </c>
      <c r="J1398">
        <v>2</v>
      </c>
      <c r="K1398">
        <v>1</v>
      </c>
      <c r="L1398">
        <v>1</v>
      </c>
      <c r="M1398">
        <v>1</v>
      </c>
      <c r="N1398">
        <v>0</v>
      </c>
      <c r="O1398">
        <v>0</v>
      </c>
      <c r="P1398">
        <v>0</v>
      </c>
      <c r="Q1398" s="3">
        <v>0</v>
      </c>
      <c r="R1398" s="7">
        <v>0.94764735182440618</v>
      </c>
      <c r="S1398">
        <f t="shared" si="42"/>
        <v>1</v>
      </c>
      <c r="T1398">
        <f t="shared" si="43"/>
        <v>-4</v>
      </c>
    </row>
    <row r="1399" spans="1:20">
      <c r="A1399" t="s">
        <v>2011</v>
      </c>
      <c r="B1399" s="1">
        <v>1</v>
      </c>
      <c r="C1399">
        <v>327</v>
      </c>
      <c r="D1399">
        <v>14</v>
      </c>
      <c r="E1399">
        <v>5</v>
      </c>
      <c r="F1399">
        <v>24</v>
      </c>
      <c r="G1399">
        <v>1</v>
      </c>
      <c r="H1399">
        <v>0</v>
      </c>
      <c r="I1399">
        <v>2</v>
      </c>
      <c r="J1399">
        <v>1</v>
      </c>
      <c r="K1399">
        <v>0</v>
      </c>
      <c r="L1399">
        <v>1</v>
      </c>
      <c r="M1399">
        <v>0</v>
      </c>
      <c r="N1399">
        <v>1</v>
      </c>
      <c r="O1399">
        <v>0</v>
      </c>
      <c r="P1399">
        <v>0</v>
      </c>
      <c r="Q1399" s="3">
        <v>0</v>
      </c>
      <c r="R1399" s="7">
        <v>0.85099179525204849</v>
      </c>
      <c r="S1399">
        <f t="shared" si="42"/>
        <v>1</v>
      </c>
      <c r="T1399">
        <f t="shared" si="43"/>
        <v>-4</v>
      </c>
    </row>
    <row r="1400" spans="1:20">
      <c r="A1400" t="s">
        <v>2011</v>
      </c>
      <c r="B1400" s="1">
        <v>1</v>
      </c>
      <c r="C1400">
        <v>256</v>
      </c>
      <c r="D1400">
        <v>28</v>
      </c>
      <c r="E1400">
        <v>2</v>
      </c>
      <c r="F1400">
        <v>34</v>
      </c>
      <c r="G1400">
        <v>1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3">
        <v>0</v>
      </c>
      <c r="R1400" s="7">
        <v>0.20415595701843814</v>
      </c>
      <c r="S1400">
        <f t="shared" si="42"/>
        <v>0</v>
      </c>
      <c r="T1400">
        <f t="shared" si="43"/>
        <v>0</v>
      </c>
    </row>
    <row r="1401" spans="1:20">
      <c r="A1401" t="s">
        <v>2011</v>
      </c>
      <c r="B1401" s="1">
        <v>0</v>
      </c>
      <c r="C1401">
        <v>244</v>
      </c>
      <c r="D1401">
        <v>12</v>
      </c>
      <c r="E1401">
        <v>1</v>
      </c>
      <c r="F1401">
        <v>12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3">
        <v>0</v>
      </c>
      <c r="R1401" s="7">
        <v>0.85787761365156168</v>
      </c>
      <c r="S1401">
        <f t="shared" si="42"/>
        <v>1</v>
      </c>
      <c r="T1401">
        <f t="shared" si="43"/>
        <v>-4</v>
      </c>
    </row>
    <row r="1402" spans="1:20">
      <c r="A1402" t="s">
        <v>2011</v>
      </c>
      <c r="B1402" s="1">
        <v>1</v>
      </c>
      <c r="C1402">
        <v>205</v>
      </c>
      <c r="D1402">
        <v>24</v>
      </c>
      <c r="E1402">
        <v>5</v>
      </c>
      <c r="F1402">
        <v>38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1</v>
      </c>
      <c r="M1402">
        <v>2</v>
      </c>
      <c r="N1402">
        <v>0</v>
      </c>
      <c r="O1402">
        <v>0</v>
      </c>
      <c r="P1402">
        <v>0</v>
      </c>
      <c r="Q1402" s="3">
        <v>0</v>
      </c>
      <c r="R1402" s="7">
        <v>0.50280535631873835</v>
      </c>
      <c r="S1402">
        <f t="shared" si="42"/>
        <v>1</v>
      </c>
      <c r="T1402">
        <f t="shared" si="43"/>
        <v>-4</v>
      </c>
    </row>
    <row r="1403" spans="1:20">
      <c r="A1403" t="s">
        <v>2011</v>
      </c>
      <c r="B1403" s="1">
        <v>1</v>
      </c>
      <c r="C1403">
        <v>337</v>
      </c>
      <c r="D1403">
        <v>30</v>
      </c>
      <c r="E1403">
        <v>7</v>
      </c>
      <c r="F1403">
        <v>52</v>
      </c>
      <c r="G1403">
        <v>0</v>
      </c>
      <c r="H1403">
        <v>2</v>
      </c>
      <c r="I1403">
        <v>2</v>
      </c>
      <c r="J1403">
        <v>1</v>
      </c>
      <c r="K1403">
        <v>0</v>
      </c>
      <c r="L1403">
        <v>1</v>
      </c>
      <c r="M1403">
        <v>1</v>
      </c>
      <c r="N1403">
        <v>1</v>
      </c>
      <c r="O1403">
        <v>0</v>
      </c>
      <c r="P1403">
        <v>1</v>
      </c>
      <c r="Q1403" s="3">
        <v>0</v>
      </c>
      <c r="R1403" s="7">
        <v>0.41507179314106724</v>
      </c>
      <c r="S1403">
        <f t="shared" si="42"/>
        <v>0</v>
      </c>
      <c r="T1403">
        <f t="shared" si="43"/>
        <v>0</v>
      </c>
    </row>
    <row r="1404" spans="1:20">
      <c r="A1404" t="s">
        <v>2011</v>
      </c>
      <c r="B1404" s="1">
        <v>1</v>
      </c>
      <c r="C1404">
        <v>224</v>
      </c>
      <c r="D1404">
        <v>2</v>
      </c>
      <c r="E1404">
        <v>11</v>
      </c>
      <c r="F1404">
        <v>52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1</v>
      </c>
      <c r="M1404">
        <v>3</v>
      </c>
      <c r="N1404">
        <v>1</v>
      </c>
      <c r="O1404">
        <v>0</v>
      </c>
      <c r="P1404">
        <v>0</v>
      </c>
      <c r="Q1404" s="3">
        <v>1</v>
      </c>
      <c r="R1404" s="7">
        <v>0.61599526101559987</v>
      </c>
      <c r="S1404">
        <f t="shared" si="42"/>
        <v>1</v>
      </c>
      <c r="T1404">
        <f t="shared" si="43"/>
        <v>45.5</v>
      </c>
    </row>
    <row r="1405" spans="1:20">
      <c r="A1405" t="s">
        <v>2011</v>
      </c>
      <c r="B1405" s="1">
        <v>1</v>
      </c>
      <c r="C1405">
        <v>136</v>
      </c>
      <c r="D1405">
        <v>12</v>
      </c>
      <c r="E1405">
        <v>2</v>
      </c>
      <c r="F1405">
        <v>18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3">
        <v>0</v>
      </c>
      <c r="R1405" s="7">
        <v>0.94525750924408858</v>
      </c>
      <c r="S1405">
        <f t="shared" si="42"/>
        <v>1</v>
      </c>
      <c r="T1405">
        <f t="shared" si="43"/>
        <v>-4</v>
      </c>
    </row>
    <row r="1406" spans="1:20">
      <c r="A1406" t="s">
        <v>2011</v>
      </c>
      <c r="B1406" s="1">
        <v>1</v>
      </c>
      <c r="C1406">
        <v>78</v>
      </c>
      <c r="D1406">
        <v>16</v>
      </c>
      <c r="E1406">
        <v>1</v>
      </c>
      <c r="F1406">
        <v>16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3">
        <v>0</v>
      </c>
      <c r="R1406" s="7">
        <v>0.20537185029093552</v>
      </c>
      <c r="S1406">
        <f t="shared" si="42"/>
        <v>0</v>
      </c>
      <c r="T1406">
        <f t="shared" si="43"/>
        <v>0</v>
      </c>
    </row>
    <row r="1407" spans="1:20">
      <c r="A1407" t="s">
        <v>2011</v>
      </c>
      <c r="B1407" s="1">
        <v>1</v>
      </c>
      <c r="C1407">
        <v>144</v>
      </c>
      <c r="D1407">
        <v>6</v>
      </c>
      <c r="E1407">
        <v>8</v>
      </c>
      <c r="F1407">
        <v>24</v>
      </c>
      <c r="G1407">
        <v>1</v>
      </c>
      <c r="H1407">
        <v>0</v>
      </c>
      <c r="I1407">
        <v>1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0</v>
      </c>
      <c r="Q1407" s="3">
        <v>0</v>
      </c>
      <c r="R1407" s="7">
        <v>0.1019589042997997</v>
      </c>
      <c r="S1407">
        <f t="shared" si="42"/>
        <v>0</v>
      </c>
      <c r="T1407">
        <f t="shared" si="43"/>
        <v>0</v>
      </c>
    </row>
    <row r="1408" spans="1:20">
      <c r="A1408" t="s">
        <v>2011</v>
      </c>
      <c r="B1408" s="1">
        <v>0</v>
      </c>
      <c r="C1408">
        <v>117</v>
      </c>
      <c r="D1408">
        <v>24</v>
      </c>
      <c r="E1408">
        <v>1</v>
      </c>
      <c r="F1408">
        <v>24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3">
        <v>0</v>
      </c>
      <c r="R1408" s="7">
        <v>0.30573995265539533</v>
      </c>
      <c r="S1408">
        <f t="shared" si="42"/>
        <v>0</v>
      </c>
      <c r="T1408">
        <f t="shared" si="43"/>
        <v>0</v>
      </c>
    </row>
    <row r="1409" spans="1:20">
      <c r="A1409" t="s">
        <v>2011</v>
      </c>
      <c r="B1409" s="1">
        <v>1</v>
      </c>
      <c r="C1409">
        <v>250</v>
      </c>
      <c r="D1409">
        <v>4</v>
      </c>
      <c r="E1409">
        <v>1</v>
      </c>
      <c r="F1409">
        <v>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3">
        <v>0</v>
      </c>
      <c r="R1409" s="7">
        <v>0.51019821515711461</v>
      </c>
      <c r="S1409">
        <f t="shared" si="42"/>
        <v>1</v>
      </c>
      <c r="T1409">
        <f t="shared" si="43"/>
        <v>-4</v>
      </c>
    </row>
    <row r="1410" spans="1:20">
      <c r="A1410" t="s">
        <v>2011</v>
      </c>
      <c r="B1410" s="1">
        <v>1</v>
      </c>
      <c r="C1410">
        <v>218</v>
      </c>
      <c r="D1410">
        <v>12</v>
      </c>
      <c r="E1410">
        <v>1</v>
      </c>
      <c r="F1410">
        <v>12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3">
        <v>0</v>
      </c>
      <c r="R1410" s="7">
        <v>0.64173168553133786</v>
      </c>
      <c r="S1410">
        <f t="shared" si="42"/>
        <v>1</v>
      </c>
      <c r="T1410">
        <f t="shared" si="43"/>
        <v>-4</v>
      </c>
    </row>
    <row r="1411" spans="1:20">
      <c r="A1411" t="s">
        <v>2011</v>
      </c>
      <c r="B1411" s="1">
        <v>1</v>
      </c>
      <c r="C1411">
        <v>234</v>
      </c>
      <c r="D1411">
        <v>2</v>
      </c>
      <c r="E1411">
        <v>1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3">
        <v>0</v>
      </c>
      <c r="R1411" s="7">
        <v>0.91493351472671747</v>
      </c>
      <c r="S1411">
        <f t="shared" si="42"/>
        <v>1</v>
      </c>
      <c r="T1411">
        <f t="shared" si="43"/>
        <v>-4</v>
      </c>
    </row>
    <row r="1412" spans="1:20">
      <c r="A1412" t="s">
        <v>2011</v>
      </c>
      <c r="B1412" s="1">
        <v>1</v>
      </c>
      <c r="C1412">
        <v>153</v>
      </c>
      <c r="D1412">
        <v>6</v>
      </c>
      <c r="E1412">
        <v>4</v>
      </c>
      <c r="F1412">
        <v>26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 s="3">
        <v>0</v>
      </c>
      <c r="R1412" s="7">
        <v>0.28398200479009583</v>
      </c>
      <c r="S1412">
        <f t="shared" si="42"/>
        <v>0</v>
      </c>
      <c r="T1412">
        <f t="shared" si="43"/>
        <v>0</v>
      </c>
    </row>
    <row r="1413" spans="1:20">
      <c r="A1413" t="s">
        <v>2011</v>
      </c>
      <c r="B1413" s="1">
        <v>1</v>
      </c>
      <c r="C1413">
        <v>219</v>
      </c>
      <c r="D1413">
        <v>4</v>
      </c>
      <c r="E1413">
        <v>2</v>
      </c>
      <c r="F1413">
        <v>12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3">
        <v>0</v>
      </c>
      <c r="R1413" s="7">
        <v>0.41324702535603297</v>
      </c>
      <c r="S1413">
        <f t="shared" si="42"/>
        <v>0</v>
      </c>
      <c r="T1413">
        <f t="shared" si="43"/>
        <v>0</v>
      </c>
    </row>
    <row r="1414" spans="1:20">
      <c r="A1414" t="s">
        <v>2011</v>
      </c>
      <c r="B1414" s="1">
        <v>1</v>
      </c>
      <c r="C1414">
        <v>165</v>
      </c>
      <c r="D1414">
        <v>16</v>
      </c>
      <c r="E1414">
        <v>1</v>
      </c>
      <c r="F1414">
        <v>16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3">
        <v>0</v>
      </c>
      <c r="R1414" s="7">
        <v>0.71149880407517441</v>
      </c>
      <c r="S1414">
        <f t="shared" si="42"/>
        <v>1</v>
      </c>
      <c r="T1414">
        <f t="shared" si="43"/>
        <v>-4</v>
      </c>
    </row>
    <row r="1415" spans="1:20">
      <c r="A1415" t="s">
        <v>2011</v>
      </c>
      <c r="B1415" s="1">
        <v>1</v>
      </c>
      <c r="C1415">
        <v>327</v>
      </c>
      <c r="D1415">
        <v>8</v>
      </c>
      <c r="E1415">
        <v>2</v>
      </c>
      <c r="F1415">
        <v>12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3">
        <v>0</v>
      </c>
      <c r="R1415" s="7">
        <v>0.56843886331844018</v>
      </c>
      <c r="S1415">
        <f t="shared" ref="S1415:S1478" si="44">IF(R1415&gt;=$S$4,1,0)</f>
        <v>1</v>
      </c>
      <c r="T1415">
        <f t="shared" ref="T1415:T1478" si="45">IF(S1415=0,0,IF(Q1415=1,45.5,-4))</f>
        <v>-4</v>
      </c>
    </row>
    <row r="1416" spans="1:20">
      <c r="A1416" t="s">
        <v>2011</v>
      </c>
      <c r="B1416" s="1">
        <v>1</v>
      </c>
      <c r="C1416">
        <v>367</v>
      </c>
      <c r="D1416">
        <v>6</v>
      </c>
      <c r="E1416">
        <v>9</v>
      </c>
      <c r="F1416">
        <v>24</v>
      </c>
      <c r="G1416">
        <v>0</v>
      </c>
      <c r="H1416">
        <v>0</v>
      </c>
      <c r="I1416">
        <v>3</v>
      </c>
      <c r="J1416">
        <v>0</v>
      </c>
      <c r="K1416">
        <v>0</v>
      </c>
      <c r="L1416">
        <v>1</v>
      </c>
      <c r="M1416">
        <v>3</v>
      </c>
      <c r="N1416">
        <v>0</v>
      </c>
      <c r="O1416">
        <v>0</v>
      </c>
      <c r="P1416">
        <v>0</v>
      </c>
      <c r="Q1416" s="3">
        <v>0</v>
      </c>
      <c r="R1416" s="7">
        <v>0.26697897203642884</v>
      </c>
      <c r="S1416">
        <f t="shared" si="44"/>
        <v>0</v>
      </c>
      <c r="T1416">
        <f t="shared" si="45"/>
        <v>0</v>
      </c>
    </row>
    <row r="1417" spans="1:20">
      <c r="A1417" t="s">
        <v>2011</v>
      </c>
      <c r="B1417" s="1">
        <v>1</v>
      </c>
      <c r="C1417">
        <v>319</v>
      </c>
      <c r="D1417">
        <v>12</v>
      </c>
      <c r="E1417">
        <v>11</v>
      </c>
      <c r="F1417">
        <v>58</v>
      </c>
      <c r="G1417">
        <v>2</v>
      </c>
      <c r="H1417">
        <v>0</v>
      </c>
      <c r="I1417">
        <v>3</v>
      </c>
      <c r="J1417">
        <v>1</v>
      </c>
      <c r="K1417">
        <v>1</v>
      </c>
      <c r="L1417">
        <v>1</v>
      </c>
      <c r="M1417">
        <v>2</v>
      </c>
      <c r="N1417">
        <v>0</v>
      </c>
      <c r="O1417">
        <v>0</v>
      </c>
      <c r="P1417">
        <v>0</v>
      </c>
      <c r="Q1417" s="3">
        <v>0</v>
      </c>
      <c r="R1417" s="7">
        <v>2.3996147650895638E-2</v>
      </c>
      <c r="S1417">
        <f t="shared" si="44"/>
        <v>0</v>
      </c>
      <c r="T1417">
        <f t="shared" si="45"/>
        <v>0</v>
      </c>
    </row>
    <row r="1418" spans="1:20">
      <c r="A1418" t="s">
        <v>2011</v>
      </c>
      <c r="B1418" s="1">
        <v>0</v>
      </c>
      <c r="C1418">
        <v>258</v>
      </c>
      <c r="D1418">
        <v>2</v>
      </c>
      <c r="E1418">
        <v>1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3">
        <v>1</v>
      </c>
      <c r="R1418" s="7">
        <v>0.38006284637072552</v>
      </c>
      <c r="S1418">
        <f t="shared" si="44"/>
        <v>0</v>
      </c>
      <c r="T1418">
        <f t="shared" si="45"/>
        <v>0</v>
      </c>
    </row>
    <row r="1419" spans="1:20">
      <c r="A1419" t="s">
        <v>2011</v>
      </c>
      <c r="B1419" s="1">
        <v>1</v>
      </c>
      <c r="C1419">
        <v>49</v>
      </c>
      <c r="D1419">
        <v>12</v>
      </c>
      <c r="E1419">
        <v>2</v>
      </c>
      <c r="F1419">
        <v>14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3">
        <v>0</v>
      </c>
      <c r="R1419" s="7">
        <v>0.74243313180789439</v>
      </c>
      <c r="S1419">
        <f t="shared" si="44"/>
        <v>1</v>
      </c>
      <c r="T1419">
        <f t="shared" si="45"/>
        <v>-4</v>
      </c>
    </row>
    <row r="1420" spans="1:20">
      <c r="A1420" t="s">
        <v>2011</v>
      </c>
      <c r="B1420" s="1">
        <v>0</v>
      </c>
      <c r="C1420">
        <v>329</v>
      </c>
      <c r="D1420">
        <v>30</v>
      </c>
      <c r="E1420">
        <v>12</v>
      </c>
      <c r="F1420">
        <v>90</v>
      </c>
      <c r="G1420">
        <v>1</v>
      </c>
      <c r="H1420">
        <v>1</v>
      </c>
      <c r="I1420">
        <v>3</v>
      </c>
      <c r="J1420">
        <v>2</v>
      </c>
      <c r="K1420">
        <v>0</v>
      </c>
      <c r="L1420">
        <v>1</v>
      </c>
      <c r="M1420">
        <v>4</v>
      </c>
      <c r="N1420">
        <v>0</v>
      </c>
      <c r="O1420">
        <v>0</v>
      </c>
      <c r="P1420">
        <v>0</v>
      </c>
      <c r="Q1420" s="3">
        <v>0</v>
      </c>
      <c r="R1420" s="7">
        <v>5.831167821676364E-2</v>
      </c>
      <c r="S1420">
        <f t="shared" si="44"/>
        <v>0</v>
      </c>
      <c r="T1420">
        <f t="shared" si="45"/>
        <v>0</v>
      </c>
    </row>
    <row r="1421" spans="1:20">
      <c r="A1421" t="s">
        <v>2011</v>
      </c>
      <c r="B1421" s="1">
        <v>1</v>
      </c>
      <c r="C1421">
        <v>179</v>
      </c>
      <c r="D1421">
        <v>10</v>
      </c>
      <c r="E1421">
        <v>1</v>
      </c>
      <c r="F1421">
        <v>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3">
        <v>0</v>
      </c>
      <c r="R1421" s="7">
        <v>0.23596054566521485</v>
      </c>
      <c r="S1421">
        <f t="shared" si="44"/>
        <v>0</v>
      </c>
      <c r="T1421">
        <f t="shared" si="45"/>
        <v>0</v>
      </c>
    </row>
    <row r="1422" spans="1:20">
      <c r="A1422" t="s">
        <v>2011</v>
      </c>
      <c r="B1422" s="1">
        <v>0</v>
      </c>
      <c r="C1422">
        <v>382</v>
      </c>
      <c r="D1422">
        <v>6</v>
      </c>
      <c r="E1422">
        <v>8</v>
      </c>
      <c r="F1422">
        <v>40</v>
      </c>
      <c r="G1422">
        <v>3</v>
      </c>
      <c r="H1422">
        <v>0</v>
      </c>
      <c r="I1422">
        <v>2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 s="3">
        <v>0</v>
      </c>
      <c r="R1422" s="7">
        <v>0.45048838363962618</v>
      </c>
      <c r="S1422">
        <f t="shared" si="44"/>
        <v>0</v>
      </c>
      <c r="T1422">
        <f t="shared" si="45"/>
        <v>0</v>
      </c>
    </row>
    <row r="1423" spans="1:20">
      <c r="A1423" t="s">
        <v>2011</v>
      </c>
      <c r="B1423" s="1">
        <v>0</v>
      </c>
      <c r="C1423">
        <v>44</v>
      </c>
      <c r="D1423">
        <v>14</v>
      </c>
      <c r="E1423">
        <v>2</v>
      </c>
      <c r="F1423">
        <v>16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3">
        <v>0</v>
      </c>
      <c r="R1423" s="7">
        <v>0.95564691342530195</v>
      </c>
      <c r="S1423">
        <f t="shared" si="44"/>
        <v>1</v>
      </c>
      <c r="T1423">
        <f t="shared" si="45"/>
        <v>-4</v>
      </c>
    </row>
    <row r="1424" spans="1:20">
      <c r="A1424" t="s">
        <v>2011</v>
      </c>
      <c r="B1424" s="1">
        <v>1</v>
      </c>
      <c r="C1424">
        <v>152</v>
      </c>
      <c r="D1424">
        <v>14</v>
      </c>
      <c r="E1424">
        <v>2</v>
      </c>
      <c r="F1424">
        <v>20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</v>
      </c>
      <c r="R1424" s="7">
        <v>0.16836460192750835</v>
      </c>
      <c r="S1424">
        <f t="shared" si="44"/>
        <v>0</v>
      </c>
      <c r="T1424">
        <f t="shared" si="45"/>
        <v>0</v>
      </c>
    </row>
    <row r="1425" spans="1:20">
      <c r="A1425" t="s">
        <v>2011</v>
      </c>
      <c r="B1425" s="1">
        <v>0</v>
      </c>
      <c r="C1425">
        <v>223</v>
      </c>
      <c r="D1425">
        <v>12</v>
      </c>
      <c r="E1425">
        <v>11</v>
      </c>
      <c r="F1425">
        <v>40</v>
      </c>
      <c r="G1425">
        <v>4</v>
      </c>
      <c r="H1425">
        <v>0</v>
      </c>
      <c r="I1425">
        <v>2</v>
      </c>
      <c r="J1425">
        <v>0</v>
      </c>
      <c r="K1425">
        <v>0</v>
      </c>
      <c r="L1425">
        <v>2</v>
      </c>
      <c r="M1425">
        <v>1</v>
      </c>
      <c r="N1425">
        <v>0</v>
      </c>
      <c r="O1425">
        <v>0</v>
      </c>
      <c r="P1425">
        <v>0</v>
      </c>
      <c r="Q1425" s="3">
        <v>1</v>
      </c>
      <c r="R1425" s="7">
        <v>0.38635886155472754</v>
      </c>
      <c r="S1425">
        <f t="shared" si="44"/>
        <v>0</v>
      </c>
      <c r="T1425">
        <f t="shared" si="45"/>
        <v>0</v>
      </c>
    </row>
    <row r="1426" spans="1:20">
      <c r="A1426" t="s">
        <v>2011</v>
      </c>
      <c r="B1426" s="1">
        <v>0</v>
      </c>
      <c r="C1426">
        <v>176</v>
      </c>
      <c r="D1426">
        <v>12</v>
      </c>
      <c r="E1426">
        <v>8</v>
      </c>
      <c r="F1426">
        <v>40</v>
      </c>
      <c r="G1426">
        <v>2</v>
      </c>
      <c r="H1426">
        <v>0</v>
      </c>
      <c r="I1426">
        <v>4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 s="3">
        <v>0</v>
      </c>
      <c r="R1426" s="7">
        <v>0.27667817172822962</v>
      </c>
      <c r="S1426">
        <f t="shared" si="44"/>
        <v>0</v>
      </c>
      <c r="T1426">
        <f t="shared" si="45"/>
        <v>0</v>
      </c>
    </row>
    <row r="1427" spans="1:20">
      <c r="A1427" t="s">
        <v>2011</v>
      </c>
      <c r="B1427" s="1">
        <v>1</v>
      </c>
      <c r="C1427">
        <v>225</v>
      </c>
      <c r="D1427">
        <v>22</v>
      </c>
      <c r="E1427">
        <v>7</v>
      </c>
      <c r="F1427">
        <v>64</v>
      </c>
      <c r="G1427">
        <v>2</v>
      </c>
      <c r="H1427">
        <v>0</v>
      </c>
      <c r="I1427">
        <v>2</v>
      </c>
      <c r="J1427">
        <v>0</v>
      </c>
      <c r="K1427">
        <v>1</v>
      </c>
      <c r="L1427">
        <v>0</v>
      </c>
      <c r="M1427">
        <v>2</v>
      </c>
      <c r="N1427">
        <v>0</v>
      </c>
      <c r="O1427">
        <v>0</v>
      </c>
      <c r="P1427">
        <v>0</v>
      </c>
      <c r="Q1427" s="3">
        <v>0</v>
      </c>
      <c r="R1427" s="7">
        <v>0.24405481779868043</v>
      </c>
      <c r="S1427">
        <f t="shared" si="44"/>
        <v>0</v>
      </c>
      <c r="T1427">
        <f t="shared" si="45"/>
        <v>0</v>
      </c>
    </row>
    <row r="1428" spans="1:20">
      <c r="A1428" t="s">
        <v>2011</v>
      </c>
      <c r="B1428" s="1">
        <v>1</v>
      </c>
      <c r="C1428">
        <v>308</v>
      </c>
      <c r="D1428">
        <v>10</v>
      </c>
      <c r="E1428">
        <v>7</v>
      </c>
      <c r="F1428">
        <v>48</v>
      </c>
      <c r="G1428">
        <v>1</v>
      </c>
      <c r="H1428">
        <v>1</v>
      </c>
      <c r="I1428">
        <v>1</v>
      </c>
      <c r="J1428">
        <v>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</v>
      </c>
      <c r="R1428" s="7">
        <v>0.10147158980417625</v>
      </c>
      <c r="S1428">
        <f t="shared" si="44"/>
        <v>0</v>
      </c>
      <c r="T1428">
        <f t="shared" si="45"/>
        <v>0</v>
      </c>
    </row>
    <row r="1429" spans="1:20">
      <c r="A1429" t="s">
        <v>2011</v>
      </c>
      <c r="B1429" s="1">
        <v>1</v>
      </c>
      <c r="C1429">
        <v>158</v>
      </c>
      <c r="D1429">
        <v>2</v>
      </c>
      <c r="E1429">
        <v>2</v>
      </c>
      <c r="F1429">
        <v>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1</v>
      </c>
      <c r="R1429" s="7">
        <v>0.34073124077855732</v>
      </c>
      <c r="S1429">
        <f t="shared" si="44"/>
        <v>0</v>
      </c>
      <c r="T1429">
        <f t="shared" si="45"/>
        <v>0</v>
      </c>
    </row>
    <row r="1430" spans="1:20">
      <c r="A1430" t="s">
        <v>2011</v>
      </c>
      <c r="B1430" s="1">
        <v>1</v>
      </c>
      <c r="C1430">
        <v>270</v>
      </c>
      <c r="D1430">
        <v>14</v>
      </c>
      <c r="E1430">
        <v>6</v>
      </c>
      <c r="F1430">
        <v>38</v>
      </c>
      <c r="G1430">
        <v>1</v>
      </c>
      <c r="H1430">
        <v>0</v>
      </c>
      <c r="I1430">
        <v>1</v>
      </c>
      <c r="J1430">
        <v>1</v>
      </c>
      <c r="K1430">
        <v>1</v>
      </c>
      <c r="L1430">
        <v>0</v>
      </c>
      <c r="M1430">
        <v>2</v>
      </c>
      <c r="N1430">
        <v>0</v>
      </c>
      <c r="O1430">
        <v>0</v>
      </c>
      <c r="P1430">
        <v>0</v>
      </c>
      <c r="Q1430" s="3">
        <v>0</v>
      </c>
      <c r="R1430" s="7">
        <v>1.3992893355945668E-2</v>
      </c>
      <c r="S1430">
        <f t="shared" si="44"/>
        <v>0</v>
      </c>
      <c r="T1430">
        <f t="shared" si="45"/>
        <v>0</v>
      </c>
    </row>
    <row r="1431" spans="1:20">
      <c r="A1431" t="s">
        <v>2011</v>
      </c>
      <c r="B1431" s="1">
        <v>1</v>
      </c>
      <c r="C1431">
        <v>63</v>
      </c>
      <c r="D1431">
        <v>28</v>
      </c>
      <c r="E1431">
        <v>1</v>
      </c>
      <c r="F1431">
        <v>28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</v>
      </c>
      <c r="R1431" s="7">
        <v>0.14115566680095459</v>
      </c>
      <c r="S1431">
        <f t="shared" si="44"/>
        <v>0</v>
      </c>
      <c r="T1431">
        <f t="shared" si="45"/>
        <v>0</v>
      </c>
    </row>
    <row r="1432" spans="1:20">
      <c r="A1432" t="s">
        <v>2011</v>
      </c>
      <c r="B1432" s="1">
        <v>1</v>
      </c>
      <c r="C1432">
        <v>50</v>
      </c>
      <c r="D1432">
        <v>4</v>
      </c>
      <c r="E1432">
        <v>2</v>
      </c>
      <c r="F1432">
        <v>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</v>
      </c>
      <c r="R1432" s="7">
        <v>0.73637723831135971</v>
      </c>
      <c r="S1432">
        <f t="shared" si="44"/>
        <v>1</v>
      </c>
      <c r="T1432">
        <f t="shared" si="45"/>
        <v>-4</v>
      </c>
    </row>
    <row r="1433" spans="1:20">
      <c r="A1433" t="s">
        <v>2011</v>
      </c>
      <c r="B1433" s="1">
        <v>0</v>
      </c>
      <c r="C1433">
        <v>455</v>
      </c>
      <c r="D1433">
        <v>16</v>
      </c>
      <c r="E1433">
        <v>11</v>
      </c>
      <c r="F1433">
        <v>40</v>
      </c>
      <c r="G1433">
        <v>4</v>
      </c>
      <c r="H1433">
        <v>0</v>
      </c>
      <c r="I1433">
        <v>3</v>
      </c>
      <c r="J1433">
        <v>2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0</v>
      </c>
      <c r="Q1433" s="3">
        <v>0</v>
      </c>
      <c r="R1433" s="7">
        <v>0.45658413943657172</v>
      </c>
      <c r="S1433">
        <f t="shared" si="44"/>
        <v>0</v>
      </c>
      <c r="T1433">
        <f t="shared" si="45"/>
        <v>0</v>
      </c>
    </row>
    <row r="1434" spans="1:20">
      <c r="A1434" t="s">
        <v>2011</v>
      </c>
      <c r="B1434" s="1">
        <v>1</v>
      </c>
      <c r="C1434">
        <v>334</v>
      </c>
      <c r="D1434">
        <v>8</v>
      </c>
      <c r="E1434">
        <v>3</v>
      </c>
      <c r="F1434">
        <v>20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 s="3">
        <v>0</v>
      </c>
      <c r="R1434" s="7">
        <v>0.64326772661679577</v>
      </c>
      <c r="S1434">
        <f t="shared" si="44"/>
        <v>1</v>
      </c>
      <c r="T1434">
        <f t="shared" si="45"/>
        <v>-4</v>
      </c>
    </row>
    <row r="1435" spans="1:20">
      <c r="A1435" t="s">
        <v>2011</v>
      </c>
      <c r="B1435" s="1">
        <v>1</v>
      </c>
      <c r="C1435">
        <v>130</v>
      </c>
      <c r="D1435">
        <v>10</v>
      </c>
      <c r="E1435">
        <v>2</v>
      </c>
      <c r="F1435">
        <v>14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</v>
      </c>
      <c r="R1435" s="7">
        <v>0.7714887940539773</v>
      </c>
      <c r="S1435">
        <f t="shared" si="44"/>
        <v>1</v>
      </c>
      <c r="T1435">
        <f t="shared" si="45"/>
        <v>-4</v>
      </c>
    </row>
    <row r="1436" spans="1:20">
      <c r="A1436" t="s">
        <v>2011</v>
      </c>
      <c r="B1436" s="1">
        <v>1</v>
      </c>
      <c r="C1436">
        <v>144</v>
      </c>
      <c r="D1436">
        <v>10</v>
      </c>
      <c r="E1436">
        <v>2</v>
      </c>
      <c r="F1436">
        <v>12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3">
        <v>0</v>
      </c>
      <c r="R1436" s="7">
        <v>0.19351161338670009</v>
      </c>
      <c r="S1436">
        <f t="shared" si="44"/>
        <v>0</v>
      </c>
      <c r="T1436">
        <f t="shared" si="45"/>
        <v>0</v>
      </c>
    </row>
    <row r="1437" spans="1:20">
      <c r="A1437" t="s">
        <v>2011</v>
      </c>
      <c r="B1437" s="1">
        <v>0</v>
      </c>
      <c r="C1437">
        <v>288</v>
      </c>
      <c r="D1437">
        <v>18</v>
      </c>
      <c r="E1437">
        <v>5</v>
      </c>
      <c r="F1437">
        <v>46</v>
      </c>
      <c r="G1437">
        <v>1</v>
      </c>
      <c r="H1437">
        <v>0</v>
      </c>
      <c r="I1437">
        <v>3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 s="3">
        <v>0</v>
      </c>
      <c r="R1437" s="7">
        <v>0.48888575156084202</v>
      </c>
      <c r="S1437">
        <f t="shared" si="44"/>
        <v>0</v>
      </c>
      <c r="T1437">
        <f t="shared" si="45"/>
        <v>0</v>
      </c>
    </row>
    <row r="1438" spans="1:20">
      <c r="A1438" t="s">
        <v>2011</v>
      </c>
      <c r="B1438" s="1">
        <v>0</v>
      </c>
      <c r="C1438">
        <v>313</v>
      </c>
      <c r="D1438">
        <v>26</v>
      </c>
      <c r="E1438">
        <v>5</v>
      </c>
      <c r="F1438">
        <v>42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1</v>
      </c>
      <c r="N1438">
        <v>0</v>
      </c>
      <c r="O1438">
        <v>0</v>
      </c>
      <c r="P1438">
        <v>0</v>
      </c>
      <c r="Q1438" s="3">
        <v>0</v>
      </c>
      <c r="R1438" s="7">
        <v>0.96503249251390244</v>
      </c>
      <c r="S1438">
        <f t="shared" si="44"/>
        <v>1</v>
      </c>
      <c r="T1438">
        <f t="shared" si="45"/>
        <v>-4</v>
      </c>
    </row>
    <row r="1439" spans="1:20">
      <c r="A1439" t="s">
        <v>2011</v>
      </c>
      <c r="B1439" s="1">
        <v>1</v>
      </c>
      <c r="C1439">
        <v>339</v>
      </c>
      <c r="D1439">
        <v>14</v>
      </c>
      <c r="E1439">
        <v>9</v>
      </c>
      <c r="F1439">
        <v>52</v>
      </c>
      <c r="G1439">
        <v>4</v>
      </c>
      <c r="H1439">
        <v>0</v>
      </c>
      <c r="I1439">
        <v>1</v>
      </c>
      <c r="J1439">
        <v>2</v>
      </c>
      <c r="K1439">
        <v>0</v>
      </c>
      <c r="L1439">
        <v>2</v>
      </c>
      <c r="M1439">
        <v>0</v>
      </c>
      <c r="N1439">
        <v>0</v>
      </c>
      <c r="O1439">
        <v>0</v>
      </c>
      <c r="P1439">
        <v>0</v>
      </c>
      <c r="Q1439" s="3">
        <v>0</v>
      </c>
      <c r="R1439" s="7">
        <v>0.70225309712300732</v>
      </c>
      <c r="S1439">
        <f t="shared" si="44"/>
        <v>1</v>
      </c>
      <c r="T1439">
        <f t="shared" si="45"/>
        <v>-4</v>
      </c>
    </row>
    <row r="1440" spans="1:20">
      <c r="A1440" t="s">
        <v>2011</v>
      </c>
      <c r="B1440" s="1">
        <v>0</v>
      </c>
      <c r="C1440">
        <v>19</v>
      </c>
      <c r="D1440">
        <v>14</v>
      </c>
      <c r="E1440">
        <v>1</v>
      </c>
      <c r="F1440">
        <v>14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3">
        <v>0</v>
      </c>
      <c r="R1440" s="7">
        <v>0.9538774289838392</v>
      </c>
      <c r="S1440">
        <f t="shared" si="44"/>
        <v>1</v>
      </c>
      <c r="T1440">
        <f t="shared" si="45"/>
        <v>-4</v>
      </c>
    </row>
    <row r="1441" spans="1:20">
      <c r="A1441" t="s">
        <v>2011</v>
      </c>
      <c r="B1441" s="1">
        <v>1</v>
      </c>
      <c r="C1441">
        <v>148</v>
      </c>
      <c r="D1441">
        <v>2</v>
      </c>
      <c r="E1441">
        <v>2</v>
      </c>
      <c r="F1441">
        <v>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3">
        <v>0</v>
      </c>
      <c r="R1441" s="7">
        <v>0.78611946562114832</v>
      </c>
      <c r="S1441">
        <f t="shared" si="44"/>
        <v>1</v>
      </c>
      <c r="T1441">
        <f t="shared" si="45"/>
        <v>-4</v>
      </c>
    </row>
    <row r="1442" spans="1:20">
      <c r="A1442" t="s">
        <v>2011</v>
      </c>
      <c r="B1442" s="1">
        <v>1</v>
      </c>
      <c r="C1442">
        <v>44</v>
      </c>
      <c r="D1442">
        <v>6</v>
      </c>
      <c r="E1442">
        <v>1</v>
      </c>
      <c r="F1442">
        <v>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3">
        <v>0</v>
      </c>
      <c r="R1442" s="7">
        <v>0.876736786387741</v>
      </c>
      <c r="S1442">
        <f t="shared" si="44"/>
        <v>1</v>
      </c>
      <c r="T1442">
        <f t="shared" si="45"/>
        <v>-4</v>
      </c>
    </row>
    <row r="1443" spans="1:20">
      <c r="A1443" t="s">
        <v>2011</v>
      </c>
      <c r="B1443" s="1">
        <v>1</v>
      </c>
      <c r="C1443">
        <v>285</v>
      </c>
      <c r="D1443">
        <v>32</v>
      </c>
      <c r="E1443">
        <v>1</v>
      </c>
      <c r="F1443">
        <v>32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3">
        <v>0</v>
      </c>
      <c r="R1443" s="7">
        <v>9.4397740543595954E-2</v>
      </c>
      <c r="S1443">
        <f t="shared" si="44"/>
        <v>0</v>
      </c>
      <c r="T1443">
        <f t="shared" si="45"/>
        <v>0</v>
      </c>
    </row>
    <row r="1444" spans="1:20">
      <c r="A1444" t="s">
        <v>2011</v>
      </c>
      <c r="B1444" s="1">
        <v>1</v>
      </c>
      <c r="C1444">
        <v>27</v>
      </c>
      <c r="D1444">
        <v>6</v>
      </c>
      <c r="E1444">
        <v>1</v>
      </c>
      <c r="F1444">
        <v>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3">
        <v>0</v>
      </c>
      <c r="R1444" s="7">
        <v>4.7538177738010168E-3</v>
      </c>
      <c r="S1444">
        <f t="shared" si="44"/>
        <v>0</v>
      </c>
      <c r="T1444">
        <f t="shared" si="45"/>
        <v>0</v>
      </c>
    </row>
    <row r="1445" spans="1:20">
      <c r="A1445" t="s">
        <v>2011</v>
      </c>
      <c r="B1445" s="1">
        <v>1</v>
      </c>
      <c r="C1445">
        <v>226</v>
      </c>
      <c r="D1445">
        <v>4</v>
      </c>
      <c r="E1445">
        <v>1</v>
      </c>
      <c r="F1445">
        <v>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3">
        <v>0</v>
      </c>
      <c r="R1445" s="7">
        <v>0.15532128020362512</v>
      </c>
      <c r="S1445">
        <f t="shared" si="44"/>
        <v>0</v>
      </c>
      <c r="T1445">
        <f t="shared" si="45"/>
        <v>0</v>
      </c>
    </row>
    <row r="1446" spans="1:20">
      <c r="A1446" t="s">
        <v>2011</v>
      </c>
      <c r="B1446" s="1">
        <v>1</v>
      </c>
      <c r="C1446">
        <v>83</v>
      </c>
      <c r="D1446">
        <v>10</v>
      </c>
      <c r="E1446">
        <v>4</v>
      </c>
      <c r="F1446">
        <v>22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3">
        <v>0</v>
      </c>
      <c r="R1446" s="7">
        <v>0.71233507345115743</v>
      </c>
      <c r="S1446">
        <f t="shared" si="44"/>
        <v>1</v>
      </c>
      <c r="T1446">
        <f t="shared" si="45"/>
        <v>-4</v>
      </c>
    </row>
    <row r="1447" spans="1:20">
      <c r="A1447" t="s">
        <v>2011</v>
      </c>
      <c r="B1447" s="1">
        <v>1</v>
      </c>
      <c r="C1447">
        <v>92</v>
      </c>
      <c r="D1447">
        <v>20</v>
      </c>
      <c r="E1447">
        <v>4</v>
      </c>
      <c r="F1447">
        <v>34</v>
      </c>
      <c r="G1447">
        <v>1</v>
      </c>
      <c r="H1447">
        <v>0</v>
      </c>
      <c r="I1447">
        <v>2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 s="3">
        <v>0</v>
      </c>
      <c r="R1447" s="7">
        <v>0.8979915017489889</v>
      </c>
      <c r="S1447">
        <f t="shared" si="44"/>
        <v>1</v>
      </c>
      <c r="T1447">
        <f t="shared" si="45"/>
        <v>-4</v>
      </c>
    </row>
    <row r="1448" spans="1:20">
      <c r="A1448" t="s">
        <v>2011</v>
      </c>
      <c r="B1448" s="1">
        <v>0</v>
      </c>
      <c r="C1448">
        <v>352</v>
      </c>
      <c r="D1448">
        <v>16</v>
      </c>
      <c r="E1448">
        <v>5</v>
      </c>
      <c r="F1448">
        <v>36</v>
      </c>
      <c r="G1448">
        <v>2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1</v>
      </c>
      <c r="N1448">
        <v>0</v>
      </c>
      <c r="O1448">
        <v>0</v>
      </c>
      <c r="P1448">
        <v>0</v>
      </c>
      <c r="Q1448" s="3">
        <v>0</v>
      </c>
      <c r="R1448" s="7">
        <v>0.88063983813713409</v>
      </c>
      <c r="S1448">
        <f t="shared" si="44"/>
        <v>1</v>
      </c>
      <c r="T1448">
        <f t="shared" si="45"/>
        <v>-4</v>
      </c>
    </row>
    <row r="1449" spans="1:20">
      <c r="A1449" t="s">
        <v>2011</v>
      </c>
      <c r="B1449" s="1">
        <v>1</v>
      </c>
      <c r="C1449">
        <v>265</v>
      </c>
      <c r="D1449">
        <v>16</v>
      </c>
      <c r="E1449">
        <v>2</v>
      </c>
      <c r="F1449">
        <v>24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 s="3">
        <v>0</v>
      </c>
      <c r="R1449" s="7">
        <v>0.74153416711002762</v>
      </c>
      <c r="S1449">
        <f t="shared" si="44"/>
        <v>1</v>
      </c>
      <c r="T1449">
        <f t="shared" si="45"/>
        <v>-4</v>
      </c>
    </row>
    <row r="1450" spans="1:20">
      <c r="A1450" t="s">
        <v>2011</v>
      </c>
      <c r="B1450" s="1">
        <v>0</v>
      </c>
      <c r="C1450">
        <v>238</v>
      </c>
      <c r="D1450">
        <v>10</v>
      </c>
      <c r="E1450">
        <v>11</v>
      </c>
      <c r="F1450">
        <v>34</v>
      </c>
      <c r="G1450">
        <v>1</v>
      </c>
      <c r="H1450">
        <v>1</v>
      </c>
      <c r="I1450">
        <v>1</v>
      </c>
      <c r="J1450">
        <v>2</v>
      </c>
      <c r="K1450">
        <v>1</v>
      </c>
      <c r="L1450">
        <v>1</v>
      </c>
      <c r="M1450">
        <v>3</v>
      </c>
      <c r="N1450">
        <v>0</v>
      </c>
      <c r="O1450">
        <v>0</v>
      </c>
      <c r="P1450">
        <v>0</v>
      </c>
      <c r="Q1450" s="3">
        <v>1</v>
      </c>
      <c r="R1450" s="7">
        <v>0.43424168867890434</v>
      </c>
      <c r="S1450">
        <f t="shared" si="44"/>
        <v>0</v>
      </c>
      <c r="T1450">
        <f t="shared" si="45"/>
        <v>0</v>
      </c>
    </row>
    <row r="1451" spans="1:20">
      <c r="A1451" t="s">
        <v>2011</v>
      </c>
      <c r="B1451" s="1">
        <v>0</v>
      </c>
      <c r="C1451">
        <v>150</v>
      </c>
      <c r="D1451">
        <v>16</v>
      </c>
      <c r="E1451">
        <v>5</v>
      </c>
      <c r="F1451">
        <v>36</v>
      </c>
      <c r="G1451">
        <v>1</v>
      </c>
      <c r="H1451">
        <v>0</v>
      </c>
      <c r="I1451">
        <v>1</v>
      </c>
      <c r="J1451">
        <v>1</v>
      </c>
      <c r="K1451">
        <v>0</v>
      </c>
      <c r="L1451">
        <v>2</v>
      </c>
      <c r="M1451">
        <v>0</v>
      </c>
      <c r="N1451">
        <v>0</v>
      </c>
      <c r="O1451">
        <v>0</v>
      </c>
      <c r="P1451">
        <v>1</v>
      </c>
      <c r="Q1451" s="3">
        <v>1</v>
      </c>
      <c r="R1451" s="7">
        <v>0.73521191371052685</v>
      </c>
      <c r="S1451">
        <f t="shared" si="44"/>
        <v>1</v>
      </c>
      <c r="T1451">
        <f t="shared" si="45"/>
        <v>45.5</v>
      </c>
    </row>
    <row r="1452" spans="1:20">
      <c r="A1452" t="s">
        <v>2011</v>
      </c>
      <c r="B1452" s="1">
        <v>1</v>
      </c>
      <c r="C1452">
        <v>62</v>
      </c>
      <c r="D1452">
        <v>8</v>
      </c>
      <c r="E1452">
        <v>1</v>
      </c>
      <c r="F1452">
        <v>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3">
        <v>0</v>
      </c>
      <c r="R1452" s="7">
        <v>0.59164024507765356</v>
      </c>
      <c r="S1452">
        <f t="shared" si="44"/>
        <v>1</v>
      </c>
      <c r="T1452">
        <f t="shared" si="45"/>
        <v>-4</v>
      </c>
    </row>
    <row r="1453" spans="1:20">
      <c r="A1453" t="s">
        <v>2011</v>
      </c>
      <c r="B1453" s="1">
        <v>1</v>
      </c>
      <c r="C1453">
        <v>203</v>
      </c>
      <c r="D1453">
        <v>2</v>
      </c>
      <c r="E1453">
        <v>5</v>
      </c>
      <c r="F1453">
        <v>20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3">
        <v>0</v>
      </c>
      <c r="R1453" s="7">
        <v>0.87286285011192666</v>
      </c>
      <c r="S1453">
        <f t="shared" si="44"/>
        <v>1</v>
      </c>
      <c r="T1453">
        <f t="shared" si="45"/>
        <v>-4</v>
      </c>
    </row>
    <row r="1454" spans="1:20">
      <c r="A1454" t="s">
        <v>2011</v>
      </c>
      <c r="B1454" s="1">
        <v>1</v>
      </c>
      <c r="C1454">
        <v>303</v>
      </c>
      <c r="D1454">
        <v>24</v>
      </c>
      <c r="E1454">
        <v>9</v>
      </c>
      <c r="F1454">
        <v>76</v>
      </c>
      <c r="G1454">
        <v>1</v>
      </c>
      <c r="H1454">
        <v>1</v>
      </c>
      <c r="I1454">
        <v>2</v>
      </c>
      <c r="J1454">
        <v>2</v>
      </c>
      <c r="K1454">
        <v>0</v>
      </c>
      <c r="L1454">
        <v>0</v>
      </c>
      <c r="M1454">
        <v>3</v>
      </c>
      <c r="N1454">
        <v>0</v>
      </c>
      <c r="O1454">
        <v>0</v>
      </c>
      <c r="P1454">
        <v>0</v>
      </c>
      <c r="Q1454" s="3">
        <v>0</v>
      </c>
      <c r="R1454" s="7">
        <v>0.64964710138482751</v>
      </c>
      <c r="S1454">
        <f t="shared" si="44"/>
        <v>1</v>
      </c>
      <c r="T1454">
        <f t="shared" si="45"/>
        <v>-4</v>
      </c>
    </row>
    <row r="1455" spans="1:20">
      <c r="A1455" t="s">
        <v>2011</v>
      </c>
      <c r="B1455" s="1">
        <v>1</v>
      </c>
      <c r="C1455">
        <v>347</v>
      </c>
      <c r="D1455">
        <v>26</v>
      </c>
      <c r="E1455">
        <v>12</v>
      </c>
      <c r="F1455">
        <v>68</v>
      </c>
      <c r="G1455">
        <v>5</v>
      </c>
      <c r="H1455">
        <v>1</v>
      </c>
      <c r="I1455">
        <v>2</v>
      </c>
      <c r="J1455">
        <v>0</v>
      </c>
      <c r="K1455">
        <v>0</v>
      </c>
      <c r="L1455">
        <v>1</v>
      </c>
      <c r="M1455">
        <v>3</v>
      </c>
      <c r="N1455">
        <v>0</v>
      </c>
      <c r="O1455">
        <v>0</v>
      </c>
      <c r="P1455">
        <v>0</v>
      </c>
      <c r="Q1455" s="3">
        <v>0</v>
      </c>
      <c r="R1455" s="7">
        <v>0.21730900099530359</v>
      </c>
      <c r="S1455">
        <f t="shared" si="44"/>
        <v>0</v>
      </c>
      <c r="T1455">
        <f t="shared" si="45"/>
        <v>0</v>
      </c>
    </row>
    <row r="1456" spans="1:20">
      <c r="A1456" t="s">
        <v>2011</v>
      </c>
      <c r="B1456" s="1">
        <v>1</v>
      </c>
      <c r="C1456">
        <v>212</v>
      </c>
      <c r="D1456">
        <v>14</v>
      </c>
      <c r="E1456">
        <v>6</v>
      </c>
      <c r="F1456">
        <v>28</v>
      </c>
      <c r="G1456">
        <v>1</v>
      </c>
      <c r="H1456">
        <v>1</v>
      </c>
      <c r="I1456">
        <v>0</v>
      </c>
      <c r="J1456">
        <v>1</v>
      </c>
      <c r="K1456">
        <v>1</v>
      </c>
      <c r="L1456">
        <v>0</v>
      </c>
      <c r="M1456">
        <v>2</v>
      </c>
      <c r="N1456">
        <v>0</v>
      </c>
      <c r="O1456">
        <v>0</v>
      </c>
      <c r="P1456">
        <v>0</v>
      </c>
      <c r="Q1456" s="3">
        <v>0</v>
      </c>
      <c r="R1456" s="7">
        <v>0.81442440313204567</v>
      </c>
      <c r="S1456">
        <f t="shared" si="44"/>
        <v>1</v>
      </c>
      <c r="T1456">
        <f t="shared" si="45"/>
        <v>-4</v>
      </c>
    </row>
    <row r="1457" spans="1:20">
      <c r="A1457" t="s">
        <v>2011</v>
      </c>
      <c r="B1457" s="1">
        <v>1</v>
      </c>
      <c r="C1457">
        <v>113</v>
      </c>
      <c r="D1457">
        <v>4</v>
      </c>
      <c r="E1457">
        <v>1</v>
      </c>
      <c r="F1457">
        <v>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3">
        <v>0</v>
      </c>
      <c r="R1457" s="7">
        <v>0.80207947869055207</v>
      </c>
      <c r="S1457">
        <f t="shared" si="44"/>
        <v>1</v>
      </c>
      <c r="T1457">
        <f t="shared" si="45"/>
        <v>-4</v>
      </c>
    </row>
    <row r="1458" spans="1:20">
      <c r="A1458" t="s">
        <v>2011</v>
      </c>
      <c r="B1458" s="1">
        <v>1</v>
      </c>
      <c r="C1458">
        <v>389</v>
      </c>
      <c r="D1458">
        <v>12</v>
      </c>
      <c r="E1458">
        <v>9</v>
      </c>
      <c r="F1458">
        <v>36</v>
      </c>
      <c r="G1458">
        <v>2</v>
      </c>
      <c r="H1458">
        <v>0</v>
      </c>
      <c r="I1458">
        <v>3</v>
      </c>
      <c r="J1458">
        <v>2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 s="3">
        <v>0</v>
      </c>
      <c r="R1458" s="7">
        <v>9.4250728787663163E-2</v>
      </c>
      <c r="S1458">
        <f t="shared" si="44"/>
        <v>0</v>
      </c>
      <c r="T1458">
        <f t="shared" si="45"/>
        <v>0</v>
      </c>
    </row>
    <row r="1459" spans="1:20">
      <c r="A1459" t="s">
        <v>2011</v>
      </c>
      <c r="B1459" s="1">
        <v>1</v>
      </c>
      <c r="C1459">
        <v>297</v>
      </c>
      <c r="D1459">
        <v>26</v>
      </c>
      <c r="E1459">
        <v>2</v>
      </c>
      <c r="F1459">
        <v>30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 s="3">
        <v>0</v>
      </c>
      <c r="R1459" s="7">
        <v>8.7050929368314378E-2</v>
      </c>
      <c r="S1459">
        <f t="shared" si="44"/>
        <v>0</v>
      </c>
      <c r="T1459">
        <f t="shared" si="45"/>
        <v>0</v>
      </c>
    </row>
    <row r="1460" spans="1:20">
      <c r="A1460" t="s">
        <v>2011</v>
      </c>
      <c r="B1460" s="1">
        <v>0</v>
      </c>
      <c r="C1460">
        <v>255</v>
      </c>
      <c r="D1460">
        <v>22</v>
      </c>
      <c r="E1460">
        <v>2</v>
      </c>
      <c r="F1460">
        <v>30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 s="3">
        <v>0</v>
      </c>
      <c r="R1460" s="7">
        <v>0.69140262096978677</v>
      </c>
      <c r="S1460">
        <f t="shared" si="44"/>
        <v>1</v>
      </c>
      <c r="T1460">
        <f t="shared" si="45"/>
        <v>-4</v>
      </c>
    </row>
    <row r="1461" spans="1:20">
      <c r="A1461" t="s">
        <v>2011</v>
      </c>
      <c r="B1461" s="1">
        <v>1</v>
      </c>
      <c r="C1461">
        <v>37</v>
      </c>
      <c r="D1461">
        <v>20</v>
      </c>
      <c r="E1461">
        <v>2</v>
      </c>
      <c r="F1461">
        <v>26</v>
      </c>
      <c r="G1461">
        <v>1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3">
        <v>0</v>
      </c>
      <c r="R1461" s="7">
        <v>0.87835475556895781</v>
      </c>
      <c r="S1461">
        <f t="shared" si="44"/>
        <v>1</v>
      </c>
      <c r="T1461">
        <f t="shared" si="45"/>
        <v>-4</v>
      </c>
    </row>
    <row r="1462" spans="1:20">
      <c r="A1462" t="s">
        <v>2011</v>
      </c>
      <c r="B1462" s="1">
        <v>1</v>
      </c>
      <c r="C1462">
        <v>209</v>
      </c>
      <c r="D1462">
        <v>6</v>
      </c>
      <c r="E1462">
        <v>2</v>
      </c>
      <c r="F1462">
        <v>12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3">
        <v>0</v>
      </c>
      <c r="R1462" s="7">
        <v>0.97657377437770509</v>
      </c>
      <c r="S1462">
        <f t="shared" si="44"/>
        <v>1</v>
      </c>
      <c r="T1462">
        <f t="shared" si="45"/>
        <v>-4</v>
      </c>
    </row>
    <row r="1463" spans="1:20">
      <c r="A1463" t="s">
        <v>2011</v>
      </c>
      <c r="B1463" s="1">
        <v>1</v>
      </c>
      <c r="C1463">
        <v>83</v>
      </c>
      <c r="D1463">
        <v>4</v>
      </c>
      <c r="E1463">
        <v>1</v>
      </c>
      <c r="F1463">
        <v>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3">
        <v>0</v>
      </c>
      <c r="R1463" s="7">
        <v>0.12055177090950286</v>
      </c>
      <c r="S1463">
        <f t="shared" si="44"/>
        <v>0</v>
      </c>
      <c r="T1463">
        <f t="shared" si="45"/>
        <v>0</v>
      </c>
    </row>
    <row r="1464" spans="1:20">
      <c r="A1464" t="s">
        <v>2011</v>
      </c>
      <c r="B1464" s="1">
        <v>1</v>
      </c>
      <c r="C1464">
        <v>157</v>
      </c>
      <c r="D1464">
        <v>36</v>
      </c>
      <c r="E1464">
        <v>2</v>
      </c>
      <c r="F1464">
        <v>38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 s="3">
        <v>0</v>
      </c>
      <c r="R1464" s="7">
        <v>6.7209977280016209E-2</v>
      </c>
      <c r="S1464">
        <f t="shared" si="44"/>
        <v>0</v>
      </c>
      <c r="T1464">
        <f t="shared" si="45"/>
        <v>0</v>
      </c>
    </row>
    <row r="1465" spans="1:20">
      <c r="A1465" t="s">
        <v>2011</v>
      </c>
      <c r="B1465" s="1">
        <v>1</v>
      </c>
      <c r="C1465">
        <v>209</v>
      </c>
      <c r="D1465">
        <v>4</v>
      </c>
      <c r="E1465">
        <v>1</v>
      </c>
      <c r="F1465">
        <v>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3">
        <v>0</v>
      </c>
      <c r="R1465" s="7">
        <v>0.1055898705871442</v>
      </c>
      <c r="S1465">
        <f t="shared" si="44"/>
        <v>0</v>
      </c>
      <c r="T1465">
        <f t="shared" si="45"/>
        <v>0</v>
      </c>
    </row>
    <row r="1466" spans="1:20">
      <c r="A1466" t="s">
        <v>2011</v>
      </c>
      <c r="B1466" s="1">
        <v>1</v>
      </c>
      <c r="C1466">
        <v>165</v>
      </c>
      <c r="D1466">
        <v>16</v>
      </c>
      <c r="E1466">
        <v>2</v>
      </c>
      <c r="F1466">
        <v>22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 s="3">
        <v>0</v>
      </c>
      <c r="R1466" s="7">
        <v>0.52777351824704188</v>
      </c>
      <c r="S1466">
        <f t="shared" si="44"/>
        <v>1</v>
      </c>
      <c r="T1466">
        <f t="shared" si="45"/>
        <v>-4</v>
      </c>
    </row>
    <row r="1467" spans="1:20">
      <c r="A1467" t="s">
        <v>2011</v>
      </c>
      <c r="B1467" s="1">
        <v>0</v>
      </c>
      <c r="C1467">
        <v>307</v>
      </c>
      <c r="D1467">
        <v>6</v>
      </c>
      <c r="E1467">
        <v>2</v>
      </c>
      <c r="F1467">
        <v>12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3">
        <v>0</v>
      </c>
      <c r="R1467" s="7">
        <v>0.9516811374929357</v>
      </c>
      <c r="S1467">
        <f t="shared" si="44"/>
        <v>1</v>
      </c>
      <c r="T1467">
        <f t="shared" si="45"/>
        <v>-4</v>
      </c>
    </row>
    <row r="1468" spans="1:20">
      <c r="A1468" t="s">
        <v>2011</v>
      </c>
      <c r="B1468" s="1">
        <v>1</v>
      </c>
      <c r="C1468">
        <v>380</v>
      </c>
      <c r="D1468">
        <v>10</v>
      </c>
      <c r="E1468">
        <v>6</v>
      </c>
      <c r="F1468">
        <v>36</v>
      </c>
      <c r="G1468">
        <v>0</v>
      </c>
      <c r="H1468">
        <v>0</v>
      </c>
      <c r="I1468">
        <v>1</v>
      </c>
      <c r="J1468">
        <v>2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 s="3">
        <v>0</v>
      </c>
      <c r="R1468" s="7">
        <v>0.65576659285897421</v>
      </c>
      <c r="S1468">
        <f t="shared" si="44"/>
        <v>1</v>
      </c>
      <c r="T1468">
        <f t="shared" si="45"/>
        <v>-4</v>
      </c>
    </row>
    <row r="1469" spans="1:20">
      <c r="A1469" t="s">
        <v>2011</v>
      </c>
      <c r="B1469" s="1">
        <v>1</v>
      </c>
      <c r="C1469">
        <v>297</v>
      </c>
      <c r="D1469">
        <v>10</v>
      </c>
      <c r="E1469">
        <v>6</v>
      </c>
      <c r="F1469">
        <v>24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2</v>
      </c>
      <c r="N1469">
        <v>1</v>
      </c>
      <c r="O1469">
        <v>1</v>
      </c>
      <c r="P1469">
        <v>0</v>
      </c>
      <c r="Q1469" s="3">
        <v>1</v>
      </c>
      <c r="R1469" s="7">
        <v>0.25681504839768809</v>
      </c>
      <c r="S1469">
        <f t="shared" si="44"/>
        <v>0</v>
      </c>
      <c r="T1469">
        <f t="shared" si="45"/>
        <v>0</v>
      </c>
    </row>
    <row r="1470" spans="1:20">
      <c r="A1470" t="s">
        <v>2011</v>
      </c>
      <c r="B1470" s="1">
        <v>0</v>
      </c>
      <c r="C1470">
        <v>161</v>
      </c>
      <c r="D1470">
        <v>2</v>
      </c>
      <c r="E1470">
        <v>1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3">
        <v>1</v>
      </c>
      <c r="R1470" s="7">
        <v>3.6741140038346831E-2</v>
      </c>
      <c r="S1470">
        <f t="shared" si="44"/>
        <v>0</v>
      </c>
      <c r="T1470">
        <f t="shared" si="45"/>
        <v>0</v>
      </c>
    </row>
    <row r="1471" spans="1:20">
      <c r="A1471" t="s">
        <v>2011</v>
      </c>
      <c r="B1471" s="1">
        <v>1</v>
      </c>
      <c r="C1471">
        <v>135</v>
      </c>
      <c r="D1471">
        <v>6</v>
      </c>
      <c r="E1471">
        <v>2</v>
      </c>
      <c r="F1471">
        <v>12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3">
        <v>0</v>
      </c>
      <c r="R1471" s="7">
        <v>0.95733198659238561</v>
      </c>
      <c r="S1471">
        <f t="shared" si="44"/>
        <v>1</v>
      </c>
      <c r="T1471">
        <f t="shared" si="45"/>
        <v>-4</v>
      </c>
    </row>
    <row r="1472" spans="1:20">
      <c r="A1472" t="s">
        <v>2011</v>
      </c>
      <c r="B1472" s="1">
        <v>1</v>
      </c>
      <c r="C1472">
        <v>165</v>
      </c>
      <c r="D1472">
        <v>16</v>
      </c>
      <c r="E1472">
        <v>2</v>
      </c>
      <c r="F1472">
        <v>18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3">
        <v>0</v>
      </c>
      <c r="R1472" s="7">
        <v>0.59176788757841658</v>
      </c>
      <c r="S1472">
        <f t="shared" si="44"/>
        <v>1</v>
      </c>
      <c r="T1472">
        <f t="shared" si="45"/>
        <v>-4</v>
      </c>
    </row>
    <row r="1473" spans="1:20">
      <c r="A1473" t="s">
        <v>2011</v>
      </c>
      <c r="B1473" s="1">
        <v>1</v>
      </c>
      <c r="C1473">
        <v>172</v>
      </c>
      <c r="D1473">
        <v>28</v>
      </c>
      <c r="E1473">
        <v>2</v>
      </c>
      <c r="F1473">
        <v>32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3">
        <v>0</v>
      </c>
      <c r="R1473" s="7">
        <v>0.88150304457170103</v>
      </c>
      <c r="S1473">
        <f t="shared" si="44"/>
        <v>1</v>
      </c>
      <c r="T1473">
        <f t="shared" si="45"/>
        <v>-4</v>
      </c>
    </row>
    <row r="1474" spans="1:20">
      <c r="A1474" t="s">
        <v>2011</v>
      </c>
      <c r="B1474" s="1">
        <v>1</v>
      </c>
      <c r="C1474">
        <v>66</v>
      </c>
      <c r="D1474">
        <v>2</v>
      </c>
      <c r="E1474">
        <v>1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</v>
      </c>
      <c r="R1474" s="7">
        <v>0.11339916765977009</v>
      </c>
      <c r="S1474">
        <f t="shared" si="44"/>
        <v>0</v>
      </c>
      <c r="T1474">
        <f t="shared" si="45"/>
        <v>0</v>
      </c>
    </row>
    <row r="1475" spans="1:20">
      <c r="A1475" t="s">
        <v>2011</v>
      </c>
      <c r="B1475" s="1">
        <v>1</v>
      </c>
      <c r="C1475">
        <v>112</v>
      </c>
      <c r="D1475">
        <v>18</v>
      </c>
      <c r="E1475">
        <v>2</v>
      </c>
      <c r="F1475">
        <v>24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 s="3">
        <v>0</v>
      </c>
      <c r="R1475" s="7">
        <v>0.24284045841639457</v>
      </c>
      <c r="S1475">
        <f t="shared" si="44"/>
        <v>0</v>
      </c>
      <c r="T1475">
        <f t="shared" si="45"/>
        <v>0</v>
      </c>
    </row>
    <row r="1476" spans="1:20">
      <c r="A1476" t="s">
        <v>2011</v>
      </c>
      <c r="B1476" s="1">
        <v>0</v>
      </c>
      <c r="C1476">
        <v>226</v>
      </c>
      <c r="D1476">
        <v>16</v>
      </c>
      <c r="E1476">
        <v>12</v>
      </c>
      <c r="F1476">
        <v>76</v>
      </c>
      <c r="G1476">
        <v>5</v>
      </c>
      <c r="H1476">
        <v>0</v>
      </c>
      <c r="I1476">
        <v>2</v>
      </c>
      <c r="J1476">
        <v>2</v>
      </c>
      <c r="K1476">
        <v>1</v>
      </c>
      <c r="L1476">
        <v>0</v>
      </c>
      <c r="M1476">
        <v>2</v>
      </c>
      <c r="N1476">
        <v>0</v>
      </c>
      <c r="O1476">
        <v>0</v>
      </c>
      <c r="P1476">
        <v>0</v>
      </c>
      <c r="Q1476" s="3">
        <v>0</v>
      </c>
      <c r="R1476" s="7">
        <v>0.37451195103726942</v>
      </c>
      <c r="S1476">
        <f t="shared" si="44"/>
        <v>0</v>
      </c>
      <c r="T1476">
        <f t="shared" si="45"/>
        <v>0</v>
      </c>
    </row>
    <row r="1477" spans="1:20">
      <c r="A1477" t="s">
        <v>2011</v>
      </c>
      <c r="B1477" s="1">
        <v>1</v>
      </c>
      <c r="C1477">
        <v>219</v>
      </c>
      <c r="D1477">
        <v>16</v>
      </c>
      <c r="E1477">
        <v>8</v>
      </c>
      <c r="F1477">
        <v>52</v>
      </c>
      <c r="G1477">
        <v>4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 s="3">
        <v>0</v>
      </c>
      <c r="R1477" s="7">
        <v>0.8729465422744801</v>
      </c>
      <c r="S1477">
        <f t="shared" si="44"/>
        <v>1</v>
      </c>
      <c r="T1477">
        <f t="shared" si="45"/>
        <v>-4</v>
      </c>
    </row>
    <row r="1478" spans="1:20">
      <c r="A1478" t="s">
        <v>2011</v>
      </c>
      <c r="B1478" s="1">
        <v>0</v>
      </c>
      <c r="C1478">
        <v>80</v>
      </c>
      <c r="D1478">
        <v>2</v>
      </c>
      <c r="E1478">
        <v>2</v>
      </c>
      <c r="F1478">
        <v>10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</v>
      </c>
      <c r="R1478" s="7">
        <v>0.21671509912704001</v>
      </c>
      <c r="S1478">
        <f t="shared" si="44"/>
        <v>0</v>
      </c>
      <c r="T1478">
        <f t="shared" si="45"/>
        <v>0</v>
      </c>
    </row>
    <row r="1479" spans="1:20">
      <c r="A1479" t="s">
        <v>2011</v>
      </c>
      <c r="B1479" s="1">
        <v>1</v>
      </c>
      <c r="C1479">
        <v>157</v>
      </c>
      <c r="D1479">
        <v>10</v>
      </c>
      <c r="E1479">
        <v>1</v>
      </c>
      <c r="F1479">
        <v>10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</v>
      </c>
      <c r="R1479" s="7">
        <v>0.14618639972345526</v>
      </c>
      <c r="S1479">
        <f t="shared" ref="S1479:S1542" si="46">IF(R1479&gt;=$S$4,1,0)</f>
        <v>0</v>
      </c>
      <c r="T1479">
        <f t="shared" ref="T1479:T1542" si="47">IF(S1479=0,0,IF(Q1479=1,45.5,-4))</f>
        <v>0</v>
      </c>
    </row>
    <row r="1480" spans="1:20">
      <c r="A1480" t="s">
        <v>2011</v>
      </c>
      <c r="B1480" s="1">
        <v>1</v>
      </c>
      <c r="C1480">
        <v>76</v>
      </c>
      <c r="D1480">
        <v>2</v>
      </c>
      <c r="E1480">
        <v>1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</v>
      </c>
      <c r="R1480" s="7">
        <v>0.58351062656335539</v>
      </c>
      <c r="S1480">
        <f t="shared" si="46"/>
        <v>1</v>
      </c>
      <c r="T1480">
        <f t="shared" si="47"/>
        <v>-4</v>
      </c>
    </row>
    <row r="1481" spans="1:20">
      <c r="A1481" t="s">
        <v>2011</v>
      </c>
      <c r="B1481" s="1">
        <v>1</v>
      </c>
      <c r="C1481">
        <v>26</v>
      </c>
      <c r="D1481">
        <v>14</v>
      </c>
      <c r="E1481">
        <v>1</v>
      </c>
      <c r="F1481">
        <v>14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 s="3">
        <v>1</v>
      </c>
      <c r="R1481" s="7">
        <v>0.54079068670595121</v>
      </c>
      <c r="S1481">
        <f t="shared" si="46"/>
        <v>1</v>
      </c>
      <c r="T1481">
        <f t="shared" si="47"/>
        <v>45.5</v>
      </c>
    </row>
    <row r="1482" spans="1:20">
      <c r="A1482" t="s">
        <v>2011</v>
      </c>
      <c r="B1482" s="1">
        <v>1</v>
      </c>
      <c r="C1482">
        <v>286</v>
      </c>
      <c r="D1482">
        <v>14</v>
      </c>
      <c r="E1482">
        <v>1</v>
      </c>
      <c r="F1482">
        <v>14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</v>
      </c>
      <c r="R1482" s="7">
        <v>0.44667983471370276</v>
      </c>
      <c r="S1482">
        <f t="shared" si="46"/>
        <v>0</v>
      </c>
      <c r="T1482">
        <f t="shared" si="47"/>
        <v>0</v>
      </c>
    </row>
    <row r="1483" spans="1:20">
      <c r="A1483" t="s">
        <v>2011</v>
      </c>
      <c r="B1483" s="1">
        <v>1</v>
      </c>
      <c r="C1483">
        <v>49</v>
      </c>
      <c r="D1483">
        <v>14</v>
      </c>
      <c r="E1483">
        <v>1</v>
      </c>
      <c r="F1483">
        <v>14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</v>
      </c>
      <c r="R1483" s="7">
        <v>0.58952357218422213</v>
      </c>
      <c r="S1483">
        <f t="shared" si="46"/>
        <v>1</v>
      </c>
      <c r="T1483">
        <f t="shared" si="47"/>
        <v>-4</v>
      </c>
    </row>
    <row r="1484" spans="1:20">
      <c r="A1484" t="s">
        <v>2011</v>
      </c>
      <c r="B1484" s="1">
        <v>1</v>
      </c>
      <c r="C1484">
        <v>311</v>
      </c>
      <c r="D1484">
        <v>14</v>
      </c>
      <c r="E1484">
        <v>1</v>
      </c>
      <c r="F1484">
        <v>14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</v>
      </c>
      <c r="R1484" s="7">
        <v>0.89452511058826467</v>
      </c>
      <c r="S1484">
        <f t="shared" si="46"/>
        <v>1</v>
      </c>
      <c r="T1484">
        <f t="shared" si="47"/>
        <v>-4</v>
      </c>
    </row>
    <row r="1485" spans="1:20">
      <c r="A1485" t="s">
        <v>2011</v>
      </c>
      <c r="B1485" s="1">
        <v>1</v>
      </c>
      <c r="C1485">
        <v>275</v>
      </c>
      <c r="D1485">
        <v>20</v>
      </c>
      <c r="E1485">
        <v>2</v>
      </c>
      <c r="F1485">
        <v>24</v>
      </c>
      <c r="G1485">
        <v>0</v>
      </c>
      <c r="H1485">
        <v>0</v>
      </c>
      <c r="I1485">
        <v>2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 s="3">
        <v>0</v>
      </c>
      <c r="R1485" s="7">
        <v>9.0534957983278708E-2</v>
      </c>
      <c r="S1485">
        <f t="shared" si="46"/>
        <v>0</v>
      </c>
      <c r="T1485">
        <f t="shared" si="47"/>
        <v>0</v>
      </c>
    </row>
    <row r="1486" spans="1:20">
      <c r="A1486" t="s">
        <v>2011</v>
      </c>
      <c r="B1486" s="1">
        <v>1</v>
      </c>
      <c r="C1486">
        <v>255</v>
      </c>
      <c r="D1486">
        <v>10</v>
      </c>
      <c r="E1486">
        <v>1</v>
      </c>
      <c r="F1486">
        <v>10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</v>
      </c>
      <c r="R1486" s="7">
        <v>6.4095779129424213E-2</v>
      </c>
      <c r="S1486">
        <f t="shared" si="46"/>
        <v>0</v>
      </c>
      <c r="T1486">
        <f t="shared" si="47"/>
        <v>0</v>
      </c>
    </row>
    <row r="1487" spans="1:20">
      <c r="A1487" t="s">
        <v>2011</v>
      </c>
      <c r="B1487" s="1">
        <v>1</v>
      </c>
      <c r="C1487">
        <v>94</v>
      </c>
      <c r="D1487">
        <v>14</v>
      </c>
      <c r="E1487">
        <v>5</v>
      </c>
      <c r="F1487">
        <v>34</v>
      </c>
      <c r="G1487">
        <v>1</v>
      </c>
      <c r="H1487">
        <v>0</v>
      </c>
      <c r="I1487">
        <v>1</v>
      </c>
      <c r="J1487">
        <v>2</v>
      </c>
      <c r="K1487">
        <v>0</v>
      </c>
      <c r="L1487">
        <v>1</v>
      </c>
      <c r="M1487">
        <v>0</v>
      </c>
      <c r="N1487">
        <v>1</v>
      </c>
      <c r="O1487">
        <v>0</v>
      </c>
      <c r="P1487">
        <v>1</v>
      </c>
      <c r="Q1487" s="3">
        <v>0</v>
      </c>
      <c r="R1487" s="7">
        <v>0.34629989205451173</v>
      </c>
      <c r="S1487">
        <f t="shared" si="46"/>
        <v>0</v>
      </c>
      <c r="T1487">
        <f t="shared" si="47"/>
        <v>0</v>
      </c>
    </row>
    <row r="1488" spans="1:20">
      <c r="A1488" t="s">
        <v>2011</v>
      </c>
      <c r="B1488" s="1">
        <v>1</v>
      </c>
      <c r="C1488">
        <v>259</v>
      </c>
      <c r="D1488">
        <v>10</v>
      </c>
      <c r="E1488">
        <v>1</v>
      </c>
      <c r="F1488">
        <v>10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</v>
      </c>
      <c r="R1488" s="7">
        <v>0.52450744346892497</v>
      </c>
      <c r="S1488">
        <f t="shared" si="46"/>
        <v>1</v>
      </c>
      <c r="T1488">
        <f t="shared" si="47"/>
        <v>-4</v>
      </c>
    </row>
    <row r="1489" spans="1:20">
      <c r="A1489" t="s">
        <v>2011</v>
      </c>
      <c r="B1489" s="1">
        <v>1</v>
      </c>
      <c r="C1489">
        <v>164</v>
      </c>
      <c r="D1489">
        <v>12</v>
      </c>
      <c r="E1489">
        <v>4</v>
      </c>
      <c r="F1489">
        <v>28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 s="3">
        <v>0</v>
      </c>
      <c r="R1489" s="7">
        <v>0.25034043166268893</v>
      </c>
      <c r="S1489">
        <f t="shared" si="46"/>
        <v>0</v>
      </c>
      <c r="T1489">
        <f t="shared" si="47"/>
        <v>0</v>
      </c>
    </row>
    <row r="1490" spans="1:20">
      <c r="A1490" t="s">
        <v>2011</v>
      </c>
      <c r="B1490" s="1">
        <v>1</v>
      </c>
      <c r="C1490">
        <v>240</v>
      </c>
      <c r="D1490">
        <v>28</v>
      </c>
      <c r="E1490">
        <v>1</v>
      </c>
      <c r="F1490">
        <v>28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</v>
      </c>
      <c r="R1490" s="7">
        <v>0.25104478921191808</v>
      </c>
      <c r="S1490">
        <f t="shared" si="46"/>
        <v>0</v>
      </c>
      <c r="T1490">
        <f t="shared" si="47"/>
        <v>0</v>
      </c>
    </row>
    <row r="1491" spans="1:20">
      <c r="A1491" t="s">
        <v>2011</v>
      </c>
      <c r="B1491" s="1">
        <v>0</v>
      </c>
      <c r="C1491">
        <v>362</v>
      </c>
      <c r="D1491">
        <v>2</v>
      </c>
      <c r="E1491">
        <v>5</v>
      </c>
      <c r="F1491">
        <v>24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 s="3">
        <v>0</v>
      </c>
      <c r="R1491" s="7">
        <v>0.35106338096040191</v>
      </c>
      <c r="S1491">
        <f t="shared" si="46"/>
        <v>0</v>
      </c>
      <c r="T1491">
        <f t="shared" si="47"/>
        <v>0</v>
      </c>
    </row>
    <row r="1492" spans="1:20">
      <c r="A1492" t="s">
        <v>2011</v>
      </c>
      <c r="B1492" s="1">
        <v>1</v>
      </c>
      <c r="C1492">
        <v>45</v>
      </c>
      <c r="D1492">
        <v>14</v>
      </c>
      <c r="E1492">
        <v>2</v>
      </c>
      <c r="F1492">
        <v>22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</v>
      </c>
      <c r="R1492" s="7">
        <v>0.9158407201147255</v>
      </c>
      <c r="S1492">
        <f t="shared" si="46"/>
        <v>1</v>
      </c>
      <c r="T1492">
        <f t="shared" si="47"/>
        <v>-4</v>
      </c>
    </row>
    <row r="1493" spans="1:20">
      <c r="A1493" t="s">
        <v>2011</v>
      </c>
      <c r="B1493" s="1">
        <v>1</v>
      </c>
      <c r="C1493">
        <v>315</v>
      </c>
      <c r="D1493">
        <v>6</v>
      </c>
      <c r="E1493">
        <v>3</v>
      </c>
      <c r="F1493">
        <v>22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</v>
      </c>
      <c r="R1493" s="7">
        <v>0.62964310043873328</v>
      </c>
      <c r="S1493">
        <f t="shared" si="46"/>
        <v>1</v>
      </c>
      <c r="T1493">
        <f t="shared" si="47"/>
        <v>-4</v>
      </c>
    </row>
    <row r="1494" spans="1:20">
      <c r="A1494" t="s">
        <v>2011</v>
      </c>
      <c r="B1494" s="1">
        <v>1</v>
      </c>
      <c r="C1494">
        <v>320</v>
      </c>
      <c r="D1494">
        <v>10</v>
      </c>
      <c r="E1494">
        <v>9</v>
      </c>
      <c r="F1494">
        <v>38</v>
      </c>
      <c r="G1494">
        <v>1</v>
      </c>
      <c r="H1494">
        <v>0</v>
      </c>
      <c r="I1494">
        <v>3</v>
      </c>
      <c r="J1494">
        <v>1</v>
      </c>
      <c r="K1494">
        <v>1</v>
      </c>
      <c r="L1494">
        <v>2</v>
      </c>
      <c r="M1494">
        <v>0</v>
      </c>
      <c r="N1494">
        <v>0</v>
      </c>
      <c r="O1494">
        <v>0</v>
      </c>
      <c r="P1494">
        <v>0</v>
      </c>
      <c r="Q1494" s="3">
        <v>0</v>
      </c>
      <c r="R1494" s="7">
        <v>0.49771624471702758</v>
      </c>
      <c r="S1494">
        <f t="shared" si="46"/>
        <v>0</v>
      </c>
      <c r="T1494">
        <f t="shared" si="47"/>
        <v>0</v>
      </c>
    </row>
    <row r="1495" spans="1:20">
      <c r="A1495" t="s">
        <v>2011</v>
      </c>
      <c r="B1495" s="1">
        <v>1</v>
      </c>
      <c r="C1495">
        <v>282</v>
      </c>
      <c r="D1495">
        <v>4</v>
      </c>
      <c r="E1495">
        <v>5</v>
      </c>
      <c r="F1495">
        <v>30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 s="3">
        <v>0</v>
      </c>
      <c r="R1495" s="7">
        <v>0.53415795719188452</v>
      </c>
      <c r="S1495">
        <f t="shared" si="46"/>
        <v>1</v>
      </c>
      <c r="T1495">
        <f t="shared" si="47"/>
        <v>-4</v>
      </c>
    </row>
    <row r="1496" spans="1:20">
      <c r="A1496" t="s">
        <v>2011</v>
      </c>
      <c r="B1496" s="1">
        <v>1</v>
      </c>
      <c r="C1496">
        <v>248</v>
      </c>
      <c r="D1496">
        <v>8</v>
      </c>
      <c r="E1496">
        <v>2</v>
      </c>
      <c r="F1496">
        <v>10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</v>
      </c>
      <c r="R1496" s="7">
        <v>0.42867748373099379</v>
      </c>
      <c r="S1496">
        <f t="shared" si="46"/>
        <v>0</v>
      </c>
      <c r="T1496">
        <f t="shared" si="47"/>
        <v>0</v>
      </c>
    </row>
    <row r="1497" spans="1:20">
      <c r="A1497" t="s">
        <v>2011</v>
      </c>
      <c r="B1497" s="1">
        <v>1</v>
      </c>
      <c r="C1497">
        <v>149</v>
      </c>
      <c r="D1497">
        <v>4</v>
      </c>
      <c r="E1497">
        <v>1</v>
      </c>
      <c r="F1497">
        <v>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</v>
      </c>
      <c r="R1497" s="7">
        <v>0.6114977672253975</v>
      </c>
      <c r="S1497">
        <f t="shared" si="46"/>
        <v>1</v>
      </c>
      <c r="T1497">
        <f t="shared" si="47"/>
        <v>-4</v>
      </c>
    </row>
    <row r="1498" spans="1:20">
      <c r="A1498" t="s">
        <v>2011</v>
      </c>
      <c r="B1498" s="1">
        <v>0</v>
      </c>
      <c r="C1498">
        <v>364</v>
      </c>
      <c r="D1498">
        <v>12</v>
      </c>
      <c r="E1498">
        <v>11</v>
      </c>
      <c r="F1498">
        <v>36</v>
      </c>
      <c r="G1498">
        <v>2</v>
      </c>
      <c r="H1498">
        <v>0</v>
      </c>
      <c r="I1498">
        <v>2</v>
      </c>
      <c r="J1498">
        <v>2</v>
      </c>
      <c r="K1498">
        <v>2</v>
      </c>
      <c r="L1498">
        <v>0</v>
      </c>
      <c r="M1498">
        <v>2</v>
      </c>
      <c r="N1498">
        <v>2</v>
      </c>
      <c r="O1498">
        <v>1</v>
      </c>
      <c r="P1498">
        <v>0</v>
      </c>
      <c r="Q1498" s="3">
        <v>0</v>
      </c>
      <c r="R1498" s="7">
        <v>0.47511097250332024</v>
      </c>
      <c r="S1498">
        <f t="shared" si="46"/>
        <v>0</v>
      </c>
      <c r="T1498">
        <f t="shared" si="47"/>
        <v>0</v>
      </c>
    </row>
    <row r="1499" spans="1:20">
      <c r="A1499" t="s">
        <v>2011</v>
      </c>
      <c r="B1499" s="1">
        <v>1</v>
      </c>
      <c r="C1499">
        <v>121</v>
      </c>
      <c r="D1499">
        <v>10</v>
      </c>
      <c r="E1499">
        <v>1</v>
      </c>
      <c r="F1499">
        <v>10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</v>
      </c>
      <c r="R1499" s="7">
        <v>0.59837737946049774</v>
      </c>
      <c r="S1499">
        <f t="shared" si="46"/>
        <v>1</v>
      </c>
      <c r="T1499">
        <f t="shared" si="47"/>
        <v>-4</v>
      </c>
    </row>
    <row r="1500" spans="1:20">
      <c r="A1500" t="s">
        <v>2011</v>
      </c>
      <c r="B1500" s="1">
        <v>1</v>
      </c>
      <c r="C1500">
        <v>77</v>
      </c>
      <c r="D1500">
        <v>10</v>
      </c>
      <c r="E1500">
        <v>1</v>
      </c>
      <c r="F1500">
        <v>10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</v>
      </c>
      <c r="R1500" s="7">
        <v>0.42823634749805961</v>
      </c>
      <c r="S1500">
        <f t="shared" si="46"/>
        <v>0</v>
      </c>
      <c r="T1500">
        <f t="shared" si="47"/>
        <v>0</v>
      </c>
    </row>
    <row r="1501" spans="1:20">
      <c r="A1501" t="s">
        <v>2011</v>
      </c>
      <c r="B1501" s="1">
        <v>1</v>
      </c>
      <c r="C1501">
        <v>232</v>
      </c>
      <c r="D1501">
        <v>28</v>
      </c>
      <c r="E1501">
        <v>7</v>
      </c>
      <c r="F1501">
        <v>42</v>
      </c>
      <c r="G1501">
        <v>2</v>
      </c>
      <c r="H1501">
        <v>1</v>
      </c>
      <c r="I1501">
        <v>0</v>
      </c>
      <c r="J1501">
        <v>1</v>
      </c>
      <c r="K1501">
        <v>1</v>
      </c>
      <c r="L1501">
        <v>2</v>
      </c>
      <c r="M1501">
        <v>0</v>
      </c>
      <c r="N1501">
        <v>0</v>
      </c>
      <c r="O1501">
        <v>0</v>
      </c>
      <c r="P1501">
        <v>0</v>
      </c>
      <c r="Q1501" s="3">
        <v>0</v>
      </c>
      <c r="R1501" s="7">
        <v>0.998736179792027</v>
      </c>
      <c r="S1501">
        <f t="shared" si="46"/>
        <v>1</v>
      </c>
      <c r="T1501">
        <f t="shared" si="47"/>
        <v>-4</v>
      </c>
    </row>
    <row r="1502" spans="1:20">
      <c r="A1502" t="s">
        <v>2011</v>
      </c>
      <c r="B1502" s="1">
        <v>0</v>
      </c>
      <c r="C1502">
        <v>216</v>
      </c>
      <c r="D1502">
        <v>14</v>
      </c>
      <c r="E1502">
        <v>6</v>
      </c>
      <c r="F1502">
        <v>38</v>
      </c>
      <c r="G1502">
        <v>2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 s="3">
        <v>0</v>
      </c>
      <c r="R1502" s="7">
        <v>1.5305946633537237E-2</v>
      </c>
      <c r="S1502">
        <f t="shared" si="46"/>
        <v>0</v>
      </c>
      <c r="T1502">
        <f t="shared" si="47"/>
        <v>0</v>
      </c>
    </row>
    <row r="1503" spans="1:20">
      <c r="A1503" t="s">
        <v>2011</v>
      </c>
      <c r="B1503" s="1">
        <v>0</v>
      </c>
      <c r="C1503">
        <v>233</v>
      </c>
      <c r="D1503">
        <v>12</v>
      </c>
      <c r="E1503">
        <v>10</v>
      </c>
      <c r="F1503">
        <v>52</v>
      </c>
      <c r="G1503">
        <v>0</v>
      </c>
      <c r="H1503">
        <v>0</v>
      </c>
      <c r="I1503">
        <v>4</v>
      </c>
      <c r="J1503">
        <v>4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 s="3">
        <v>0</v>
      </c>
      <c r="R1503" s="7">
        <v>0.32489283786672096</v>
      </c>
      <c r="S1503">
        <f t="shared" si="46"/>
        <v>0</v>
      </c>
      <c r="T1503">
        <f t="shared" si="47"/>
        <v>0</v>
      </c>
    </row>
    <row r="1504" spans="1:20">
      <c r="A1504" t="s">
        <v>2011</v>
      </c>
      <c r="B1504" s="1">
        <v>0</v>
      </c>
      <c r="C1504">
        <v>124</v>
      </c>
      <c r="D1504">
        <v>2</v>
      </c>
      <c r="E1504">
        <v>2</v>
      </c>
      <c r="F1504">
        <v>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</v>
      </c>
      <c r="R1504" s="7">
        <v>0.83139538403254853</v>
      </c>
      <c r="S1504">
        <f t="shared" si="46"/>
        <v>1</v>
      </c>
      <c r="T1504">
        <f t="shared" si="47"/>
        <v>-4</v>
      </c>
    </row>
    <row r="1505" spans="1:20">
      <c r="A1505" t="s">
        <v>2011</v>
      </c>
      <c r="B1505" s="1">
        <v>0</v>
      </c>
      <c r="C1505">
        <v>46</v>
      </c>
      <c r="D1505">
        <v>8</v>
      </c>
      <c r="E1505">
        <v>1</v>
      </c>
      <c r="F1505">
        <v>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</v>
      </c>
      <c r="R1505" s="7">
        <v>0.77601622873694975</v>
      </c>
      <c r="S1505">
        <f t="shared" si="46"/>
        <v>1</v>
      </c>
      <c r="T1505">
        <f t="shared" si="47"/>
        <v>-4</v>
      </c>
    </row>
    <row r="1506" spans="1:20">
      <c r="A1506" t="s">
        <v>2011</v>
      </c>
      <c r="B1506" s="1">
        <v>1</v>
      </c>
      <c r="C1506">
        <v>167</v>
      </c>
      <c r="D1506">
        <v>26</v>
      </c>
      <c r="E1506">
        <v>7</v>
      </c>
      <c r="F1506">
        <v>64</v>
      </c>
      <c r="G1506">
        <v>1</v>
      </c>
      <c r="H1506">
        <v>0</v>
      </c>
      <c r="I1506">
        <v>2</v>
      </c>
      <c r="J1506">
        <v>0</v>
      </c>
      <c r="K1506">
        <v>1</v>
      </c>
      <c r="L1506">
        <v>2</v>
      </c>
      <c r="M1506">
        <v>1</v>
      </c>
      <c r="N1506">
        <v>0</v>
      </c>
      <c r="O1506">
        <v>0</v>
      </c>
      <c r="P1506">
        <v>0</v>
      </c>
      <c r="Q1506" s="3">
        <v>0</v>
      </c>
      <c r="R1506" s="7">
        <v>0.7328557197146407</v>
      </c>
      <c r="S1506">
        <f t="shared" si="46"/>
        <v>1</v>
      </c>
      <c r="T1506">
        <f t="shared" si="47"/>
        <v>-4</v>
      </c>
    </row>
    <row r="1507" spans="1:20">
      <c r="A1507" t="s">
        <v>2011</v>
      </c>
      <c r="B1507" s="1">
        <v>1</v>
      </c>
      <c r="C1507">
        <v>268</v>
      </c>
      <c r="D1507">
        <v>14</v>
      </c>
      <c r="E1507">
        <v>12</v>
      </c>
      <c r="F1507">
        <v>80</v>
      </c>
      <c r="G1507">
        <v>3</v>
      </c>
      <c r="H1507">
        <v>0</v>
      </c>
      <c r="I1507">
        <v>5</v>
      </c>
      <c r="J1507">
        <v>0</v>
      </c>
      <c r="K1507">
        <v>1</v>
      </c>
      <c r="L1507">
        <v>1</v>
      </c>
      <c r="M1507">
        <v>2</v>
      </c>
      <c r="N1507">
        <v>0</v>
      </c>
      <c r="O1507">
        <v>0</v>
      </c>
      <c r="P1507">
        <v>0</v>
      </c>
      <c r="Q1507" s="3">
        <v>0</v>
      </c>
      <c r="R1507" s="7">
        <v>2.4029751431156043E-3</v>
      </c>
      <c r="S1507">
        <f t="shared" si="46"/>
        <v>0</v>
      </c>
      <c r="T1507">
        <f t="shared" si="47"/>
        <v>0</v>
      </c>
    </row>
    <row r="1508" spans="1:20">
      <c r="A1508" t="s">
        <v>2011</v>
      </c>
      <c r="B1508" s="1">
        <v>1</v>
      </c>
      <c r="C1508">
        <v>386</v>
      </c>
      <c r="D1508">
        <v>34</v>
      </c>
      <c r="E1508">
        <v>8</v>
      </c>
      <c r="F1508">
        <v>68</v>
      </c>
      <c r="G1508">
        <v>0</v>
      </c>
      <c r="H1508">
        <v>2</v>
      </c>
      <c r="I1508">
        <v>2</v>
      </c>
      <c r="J1508">
        <v>2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0</v>
      </c>
      <c r="Q1508" s="3">
        <v>0</v>
      </c>
      <c r="R1508" s="7">
        <v>0.23672225118347079</v>
      </c>
      <c r="S1508">
        <f t="shared" si="46"/>
        <v>0</v>
      </c>
      <c r="T1508">
        <f t="shared" si="47"/>
        <v>0</v>
      </c>
    </row>
    <row r="1509" spans="1:20">
      <c r="A1509" t="s">
        <v>2011</v>
      </c>
      <c r="B1509" s="1">
        <v>1</v>
      </c>
      <c r="C1509">
        <v>81</v>
      </c>
      <c r="D1509">
        <v>8</v>
      </c>
      <c r="E1509">
        <v>1</v>
      </c>
      <c r="F1509">
        <v>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0</v>
      </c>
      <c r="R1509" s="7">
        <v>0.67982899524967266</v>
      </c>
      <c r="S1509">
        <f t="shared" si="46"/>
        <v>1</v>
      </c>
      <c r="T1509">
        <f t="shared" si="47"/>
        <v>-4</v>
      </c>
    </row>
    <row r="1510" spans="1:20">
      <c r="A1510" t="s">
        <v>2011</v>
      </c>
      <c r="B1510" s="1">
        <v>0</v>
      </c>
      <c r="C1510">
        <v>393</v>
      </c>
      <c r="D1510">
        <v>24</v>
      </c>
      <c r="E1510">
        <v>8</v>
      </c>
      <c r="F1510">
        <v>68</v>
      </c>
      <c r="G1510">
        <v>1</v>
      </c>
      <c r="H1510">
        <v>1</v>
      </c>
      <c r="I1510">
        <v>4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 s="3">
        <v>0</v>
      </c>
      <c r="R1510" s="7">
        <v>0.96060676684999413</v>
      </c>
      <c r="S1510">
        <f t="shared" si="46"/>
        <v>1</v>
      </c>
      <c r="T1510">
        <f t="shared" si="47"/>
        <v>-4</v>
      </c>
    </row>
    <row r="1511" spans="1:20">
      <c r="A1511" t="s">
        <v>2011</v>
      </c>
      <c r="B1511" s="1">
        <v>1</v>
      </c>
      <c r="C1511">
        <v>354</v>
      </c>
      <c r="D1511">
        <v>24</v>
      </c>
      <c r="E1511">
        <v>5</v>
      </c>
      <c r="F1511">
        <v>34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1</v>
      </c>
      <c r="M1511">
        <v>1</v>
      </c>
      <c r="N1511">
        <v>0</v>
      </c>
      <c r="O1511">
        <v>0</v>
      </c>
      <c r="P1511">
        <v>0</v>
      </c>
      <c r="Q1511" s="3">
        <v>0</v>
      </c>
      <c r="R1511" s="7">
        <v>0.21487836163166762</v>
      </c>
      <c r="S1511">
        <f t="shared" si="46"/>
        <v>0</v>
      </c>
      <c r="T1511">
        <f t="shared" si="47"/>
        <v>0</v>
      </c>
    </row>
    <row r="1512" spans="1:20">
      <c r="A1512" t="s">
        <v>2011</v>
      </c>
      <c r="B1512" s="1">
        <v>1</v>
      </c>
      <c r="C1512">
        <v>222</v>
      </c>
      <c r="D1512">
        <v>12</v>
      </c>
      <c r="E1512">
        <v>2</v>
      </c>
      <c r="F1512">
        <v>18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0</v>
      </c>
      <c r="R1512" s="7">
        <v>0.19775225049607381</v>
      </c>
      <c r="S1512">
        <f t="shared" si="46"/>
        <v>0</v>
      </c>
      <c r="T1512">
        <f t="shared" si="47"/>
        <v>0</v>
      </c>
    </row>
    <row r="1513" spans="1:20">
      <c r="A1513" t="s">
        <v>2011</v>
      </c>
      <c r="B1513" s="1">
        <v>0</v>
      </c>
      <c r="C1513">
        <v>145</v>
      </c>
      <c r="D1513">
        <v>14</v>
      </c>
      <c r="E1513">
        <v>2</v>
      </c>
      <c r="F1513">
        <v>18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 s="3">
        <v>0</v>
      </c>
      <c r="R1513" s="7">
        <v>0.49494645644345969</v>
      </c>
      <c r="S1513">
        <f t="shared" si="46"/>
        <v>0</v>
      </c>
      <c r="T1513">
        <f t="shared" si="47"/>
        <v>0</v>
      </c>
    </row>
    <row r="1514" spans="1:20">
      <c r="A1514" t="s">
        <v>2011</v>
      </c>
      <c r="B1514" s="1">
        <v>0</v>
      </c>
      <c r="C1514">
        <v>22</v>
      </c>
      <c r="D1514">
        <v>16</v>
      </c>
      <c r="E1514">
        <v>1</v>
      </c>
      <c r="F1514">
        <v>16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 s="3">
        <v>0</v>
      </c>
      <c r="R1514" s="7">
        <v>0.40925202818666873</v>
      </c>
      <c r="S1514">
        <f t="shared" si="46"/>
        <v>0</v>
      </c>
      <c r="T1514">
        <f t="shared" si="47"/>
        <v>0</v>
      </c>
    </row>
    <row r="1515" spans="1:20">
      <c r="A1515" t="s">
        <v>2011</v>
      </c>
      <c r="B1515" s="1">
        <v>0</v>
      </c>
      <c r="C1515">
        <v>262</v>
      </c>
      <c r="D1515">
        <v>10</v>
      </c>
      <c r="E1515">
        <v>1</v>
      </c>
      <c r="F1515">
        <v>10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0</v>
      </c>
      <c r="R1515" s="7">
        <v>0.62015949359968148</v>
      </c>
      <c r="S1515">
        <f t="shared" si="46"/>
        <v>1</v>
      </c>
      <c r="T1515">
        <f t="shared" si="47"/>
        <v>-4</v>
      </c>
    </row>
    <row r="1516" spans="1:20">
      <c r="A1516" t="s">
        <v>2011</v>
      </c>
      <c r="B1516" s="1">
        <v>1</v>
      </c>
      <c r="C1516">
        <v>208</v>
      </c>
      <c r="D1516">
        <v>22</v>
      </c>
      <c r="E1516">
        <v>5</v>
      </c>
      <c r="F1516">
        <v>40</v>
      </c>
      <c r="G1516">
        <v>1</v>
      </c>
      <c r="H1516">
        <v>0</v>
      </c>
      <c r="I1516">
        <v>3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0</v>
      </c>
      <c r="R1516" s="7">
        <v>0.17270237141333211</v>
      </c>
      <c r="S1516">
        <f t="shared" si="46"/>
        <v>0</v>
      </c>
      <c r="T1516">
        <f t="shared" si="47"/>
        <v>0</v>
      </c>
    </row>
    <row r="1517" spans="1:20">
      <c r="A1517" t="s">
        <v>2011</v>
      </c>
      <c r="B1517" s="1">
        <v>1</v>
      </c>
      <c r="C1517">
        <v>79</v>
      </c>
      <c r="D1517">
        <v>20</v>
      </c>
      <c r="E1517">
        <v>2</v>
      </c>
      <c r="F1517">
        <v>24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 s="3">
        <v>0</v>
      </c>
      <c r="R1517" s="7">
        <v>0.69270032218699207</v>
      </c>
      <c r="S1517">
        <f t="shared" si="46"/>
        <v>1</v>
      </c>
      <c r="T1517">
        <f t="shared" si="47"/>
        <v>-4</v>
      </c>
    </row>
    <row r="1518" spans="1:20">
      <c r="A1518" t="s">
        <v>2011</v>
      </c>
      <c r="B1518" s="1">
        <v>1</v>
      </c>
      <c r="C1518">
        <v>183</v>
      </c>
      <c r="D1518">
        <v>14</v>
      </c>
      <c r="E1518">
        <v>11</v>
      </c>
      <c r="F1518">
        <v>64</v>
      </c>
      <c r="G1518">
        <v>2</v>
      </c>
      <c r="H1518">
        <v>1</v>
      </c>
      <c r="I1518">
        <v>2</v>
      </c>
      <c r="J1518">
        <v>3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 s="3">
        <v>0</v>
      </c>
      <c r="R1518" s="7">
        <v>0.64582382523778248</v>
      </c>
      <c r="S1518">
        <f t="shared" si="46"/>
        <v>1</v>
      </c>
      <c r="T1518">
        <f t="shared" si="47"/>
        <v>-4</v>
      </c>
    </row>
    <row r="1519" spans="1:20">
      <c r="A1519" t="s">
        <v>2011</v>
      </c>
      <c r="B1519" s="1">
        <v>0</v>
      </c>
      <c r="C1519">
        <v>221</v>
      </c>
      <c r="D1519">
        <v>16</v>
      </c>
      <c r="E1519">
        <v>1</v>
      </c>
      <c r="F1519">
        <v>16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0</v>
      </c>
      <c r="R1519" s="7">
        <v>0.85978399814715578</v>
      </c>
      <c r="S1519">
        <f t="shared" si="46"/>
        <v>1</v>
      </c>
      <c r="T1519">
        <f t="shared" si="47"/>
        <v>-4</v>
      </c>
    </row>
    <row r="1520" spans="1:20">
      <c r="A1520" t="s">
        <v>2011</v>
      </c>
      <c r="B1520" s="1">
        <v>0</v>
      </c>
      <c r="C1520">
        <v>117</v>
      </c>
      <c r="D1520">
        <v>2</v>
      </c>
      <c r="E1520">
        <v>2</v>
      </c>
      <c r="F1520">
        <v>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0</v>
      </c>
      <c r="R1520" s="7">
        <v>0.80398540068523094</v>
      </c>
      <c r="S1520">
        <f t="shared" si="46"/>
        <v>1</v>
      </c>
      <c r="T1520">
        <f t="shared" si="47"/>
        <v>-4</v>
      </c>
    </row>
    <row r="1521" spans="1:20">
      <c r="A1521" t="s">
        <v>2011</v>
      </c>
      <c r="B1521" s="1">
        <v>1</v>
      </c>
      <c r="C1521">
        <v>57</v>
      </c>
      <c r="D1521">
        <v>12</v>
      </c>
      <c r="E1521">
        <v>2</v>
      </c>
      <c r="F1521">
        <v>14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0</v>
      </c>
      <c r="R1521" s="7">
        <v>0.89108809403191469</v>
      </c>
      <c r="S1521">
        <f t="shared" si="46"/>
        <v>1</v>
      </c>
      <c r="T1521">
        <f t="shared" si="47"/>
        <v>-4</v>
      </c>
    </row>
    <row r="1522" spans="1:20">
      <c r="A1522" t="s">
        <v>2011</v>
      </c>
      <c r="B1522" s="1">
        <v>1</v>
      </c>
      <c r="C1522">
        <v>152</v>
      </c>
      <c r="D1522">
        <v>18</v>
      </c>
      <c r="E1522">
        <v>1</v>
      </c>
      <c r="F1522">
        <v>18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0</v>
      </c>
      <c r="R1522" s="7">
        <v>0.59301130998327323</v>
      </c>
      <c r="S1522">
        <f t="shared" si="46"/>
        <v>1</v>
      </c>
      <c r="T1522">
        <f t="shared" si="47"/>
        <v>-4</v>
      </c>
    </row>
    <row r="1523" spans="1:20">
      <c r="A1523" t="s">
        <v>2011</v>
      </c>
      <c r="B1523" s="1">
        <v>1</v>
      </c>
      <c r="C1523">
        <v>137</v>
      </c>
      <c r="D1523">
        <v>10</v>
      </c>
      <c r="E1523">
        <v>2</v>
      </c>
      <c r="F1523">
        <v>14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0</v>
      </c>
      <c r="R1523" s="7">
        <v>0.47179213235743211</v>
      </c>
      <c r="S1523">
        <f t="shared" si="46"/>
        <v>0</v>
      </c>
      <c r="T1523">
        <f t="shared" si="47"/>
        <v>0</v>
      </c>
    </row>
    <row r="1524" spans="1:20">
      <c r="A1524" t="s">
        <v>2011</v>
      </c>
      <c r="B1524" s="1">
        <v>0</v>
      </c>
      <c r="C1524">
        <v>168</v>
      </c>
      <c r="D1524">
        <v>2</v>
      </c>
      <c r="E1524">
        <v>9</v>
      </c>
      <c r="F1524">
        <v>20</v>
      </c>
      <c r="G1524">
        <v>0</v>
      </c>
      <c r="H1524">
        <v>0</v>
      </c>
      <c r="I1524">
        <v>2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1</v>
      </c>
      <c r="R1524" s="7">
        <v>0.13862815919308824</v>
      </c>
      <c r="S1524">
        <f t="shared" si="46"/>
        <v>0</v>
      </c>
      <c r="T1524">
        <f t="shared" si="47"/>
        <v>0</v>
      </c>
    </row>
    <row r="1525" spans="1:20">
      <c r="A1525" t="s">
        <v>2011</v>
      </c>
      <c r="B1525" s="1">
        <v>0</v>
      </c>
      <c r="C1525">
        <v>170</v>
      </c>
      <c r="D1525">
        <v>28</v>
      </c>
      <c r="E1525">
        <v>6</v>
      </c>
      <c r="F1525">
        <v>60</v>
      </c>
      <c r="G1525">
        <v>1</v>
      </c>
      <c r="H1525">
        <v>0</v>
      </c>
      <c r="I1525">
        <v>3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0</v>
      </c>
      <c r="P1525">
        <v>0</v>
      </c>
      <c r="Q1525" s="3">
        <v>0</v>
      </c>
      <c r="R1525" s="7">
        <v>0.95618359174317735</v>
      </c>
      <c r="S1525">
        <f t="shared" si="46"/>
        <v>1</v>
      </c>
      <c r="T1525">
        <f t="shared" si="47"/>
        <v>-4</v>
      </c>
    </row>
    <row r="1526" spans="1:20">
      <c r="A1526" t="s">
        <v>2011</v>
      </c>
      <c r="B1526" s="1">
        <v>1</v>
      </c>
      <c r="C1526">
        <v>190</v>
      </c>
      <c r="D1526">
        <v>28</v>
      </c>
      <c r="E1526">
        <v>2</v>
      </c>
      <c r="F1526">
        <v>36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3">
        <v>0</v>
      </c>
      <c r="R1526" s="7">
        <v>0.93058437714507825</v>
      </c>
      <c r="S1526">
        <f t="shared" si="46"/>
        <v>1</v>
      </c>
      <c r="T1526">
        <f t="shared" si="47"/>
        <v>-4</v>
      </c>
    </row>
    <row r="1527" spans="1:20">
      <c r="A1527" t="s">
        <v>2011</v>
      </c>
      <c r="B1527" s="1">
        <v>0</v>
      </c>
      <c r="C1527">
        <v>184</v>
      </c>
      <c r="D1527">
        <v>16</v>
      </c>
      <c r="E1527">
        <v>7</v>
      </c>
      <c r="F1527">
        <v>40</v>
      </c>
      <c r="G1527">
        <v>0</v>
      </c>
      <c r="H1527">
        <v>0</v>
      </c>
      <c r="I1527">
        <v>4</v>
      </c>
      <c r="J1527">
        <v>0</v>
      </c>
      <c r="K1527">
        <v>0</v>
      </c>
      <c r="L1527">
        <v>1</v>
      </c>
      <c r="M1527">
        <v>2</v>
      </c>
      <c r="N1527">
        <v>0</v>
      </c>
      <c r="O1527">
        <v>0</v>
      </c>
      <c r="P1527">
        <v>0</v>
      </c>
      <c r="Q1527" s="3">
        <v>0</v>
      </c>
      <c r="R1527" s="7">
        <v>0.58744634096189174</v>
      </c>
      <c r="S1527">
        <f t="shared" si="46"/>
        <v>1</v>
      </c>
      <c r="T1527">
        <f t="shared" si="47"/>
        <v>-4</v>
      </c>
    </row>
    <row r="1528" spans="1:20">
      <c r="A1528" t="s">
        <v>2011</v>
      </c>
      <c r="B1528" s="1">
        <v>1</v>
      </c>
      <c r="C1528">
        <v>322</v>
      </c>
      <c r="D1528">
        <v>12</v>
      </c>
      <c r="E1528">
        <v>2</v>
      </c>
      <c r="F1528">
        <v>16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3">
        <v>0</v>
      </c>
      <c r="R1528" s="7">
        <v>0.87279413942054496</v>
      </c>
      <c r="S1528">
        <f t="shared" si="46"/>
        <v>1</v>
      </c>
      <c r="T1528">
        <f t="shared" si="47"/>
        <v>-4</v>
      </c>
    </row>
    <row r="1529" spans="1:20">
      <c r="A1529" t="s">
        <v>2011</v>
      </c>
      <c r="B1529" s="1">
        <v>1</v>
      </c>
      <c r="C1529">
        <v>214</v>
      </c>
      <c r="D1529">
        <v>30</v>
      </c>
      <c r="E1529">
        <v>1</v>
      </c>
      <c r="F1529">
        <v>30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3">
        <v>0</v>
      </c>
      <c r="R1529" s="7">
        <v>0.68988493143151175</v>
      </c>
      <c r="S1529">
        <f t="shared" si="46"/>
        <v>1</v>
      </c>
      <c r="T1529">
        <f t="shared" si="47"/>
        <v>-4</v>
      </c>
    </row>
    <row r="1530" spans="1:20">
      <c r="A1530" t="s">
        <v>2011</v>
      </c>
      <c r="B1530" s="1">
        <v>1</v>
      </c>
      <c r="C1530">
        <v>82</v>
      </c>
      <c r="D1530">
        <v>12</v>
      </c>
      <c r="E1530">
        <v>2</v>
      </c>
      <c r="F1530">
        <v>16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3">
        <v>1</v>
      </c>
      <c r="R1530" s="7">
        <v>0.17831152701593056</v>
      </c>
      <c r="S1530">
        <f t="shared" si="46"/>
        <v>0</v>
      </c>
      <c r="T1530">
        <f t="shared" si="47"/>
        <v>0</v>
      </c>
    </row>
    <row r="1531" spans="1:20">
      <c r="A1531" t="s">
        <v>2011</v>
      </c>
      <c r="B1531" s="1">
        <v>0</v>
      </c>
      <c r="C1531">
        <v>392</v>
      </c>
      <c r="D1531">
        <v>4</v>
      </c>
      <c r="E1531">
        <v>10</v>
      </c>
      <c r="F1531">
        <v>38</v>
      </c>
      <c r="G1531">
        <v>3</v>
      </c>
      <c r="H1531">
        <v>0</v>
      </c>
      <c r="I1531">
        <v>1</v>
      </c>
      <c r="J1531">
        <v>0</v>
      </c>
      <c r="K1531">
        <v>1</v>
      </c>
      <c r="L1531">
        <v>2</v>
      </c>
      <c r="M1531">
        <v>0</v>
      </c>
      <c r="N1531">
        <v>0</v>
      </c>
      <c r="O1531">
        <v>0</v>
      </c>
      <c r="P1531">
        <v>0</v>
      </c>
      <c r="Q1531" s="3">
        <v>1</v>
      </c>
      <c r="R1531" s="7">
        <v>0.68936819201361643</v>
      </c>
      <c r="S1531">
        <f t="shared" si="46"/>
        <v>1</v>
      </c>
      <c r="T1531">
        <f t="shared" si="47"/>
        <v>45.5</v>
      </c>
    </row>
    <row r="1532" spans="1:20">
      <c r="A1532" t="s">
        <v>2011</v>
      </c>
      <c r="B1532" s="1">
        <v>1</v>
      </c>
      <c r="C1532">
        <v>254</v>
      </c>
      <c r="D1532">
        <v>16</v>
      </c>
      <c r="E1532">
        <v>3</v>
      </c>
      <c r="F1532">
        <v>22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 s="3">
        <v>0</v>
      </c>
      <c r="R1532" s="7">
        <v>0.49141419663018315</v>
      </c>
      <c r="S1532">
        <f t="shared" si="46"/>
        <v>0</v>
      </c>
      <c r="T1532">
        <f t="shared" si="47"/>
        <v>0</v>
      </c>
    </row>
    <row r="1533" spans="1:20">
      <c r="A1533" t="s">
        <v>2011</v>
      </c>
      <c r="B1533" s="1">
        <v>1</v>
      </c>
      <c r="C1533">
        <v>107</v>
      </c>
      <c r="D1533">
        <v>4</v>
      </c>
      <c r="E1533">
        <v>2</v>
      </c>
      <c r="F1533">
        <v>10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</v>
      </c>
      <c r="R1533" s="7">
        <v>0.93399923797629647</v>
      </c>
      <c r="S1533">
        <f t="shared" si="46"/>
        <v>1</v>
      </c>
      <c r="T1533">
        <f t="shared" si="47"/>
        <v>-4</v>
      </c>
    </row>
    <row r="1534" spans="1:20">
      <c r="A1534" t="s">
        <v>2011</v>
      </c>
      <c r="B1534" s="1">
        <v>0</v>
      </c>
      <c r="C1534">
        <v>287</v>
      </c>
      <c r="D1534">
        <v>10</v>
      </c>
      <c r="E1534">
        <v>11</v>
      </c>
      <c r="F1534">
        <v>74</v>
      </c>
      <c r="G1534">
        <v>2</v>
      </c>
      <c r="H1534">
        <v>1</v>
      </c>
      <c r="I1534">
        <v>1</v>
      </c>
      <c r="J1534">
        <v>2</v>
      </c>
      <c r="K1534">
        <v>2</v>
      </c>
      <c r="L1534">
        <v>0</v>
      </c>
      <c r="M1534">
        <v>2</v>
      </c>
      <c r="N1534">
        <v>1</v>
      </c>
      <c r="O1534">
        <v>0</v>
      </c>
      <c r="P1534">
        <v>0</v>
      </c>
      <c r="Q1534" s="3">
        <v>0</v>
      </c>
      <c r="R1534" s="7">
        <v>0.75416289086966382</v>
      </c>
      <c r="S1534">
        <f t="shared" si="46"/>
        <v>1</v>
      </c>
      <c r="T1534">
        <f t="shared" si="47"/>
        <v>-4</v>
      </c>
    </row>
    <row r="1535" spans="1:20">
      <c r="A1535" t="s">
        <v>2011</v>
      </c>
      <c r="B1535" s="1">
        <v>0</v>
      </c>
      <c r="C1535">
        <v>339</v>
      </c>
      <c r="D1535">
        <v>12</v>
      </c>
      <c r="E1535">
        <v>7</v>
      </c>
      <c r="F1535">
        <v>48</v>
      </c>
      <c r="G1535">
        <v>1</v>
      </c>
      <c r="H1535">
        <v>0</v>
      </c>
      <c r="I1535">
        <v>2</v>
      </c>
      <c r="J1535">
        <v>1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1</v>
      </c>
      <c r="Q1535" s="3">
        <v>1</v>
      </c>
      <c r="R1535" s="7">
        <v>0.53689514830111296</v>
      </c>
      <c r="S1535">
        <f t="shared" si="46"/>
        <v>1</v>
      </c>
      <c r="T1535">
        <f t="shared" si="47"/>
        <v>45.5</v>
      </c>
    </row>
    <row r="1536" spans="1:20">
      <c r="A1536" t="s">
        <v>2011</v>
      </c>
      <c r="B1536" s="1">
        <v>1</v>
      </c>
      <c r="C1536">
        <v>126</v>
      </c>
      <c r="D1536">
        <v>18</v>
      </c>
      <c r="E1536">
        <v>2</v>
      </c>
      <c r="F1536">
        <v>20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</v>
      </c>
      <c r="R1536" s="7">
        <v>0.49719062885035581</v>
      </c>
      <c r="S1536">
        <f t="shared" si="46"/>
        <v>0</v>
      </c>
      <c r="T1536">
        <f t="shared" si="47"/>
        <v>0</v>
      </c>
    </row>
    <row r="1537" spans="1:20">
      <c r="A1537" t="s">
        <v>2011</v>
      </c>
      <c r="B1537" s="1">
        <v>0</v>
      </c>
      <c r="C1537">
        <v>262</v>
      </c>
      <c r="D1537">
        <v>14</v>
      </c>
      <c r="E1537">
        <v>1</v>
      </c>
      <c r="F1537">
        <v>14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</v>
      </c>
      <c r="R1537" s="7">
        <v>0.84543786109250729</v>
      </c>
      <c r="S1537">
        <f t="shared" si="46"/>
        <v>1</v>
      </c>
      <c r="T1537">
        <f t="shared" si="47"/>
        <v>-4</v>
      </c>
    </row>
    <row r="1538" spans="1:20">
      <c r="A1538" t="s">
        <v>2011</v>
      </c>
      <c r="B1538" s="1">
        <v>1</v>
      </c>
      <c r="C1538">
        <v>283</v>
      </c>
      <c r="D1538">
        <v>20</v>
      </c>
      <c r="E1538">
        <v>1</v>
      </c>
      <c r="F1538">
        <v>20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</v>
      </c>
      <c r="R1538" s="7">
        <v>0.87748078783596817</v>
      </c>
      <c r="S1538">
        <f t="shared" si="46"/>
        <v>1</v>
      </c>
      <c r="T1538">
        <f t="shared" si="47"/>
        <v>-4</v>
      </c>
    </row>
    <row r="1539" spans="1:20">
      <c r="A1539" t="s">
        <v>2011</v>
      </c>
      <c r="B1539" s="1">
        <v>1</v>
      </c>
      <c r="C1539">
        <v>185</v>
      </c>
      <c r="D1539">
        <v>14</v>
      </c>
      <c r="E1539">
        <v>2</v>
      </c>
      <c r="F1539">
        <v>16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</v>
      </c>
      <c r="R1539" s="7">
        <v>0.32484201802909862</v>
      </c>
      <c r="S1539">
        <f t="shared" si="46"/>
        <v>0</v>
      </c>
      <c r="T1539">
        <f t="shared" si="47"/>
        <v>0</v>
      </c>
    </row>
    <row r="1540" spans="1:20">
      <c r="A1540" t="s">
        <v>2011</v>
      </c>
      <c r="B1540" s="1">
        <v>1</v>
      </c>
      <c r="C1540">
        <v>221</v>
      </c>
      <c r="D1540">
        <v>14</v>
      </c>
      <c r="E1540">
        <v>9</v>
      </c>
      <c r="F1540">
        <v>62</v>
      </c>
      <c r="G1540">
        <v>4</v>
      </c>
      <c r="H1540">
        <v>1</v>
      </c>
      <c r="I1540">
        <v>0</v>
      </c>
      <c r="J1540">
        <v>1</v>
      </c>
      <c r="K1540">
        <v>1</v>
      </c>
      <c r="L1540">
        <v>2</v>
      </c>
      <c r="M1540">
        <v>0</v>
      </c>
      <c r="N1540">
        <v>0</v>
      </c>
      <c r="O1540">
        <v>1</v>
      </c>
      <c r="P1540">
        <v>2</v>
      </c>
      <c r="Q1540" s="3">
        <v>1</v>
      </c>
      <c r="R1540" s="7">
        <v>1.1462078238598572E-2</v>
      </c>
      <c r="S1540">
        <f t="shared" si="46"/>
        <v>0</v>
      </c>
      <c r="T1540">
        <f t="shared" si="47"/>
        <v>0</v>
      </c>
    </row>
    <row r="1541" spans="1:20">
      <c r="A1541" t="s">
        <v>2011</v>
      </c>
      <c r="B1541" s="1">
        <v>1</v>
      </c>
      <c r="C1541">
        <v>206</v>
      </c>
      <c r="D1541">
        <v>10</v>
      </c>
      <c r="E1541">
        <v>3</v>
      </c>
      <c r="F1541">
        <v>16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</v>
      </c>
      <c r="R1541" s="7">
        <v>0.68579274832266734</v>
      </c>
      <c r="S1541">
        <f t="shared" si="46"/>
        <v>1</v>
      </c>
      <c r="T1541">
        <f t="shared" si="47"/>
        <v>-4</v>
      </c>
    </row>
    <row r="1542" spans="1:20">
      <c r="A1542" t="s">
        <v>2011</v>
      </c>
      <c r="B1542" s="1">
        <v>0</v>
      </c>
      <c r="C1542">
        <v>254</v>
      </c>
      <c r="D1542">
        <v>12</v>
      </c>
      <c r="E1542">
        <v>4</v>
      </c>
      <c r="F1542">
        <v>24</v>
      </c>
      <c r="G1542">
        <v>2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</v>
      </c>
      <c r="R1542" s="7">
        <v>0.80296003460545895</v>
      </c>
      <c r="S1542">
        <f t="shared" si="46"/>
        <v>1</v>
      </c>
      <c r="T1542">
        <f t="shared" si="47"/>
        <v>-4</v>
      </c>
    </row>
    <row r="1543" spans="1:20">
      <c r="A1543" t="s">
        <v>2011</v>
      </c>
      <c r="B1543" s="1">
        <v>1</v>
      </c>
      <c r="C1543">
        <v>184</v>
      </c>
      <c r="D1543">
        <v>10</v>
      </c>
      <c r="E1543">
        <v>1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</v>
      </c>
      <c r="R1543" s="7">
        <v>0.9823618193529704</v>
      </c>
      <c r="S1543">
        <f t="shared" ref="S1543:S1606" si="48">IF(R1543&gt;=$S$4,1,0)</f>
        <v>1</v>
      </c>
      <c r="T1543">
        <f t="shared" ref="T1543:T1606" si="49">IF(S1543=0,0,IF(Q1543=1,45.5,-4))</f>
        <v>-4</v>
      </c>
    </row>
    <row r="1544" spans="1:20">
      <c r="A1544" t="s">
        <v>2011</v>
      </c>
      <c r="B1544" s="1">
        <v>0</v>
      </c>
      <c r="C1544">
        <v>388</v>
      </c>
      <c r="D1544">
        <v>14</v>
      </c>
      <c r="E1544">
        <v>10</v>
      </c>
      <c r="F1544">
        <v>54</v>
      </c>
      <c r="G1544">
        <v>4</v>
      </c>
      <c r="H1544">
        <v>1</v>
      </c>
      <c r="I1544">
        <v>2</v>
      </c>
      <c r="J1544">
        <v>0</v>
      </c>
      <c r="K1544">
        <v>0</v>
      </c>
      <c r="L1544">
        <v>0</v>
      </c>
      <c r="M1544">
        <v>3</v>
      </c>
      <c r="N1544">
        <v>0</v>
      </c>
      <c r="O1544">
        <v>0</v>
      </c>
      <c r="P1544">
        <v>0</v>
      </c>
      <c r="Q1544" s="3">
        <v>0</v>
      </c>
      <c r="R1544" s="7">
        <v>0.15716715990900521</v>
      </c>
      <c r="S1544">
        <f t="shared" si="48"/>
        <v>0</v>
      </c>
      <c r="T1544">
        <f t="shared" si="49"/>
        <v>0</v>
      </c>
    </row>
    <row r="1545" spans="1:20">
      <c r="A1545" t="s">
        <v>2011</v>
      </c>
      <c r="B1545" s="1">
        <v>0</v>
      </c>
      <c r="C1545">
        <v>183</v>
      </c>
      <c r="D1545">
        <v>16</v>
      </c>
      <c r="E1545">
        <v>2</v>
      </c>
      <c r="F1545">
        <v>20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</v>
      </c>
      <c r="N1545">
        <v>0</v>
      </c>
      <c r="O1545">
        <v>0</v>
      </c>
      <c r="P1545">
        <v>0</v>
      </c>
      <c r="Q1545" s="3">
        <v>1</v>
      </c>
      <c r="R1545" s="7">
        <v>0.86413522518427655</v>
      </c>
      <c r="S1545">
        <f t="shared" si="48"/>
        <v>1</v>
      </c>
      <c r="T1545">
        <f t="shared" si="49"/>
        <v>45.5</v>
      </c>
    </row>
    <row r="1546" spans="1:20">
      <c r="A1546" t="s">
        <v>2011</v>
      </c>
      <c r="B1546" s="1">
        <v>0</v>
      </c>
      <c r="C1546">
        <v>323</v>
      </c>
      <c r="D1546">
        <v>14</v>
      </c>
      <c r="E1546">
        <v>9</v>
      </c>
      <c r="F1546">
        <v>56</v>
      </c>
      <c r="G1546">
        <v>2</v>
      </c>
      <c r="H1546">
        <v>4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0</v>
      </c>
      <c r="Q1546" s="3">
        <v>0</v>
      </c>
      <c r="R1546" s="7">
        <v>0.66311103066314736</v>
      </c>
      <c r="S1546">
        <f t="shared" si="48"/>
        <v>1</v>
      </c>
      <c r="T1546">
        <f t="shared" si="49"/>
        <v>-4</v>
      </c>
    </row>
    <row r="1547" spans="1:20">
      <c r="A1547" t="s">
        <v>2011</v>
      </c>
      <c r="B1547" s="1">
        <v>1</v>
      </c>
      <c r="C1547">
        <v>188</v>
      </c>
      <c r="D1547">
        <v>10</v>
      </c>
      <c r="E1547">
        <v>7</v>
      </c>
      <c r="F1547">
        <v>42</v>
      </c>
      <c r="G1547">
        <v>1</v>
      </c>
      <c r="H1547">
        <v>1</v>
      </c>
      <c r="I1547">
        <v>1</v>
      </c>
      <c r="J1547">
        <v>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</v>
      </c>
      <c r="R1547" s="7">
        <v>0.67764510428615699</v>
      </c>
      <c r="S1547">
        <f t="shared" si="48"/>
        <v>1</v>
      </c>
      <c r="T1547">
        <f t="shared" si="49"/>
        <v>-4</v>
      </c>
    </row>
    <row r="1548" spans="1:20">
      <c r="A1548" t="s">
        <v>2011</v>
      </c>
      <c r="B1548" s="1">
        <v>1</v>
      </c>
      <c r="C1548">
        <v>409</v>
      </c>
      <c r="D1548">
        <v>6</v>
      </c>
      <c r="E1548">
        <v>10</v>
      </c>
      <c r="F1548">
        <v>48</v>
      </c>
      <c r="G1548">
        <v>3</v>
      </c>
      <c r="H1548">
        <v>0</v>
      </c>
      <c r="I1548">
        <v>2</v>
      </c>
      <c r="J1548">
        <v>2</v>
      </c>
      <c r="K1548">
        <v>1</v>
      </c>
      <c r="L1548">
        <v>0</v>
      </c>
      <c r="M1548">
        <v>1</v>
      </c>
      <c r="N1548">
        <v>0</v>
      </c>
      <c r="O1548">
        <v>0</v>
      </c>
      <c r="P1548">
        <v>0</v>
      </c>
      <c r="Q1548" s="3">
        <v>0</v>
      </c>
      <c r="R1548" s="7">
        <v>0.54317227012795888</v>
      </c>
      <c r="S1548">
        <f t="shared" si="48"/>
        <v>1</v>
      </c>
      <c r="T1548">
        <f t="shared" si="49"/>
        <v>-4</v>
      </c>
    </row>
    <row r="1549" spans="1:20">
      <c r="A1549" t="s">
        <v>2011</v>
      </c>
      <c r="B1549" s="1">
        <v>1</v>
      </c>
      <c r="C1549">
        <v>349</v>
      </c>
      <c r="D1549">
        <v>16</v>
      </c>
      <c r="E1549">
        <v>12</v>
      </c>
      <c r="F1549">
        <v>42</v>
      </c>
      <c r="G1549">
        <v>2</v>
      </c>
      <c r="H1549">
        <v>0</v>
      </c>
      <c r="I1549">
        <v>2</v>
      </c>
      <c r="J1549">
        <v>2</v>
      </c>
      <c r="K1549">
        <v>0</v>
      </c>
      <c r="L1549">
        <v>3</v>
      </c>
      <c r="M1549">
        <v>3</v>
      </c>
      <c r="N1549">
        <v>0</v>
      </c>
      <c r="O1549">
        <v>0</v>
      </c>
      <c r="P1549">
        <v>0</v>
      </c>
      <c r="Q1549" s="3">
        <v>1</v>
      </c>
      <c r="R1549" s="7">
        <v>0.75868188878515064</v>
      </c>
      <c r="S1549">
        <f t="shared" si="48"/>
        <v>1</v>
      </c>
      <c r="T1549">
        <f t="shared" si="49"/>
        <v>45.5</v>
      </c>
    </row>
    <row r="1550" spans="1:20">
      <c r="A1550" t="s">
        <v>2011</v>
      </c>
      <c r="B1550" s="1">
        <v>0</v>
      </c>
      <c r="C1550">
        <v>278</v>
      </c>
      <c r="D1550">
        <v>10</v>
      </c>
      <c r="E1550">
        <v>5</v>
      </c>
      <c r="F1550">
        <v>26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 s="3">
        <v>0</v>
      </c>
      <c r="R1550" s="7">
        <v>0.96466828668948101</v>
      </c>
      <c r="S1550">
        <f t="shared" si="48"/>
        <v>1</v>
      </c>
      <c r="T1550">
        <f t="shared" si="49"/>
        <v>-4</v>
      </c>
    </row>
    <row r="1551" spans="1:20">
      <c r="A1551" t="s">
        <v>2011</v>
      </c>
      <c r="B1551" s="1">
        <v>1</v>
      </c>
      <c r="C1551">
        <v>41</v>
      </c>
      <c r="D1551">
        <v>8</v>
      </c>
      <c r="E1551">
        <v>1</v>
      </c>
      <c r="F1551">
        <v>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1</v>
      </c>
      <c r="R1551" s="7">
        <v>0.56225929279459341</v>
      </c>
      <c r="S1551">
        <f t="shared" si="48"/>
        <v>1</v>
      </c>
      <c r="T1551">
        <f t="shared" si="49"/>
        <v>45.5</v>
      </c>
    </row>
    <row r="1552" spans="1:20">
      <c r="A1552" t="s">
        <v>2011</v>
      </c>
      <c r="B1552" s="1">
        <v>0</v>
      </c>
      <c r="C1552">
        <v>20</v>
      </c>
      <c r="D1552">
        <v>16</v>
      </c>
      <c r="E1552">
        <v>1</v>
      </c>
      <c r="F1552">
        <v>16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 s="3">
        <v>0</v>
      </c>
      <c r="R1552" s="7">
        <v>0.45374234632087462</v>
      </c>
      <c r="S1552">
        <f t="shared" si="48"/>
        <v>0</v>
      </c>
      <c r="T1552">
        <f t="shared" si="49"/>
        <v>0</v>
      </c>
    </row>
    <row r="1553" spans="1:20">
      <c r="A1553" t="s">
        <v>2011</v>
      </c>
      <c r="B1553" s="1">
        <v>1</v>
      </c>
      <c r="C1553">
        <v>107</v>
      </c>
      <c r="D1553">
        <v>4</v>
      </c>
      <c r="E1553">
        <v>2</v>
      </c>
      <c r="F1553">
        <v>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3">
        <v>0</v>
      </c>
      <c r="R1553" s="7">
        <v>0.9908080530245259</v>
      </c>
      <c r="S1553">
        <f t="shared" si="48"/>
        <v>1</v>
      </c>
      <c r="T1553">
        <f t="shared" si="49"/>
        <v>-4</v>
      </c>
    </row>
    <row r="1554" spans="1:20">
      <c r="A1554" t="s">
        <v>2011</v>
      </c>
      <c r="B1554" s="1">
        <v>1</v>
      </c>
      <c r="C1554">
        <v>304</v>
      </c>
      <c r="D1554">
        <v>12</v>
      </c>
      <c r="E1554">
        <v>1</v>
      </c>
      <c r="F1554">
        <v>12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3">
        <v>0</v>
      </c>
      <c r="R1554" s="7">
        <v>0.68563352070230799</v>
      </c>
      <c r="S1554">
        <f t="shared" si="48"/>
        <v>1</v>
      </c>
      <c r="T1554">
        <f t="shared" si="49"/>
        <v>-4</v>
      </c>
    </row>
    <row r="1555" spans="1:20">
      <c r="A1555" t="s">
        <v>2011</v>
      </c>
      <c r="B1555" s="1">
        <v>1</v>
      </c>
      <c r="C1555">
        <v>239</v>
      </c>
      <c r="D1555">
        <v>8</v>
      </c>
      <c r="E1555">
        <v>7</v>
      </c>
      <c r="F1555">
        <v>30</v>
      </c>
      <c r="G1555">
        <v>0</v>
      </c>
      <c r="H1555">
        <v>0</v>
      </c>
      <c r="I1555">
        <v>2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 s="3">
        <v>0</v>
      </c>
      <c r="R1555" s="7">
        <v>0.56321633354174527</v>
      </c>
      <c r="S1555">
        <f t="shared" si="48"/>
        <v>1</v>
      </c>
      <c r="T1555">
        <f t="shared" si="49"/>
        <v>-4</v>
      </c>
    </row>
    <row r="1556" spans="1:20">
      <c r="A1556" t="s">
        <v>2011</v>
      </c>
      <c r="B1556" s="1">
        <v>1</v>
      </c>
      <c r="C1556">
        <v>216</v>
      </c>
      <c r="D1556">
        <v>10</v>
      </c>
      <c r="E1556">
        <v>1</v>
      </c>
      <c r="F1556">
        <v>10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3">
        <v>0</v>
      </c>
      <c r="R1556" s="7">
        <v>0.62672065870294669</v>
      </c>
      <c r="S1556">
        <f t="shared" si="48"/>
        <v>1</v>
      </c>
      <c r="T1556">
        <f t="shared" si="49"/>
        <v>-4</v>
      </c>
    </row>
    <row r="1557" spans="1:20">
      <c r="A1557" t="s">
        <v>2011</v>
      </c>
      <c r="B1557" s="1">
        <v>0</v>
      </c>
      <c r="C1557">
        <v>349</v>
      </c>
      <c r="D1557">
        <v>8</v>
      </c>
      <c r="E1557">
        <v>7</v>
      </c>
      <c r="F1557">
        <v>38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0</v>
      </c>
      <c r="P1557">
        <v>0</v>
      </c>
      <c r="Q1557" s="3">
        <v>0</v>
      </c>
      <c r="R1557" s="7">
        <v>0.67214416997166049</v>
      </c>
      <c r="S1557">
        <f t="shared" si="48"/>
        <v>1</v>
      </c>
      <c r="T1557">
        <f t="shared" si="49"/>
        <v>-4</v>
      </c>
    </row>
    <row r="1558" spans="1:20">
      <c r="A1558" t="s">
        <v>2011</v>
      </c>
      <c r="B1558" s="1">
        <v>0</v>
      </c>
      <c r="C1558">
        <v>143</v>
      </c>
      <c r="D1558">
        <v>32</v>
      </c>
      <c r="E1558">
        <v>1</v>
      </c>
      <c r="F1558">
        <v>32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 s="3">
        <v>0</v>
      </c>
      <c r="R1558" s="7">
        <v>0.46540551272576869</v>
      </c>
      <c r="S1558">
        <f t="shared" si="48"/>
        <v>0</v>
      </c>
      <c r="T1558">
        <f t="shared" si="49"/>
        <v>0</v>
      </c>
    </row>
    <row r="1559" spans="1:20">
      <c r="A1559" t="s">
        <v>2011</v>
      </c>
      <c r="B1559" s="1">
        <v>1</v>
      </c>
      <c r="C1559">
        <v>116</v>
      </c>
      <c r="D1559">
        <v>14</v>
      </c>
      <c r="E1559">
        <v>2</v>
      </c>
      <c r="F1559">
        <v>20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3">
        <v>0</v>
      </c>
      <c r="R1559" s="7">
        <v>0.68278117091618828</v>
      </c>
      <c r="S1559">
        <f t="shared" si="48"/>
        <v>1</v>
      </c>
      <c r="T1559">
        <f t="shared" si="49"/>
        <v>-4</v>
      </c>
    </row>
    <row r="1560" spans="1:20">
      <c r="A1560" t="s">
        <v>2011</v>
      </c>
      <c r="B1560" s="1">
        <v>0</v>
      </c>
      <c r="C1560">
        <v>327</v>
      </c>
      <c r="D1560">
        <v>4</v>
      </c>
      <c r="E1560">
        <v>2</v>
      </c>
      <c r="F1560">
        <v>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3">
        <v>1</v>
      </c>
      <c r="R1560" s="7">
        <v>0.49259935711726011</v>
      </c>
      <c r="S1560">
        <f t="shared" si="48"/>
        <v>0</v>
      </c>
      <c r="T1560">
        <f t="shared" si="49"/>
        <v>0</v>
      </c>
    </row>
    <row r="1561" spans="1:20">
      <c r="A1561" t="s">
        <v>2011</v>
      </c>
      <c r="B1561" s="1">
        <v>1</v>
      </c>
      <c r="C1561">
        <v>193</v>
      </c>
      <c r="D1561">
        <v>12</v>
      </c>
      <c r="E1561">
        <v>11</v>
      </c>
      <c r="F1561">
        <v>44</v>
      </c>
      <c r="G1561">
        <v>3</v>
      </c>
      <c r="H1561">
        <v>0</v>
      </c>
      <c r="I1561">
        <v>2</v>
      </c>
      <c r="J1561">
        <v>1</v>
      </c>
      <c r="K1561">
        <v>1</v>
      </c>
      <c r="L1561">
        <v>1</v>
      </c>
      <c r="M1561">
        <v>2</v>
      </c>
      <c r="N1561">
        <v>0</v>
      </c>
      <c r="O1561">
        <v>0</v>
      </c>
      <c r="P1561">
        <v>0</v>
      </c>
      <c r="Q1561" s="3">
        <v>0</v>
      </c>
      <c r="R1561" s="7">
        <v>0.86622420235895992</v>
      </c>
      <c r="S1561">
        <f t="shared" si="48"/>
        <v>1</v>
      </c>
      <c r="T1561">
        <f t="shared" si="49"/>
        <v>-4</v>
      </c>
    </row>
    <row r="1562" spans="1:20">
      <c r="A1562" t="s">
        <v>2011</v>
      </c>
      <c r="B1562" s="1">
        <v>0</v>
      </c>
      <c r="C1562">
        <v>193</v>
      </c>
      <c r="D1562">
        <v>16</v>
      </c>
      <c r="E1562">
        <v>2</v>
      </c>
      <c r="F1562">
        <v>22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 s="3">
        <v>0</v>
      </c>
      <c r="R1562" s="7">
        <v>0.34928483037198688</v>
      </c>
      <c r="S1562">
        <f t="shared" si="48"/>
        <v>0</v>
      </c>
      <c r="T1562">
        <f t="shared" si="49"/>
        <v>0</v>
      </c>
    </row>
    <row r="1563" spans="1:20">
      <c r="A1563" t="s">
        <v>2011</v>
      </c>
      <c r="B1563" s="1">
        <v>1</v>
      </c>
      <c r="C1563">
        <v>48</v>
      </c>
      <c r="D1563">
        <v>16</v>
      </c>
      <c r="E1563">
        <v>3</v>
      </c>
      <c r="F1563">
        <v>32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</v>
      </c>
      <c r="R1563" s="7">
        <v>3.2052987831901025E-2</v>
      </c>
      <c r="S1563">
        <f t="shared" si="48"/>
        <v>0</v>
      </c>
      <c r="T1563">
        <f t="shared" si="49"/>
        <v>0</v>
      </c>
    </row>
    <row r="1564" spans="1:20">
      <c r="A1564" t="s">
        <v>2011</v>
      </c>
      <c r="B1564" s="1">
        <v>0</v>
      </c>
      <c r="C1564">
        <v>181</v>
      </c>
      <c r="D1564">
        <v>14</v>
      </c>
      <c r="E1564">
        <v>2</v>
      </c>
      <c r="F1564">
        <v>20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 s="3">
        <v>0</v>
      </c>
      <c r="R1564" s="7">
        <v>0.72517584538947755</v>
      </c>
      <c r="S1564">
        <f t="shared" si="48"/>
        <v>1</v>
      </c>
      <c r="T1564">
        <f t="shared" si="49"/>
        <v>-4</v>
      </c>
    </row>
    <row r="1565" spans="1:20">
      <c r="A1565" t="s">
        <v>2011</v>
      </c>
      <c r="B1565" s="1">
        <v>1</v>
      </c>
      <c r="C1565">
        <v>69</v>
      </c>
      <c r="D1565">
        <v>12</v>
      </c>
      <c r="E1565">
        <v>2</v>
      </c>
      <c r="F1565">
        <v>18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3">
        <v>0</v>
      </c>
      <c r="R1565" s="7">
        <v>0.37968478739896883</v>
      </c>
      <c r="S1565">
        <f t="shared" si="48"/>
        <v>0</v>
      </c>
      <c r="T1565">
        <f t="shared" si="49"/>
        <v>0</v>
      </c>
    </row>
    <row r="1566" spans="1:20">
      <c r="A1566" t="s">
        <v>2011</v>
      </c>
      <c r="B1566" s="1">
        <v>0</v>
      </c>
      <c r="C1566">
        <v>310</v>
      </c>
      <c r="D1566">
        <v>16</v>
      </c>
      <c r="E1566">
        <v>1</v>
      </c>
      <c r="F1566">
        <v>16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3">
        <v>0</v>
      </c>
      <c r="R1566" s="7">
        <v>0.2764524750824523</v>
      </c>
      <c r="S1566">
        <f t="shared" si="48"/>
        <v>0</v>
      </c>
      <c r="T1566">
        <f t="shared" si="49"/>
        <v>0</v>
      </c>
    </row>
    <row r="1567" spans="1:20">
      <c r="A1567" t="s">
        <v>2011</v>
      </c>
      <c r="B1567" s="1">
        <v>1</v>
      </c>
      <c r="C1567">
        <v>50</v>
      </c>
      <c r="D1567">
        <v>2</v>
      </c>
      <c r="E1567">
        <v>1</v>
      </c>
      <c r="F1567">
        <v>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3">
        <v>0</v>
      </c>
      <c r="R1567" s="7">
        <v>0.79068338710293329</v>
      </c>
      <c r="S1567">
        <f t="shared" si="48"/>
        <v>1</v>
      </c>
      <c r="T1567">
        <f t="shared" si="49"/>
        <v>-4</v>
      </c>
    </row>
    <row r="1568" spans="1:20">
      <c r="A1568" t="s">
        <v>2011</v>
      </c>
      <c r="B1568" s="1">
        <v>1</v>
      </c>
      <c r="C1568">
        <v>192</v>
      </c>
      <c r="D1568">
        <v>6</v>
      </c>
      <c r="E1568">
        <v>4</v>
      </c>
      <c r="F1568">
        <v>24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 s="3">
        <v>0</v>
      </c>
      <c r="R1568" s="7">
        <v>0.70410349647028059</v>
      </c>
      <c r="S1568">
        <f t="shared" si="48"/>
        <v>1</v>
      </c>
      <c r="T1568">
        <f t="shared" si="49"/>
        <v>-4</v>
      </c>
    </row>
    <row r="1569" spans="1:20">
      <c r="A1569" t="s">
        <v>2011</v>
      </c>
      <c r="B1569" s="1">
        <v>1</v>
      </c>
      <c r="C1569">
        <v>196</v>
      </c>
      <c r="D1569">
        <v>2</v>
      </c>
      <c r="E1569">
        <v>12</v>
      </c>
      <c r="F1569">
        <v>26</v>
      </c>
      <c r="G1569">
        <v>1</v>
      </c>
      <c r="H1569">
        <v>1</v>
      </c>
      <c r="I1569">
        <v>2</v>
      </c>
      <c r="J1569">
        <v>0</v>
      </c>
      <c r="K1569">
        <v>0</v>
      </c>
      <c r="L1569">
        <v>0</v>
      </c>
      <c r="M1569">
        <v>2</v>
      </c>
      <c r="N1569">
        <v>0</v>
      </c>
      <c r="O1569">
        <v>0</v>
      </c>
      <c r="P1569">
        <v>0</v>
      </c>
      <c r="Q1569" s="3">
        <v>0</v>
      </c>
      <c r="R1569" s="7">
        <v>0.32255036601640874</v>
      </c>
      <c r="S1569">
        <f t="shared" si="48"/>
        <v>0</v>
      </c>
      <c r="T1569">
        <f t="shared" si="49"/>
        <v>0</v>
      </c>
    </row>
    <row r="1570" spans="1:20">
      <c r="A1570" t="s">
        <v>2011</v>
      </c>
      <c r="B1570" s="1">
        <v>1</v>
      </c>
      <c r="C1570">
        <v>208</v>
      </c>
      <c r="D1570">
        <v>18</v>
      </c>
      <c r="E1570">
        <v>1</v>
      </c>
      <c r="F1570">
        <v>18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3">
        <v>0</v>
      </c>
      <c r="R1570" s="7">
        <v>0.90292982669448041</v>
      </c>
      <c r="S1570">
        <f t="shared" si="48"/>
        <v>1</v>
      </c>
      <c r="T1570">
        <f t="shared" si="49"/>
        <v>-4</v>
      </c>
    </row>
    <row r="1571" spans="1:20">
      <c r="A1571" t="s">
        <v>2011</v>
      </c>
      <c r="B1571" s="1">
        <v>0</v>
      </c>
      <c r="C1571">
        <v>238</v>
      </c>
      <c r="D1571">
        <v>30</v>
      </c>
      <c r="E1571">
        <v>5</v>
      </c>
      <c r="F1571">
        <v>44</v>
      </c>
      <c r="G1571">
        <v>1</v>
      </c>
      <c r="H1571">
        <v>0</v>
      </c>
      <c r="I1571">
        <v>2</v>
      </c>
      <c r="J1571">
        <v>0</v>
      </c>
      <c r="K1571">
        <v>0</v>
      </c>
      <c r="L1571">
        <v>0</v>
      </c>
      <c r="M1571">
        <v>2</v>
      </c>
      <c r="N1571">
        <v>1</v>
      </c>
      <c r="O1571">
        <v>0</v>
      </c>
      <c r="P1571">
        <v>0</v>
      </c>
      <c r="Q1571" s="3">
        <v>0</v>
      </c>
      <c r="R1571" s="7">
        <v>0.84390689789122753</v>
      </c>
      <c r="S1571">
        <f t="shared" si="48"/>
        <v>1</v>
      </c>
      <c r="T1571">
        <f t="shared" si="49"/>
        <v>-4</v>
      </c>
    </row>
    <row r="1572" spans="1:20">
      <c r="A1572" t="s">
        <v>2011</v>
      </c>
      <c r="B1572" s="1">
        <v>1</v>
      </c>
      <c r="C1572">
        <v>199</v>
      </c>
      <c r="D1572">
        <v>8</v>
      </c>
      <c r="E1572">
        <v>1</v>
      </c>
      <c r="F1572">
        <v>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3">
        <v>0</v>
      </c>
      <c r="R1572" s="7">
        <v>0.68276260154927904</v>
      </c>
      <c r="S1572">
        <f t="shared" si="48"/>
        <v>1</v>
      </c>
      <c r="T1572">
        <f t="shared" si="49"/>
        <v>-4</v>
      </c>
    </row>
    <row r="1573" spans="1:20">
      <c r="A1573" t="s">
        <v>2011</v>
      </c>
      <c r="B1573" s="1">
        <v>0</v>
      </c>
      <c r="C1573">
        <v>274</v>
      </c>
      <c r="D1573">
        <v>2</v>
      </c>
      <c r="E1573">
        <v>2</v>
      </c>
      <c r="F1573">
        <v>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3">
        <v>0</v>
      </c>
      <c r="R1573" s="7">
        <v>0.98966348367806201</v>
      </c>
      <c r="S1573">
        <f t="shared" si="48"/>
        <v>1</v>
      </c>
      <c r="T1573">
        <f t="shared" si="49"/>
        <v>-4</v>
      </c>
    </row>
    <row r="1574" spans="1:20">
      <c r="A1574" t="s">
        <v>2011</v>
      </c>
      <c r="B1574" s="1">
        <v>0</v>
      </c>
      <c r="C1574">
        <v>300</v>
      </c>
      <c r="D1574">
        <v>16</v>
      </c>
      <c r="E1574">
        <v>2</v>
      </c>
      <c r="F1574">
        <v>18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 s="3">
        <v>0</v>
      </c>
      <c r="R1574" s="7">
        <v>9.666436489540986E-2</v>
      </c>
      <c r="S1574">
        <f t="shared" si="48"/>
        <v>0</v>
      </c>
      <c r="T1574">
        <f t="shared" si="49"/>
        <v>0</v>
      </c>
    </row>
    <row r="1575" spans="1:20">
      <c r="A1575" t="s">
        <v>2011</v>
      </c>
      <c r="B1575" s="1">
        <v>1</v>
      </c>
      <c r="C1575">
        <v>254</v>
      </c>
      <c r="D1575">
        <v>10</v>
      </c>
      <c r="E1575">
        <v>2</v>
      </c>
      <c r="F1575">
        <v>16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3">
        <v>0</v>
      </c>
      <c r="R1575" s="7">
        <v>0.12539939309971981</v>
      </c>
      <c r="S1575">
        <f t="shared" si="48"/>
        <v>0</v>
      </c>
      <c r="T1575">
        <f t="shared" si="49"/>
        <v>0</v>
      </c>
    </row>
    <row r="1576" spans="1:20">
      <c r="A1576" t="s">
        <v>2011</v>
      </c>
      <c r="B1576" s="1">
        <v>0</v>
      </c>
      <c r="C1576">
        <v>225</v>
      </c>
      <c r="D1576">
        <v>26</v>
      </c>
      <c r="E1576">
        <v>12</v>
      </c>
      <c r="F1576">
        <v>64</v>
      </c>
      <c r="G1576">
        <v>3</v>
      </c>
      <c r="H1576">
        <v>1</v>
      </c>
      <c r="I1576">
        <v>1</v>
      </c>
      <c r="J1576">
        <v>3</v>
      </c>
      <c r="K1576">
        <v>2</v>
      </c>
      <c r="L1576">
        <v>0</v>
      </c>
      <c r="M1576">
        <v>2</v>
      </c>
      <c r="N1576">
        <v>0</v>
      </c>
      <c r="O1576">
        <v>0</v>
      </c>
      <c r="P1576">
        <v>0</v>
      </c>
      <c r="Q1576" s="3">
        <v>0</v>
      </c>
      <c r="R1576" s="7">
        <v>0.86053124475870313</v>
      </c>
      <c r="S1576">
        <f t="shared" si="48"/>
        <v>1</v>
      </c>
      <c r="T1576">
        <f t="shared" si="49"/>
        <v>-4</v>
      </c>
    </row>
    <row r="1577" spans="1:20">
      <c r="A1577" t="s">
        <v>2011</v>
      </c>
      <c r="B1577" s="1">
        <v>0</v>
      </c>
      <c r="C1577">
        <v>19</v>
      </c>
      <c r="D1577">
        <v>16</v>
      </c>
      <c r="E1577">
        <v>1</v>
      </c>
      <c r="F1577">
        <v>16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3">
        <v>0</v>
      </c>
      <c r="R1577" s="7">
        <v>0.92122786346495733</v>
      </c>
      <c r="S1577">
        <f t="shared" si="48"/>
        <v>1</v>
      </c>
      <c r="T1577">
        <f t="shared" si="49"/>
        <v>-4</v>
      </c>
    </row>
    <row r="1578" spans="1:20">
      <c r="A1578" t="s">
        <v>2011</v>
      </c>
      <c r="B1578" s="1">
        <v>1</v>
      </c>
      <c r="C1578">
        <v>144</v>
      </c>
      <c r="D1578">
        <v>10</v>
      </c>
      <c r="E1578">
        <v>1</v>
      </c>
      <c r="F1578">
        <v>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3">
        <v>0</v>
      </c>
      <c r="R1578" s="7">
        <v>0.30541927160393811</v>
      </c>
      <c r="S1578">
        <f t="shared" si="48"/>
        <v>0</v>
      </c>
      <c r="T1578">
        <f t="shared" si="49"/>
        <v>0</v>
      </c>
    </row>
    <row r="1579" spans="1:20">
      <c r="A1579" t="s">
        <v>2011</v>
      </c>
      <c r="B1579" s="1">
        <v>1</v>
      </c>
      <c r="C1579">
        <v>238</v>
      </c>
      <c r="D1579">
        <v>16</v>
      </c>
      <c r="E1579">
        <v>8</v>
      </c>
      <c r="F1579">
        <v>42</v>
      </c>
      <c r="G1579">
        <v>2</v>
      </c>
      <c r="H1579">
        <v>0</v>
      </c>
      <c r="I1579">
        <v>1</v>
      </c>
      <c r="J1579">
        <v>2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0</v>
      </c>
      <c r="Q1579" s="3">
        <v>0</v>
      </c>
      <c r="R1579" s="7">
        <v>0.42559534855444492</v>
      </c>
      <c r="S1579">
        <f t="shared" si="48"/>
        <v>0</v>
      </c>
      <c r="T1579">
        <f t="shared" si="49"/>
        <v>0</v>
      </c>
    </row>
    <row r="1580" spans="1:20">
      <c r="A1580" t="s">
        <v>2011</v>
      </c>
      <c r="B1580" s="1">
        <v>0</v>
      </c>
      <c r="C1580">
        <v>185</v>
      </c>
      <c r="D1580">
        <v>10</v>
      </c>
      <c r="E1580">
        <v>9</v>
      </c>
      <c r="F1580">
        <v>48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2</v>
      </c>
      <c r="M1580">
        <v>3</v>
      </c>
      <c r="N1580">
        <v>1</v>
      </c>
      <c r="O1580">
        <v>0</v>
      </c>
      <c r="P1580">
        <v>1</v>
      </c>
      <c r="Q1580" s="3">
        <v>1</v>
      </c>
      <c r="R1580" s="7">
        <v>0.90433597571148638</v>
      </c>
      <c r="S1580">
        <f t="shared" si="48"/>
        <v>1</v>
      </c>
      <c r="T1580">
        <f t="shared" si="49"/>
        <v>45.5</v>
      </c>
    </row>
    <row r="1581" spans="1:20">
      <c r="A1581" t="s">
        <v>2011</v>
      </c>
      <c r="B1581" s="1">
        <v>1</v>
      </c>
      <c r="C1581">
        <v>267</v>
      </c>
      <c r="D1581">
        <v>16</v>
      </c>
      <c r="E1581">
        <v>2</v>
      </c>
      <c r="F1581">
        <v>20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3">
        <v>0</v>
      </c>
      <c r="R1581" s="7">
        <v>3.6222191339589038E-2</v>
      </c>
      <c r="S1581">
        <f t="shared" si="48"/>
        <v>0</v>
      </c>
      <c r="T1581">
        <f t="shared" si="49"/>
        <v>0</v>
      </c>
    </row>
    <row r="1582" spans="1:20">
      <c r="A1582" t="s">
        <v>2011</v>
      </c>
      <c r="B1582" s="1">
        <v>0</v>
      </c>
      <c r="C1582">
        <v>291</v>
      </c>
      <c r="D1582">
        <v>16</v>
      </c>
      <c r="E1582">
        <v>2</v>
      </c>
      <c r="F1582">
        <v>20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3">
        <v>0</v>
      </c>
      <c r="R1582" s="7">
        <v>0.2535615454999649</v>
      </c>
      <c r="S1582">
        <f t="shared" si="48"/>
        <v>0</v>
      </c>
      <c r="T1582">
        <f t="shared" si="49"/>
        <v>0</v>
      </c>
    </row>
    <row r="1583" spans="1:20">
      <c r="A1583" t="s">
        <v>2011</v>
      </c>
      <c r="B1583" s="1">
        <v>1</v>
      </c>
      <c r="C1583">
        <v>342</v>
      </c>
      <c r="D1583">
        <v>26</v>
      </c>
      <c r="E1583">
        <v>10</v>
      </c>
      <c r="F1583">
        <v>82</v>
      </c>
      <c r="G1583">
        <v>4</v>
      </c>
      <c r="H1583">
        <v>1</v>
      </c>
      <c r="I1583">
        <v>1</v>
      </c>
      <c r="J1583">
        <v>1</v>
      </c>
      <c r="K1583">
        <v>0</v>
      </c>
      <c r="L1583">
        <v>1</v>
      </c>
      <c r="M1583">
        <v>2</v>
      </c>
      <c r="N1583">
        <v>0</v>
      </c>
      <c r="O1583">
        <v>0</v>
      </c>
      <c r="P1583">
        <v>0</v>
      </c>
      <c r="Q1583" s="3">
        <v>0</v>
      </c>
      <c r="R1583" s="7">
        <v>0.9684570689592964</v>
      </c>
      <c r="S1583">
        <f t="shared" si="48"/>
        <v>1</v>
      </c>
      <c r="T1583">
        <f t="shared" si="49"/>
        <v>-4</v>
      </c>
    </row>
    <row r="1584" spans="1:20">
      <c r="A1584" t="s">
        <v>2011</v>
      </c>
      <c r="B1584" s="1">
        <v>1</v>
      </c>
      <c r="C1584">
        <v>300</v>
      </c>
      <c r="D1584">
        <v>26</v>
      </c>
      <c r="E1584">
        <v>8</v>
      </c>
      <c r="F1584">
        <v>70</v>
      </c>
      <c r="G1584">
        <v>1</v>
      </c>
      <c r="H1584">
        <v>3</v>
      </c>
      <c r="I1584">
        <v>0</v>
      </c>
      <c r="J1584">
        <v>2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</v>
      </c>
      <c r="Q1584" s="3">
        <v>0</v>
      </c>
      <c r="R1584" s="7">
        <v>0.41359637404990657</v>
      </c>
      <c r="S1584">
        <f t="shared" si="48"/>
        <v>0</v>
      </c>
      <c r="T1584">
        <f t="shared" si="49"/>
        <v>0</v>
      </c>
    </row>
    <row r="1585" spans="1:20">
      <c r="A1585" t="s">
        <v>2011</v>
      </c>
      <c r="B1585" s="1">
        <v>1</v>
      </c>
      <c r="C1585">
        <v>207</v>
      </c>
      <c r="D1585">
        <v>12</v>
      </c>
      <c r="E1585">
        <v>9</v>
      </c>
      <c r="F1585">
        <v>58</v>
      </c>
      <c r="G1585">
        <v>3</v>
      </c>
      <c r="H1585">
        <v>0</v>
      </c>
      <c r="I1585">
        <v>2</v>
      </c>
      <c r="J1585">
        <v>0</v>
      </c>
      <c r="K1585">
        <v>0</v>
      </c>
      <c r="L1585">
        <v>1</v>
      </c>
      <c r="M1585">
        <v>1</v>
      </c>
      <c r="N1585">
        <v>1</v>
      </c>
      <c r="O1585">
        <v>0</v>
      </c>
      <c r="P1585">
        <v>0</v>
      </c>
      <c r="Q1585" s="3">
        <v>1</v>
      </c>
      <c r="R1585" s="7">
        <v>0.49962810511705391</v>
      </c>
      <c r="S1585">
        <f t="shared" si="48"/>
        <v>0</v>
      </c>
      <c r="T1585">
        <f t="shared" si="49"/>
        <v>0</v>
      </c>
    </row>
    <row r="1586" spans="1:20">
      <c r="A1586" t="s">
        <v>2011</v>
      </c>
      <c r="B1586" s="1">
        <v>1</v>
      </c>
      <c r="C1586">
        <v>309</v>
      </c>
      <c r="D1586">
        <v>12</v>
      </c>
      <c r="E1586">
        <v>2</v>
      </c>
      <c r="F1586">
        <v>20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3">
        <v>0</v>
      </c>
      <c r="R1586" s="7">
        <v>0.54552540731926835</v>
      </c>
      <c r="S1586">
        <f t="shared" si="48"/>
        <v>1</v>
      </c>
      <c r="T1586">
        <f t="shared" si="49"/>
        <v>-4</v>
      </c>
    </row>
    <row r="1587" spans="1:20">
      <c r="A1587" t="s">
        <v>2011</v>
      </c>
      <c r="B1587" s="1">
        <v>1</v>
      </c>
      <c r="C1587">
        <v>154</v>
      </c>
      <c r="D1587">
        <v>32</v>
      </c>
      <c r="E1587">
        <v>2</v>
      </c>
      <c r="F1587">
        <v>36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 s="3">
        <v>0</v>
      </c>
      <c r="R1587" s="7">
        <v>0.50228840073673209</v>
      </c>
      <c r="S1587">
        <f t="shared" si="48"/>
        <v>1</v>
      </c>
      <c r="T1587">
        <f t="shared" si="49"/>
        <v>-4</v>
      </c>
    </row>
    <row r="1588" spans="1:20">
      <c r="A1588" t="s">
        <v>2011</v>
      </c>
      <c r="B1588" s="1">
        <v>0</v>
      </c>
      <c r="C1588">
        <v>147</v>
      </c>
      <c r="D1588">
        <v>8</v>
      </c>
      <c r="E1588">
        <v>1</v>
      </c>
      <c r="F1588">
        <v>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3">
        <v>1</v>
      </c>
      <c r="R1588" s="7">
        <v>0.46330956071662222</v>
      </c>
      <c r="S1588">
        <f t="shared" si="48"/>
        <v>0</v>
      </c>
      <c r="T1588">
        <f t="shared" si="49"/>
        <v>0</v>
      </c>
    </row>
    <row r="1589" spans="1:20">
      <c r="A1589" t="s">
        <v>2011</v>
      </c>
      <c r="B1589" s="1">
        <v>1</v>
      </c>
      <c r="C1589">
        <v>119</v>
      </c>
      <c r="D1589">
        <v>16</v>
      </c>
      <c r="E1589">
        <v>1</v>
      </c>
      <c r="F1589">
        <v>16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3">
        <v>0</v>
      </c>
      <c r="R1589" s="7">
        <v>0.48905060297364666</v>
      </c>
      <c r="S1589">
        <f t="shared" si="48"/>
        <v>0</v>
      </c>
      <c r="T1589">
        <f t="shared" si="49"/>
        <v>0</v>
      </c>
    </row>
    <row r="1590" spans="1:20">
      <c r="A1590" t="s">
        <v>2011</v>
      </c>
      <c r="B1590" s="1">
        <v>1</v>
      </c>
      <c r="C1590">
        <v>388</v>
      </c>
      <c r="D1590">
        <v>16</v>
      </c>
      <c r="E1590">
        <v>8</v>
      </c>
      <c r="F1590">
        <v>48</v>
      </c>
      <c r="G1590">
        <v>3</v>
      </c>
      <c r="H1590">
        <v>0</v>
      </c>
      <c r="I1590">
        <v>4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 s="3">
        <v>0</v>
      </c>
      <c r="R1590" s="7">
        <v>0.84042069409048326</v>
      </c>
      <c r="S1590">
        <f t="shared" si="48"/>
        <v>1</v>
      </c>
      <c r="T1590">
        <f t="shared" si="49"/>
        <v>-4</v>
      </c>
    </row>
    <row r="1591" spans="1:20">
      <c r="A1591" t="s">
        <v>2011</v>
      </c>
      <c r="B1591" s="1">
        <v>1</v>
      </c>
      <c r="C1591">
        <v>159</v>
      </c>
      <c r="D1591">
        <v>16</v>
      </c>
      <c r="E1591">
        <v>2</v>
      </c>
      <c r="F1591">
        <v>20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 s="3">
        <v>0</v>
      </c>
      <c r="R1591" s="7">
        <v>0.21130069072007174</v>
      </c>
      <c r="S1591">
        <f t="shared" si="48"/>
        <v>0</v>
      </c>
      <c r="T1591">
        <f t="shared" si="49"/>
        <v>0</v>
      </c>
    </row>
    <row r="1592" spans="1:20">
      <c r="A1592" t="s">
        <v>2011</v>
      </c>
      <c r="B1592" s="1">
        <v>1</v>
      </c>
      <c r="C1592">
        <v>109</v>
      </c>
      <c r="D1592">
        <v>18</v>
      </c>
      <c r="E1592">
        <v>2</v>
      </c>
      <c r="F1592">
        <v>22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 s="3">
        <v>0</v>
      </c>
      <c r="R1592" s="7">
        <v>0.19540110988087245</v>
      </c>
      <c r="S1592">
        <f t="shared" si="48"/>
        <v>0</v>
      </c>
      <c r="T1592">
        <f t="shared" si="49"/>
        <v>0</v>
      </c>
    </row>
    <row r="1593" spans="1:20">
      <c r="A1593" t="s">
        <v>2011</v>
      </c>
      <c r="B1593" s="1">
        <v>0</v>
      </c>
      <c r="C1593">
        <v>232</v>
      </c>
      <c r="D1593">
        <v>12</v>
      </c>
      <c r="E1593">
        <v>1</v>
      </c>
      <c r="F1593">
        <v>12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3">
        <v>0</v>
      </c>
      <c r="R1593" s="7">
        <v>0.31997431190392323</v>
      </c>
      <c r="S1593">
        <f t="shared" si="48"/>
        <v>0</v>
      </c>
      <c r="T1593">
        <f t="shared" si="49"/>
        <v>0</v>
      </c>
    </row>
    <row r="1594" spans="1:20">
      <c r="A1594" t="s">
        <v>2011</v>
      </c>
      <c r="B1594" s="1">
        <v>1</v>
      </c>
      <c r="C1594">
        <v>104</v>
      </c>
      <c r="D1594">
        <v>14</v>
      </c>
      <c r="E1594">
        <v>1</v>
      </c>
      <c r="F1594">
        <v>14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3">
        <v>0</v>
      </c>
      <c r="R1594" s="7">
        <v>0.13351882664931169</v>
      </c>
      <c r="S1594">
        <f t="shared" si="48"/>
        <v>0</v>
      </c>
      <c r="T1594">
        <f t="shared" si="49"/>
        <v>0</v>
      </c>
    </row>
    <row r="1595" spans="1:20">
      <c r="A1595" t="s">
        <v>2011</v>
      </c>
      <c r="B1595" s="1">
        <v>1</v>
      </c>
      <c r="C1595">
        <v>138</v>
      </c>
      <c r="D1595">
        <v>12</v>
      </c>
      <c r="E1595">
        <v>5</v>
      </c>
      <c r="F1595">
        <v>26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 s="3">
        <v>0</v>
      </c>
      <c r="R1595" s="7">
        <v>0.48551354903367516</v>
      </c>
      <c r="S1595">
        <f t="shared" si="48"/>
        <v>0</v>
      </c>
      <c r="T1595">
        <f t="shared" si="49"/>
        <v>0</v>
      </c>
    </row>
    <row r="1596" spans="1:20">
      <c r="A1596" t="s">
        <v>2011</v>
      </c>
      <c r="B1596" s="1">
        <v>1</v>
      </c>
      <c r="C1596">
        <v>71</v>
      </c>
      <c r="D1596">
        <v>6</v>
      </c>
      <c r="E1596">
        <v>1</v>
      </c>
      <c r="F1596">
        <v>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3">
        <v>0</v>
      </c>
      <c r="R1596" s="7">
        <v>0.22990879697325473</v>
      </c>
      <c r="S1596">
        <f t="shared" si="48"/>
        <v>0</v>
      </c>
      <c r="T1596">
        <f t="shared" si="49"/>
        <v>0</v>
      </c>
    </row>
    <row r="1597" spans="1:20">
      <c r="A1597" t="s">
        <v>2011</v>
      </c>
      <c r="B1597" s="1">
        <v>0</v>
      </c>
      <c r="C1597">
        <v>218</v>
      </c>
      <c r="D1597">
        <v>12</v>
      </c>
      <c r="E1597">
        <v>2</v>
      </c>
      <c r="F1597">
        <v>20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3">
        <v>0</v>
      </c>
      <c r="R1597" s="7">
        <v>0.50689096928549571</v>
      </c>
      <c r="S1597">
        <f t="shared" si="48"/>
        <v>1</v>
      </c>
      <c r="T1597">
        <f t="shared" si="49"/>
        <v>-4</v>
      </c>
    </row>
    <row r="1598" spans="1:20">
      <c r="A1598" t="s">
        <v>2011</v>
      </c>
      <c r="B1598" s="1">
        <v>1</v>
      </c>
      <c r="C1598">
        <v>275</v>
      </c>
      <c r="D1598">
        <v>2</v>
      </c>
      <c r="E1598">
        <v>2</v>
      </c>
      <c r="F1598">
        <v>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3">
        <v>0</v>
      </c>
      <c r="R1598" s="7">
        <v>0.64855217470055071</v>
      </c>
      <c r="S1598">
        <f t="shared" si="48"/>
        <v>1</v>
      </c>
      <c r="T1598">
        <f t="shared" si="49"/>
        <v>-4</v>
      </c>
    </row>
    <row r="1599" spans="1:20">
      <c r="A1599" t="s">
        <v>2011</v>
      </c>
      <c r="B1599" s="1">
        <v>1</v>
      </c>
      <c r="C1599">
        <v>222</v>
      </c>
      <c r="D1599">
        <v>28</v>
      </c>
      <c r="E1599">
        <v>9</v>
      </c>
      <c r="F1599">
        <v>60</v>
      </c>
      <c r="G1599">
        <v>2</v>
      </c>
      <c r="H1599">
        <v>1</v>
      </c>
      <c r="I1599">
        <v>3</v>
      </c>
      <c r="J1599">
        <v>0</v>
      </c>
      <c r="K1599">
        <v>2</v>
      </c>
      <c r="L1599">
        <v>0</v>
      </c>
      <c r="M1599">
        <v>1</v>
      </c>
      <c r="N1599">
        <v>0</v>
      </c>
      <c r="O1599">
        <v>0</v>
      </c>
      <c r="P1599">
        <v>0</v>
      </c>
      <c r="Q1599" s="3">
        <v>0</v>
      </c>
      <c r="R1599" s="7">
        <v>0.3663385781834898</v>
      </c>
      <c r="S1599">
        <f t="shared" si="48"/>
        <v>0</v>
      </c>
      <c r="T1599">
        <f t="shared" si="49"/>
        <v>0</v>
      </c>
    </row>
    <row r="1600" spans="1:20">
      <c r="A1600" t="s">
        <v>2011</v>
      </c>
      <c r="B1600" s="1">
        <v>1</v>
      </c>
      <c r="C1600">
        <v>392</v>
      </c>
      <c r="D1600">
        <v>28</v>
      </c>
      <c r="E1600">
        <v>11</v>
      </c>
      <c r="F1600">
        <v>90</v>
      </c>
      <c r="G1600">
        <v>0</v>
      </c>
      <c r="H1600">
        <v>2</v>
      </c>
      <c r="I1600">
        <v>4</v>
      </c>
      <c r="J1600">
        <v>2</v>
      </c>
      <c r="K1600">
        <v>0</v>
      </c>
      <c r="L1600">
        <v>2</v>
      </c>
      <c r="M1600">
        <v>1</v>
      </c>
      <c r="N1600">
        <v>2</v>
      </c>
      <c r="O1600">
        <v>0</v>
      </c>
      <c r="P1600">
        <v>1</v>
      </c>
      <c r="Q1600" s="3">
        <v>0</v>
      </c>
      <c r="R1600" s="7">
        <v>0.70786268925158913</v>
      </c>
      <c r="S1600">
        <f t="shared" si="48"/>
        <v>1</v>
      </c>
      <c r="T1600">
        <f t="shared" si="49"/>
        <v>-4</v>
      </c>
    </row>
    <row r="1601" spans="1:20">
      <c r="A1601" t="s">
        <v>2011</v>
      </c>
      <c r="B1601" s="1">
        <v>1</v>
      </c>
      <c r="C1601">
        <v>232</v>
      </c>
      <c r="D1601">
        <v>18</v>
      </c>
      <c r="E1601">
        <v>11</v>
      </c>
      <c r="F1601">
        <v>50</v>
      </c>
      <c r="G1601">
        <v>1</v>
      </c>
      <c r="H1601">
        <v>2</v>
      </c>
      <c r="I1601">
        <v>5</v>
      </c>
      <c r="J1601">
        <v>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 s="3">
        <v>0</v>
      </c>
      <c r="R1601" s="7">
        <v>0.95831250524201139</v>
      </c>
      <c r="S1601">
        <f t="shared" si="48"/>
        <v>1</v>
      </c>
      <c r="T1601">
        <f t="shared" si="49"/>
        <v>-4</v>
      </c>
    </row>
    <row r="1602" spans="1:20">
      <c r="A1602" t="s">
        <v>2011</v>
      </c>
      <c r="B1602" s="1">
        <v>1</v>
      </c>
      <c r="C1602">
        <v>245</v>
      </c>
      <c r="D1602">
        <v>4</v>
      </c>
      <c r="E1602">
        <v>4</v>
      </c>
      <c r="F1602">
        <v>18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 s="3">
        <v>0</v>
      </c>
      <c r="R1602" s="7">
        <v>0.42493550639185695</v>
      </c>
      <c r="S1602">
        <f t="shared" si="48"/>
        <v>0</v>
      </c>
      <c r="T1602">
        <f t="shared" si="49"/>
        <v>0</v>
      </c>
    </row>
    <row r="1603" spans="1:20">
      <c r="A1603" t="s">
        <v>2011</v>
      </c>
      <c r="B1603" s="1">
        <v>1</v>
      </c>
      <c r="C1603">
        <v>131</v>
      </c>
      <c r="D1603">
        <v>2</v>
      </c>
      <c r="E1603">
        <v>2</v>
      </c>
      <c r="F1603">
        <v>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3">
        <v>0</v>
      </c>
      <c r="R1603" s="7">
        <v>0.31691757066176995</v>
      </c>
      <c r="S1603">
        <f t="shared" si="48"/>
        <v>0</v>
      </c>
      <c r="T1603">
        <f t="shared" si="49"/>
        <v>0</v>
      </c>
    </row>
    <row r="1604" spans="1:20">
      <c r="A1604" t="s">
        <v>2011</v>
      </c>
      <c r="B1604" s="1">
        <v>0</v>
      </c>
      <c r="C1604">
        <v>71</v>
      </c>
      <c r="D1604">
        <v>6</v>
      </c>
      <c r="E1604">
        <v>3</v>
      </c>
      <c r="F1604">
        <v>18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3">
        <v>1</v>
      </c>
      <c r="R1604" s="7">
        <v>0.85950317131547072</v>
      </c>
      <c r="S1604">
        <f t="shared" si="48"/>
        <v>1</v>
      </c>
      <c r="T1604">
        <f t="shared" si="49"/>
        <v>45.5</v>
      </c>
    </row>
    <row r="1605" spans="1:20">
      <c r="A1605" t="s">
        <v>2011</v>
      </c>
      <c r="B1605" s="1">
        <v>0</v>
      </c>
      <c r="C1605">
        <v>56</v>
      </c>
      <c r="D1605">
        <v>12</v>
      </c>
      <c r="E1605">
        <v>2</v>
      </c>
      <c r="F1605">
        <v>16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3">
        <v>0</v>
      </c>
      <c r="R1605" s="7">
        <v>0.95169486771042389</v>
      </c>
      <c r="S1605">
        <f t="shared" si="48"/>
        <v>1</v>
      </c>
      <c r="T1605">
        <f t="shared" si="49"/>
        <v>-4</v>
      </c>
    </row>
    <row r="1606" spans="1:20">
      <c r="A1606" t="s">
        <v>2011</v>
      </c>
      <c r="B1606" s="1">
        <v>0</v>
      </c>
      <c r="C1606">
        <v>257</v>
      </c>
      <c r="D1606">
        <v>14</v>
      </c>
      <c r="E1606">
        <v>12</v>
      </c>
      <c r="F1606">
        <v>76</v>
      </c>
      <c r="G1606">
        <v>2</v>
      </c>
      <c r="H1606">
        <v>1</v>
      </c>
      <c r="I1606">
        <v>3</v>
      </c>
      <c r="J1606">
        <v>1</v>
      </c>
      <c r="K1606">
        <v>2</v>
      </c>
      <c r="L1606">
        <v>2</v>
      </c>
      <c r="M1606">
        <v>1</v>
      </c>
      <c r="N1606">
        <v>0</v>
      </c>
      <c r="O1606">
        <v>0</v>
      </c>
      <c r="P1606">
        <v>0</v>
      </c>
      <c r="Q1606" s="3">
        <v>0</v>
      </c>
      <c r="R1606" s="7">
        <v>8.7346913495549905E-2</v>
      </c>
      <c r="S1606">
        <f t="shared" si="48"/>
        <v>0</v>
      </c>
      <c r="T1606">
        <f t="shared" si="49"/>
        <v>0</v>
      </c>
    </row>
    <row r="1607" spans="1:20">
      <c r="A1607" t="s">
        <v>2011</v>
      </c>
      <c r="B1607" s="1">
        <v>1</v>
      </c>
      <c r="C1607">
        <v>237</v>
      </c>
      <c r="D1607">
        <v>30</v>
      </c>
      <c r="E1607">
        <v>3</v>
      </c>
      <c r="F1607">
        <v>44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 s="3">
        <v>0</v>
      </c>
      <c r="R1607" s="7">
        <v>0.39276101559095011</v>
      </c>
      <c r="S1607">
        <f t="shared" ref="S1607:S1670" si="50">IF(R1607&gt;=$S$4,1,0)</f>
        <v>0</v>
      </c>
      <c r="T1607">
        <f t="shared" ref="T1607:T1670" si="51">IF(S1607=0,0,IF(Q1607=1,45.5,-4))</f>
        <v>0</v>
      </c>
    </row>
    <row r="1608" spans="1:20">
      <c r="A1608" t="s">
        <v>2011</v>
      </c>
      <c r="B1608" s="1">
        <v>1</v>
      </c>
      <c r="C1608">
        <v>383</v>
      </c>
      <c r="D1608">
        <v>2</v>
      </c>
      <c r="E1608">
        <v>8</v>
      </c>
      <c r="F1608">
        <v>18</v>
      </c>
      <c r="G1608">
        <v>0</v>
      </c>
      <c r="H1608">
        <v>0</v>
      </c>
      <c r="I1608">
        <v>0</v>
      </c>
      <c r="J1608">
        <v>2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 s="3">
        <v>0</v>
      </c>
      <c r="R1608" s="7">
        <v>0.83027321145631705</v>
      </c>
      <c r="S1608">
        <f t="shared" si="50"/>
        <v>1</v>
      </c>
      <c r="T1608">
        <f t="shared" si="51"/>
        <v>-4</v>
      </c>
    </row>
    <row r="1609" spans="1:20">
      <c r="A1609" t="s">
        <v>2011</v>
      </c>
      <c r="B1609" s="1">
        <v>1</v>
      </c>
      <c r="C1609">
        <v>265</v>
      </c>
      <c r="D1609">
        <v>12</v>
      </c>
      <c r="E1609">
        <v>3</v>
      </c>
      <c r="F1609">
        <v>24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 s="3">
        <v>0</v>
      </c>
      <c r="R1609" s="7">
        <v>0.35341925559705434</v>
      </c>
      <c r="S1609">
        <f t="shared" si="50"/>
        <v>0</v>
      </c>
      <c r="T1609">
        <f t="shared" si="51"/>
        <v>0</v>
      </c>
    </row>
    <row r="1610" spans="1:20">
      <c r="A1610" t="s">
        <v>2011</v>
      </c>
      <c r="B1610" s="1">
        <v>0</v>
      </c>
      <c r="C1610">
        <v>173</v>
      </c>
      <c r="D1610">
        <v>4</v>
      </c>
      <c r="E1610">
        <v>1</v>
      </c>
      <c r="F1610">
        <v>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3">
        <v>0</v>
      </c>
      <c r="R1610" s="7">
        <v>0.61755057115095047</v>
      </c>
      <c r="S1610">
        <f t="shared" si="50"/>
        <v>1</v>
      </c>
      <c r="T1610">
        <f t="shared" si="51"/>
        <v>-4</v>
      </c>
    </row>
    <row r="1611" spans="1:20">
      <c r="A1611" t="s">
        <v>2011</v>
      </c>
      <c r="B1611" s="1">
        <v>1</v>
      </c>
      <c r="C1611">
        <v>280</v>
      </c>
      <c r="D1611">
        <v>26</v>
      </c>
      <c r="E1611">
        <v>1</v>
      </c>
      <c r="F1611">
        <v>26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3">
        <v>0</v>
      </c>
      <c r="R1611" s="7">
        <v>0.86257261276413599</v>
      </c>
      <c r="S1611">
        <f t="shared" si="50"/>
        <v>1</v>
      </c>
      <c r="T1611">
        <f t="shared" si="51"/>
        <v>-4</v>
      </c>
    </row>
    <row r="1612" spans="1:20">
      <c r="A1612" t="s">
        <v>2011</v>
      </c>
      <c r="B1612" s="1">
        <v>0</v>
      </c>
      <c r="C1612">
        <v>265</v>
      </c>
      <c r="D1612">
        <v>14</v>
      </c>
      <c r="E1612">
        <v>2</v>
      </c>
      <c r="F1612">
        <v>18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 s="3">
        <v>1</v>
      </c>
      <c r="R1612" s="7">
        <v>0.74331047515188331</v>
      </c>
      <c r="S1612">
        <f t="shared" si="50"/>
        <v>1</v>
      </c>
      <c r="T1612">
        <f t="shared" si="51"/>
        <v>45.5</v>
      </c>
    </row>
    <row r="1613" spans="1:20">
      <c r="A1613" t="s">
        <v>2011</v>
      </c>
      <c r="B1613" s="1">
        <v>1</v>
      </c>
      <c r="C1613">
        <v>413</v>
      </c>
      <c r="D1613">
        <v>16</v>
      </c>
      <c r="E1613">
        <v>8</v>
      </c>
      <c r="F1613">
        <v>60</v>
      </c>
      <c r="G1613">
        <v>2</v>
      </c>
      <c r="H1613">
        <v>0</v>
      </c>
      <c r="I1613">
        <v>2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 s="3">
        <v>0</v>
      </c>
      <c r="R1613" s="7">
        <v>0.37601464477539071</v>
      </c>
      <c r="S1613">
        <f t="shared" si="50"/>
        <v>0</v>
      </c>
      <c r="T1613">
        <f t="shared" si="51"/>
        <v>0</v>
      </c>
    </row>
    <row r="1614" spans="1:20">
      <c r="A1614" t="s">
        <v>2011</v>
      </c>
      <c r="B1614" s="1">
        <v>1</v>
      </c>
      <c r="C1614">
        <v>191</v>
      </c>
      <c r="D1614">
        <v>8</v>
      </c>
      <c r="E1614">
        <v>9</v>
      </c>
      <c r="F1614">
        <v>58</v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0</v>
      </c>
      <c r="M1614">
        <v>2</v>
      </c>
      <c r="N1614">
        <v>0</v>
      </c>
      <c r="O1614">
        <v>0</v>
      </c>
      <c r="P1614">
        <v>0</v>
      </c>
      <c r="Q1614" s="3">
        <v>0</v>
      </c>
      <c r="R1614" s="7">
        <v>0.89050088160932084</v>
      </c>
      <c r="S1614">
        <f t="shared" si="50"/>
        <v>1</v>
      </c>
      <c r="T1614">
        <f t="shared" si="51"/>
        <v>-4</v>
      </c>
    </row>
    <row r="1615" spans="1:20">
      <c r="A1615" t="s">
        <v>2011</v>
      </c>
      <c r="B1615" s="1">
        <v>1</v>
      </c>
      <c r="C1615">
        <v>126</v>
      </c>
      <c r="D1615">
        <v>10</v>
      </c>
      <c r="E1615">
        <v>2</v>
      </c>
      <c r="F1615">
        <v>16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3">
        <v>0</v>
      </c>
      <c r="R1615" s="7">
        <v>0.58182309694745304</v>
      </c>
      <c r="S1615">
        <f t="shared" si="50"/>
        <v>1</v>
      </c>
      <c r="T1615">
        <f t="shared" si="51"/>
        <v>-4</v>
      </c>
    </row>
    <row r="1616" spans="1:20">
      <c r="A1616" t="s">
        <v>2011</v>
      </c>
      <c r="B1616" s="1">
        <v>0</v>
      </c>
      <c r="C1616">
        <v>320</v>
      </c>
      <c r="D1616">
        <v>8</v>
      </c>
      <c r="E1616">
        <v>5</v>
      </c>
      <c r="F1616">
        <v>26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 s="3">
        <v>0</v>
      </c>
      <c r="R1616" s="7">
        <v>0.15092529166128243</v>
      </c>
      <c r="S1616">
        <f t="shared" si="50"/>
        <v>0</v>
      </c>
      <c r="T1616">
        <f t="shared" si="51"/>
        <v>0</v>
      </c>
    </row>
    <row r="1617" spans="1:20">
      <c r="A1617" t="s">
        <v>2011</v>
      </c>
      <c r="B1617" s="1">
        <v>1</v>
      </c>
      <c r="C1617">
        <v>225</v>
      </c>
      <c r="D1617">
        <v>16</v>
      </c>
      <c r="E1617">
        <v>4</v>
      </c>
      <c r="F1617">
        <v>34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 s="3">
        <v>0</v>
      </c>
      <c r="R1617" s="7">
        <v>0.84765404643961539</v>
      </c>
      <c r="S1617">
        <f t="shared" si="50"/>
        <v>1</v>
      </c>
      <c r="T1617">
        <f t="shared" si="51"/>
        <v>-4</v>
      </c>
    </row>
    <row r="1618" spans="1:20">
      <c r="A1618" t="s">
        <v>2011</v>
      </c>
      <c r="B1618" s="1">
        <v>1</v>
      </c>
      <c r="C1618">
        <v>197</v>
      </c>
      <c r="D1618">
        <v>8</v>
      </c>
      <c r="E1618">
        <v>1</v>
      </c>
      <c r="F1618">
        <v>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3">
        <v>1</v>
      </c>
      <c r="R1618" s="7">
        <v>0.27506214696581477</v>
      </c>
      <c r="S1618">
        <f t="shared" si="50"/>
        <v>0</v>
      </c>
      <c r="T1618">
        <f t="shared" si="51"/>
        <v>0</v>
      </c>
    </row>
    <row r="1619" spans="1:20">
      <c r="A1619" t="s">
        <v>2011</v>
      </c>
      <c r="B1619" s="1">
        <v>1</v>
      </c>
      <c r="C1619">
        <v>396</v>
      </c>
      <c r="D1619">
        <v>16</v>
      </c>
      <c r="E1619">
        <v>11</v>
      </c>
      <c r="F1619">
        <v>50</v>
      </c>
      <c r="G1619">
        <v>3</v>
      </c>
      <c r="H1619">
        <v>2</v>
      </c>
      <c r="I1619">
        <v>2</v>
      </c>
      <c r="J1619">
        <v>2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0</v>
      </c>
      <c r="Q1619" s="3">
        <v>0</v>
      </c>
      <c r="R1619" s="7">
        <v>0.71011636790756927</v>
      </c>
      <c r="S1619">
        <f t="shared" si="50"/>
        <v>1</v>
      </c>
      <c r="T1619">
        <f t="shared" si="51"/>
        <v>-4</v>
      </c>
    </row>
    <row r="1620" spans="1:20">
      <c r="A1620" t="s">
        <v>2011</v>
      </c>
      <c r="B1620" s="1">
        <v>0</v>
      </c>
      <c r="C1620">
        <v>255</v>
      </c>
      <c r="D1620">
        <v>8</v>
      </c>
      <c r="E1620">
        <v>2</v>
      </c>
      <c r="F1620">
        <v>12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3">
        <v>0</v>
      </c>
      <c r="R1620" s="7">
        <v>0.89623438915303122</v>
      </c>
      <c r="S1620">
        <f t="shared" si="50"/>
        <v>1</v>
      </c>
      <c r="T1620">
        <f t="shared" si="51"/>
        <v>-4</v>
      </c>
    </row>
    <row r="1621" spans="1:20">
      <c r="A1621" t="s">
        <v>2011</v>
      </c>
      <c r="B1621" s="1">
        <v>1</v>
      </c>
      <c r="C1621">
        <v>323</v>
      </c>
      <c r="D1621">
        <v>6</v>
      </c>
      <c r="E1621">
        <v>2</v>
      </c>
      <c r="F1621">
        <v>10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3">
        <v>1</v>
      </c>
      <c r="R1621" s="7">
        <v>0.58247971188829428</v>
      </c>
      <c r="S1621">
        <f t="shared" si="50"/>
        <v>1</v>
      </c>
      <c r="T1621">
        <f t="shared" si="51"/>
        <v>45.5</v>
      </c>
    </row>
    <row r="1622" spans="1:20">
      <c r="A1622" t="s">
        <v>2011</v>
      </c>
      <c r="B1622" s="1">
        <v>1</v>
      </c>
      <c r="C1622">
        <v>364</v>
      </c>
      <c r="D1622">
        <v>6</v>
      </c>
      <c r="E1622">
        <v>6</v>
      </c>
      <c r="F1622">
        <v>18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3">
        <v>0</v>
      </c>
      <c r="R1622" s="7">
        <v>0.47574492645220245</v>
      </c>
      <c r="S1622">
        <f t="shared" si="50"/>
        <v>0</v>
      </c>
      <c r="T1622">
        <f t="shared" si="51"/>
        <v>0</v>
      </c>
    </row>
    <row r="1623" spans="1:20">
      <c r="A1623" t="s">
        <v>2011</v>
      </c>
      <c r="B1623" s="1">
        <v>0</v>
      </c>
      <c r="C1623">
        <v>263</v>
      </c>
      <c r="D1623">
        <v>20</v>
      </c>
      <c r="E1623">
        <v>1</v>
      </c>
      <c r="F1623">
        <v>20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3">
        <v>0</v>
      </c>
      <c r="R1623" s="7">
        <v>0.5889497103797936</v>
      </c>
      <c r="S1623">
        <f t="shared" si="50"/>
        <v>1</v>
      </c>
      <c r="T1623">
        <f t="shared" si="51"/>
        <v>-4</v>
      </c>
    </row>
    <row r="1624" spans="1:20">
      <c r="A1624" t="s">
        <v>2011</v>
      </c>
      <c r="B1624" s="1">
        <v>1</v>
      </c>
      <c r="C1624">
        <v>224</v>
      </c>
      <c r="D1624">
        <v>32</v>
      </c>
      <c r="E1624">
        <v>9</v>
      </c>
      <c r="F1624">
        <v>60</v>
      </c>
      <c r="G1624">
        <v>2</v>
      </c>
      <c r="H1624">
        <v>1</v>
      </c>
      <c r="I1624">
        <v>2</v>
      </c>
      <c r="J1624">
        <v>3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 s="3">
        <v>0</v>
      </c>
      <c r="R1624" s="7">
        <v>0.58913234519582647</v>
      </c>
      <c r="S1624">
        <f t="shared" si="50"/>
        <v>1</v>
      </c>
      <c r="T1624">
        <f t="shared" si="51"/>
        <v>-4</v>
      </c>
    </row>
    <row r="1625" spans="1:20">
      <c r="A1625" t="s">
        <v>2011</v>
      </c>
      <c r="B1625" s="1">
        <v>0</v>
      </c>
      <c r="C1625">
        <v>274</v>
      </c>
      <c r="D1625">
        <v>12</v>
      </c>
      <c r="E1625">
        <v>6</v>
      </c>
      <c r="F1625">
        <v>32</v>
      </c>
      <c r="G1625">
        <v>2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2</v>
      </c>
      <c r="N1625">
        <v>1</v>
      </c>
      <c r="O1625">
        <v>0</v>
      </c>
      <c r="P1625">
        <v>0</v>
      </c>
      <c r="Q1625" s="3">
        <v>1</v>
      </c>
      <c r="R1625" s="7">
        <v>0.39713988080791529</v>
      </c>
      <c r="S1625">
        <f t="shared" si="50"/>
        <v>0</v>
      </c>
      <c r="T1625">
        <f t="shared" si="51"/>
        <v>0</v>
      </c>
    </row>
    <row r="1626" spans="1:20">
      <c r="A1626" t="s">
        <v>2011</v>
      </c>
      <c r="B1626" s="1">
        <v>0</v>
      </c>
      <c r="C1626">
        <v>251</v>
      </c>
      <c r="D1626">
        <v>14</v>
      </c>
      <c r="E1626">
        <v>7</v>
      </c>
      <c r="F1626">
        <v>50</v>
      </c>
      <c r="G1626">
        <v>2</v>
      </c>
      <c r="H1626">
        <v>1</v>
      </c>
      <c r="I1626">
        <v>2</v>
      </c>
      <c r="J1626">
        <v>0</v>
      </c>
      <c r="K1626">
        <v>1</v>
      </c>
      <c r="L1626">
        <v>0</v>
      </c>
      <c r="M1626">
        <v>1</v>
      </c>
      <c r="N1626">
        <v>0</v>
      </c>
      <c r="O1626">
        <v>0</v>
      </c>
      <c r="P1626">
        <v>0</v>
      </c>
      <c r="Q1626" s="3">
        <v>0</v>
      </c>
      <c r="R1626" s="7">
        <v>0.91927880803083328</v>
      </c>
      <c r="S1626">
        <f t="shared" si="50"/>
        <v>1</v>
      </c>
      <c r="T1626">
        <f t="shared" si="51"/>
        <v>-4</v>
      </c>
    </row>
    <row r="1627" spans="1:20">
      <c r="A1627" t="s">
        <v>2011</v>
      </c>
      <c r="B1627" s="1">
        <v>1</v>
      </c>
      <c r="C1627">
        <v>127</v>
      </c>
      <c r="D1627">
        <v>10</v>
      </c>
      <c r="E1627">
        <v>2</v>
      </c>
      <c r="F1627">
        <v>18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3">
        <v>0</v>
      </c>
      <c r="R1627" s="7">
        <v>0.12194076257620678</v>
      </c>
      <c r="S1627">
        <f t="shared" si="50"/>
        <v>0</v>
      </c>
      <c r="T1627">
        <f t="shared" si="51"/>
        <v>0</v>
      </c>
    </row>
    <row r="1628" spans="1:20">
      <c r="A1628" t="s">
        <v>2011</v>
      </c>
      <c r="B1628" s="1">
        <v>1</v>
      </c>
      <c r="C1628">
        <v>217</v>
      </c>
      <c r="D1628">
        <v>4</v>
      </c>
      <c r="E1628">
        <v>12</v>
      </c>
      <c r="F1628">
        <v>66</v>
      </c>
      <c r="G1628">
        <v>2</v>
      </c>
      <c r="H1628">
        <v>2</v>
      </c>
      <c r="I1628">
        <v>4</v>
      </c>
      <c r="J1628">
        <v>1</v>
      </c>
      <c r="K1628">
        <v>0</v>
      </c>
      <c r="L1628">
        <v>2</v>
      </c>
      <c r="M1628">
        <v>0</v>
      </c>
      <c r="N1628">
        <v>0</v>
      </c>
      <c r="O1628">
        <v>0</v>
      </c>
      <c r="P1628">
        <v>0</v>
      </c>
      <c r="Q1628" s="3">
        <v>0</v>
      </c>
      <c r="R1628" s="7">
        <v>0.15243192185918253</v>
      </c>
      <c r="S1628">
        <f t="shared" si="50"/>
        <v>0</v>
      </c>
      <c r="T1628">
        <f t="shared" si="51"/>
        <v>0</v>
      </c>
    </row>
    <row r="1629" spans="1:20">
      <c r="A1629" t="s">
        <v>2011</v>
      </c>
      <c r="B1629" s="1">
        <v>1</v>
      </c>
      <c r="C1629">
        <v>241</v>
      </c>
      <c r="D1629">
        <v>20</v>
      </c>
      <c r="E1629">
        <v>4</v>
      </c>
      <c r="F1629">
        <v>28</v>
      </c>
      <c r="G1629">
        <v>2</v>
      </c>
      <c r="H1629">
        <v>0</v>
      </c>
      <c r="I1629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3">
        <v>0</v>
      </c>
      <c r="R1629" s="7">
        <v>0.41461606845350063</v>
      </c>
      <c r="S1629">
        <f t="shared" si="50"/>
        <v>0</v>
      </c>
      <c r="T1629">
        <f t="shared" si="51"/>
        <v>0</v>
      </c>
    </row>
    <row r="1630" spans="1:20">
      <c r="A1630" t="s">
        <v>2011</v>
      </c>
      <c r="B1630" s="1">
        <v>1</v>
      </c>
      <c r="C1630">
        <v>163</v>
      </c>
      <c r="D1630">
        <v>34</v>
      </c>
      <c r="E1630">
        <v>10</v>
      </c>
      <c r="F1630">
        <v>70</v>
      </c>
      <c r="G1630">
        <v>1</v>
      </c>
      <c r="H1630">
        <v>1</v>
      </c>
      <c r="I1630">
        <v>3</v>
      </c>
      <c r="J1630">
        <v>2</v>
      </c>
      <c r="K1630">
        <v>0</v>
      </c>
      <c r="L1630">
        <v>0</v>
      </c>
      <c r="M1630">
        <v>3</v>
      </c>
      <c r="N1630">
        <v>0</v>
      </c>
      <c r="O1630">
        <v>0</v>
      </c>
      <c r="P1630">
        <v>0</v>
      </c>
      <c r="Q1630" s="3">
        <v>0</v>
      </c>
      <c r="R1630" s="7">
        <v>0.55261500427177868</v>
      </c>
      <c r="S1630">
        <f t="shared" si="50"/>
        <v>1</v>
      </c>
      <c r="T1630">
        <f t="shared" si="51"/>
        <v>-4</v>
      </c>
    </row>
    <row r="1631" spans="1:20">
      <c r="A1631" t="s">
        <v>2011</v>
      </c>
      <c r="B1631" s="1">
        <v>0</v>
      </c>
      <c r="C1631">
        <v>197</v>
      </c>
      <c r="D1631">
        <v>4</v>
      </c>
      <c r="E1631">
        <v>2</v>
      </c>
      <c r="F1631">
        <v>12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3">
        <v>1</v>
      </c>
      <c r="R1631" s="7">
        <v>5.4297117559885533E-2</v>
      </c>
      <c r="S1631">
        <f t="shared" si="50"/>
        <v>0</v>
      </c>
      <c r="T1631">
        <f t="shared" si="51"/>
        <v>0</v>
      </c>
    </row>
    <row r="1632" spans="1:20">
      <c r="A1632" t="s">
        <v>2011</v>
      </c>
      <c r="B1632" s="1">
        <v>1</v>
      </c>
      <c r="C1632">
        <v>172</v>
      </c>
      <c r="D1632">
        <v>14</v>
      </c>
      <c r="E1632">
        <v>6</v>
      </c>
      <c r="F1632">
        <v>26</v>
      </c>
      <c r="G1632">
        <v>1</v>
      </c>
      <c r="H1632">
        <v>1</v>
      </c>
      <c r="I1632">
        <v>2</v>
      </c>
      <c r="J1632">
        <v>0</v>
      </c>
      <c r="K1632">
        <v>1</v>
      </c>
      <c r="L1632">
        <v>0</v>
      </c>
      <c r="M1632">
        <v>1</v>
      </c>
      <c r="N1632">
        <v>1</v>
      </c>
      <c r="O1632">
        <v>0</v>
      </c>
      <c r="P1632">
        <v>0</v>
      </c>
      <c r="Q1632" s="3">
        <v>0</v>
      </c>
      <c r="R1632" s="7">
        <v>0.63803025394672441</v>
      </c>
      <c r="S1632">
        <f t="shared" si="50"/>
        <v>1</v>
      </c>
      <c r="T1632">
        <f t="shared" si="51"/>
        <v>-4</v>
      </c>
    </row>
    <row r="1633" spans="1:20">
      <c r="A1633" t="s">
        <v>2011</v>
      </c>
      <c r="B1633" s="1">
        <v>0</v>
      </c>
      <c r="C1633">
        <v>174</v>
      </c>
      <c r="D1633">
        <v>8</v>
      </c>
      <c r="E1633">
        <v>1</v>
      </c>
      <c r="F1633">
        <v>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3">
        <v>0</v>
      </c>
      <c r="R1633" s="7">
        <v>0.2254625576069037</v>
      </c>
      <c r="S1633">
        <f t="shared" si="50"/>
        <v>0</v>
      </c>
      <c r="T1633">
        <f t="shared" si="51"/>
        <v>0</v>
      </c>
    </row>
    <row r="1634" spans="1:20">
      <c r="A1634" t="s">
        <v>2011</v>
      </c>
      <c r="B1634" s="1">
        <v>0</v>
      </c>
      <c r="C1634">
        <v>318</v>
      </c>
      <c r="D1634">
        <v>12</v>
      </c>
      <c r="E1634">
        <v>2</v>
      </c>
      <c r="F1634">
        <v>16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3">
        <v>0</v>
      </c>
      <c r="R1634" s="7">
        <v>0.84737456684947932</v>
      </c>
      <c r="S1634">
        <f t="shared" si="50"/>
        <v>1</v>
      </c>
      <c r="T1634">
        <f t="shared" si="51"/>
        <v>-4</v>
      </c>
    </row>
    <row r="1635" spans="1:20">
      <c r="A1635" t="s">
        <v>2011</v>
      </c>
      <c r="B1635" s="1">
        <v>1</v>
      </c>
      <c r="C1635">
        <v>335</v>
      </c>
      <c r="D1635">
        <v>6</v>
      </c>
      <c r="E1635">
        <v>12</v>
      </c>
      <c r="F1635">
        <v>74</v>
      </c>
      <c r="G1635">
        <v>1</v>
      </c>
      <c r="H1635">
        <v>0</v>
      </c>
      <c r="I1635">
        <v>3</v>
      </c>
      <c r="J1635">
        <v>2</v>
      </c>
      <c r="K1635">
        <v>0</v>
      </c>
      <c r="L1635">
        <v>2</v>
      </c>
      <c r="M1635">
        <v>2</v>
      </c>
      <c r="N1635">
        <v>0</v>
      </c>
      <c r="O1635">
        <v>0</v>
      </c>
      <c r="P1635">
        <v>0</v>
      </c>
      <c r="Q1635" s="3">
        <v>0</v>
      </c>
      <c r="R1635" s="7">
        <v>0.40591801163591168</v>
      </c>
      <c r="S1635">
        <f t="shared" si="50"/>
        <v>0</v>
      </c>
      <c r="T1635">
        <f t="shared" si="51"/>
        <v>0</v>
      </c>
    </row>
    <row r="1636" spans="1:20">
      <c r="A1636" t="s">
        <v>2011</v>
      </c>
      <c r="B1636" s="1">
        <v>0</v>
      </c>
      <c r="C1636">
        <v>59</v>
      </c>
      <c r="D1636">
        <v>4</v>
      </c>
      <c r="E1636">
        <v>2</v>
      </c>
      <c r="F1636">
        <v>10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3">
        <v>0</v>
      </c>
      <c r="R1636" s="7">
        <v>0.66445016945266666</v>
      </c>
      <c r="S1636">
        <f t="shared" si="50"/>
        <v>1</v>
      </c>
      <c r="T1636">
        <f t="shared" si="51"/>
        <v>-4</v>
      </c>
    </row>
    <row r="1637" spans="1:20">
      <c r="A1637" t="s">
        <v>2011</v>
      </c>
      <c r="B1637" s="1">
        <v>1</v>
      </c>
      <c r="C1637">
        <v>284</v>
      </c>
      <c r="D1637">
        <v>16</v>
      </c>
      <c r="E1637">
        <v>2</v>
      </c>
      <c r="F1637">
        <v>20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 s="3">
        <v>0</v>
      </c>
      <c r="R1637" s="7">
        <v>4.1953817434416618E-2</v>
      </c>
      <c r="S1637">
        <f t="shared" si="50"/>
        <v>0</v>
      </c>
      <c r="T1637">
        <f t="shared" si="51"/>
        <v>0</v>
      </c>
    </row>
    <row r="1638" spans="1:20">
      <c r="A1638" t="s">
        <v>2011</v>
      </c>
      <c r="B1638" s="1">
        <v>1</v>
      </c>
      <c r="C1638">
        <v>23</v>
      </c>
      <c r="D1638">
        <v>6</v>
      </c>
      <c r="E1638">
        <v>1</v>
      </c>
      <c r="F1638">
        <v>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3">
        <v>0</v>
      </c>
      <c r="R1638" s="7">
        <v>0.99372022417523986</v>
      </c>
      <c r="S1638">
        <f t="shared" si="50"/>
        <v>1</v>
      </c>
      <c r="T1638">
        <f t="shared" si="51"/>
        <v>-4</v>
      </c>
    </row>
    <row r="1639" spans="1:20">
      <c r="A1639" t="s">
        <v>2011</v>
      </c>
      <c r="B1639" s="1">
        <v>0</v>
      </c>
      <c r="C1639">
        <v>81</v>
      </c>
      <c r="D1639">
        <v>30</v>
      </c>
      <c r="E1639">
        <v>4</v>
      </c>
      <c r="F1639">
        <v>46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 s="3">
        <v>0</v>
      </c>
      <c r="R1639" s="7">
        <v>0.94391009693935224</v>
      </c>
      <c r="S1639">
        <f t="shared" si="50"/>
        <v>1</v>
      </c>
      <c r="T1639">
        <f t="shared" si="51"/>
        <v>-4</v>
      </c>
    </row>
    <row r="1640" spans="1:20">
      <c r="A1640" t="s">
        <v>2011</v>
      </c>
      <c r="B1640" s="1">
        <v>1</v>
      </c>
      <c r="C1640">
        <v>243</v>
      </c>
      <c r="D1640">
        <v>34</v>
      </c>
      <c r="E1640">
        <v>11</v>
      </c>
      <c r="F1640">
        <v>90</v>
      </c>
      <c r="G1640">
        <v>3</v>
      </c>
      <c r="H1640">
        <v>1</v>
      </c>
      <c r="I1640">
        <v>2</v>
      </c>
      <c r="J1640">
        <v>2</v>
      </c>
      <c r="K1640">
        <v>0</v>
      </c>
      <c r="L1640">
        <v>1</v>
      </c>
      <c r="M1640">
        <v>2</v>
      </c>
      <c r="N1640">
        <v>0</v>
      </c>
      <c r="O1640">
        <v>0</v>
      </c>
      <c r="P1640">
        <v>0</v>
      </c>
      <c r="Q1640" s="3">
        <v>0</v>
      </c>
      <c r="R1640" s="7">
        <v>0.83693262333811191</v>
      </c>
      <c r="S1640">
        <f t="shared" si="50"/>
        <v>1</v>
      </c>
      <c r="T1640">
        <f t="shared" si="51"/>
        <v>-4</v>
      </c>
    </row>
    <row r="1641" spans="1:20">
      <c r="A1641" t="s">
        <v>2011</v>
      </c>
      <c r="B1641" s="1">
        <v>1</v>
      </c>
      <c r="C1641">
        <v>128</v>
      </c>
      <c r="D1641">
        <v>12</v>
      </c>
      <c r="E1641">
        <v>1</v>
      </c>
      <c r="F1641">
        <v>12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3">
        <v>0</v>
      </c>
      <c r="R1641" s="7">
        <v>0.75263730373758897</v>
      </c>
      <c r="S1641">
        <f t="shared" si="50"/>
        <v>1</v>
      </c>
      <c r="T1641">
        <f t="shared" si="51"/>
        <v>-4</v>
      </c>
    </row>
    <row r="1642" spans="1:20">
      <c r="A1642" t="s">
        <v>2011</v>
      </c>
      <c r="B1642" s="1">
        <v>1</v>
      </c>
      <c r="C1642">
        <v>73</v>
      </c>
      <c r="D1642">
        <v>6</v>
      </c>
      <c r="E1642">
        <v>2</v>
      </c>
      <c r="F1642">
        <v>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3">
        <v>0</v>
      </c>
      <c r="R1642" s="7">
        <v>0.64384277641705756</v>
      </c>
      <c r="S1642">
        <f t="shared" si="50"/>
        <v>1</v>
      </c>
      <c r="T1642">
        <f t="shared" si="51"/>
        <v>-4</v>
      </c>
    </row>
    <row r="1643" spans="1:20">
      <c r="A1643" t="s">
        <v>2011</v>
      </c>
      <c r="B1643" s="1">
        <v>1</v>
      </c>
      <c r="C1643">
        <v>111</v>
      </c>
      <c r="D1643">
        <v>16</v>
      </c>
      <c r="E1643">
        <v>2</v>
      </c>
      <c r="F1643">
        <v>22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0</v>
      </c>
      <c r="Q1643" s="3">
        <v>1</v>
      </c>
      <c r="R1643" s="7">
        <v>6.0385737854564803E-2</v>
      </c>
      <c r="S1643">
        <f t="shared" si="50"/>
        <v>0</v>
      </c>
      <c r="T1643">
        <f t="shared" si="51"/>
        <v>0</v>
      </c>
    </row>
    <row r="1644" spans="1:20">
      <c r="A1644" t="s">
        <v>2011</v>
      </c>
      <c r="B1644" s="1">
        <v>1</v>
      </c>
      <c r="C1644">
        <v>34</v>
      </c>
      <c r="D1644">
        <v>30</v>
      </c>
      <c r="E1644">
        <v>2</v>
      </c>
      <c r="F1644">
        <v>36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 s="3">
        <v>0</v>
      </c>
      <c r="R1644" s="7">
        <v>0.72731758636743415</v>
      </c>
      <c r="S1644">
        <f t="shared" si="50"/>
        <v>1</v>
      </c>
      <c r="T1644">
        <f t="shared" si="51"/>
        <v>-4</v>
      </c>
    </row>
    <row r="1645" spans="1:20">
      <c r="A1645" t="s">
        <v>2011</v>
      </c>
      <c r="B1645" s="1">
        <v>0</v>
      </c>
      <c r="C1645">
        <v>224</v>
      </c>
      <c r="D1645">
        <v>12</v>
      </c>
      <c r="E1645">
        <v>8</v>
      </c>
      <c r="F1645">
        <v>48</v>
      </c>
      <c r="G1645">
        <v>1</v>
      </c>
      <c r="H1645">
        <v>1</v>
      </c>
      <c r="I1645">
        <v>2</v>
      </c>
      <c r="J1645">
        <v>0</v>
      </c>
      <c r="K1645">
        <v>1</v>
      </c>
      <c r="L1645">
        <v>0</v>
      </c>
      <c r="M1645">
        <v>2</v>
      </c>
      <c r="N1645">
        <v>0</v>
      </c>
      <c r="O1645">
        <v>0</v>
      </c>
      <c r="P1645">
        <v>0</v>
      </c>
      <c r="Q1645" s="3">
        <v>0</v>
      </c>
      <c r="R1645" s="7">
        <v>0.3338823258412853</v>
      </c>
      <c r="S1645">
        <f t="shared" si="50"/>
        <v>0</v>
      </c>
      <c r="T1645">
        <f t="shared" si="51"/>
        <v>0</v>
      </c>
    </row>
    <row r="1646" spans="1:20">
      <c r="A1646" t="s">
        <v>2011</v>
      </c>
      <c r="B1646" s="1">
        <v>1</v>
      </c>
      <c r="C1646">
        <v>183</v>
      </c>
      <c r="D1646">
        <v>6</v>
      </c>
      <c r="E1646">
        <v>1</v>
      </c>
      <c r="F1646">
        <v>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3">
        <v>0</v>
      </c>
      <c r="R1646" s="7">
        <v>0.66914524476981041</v>
      </c>
      <c r="S1646">
        <f t="shared" si="50"/>
        <v>1</v>
      </c>
      <c r="T1646">
        <f t="shared" si="51"/>
        <v>-4</v>
      </c>
    </row>
    <row r="1647" spans="1:20">
      <c r="A1647" t="s">
        <v>2011</v>
      </c>
      <c r="B1647" s="1">
        <v>1</v>
      </c>
      <c r="C1647">
        <v>270</v>
      </c>
      <c r="D1647">
        <v>10</v>
      </c>
      <c r="E1647">
        <v>2</v>
      </c>
      <c r="F1647">
        <v>14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3">
        <v>0</v>
      </c>
      <c r="R1647" s="7">
        <v>0.49377652337465727</v>
      </c>
      <c r="S1647">
        <f t="shared" si="50"/>
        <v>0</v>
      </c>
      <c r="T1647">
        <f t="shared" si="51"/>
        <v>0</v>
      </c>
    </row>
    <row r="1648" spans="1:20">
      <c r="A1648" t="s">
        <v>2011</v>
      </c>
      <c r="B1648" s="1">
        <v>0</v>
      </c>
      <c r="C1648">
        <v>215</v>
      </c>
      <c r="D1648">
        <v>4</v>
      </c>
      <c r="E1648">
        <v>5</v>
      </c>
      <c r="F1648">
        <v>18</v>
      </c>
      <c r="G1648">
        <v>1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3">
        <v>0</v>
      </c>
      <c r="R1648" s="7">
        <v>0.79351517984744313</v>
      </c>
      <c r="S1648">
        <f t="shared" si="50"/>
        <v>1</v>
      </c>
      <c r="T1648">
        <f t="shared" si="51"/>
        <v>-4</v>
      </c>
    </row>
    <row r="1649" spans="1:20">
      <c r="A1649" t="s">
        <v>2011</v>
      </c>
      <c r="B1649" s="1">
        <v>1</v>
      </c>
      <c r="C1649">
        <v>367</v>
      </c>
      <c r="D1649">
        <v>10</v>
      </c>
      <c r="E1649">
        <v>12</v>
      </c>
      <c r="F1649">
        <v>60</v>
      </c>
      <c r="G1649">
        <v>2</v>
      </c>
      <c r="H1649">
        <v>2</v>
      </c>
      <c r="I1649">
        <v>1</v>
      </c>
      <c r="J1649">
        <v>1</v>
      </c>
      <c r="K1649">
        <v>0</v>
      </c>
      <c r="L1649">
        <v>2</v>
      </c>
      <c r="M1649">
        <v>2</v>
      </c>
      <c r="N1649">
        <v>0</v>
      </c>
      <c r="O1649">
        <v>0</v>
      </c>
      <c r="P1649">
        <v>0</v>
      </c>
      <c r="Q1649" s="3">
        <v>1</v>
      </c>
      <c r="R1649" s="7">
        <v>0.15394186723818204</v>
      </c>
      <c r="S1649">
        <f t="shared" si="50"/>
        <v>0</v>
      </c>
      <c r="T1649">
        <f t="shared" si="51"/>
        <v>0</v>
      </c>
    </row>
    <row r="1650" spans="1:20">
      <c r="A1650" t="s">
        <v>2011</v>
      </c>
      <c r="B1650" s="1">
        <v>0</v>
      </c>
      <c r="C1650">
        <v>164</v>
      </c>
      <c r="D1650">
        <v>10</v>
      </c>
      <c r="E1650">
        <v>1</v>
      </c>
      <c r="F1650">
        <v>10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3">
        <v>0</v>
      </c>
      <c r="R1650" s="7">
        <v>0.49432836187574403</v>
      </c>
      <c r="S1650">
        <f t="shared" si="50"/>
        <v>0</v>
      </c>
      <c r="T1650">
        <f t="shared" si="51"/>
        <v>0</v>
      </c>
    </row>
    <row r="1651" spans="1:20">
      <c r="A1651" t="s">
        <v>2011</v>
      </c>
      <c r="B1651" s="1">
        <v>1</v>
      </c>
      <c r="C1651">
        <v>313</v>
      </c>
      <c r="D1651">
        <v>14</v>
      </c>
      <c r="E1651">
        <v>1</v>
      </c>
      <c r="F1651">
        <v>14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3">
        <v>0</v>
      </c>
      <c r="R1651" s="7">
        <v>0.92023514143141705</v>
      </c>
      <c r="S1651">
        <f t="shared" si="50"/>
        <v>1</v>
      </c>
      <c r="T1651">
        <f t="shared" si="51"/>
        <v>-4</v>
      </c>
    </row>
    <row r="1652" spans="1:20">
      <c r="A1652" t="s">
        <v>2011</v>
      </c>
      <c r="B1652" s="1">
        <v>1</v>
      </c>
      <c r="C1652">
        <v>39</v>
      </c>
      <c r="D1652">
        <v>10</v>
      </c>
      <c r="E1652">
        <v>1</v>
      </c>
      <c r="F1652">
        <v>10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3">
        <v>0</v>
      </c>
      <c r="R1652" s="7">
        <v>0.11995671967812516</v>
      </c>
      <c r="S1652">
        <f t="shared" si="50"/>
        <v>0</v>
      </c>
      <c r="T1652">
        <f t="shared" si="51"/>
        <v>0</v>
      </c>
    </row>
    <row r="1653" spans="1:20">
      <c r="A1653" t="s">
        <v>2011</v>
      </c>
      <c r="B1653" s="1">
        <v>1</v>
      </c>
      <c r="C1653">
        <v>128</v>
      </c>
      <c r="D1653">
        <v>34</v>
      </c>
      <c r="E1653">
        <v>7</v>
      </c>
      <c r="F1653">
        <v>74</v>
      </c>
      <c r="G1653">
        <v>1</v>
      </c>
      <c r="H1653">
        <v>1</v>
      </c>
      <c r="I1653">
        <v>2</v>
      </c>
      <c r="J1653">
        <v>0</v>
      </c>
      <c r="K1653">
        <v>1</v>
      </c>
      <c r="L1653">
        <v>0</v>
      </c>
      <c r="M1653">
        <v>2</v>
      </c>
      <c r="N1653">
        <v>1</v>
      </c>
      <c r="O1653">
        <v>0</v>
      </c>
      <c r="P1653">
        <v>0</v>
      </c>
      <c r="Q1653" s="3">
        <v>0</v>
      </c>
      <c r="R1653" s="7">
        <v>0.50240249048815899</v>
      </c>
      <c r="S1653">
        <f t="shared" si="50"/>
        <v>1</v>
      </c>
      <c r="T1653">
        <f t="shared" si="51"/>
        <v>-4</v>
      </c>
    </row>
    <row r="1654" spans="1:20">
      <c r="A1654" t="s">
        <v>2011</v>
      </c>
      <c r="B1654" s="1">
        <v>1</v>
      </c>
      <c r="C1654">
        <v>276</v>
      </c>
      <c r="D1654">
        <v>2</v>
      </c>
      <c r="E1654">
        <v>5</v>
      </c>
      <c r="F1654">
        <v>26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3">
        <v>0</v>
      </c>
      <c r="R1654" s="7">
        <v>5.7429278297636666E-2</v>
      </c>
      <c r="S1654">
        <f t="shared" si="50"/>
        <v>0</v>
      </c>
      <c r="T1654">
        <f t="shared" si="51"/>
        <v>0</v>
      </c>
    </row>
    <row r="1655" spans="1:20">
      <c r="A1655" t="s">
        <v>2011</v>
      </c>
      <c r="B1655" s="1">
        <v>1</v>
      </c>
      <c r="C1655">
        <v>149</v>
      </c>
      <c r="D1655">
        <v>14</v>
      </c>
      <c r="E1655">
        <v>2</v>
      </c>
      <c r="F1655">
        <v>18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 s="3">
        <v>0</v>
      </c>
      <c r="R1655" s="7">
        <v>0.14840064227398264</v>
      </c>
      <c r="S1655">
        <f t="shared" si="50"/>
        <v>0</v>
      </c>
      <c r="T1655">
        <f t="shared" si="51"/>
        <v>0</v>
      </c>
    </row>
    <row r="1656" spans="1:20">
      <c r="A1656" t="s">
        <v>2011</v>
      </c>
      <c r="B1656" s="1">
        <v>1</v>
      </c>
      <c r="C1656">
        <v>290</v>
      </c>
      <c r="D1656">
        <v>26</v>
      </c>
      <c r="E1656">
        <v>12</v>
      </c>
      <c r="F1656">
        <v>86</v>
      </c>
      <c r="G1656">
        <v>2</v>
      </c>
      <c r="H1656">
        <v>2</v>
      </c>
      <c r="I1656">
        <v>2</v>
      </c>
      <c r="J1656">
        <v>1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 s="3">
        <v>0</v>
      </c>
      <c r="R1656" s="7">
        <v>0.64290799343697724</v>
      </c>
      <c r="S1656">
        <f t="shared" si="50"/>
        <v>1</v>
      </c>
      <c r="T1656">
        <f t="shared" si="51"/>
        <v>-4</v>
      </c>
    </row>
    <row r="1657" spans="1:20">
      <c r="A1657" t="s">
        <v>2011</v>
      </c>
      <c r="B1657" s="1">
        <v>0</v>
      </c>
      <c r="C1657">
        <v>206</v>
      </c>
      <c r="D1657">
        <v>4</v>
      </c>
      <c r="E1657">
        <v>10</v>
      </c>
      <c r="F1657">
        <v>44</v>
      </c>
      <c r="G1657">
        <v>3</v>
      </c>
      <c r="H1657">
        <v>1</v>
      </c>
      <c r="I1657">
        <v>2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 s="3">
        <v>1</v>
      </c>
      <c r="R1657" s="7">
        <v>0.72152193572767442</v>
      </c>
      <c r="S1657">
        <f t="shared" si="50"/>
        <v>1</v>
      </c>
      <c r="T1657">
        <f t="shared" si="51"/>
        <v>45.5</v>
      </c>
    </row>
    <row r="1658" spans="1:20">
      <c r="A1658" t="s">
        <v>2011</v>
      </c>
      <c r="B1658" s="1">
        <v>1</v>
      </c>
      <c r="C1658">
        <v>143</v>
      </c>
      <c r="D1658">
        <v>10</v>
      </c>
      <c r="E1658">
        <v>2</v>
      </c>
      <c r="F1658">
        <v>16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3">
        <v>0</v>
      </c>
      <c r="R1658" s="7">
        <v>0.41700475795080227</v>
      </c>
      <c r="S1658">
        <f t="shared" si="50"/>
        <v>0</v>
      </c>
      <c r="T1658">
        <f t="shared" si="51"/>
        <v>0</v>
      </c>
    </row>
    <row r="1659" spans="1:20">
      <c r="A1659" t="s">
        <v>2011</v>
      </c>
      <c r="B1659" s="1">
        <v>1</v>
      </c>
      <c r="C1659">
        <v>203</v>
      </c>
      <c r="D1659">
        <v>8</v>
      </c>
      <c r="E1659">
        <v>1</v>
      </c>
      <c r="F1659">
        <v>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3">
        <v>0</v>
      </c>
      <c r="R1659" s="7">
        <v>0.97215141334982036</v>
      </c>
      <c r="S1659">
        <f t="shared" si="50"/>
        <v>1</v>
      </c>
      <c r="T1659">
        <f t="shared" si="51"/>
        <v>-4</v>
      </c>
    </row>
    <row r="1660" spans="1:20">
      <c r="A1660" t="s">
        <v>2011</v>
      </c>
      <c r="B1660" s="1">
        <v>1</v>
      </c>
      <c r="C1660">
        <v>15</v>
      </c>
      <c r="D1660">
        <v>8</v>
      </c>
      <c r="E1660">
        <v>1</v>
      </c>
      <c r="F1660">
        <v>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3">
        <v>0</v>
      </c>
      <c r="R1660" s="7">
        <v>0.89076600824328767</v>
      </c>
      <c r="S1660">
        <f t="shared" si="50"/>
        <v>1</v>
      </c>
      <c r="T1660">
        <f t="shared" si="51"/>
        <v>-4</v>
      </c>
    </row>
    <row r="1661" spans="1:20">
      <c r="A1661" t="s">
        <v>2011</v>
      </c>
      <c r="B1661" s="1">
        <v>1</v>
      </c>
      <c r="C1661">
        <v>152</v>
      </c>
      <c r="D1661">
        <v>16</v>
      </c>
      <c r="E1661">
        <v>1</v>
      </c>
      <c r="F1661">
        <v>16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3">
        <v>0</v>
      </c>
      <c r="R1661" s="7">
        <v>0.54001016348415032</v>
      </c>
      <c r="S1661">
        <f t="shared" si="50"/>
        <v>1</v>
      </c>
      <c r="T1661">
        <f t="shared" si="51"/>
        <v>-4</v>
      </c>
    </row>
    <row r="1662" spans="1:20">
      <c r="A1662" t="s">
        <v>2011</v>
      </c>
      <c r="B1662" s="1">
        <v>1</v>
      </c>
      <c r="C1662">
        <v>221</v>
      </c>
      <c r="D1662">
        <v>34</v>
      </c>
      <c r="E1662">
        <v>2</v>
      </c>
      <c r="F1662">
        <v>40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 s="3">
        <v>0</v>
      </c>
      <c r="R1662" s="7">
        <v>0.27372963664241245</v>
      </c>
      <c r="S1662">
        <f t="shared" si="50"/>
        <v>0</v>
      </c>
      <c r="T1662">
        <f t="shared" si="51"/>
        <v>0</v>
      </c>
    </row>
    <row r="1663" spans="1:20">
      <c r="A1663" t="s">
        <v>2011</v>
      </c>
      <c r="B1663" s="1">
        <v>1</v>
      </c>
      <c r="C1663">
        <v>193</v>
      </c>
      <c r="D1663">
        <v>12</v>
      </c>
      <c r="E1663">
        <v>1</v>
      </c>
      <c r="F1663">
        <v>12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3">
        <v>0</v>
      </c>
      <c r="R1663" s="7">
        <v>0.20322072649746559</v>
      </c>
      <c r="S1663">
        <f t="shared" si="50"/>
        <v>0</v>
      </c>
      <c r="T1663">
        <f t="shared" si="51"/>
        <v>0</v>
      </c>
    </row>
    <row r="1664" spans="1:20">
      <c r="A1664" t="s">
        <v>2011</v>
      </c>
      <c r="B1664" s="1">
        <v>1</v>
      </c>
      <c r="C1664">
        <v>70</v>
      </c>
      <c r="D1664">
        <v>14</v>
      </c>
      <c r="E1664">
        <v>2</v>
      </c>
      <c r="F1664">
        <v>18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3">
        <v>0</v>
      </c>
      <c r="R1664" s="7">
        <v>0.44745286971899689</v>
      </c>
      <c r="S1664">
        <f t="shared" si="50"/>
        <v>0</v>
      </c>
      <c r="T1664">
        <f t="shared" si="51"/>
        <v>0</v>
      </c>
    </row>
    <row r="1665" spans="1:20">
      <c r="A1665" t="s">
        <v>2011</v>
      </c>
      <c r="B1665" s="1">
        <v>1</v>
      </c>
      <c r="C1665">
        <v>76</v>
      </c>
      <c r="D1665">
        <v>12</v>
      </c>
      <c r="E1665">
        <v>1</v>
      </c>
      <c r="F1665">
        <v>12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0</v>
      </c>
      <c r="R1665" s="7">
        <v>0.74540283573171529</v>
      </c>
      <c r="S1665">
        <f t="shared" si="50"/>
        <v>1</v>
      </c>
      <c r="T1665">
        <f t="shared" si="51"/>
        <v>-4</v>
      </c>
    </row>
    <row r="1666" spans="1:20">
      <c r="A1666" t="s">
        <v>2011</v>
      </c>
      <c r="B1666" s="1">
        <v>0</v>
      </c>
      <c r="C1666">
        <v>214</v>
      </c>
      <c r="D1666">
        <v>10</v>
      </c>
      <c r="E1666">
        <v>2</v>
      </c>
      <c r="F1666">
        <v>12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0</v>
      </c>
      <c r="R1666" s="7">
        <v>0.5686596779953822</v>
      </c>
      <c r="S1666">
        <f t="shared" si="50"/>
        <v>1</v>
      </c>
      <c r="T1666">
        <f t="shared" si="51"/>
        <v>-4</v>
      </c>
    </row>
    <row r="1667" spans="1:20">
      <c r="A1667" t="s">
        <v>2011</v>
      </c>
      <c r="B1667" s="1">
        <v>1</v>
      </c>
      <c r="C1667">
        <v>260</v>
      </c>
      <c r="D1667">
        <v>22</v>
      </c>
      <c r="E1667">
        <v>1</v>
      </c>
      <c r="F1667">
        <v>22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0</v>
      </c>
      <c r="R1667" s="7">
        <v>0.12918633709873484</v>
      </c>
      <c r="S1667">
        <f t="shared" si="50"/>
        <v>0</v>
      </c>
      <c r="T1667">
        <f t="shared" si="51"/>
        <v>0</v>
      </c>
    </row>
    <row r="1668" spans="1:20">
      <c r="A1668" t="s">
        <v>2011</v>
      </c>
      <c r="B1668" s="1">
        <v>1</v>
      </c>
      <c r="C1668">
        <v>221</v>
      </c>
      <c r="D1668">
        <v>32</v>
      </c>
      <c r="E1668">
        <v>4</v>
      </c>
      <c r="F1668">
        <v>56</v>
      </c>
      <c r="G1668">
        <v>2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 s="3">
        <v>0</v>
      </c>
      <c r="R1668" s="7">
        <v>0.11710184603097429</v>
      </c>
      <c r="S1668">
        <f t="shared" si="50"/>
        <v>0</v>
      </c>
      <c r="T1668">
        <f t="shared" si="51"/>
        <v>0</v>
      </c>
    </row>
    <row r="1669" spans="1:20">
      <c r="A1669" t="s">
        <v>2011</v>
      </c>
      <c r="B1669" s="1">
        <v>1</v>
      </c>
      <c r="C1669">
        <v>314</v>
      </c>
      <c r="D1669">
        <v>8</v>
      </c>
      <c r="E1669">
        <v>2</v>
      </c>
      <c r="F1669">
        <v>16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0</v>
      </c>
      <c r="R1669" s="7">
        <v>0.50175856259973117</v>
      </c>
      <c r="S1669">
        <f t="shared" si="50"/>
        <v>1</v>
      </c>
      <c r="T1669">
        <f t="shared" si="51"/>
        <v>-4</v>
      </c>
    </row>
    <row r="1670" spans="1:20">
      <c r="A1670" t="s">
        <v>2011</v>
      </c>
      <c r="B1670" s="1">
        <v>1</v>
      </c>
      <c r="C1670">
        <v>442</v>
      </c>
      <c r="D1670">
        <v>14</v>
      </c>
      <c r="E1670">
        <v>12</v>
      </c>
      <c r="F1670">
        <v>40</v>
      </c>
      <c r="G1670">
        <v>3</v>
      </c>
      <c r="H1670">
        <v>2</v>
      </c>
      <c r="I1670">
        <v>2</v>
      </c>
      <c r="J1670">
        <v>0</v>
      </c>
      <c r="K1670">
        <v>0</v>
      </c>
      <c r="L1670">
        <v>1</v>
      </c>
      <c r="M1670">
        <v>4</v>
      </c>
      <c r="N1670">
        <v>1</v>
      </c>
      <c r="O1670">
        <v>0</v>
      </c>
      <c r="P1670">
        <v>1</v>
      </c>
      <c r="Q1670" s="3">
        <v>0</v>
      </c>
      <c r="R1670" s="7">
        <v>0.95036511113977873</v>
      </c>
      <c r="S1670">
        <f t="shared" si="50"/>
        <v>1</v>
      </c>
      <c r="T1670">
        <f t="shared" si="51"/>
        <v>-4</v>
      </c>
    </row>
    <row r="1671" spans="1:20">
      <c r="A1671" t="s">
        <v>2011</v>
      </c>
      <c r="B1671" s="1">
        <v>1</v>
      </c>
      <c r="C1671">
        <v>75</v>
      </c>
      <c r="D1671">
        <v>4</v>
      </c>
      <c r="E1671">
        <v>2</v>
      </c>
      <c r="F1671">
        <v>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0</v>
      </c>
      <c r="R1671" s="7">
        <v>0.59997783629041412</v>
      </c>
      <c r="S1671">
        <f t="shared" ref="S1671:S1734" si="52">IF(R1671&gt;=$S$4,1,0)</f>
        <v>1</v>
      </c>
      <c r="T1671">
        <f t="shared" ref="T1671:T1734" si="53">IF(S1671=0,0,IF(Q1671=1,45.5,-4))</f>
        <v>-4</v>
      </c>
    </row>
    <row r="1672" spans="1:20">
      <c r="A1672" t="s">
        <v>2011</v>
      </c>
      <c r="B1672" s="1">
        <v>1</v>
      </c>
      <c r="C1672">
        <v>303</v>
      </c>
      <c r="D1672">
        <v>26</v>
      </c>
      <c r="E1672">
        <v>1</v>
      </c>
      <c r="F1672">
        <v>26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0</v>
      </c>
      <c r="R1672" s="7">
        <v>0.92281832896652494</v>
      </c>
      <c r="S1672">
        <f t="shared" si="52"/>
        <v>1</v>
      </c>
      <c r="T1672">
        <f t="shared" si="53"/>
        <v>-4</v>
      </c>
    </row>
    <row r="1673" spans="1:20">
      <c r="A1673" t="s">
        <v>2011</v>
      </c>
      <c r="B1673" s="1">
        <v>1</v>
      </c>
      <c r="C1673">
        <v>169</v>
      </c>
      <c r="D1673">
        <v>6</v>
      </c>
      <c r="E1673">
        <v>2</v>
      </c>
      <c r="F1673">
        <v>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0</v>
      </c>
      <c r="R1673" s="7">
        <v>0.51868761024072274</v>
      </c>
      <c r="S1673">
        <f t="shared" si="52"/>
        <v>1</v>
      </c>
      <c r="T1673">
        <f t="shared" si="53"/>
        <v>-4</v>
      </c>
    </row>
    <row r="1674" spans="1:20">
      <c r="A1674" t="s">
        <v>2011</v>
      </c>
      <c r="B1674" s="1">
        <v>1</v>
      </c>
      <c r="C1674">
        <v>24</v>
      </c>
      <c r="D1674">
        <v>16</v>
      </c>
      <c r="E1674">
        <v>1</v>
      </c>
      <c r="F1674">
        <v>16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0</v>
      </c>
      <c r="R1674" s="7">
        <v>2.3951211650680371E-2</v>
      </c>
      <c r="S1674">
        <f t="shared" si="52"/>
        <v>0</v>
      </c>
      <c r="T1674">
        <f t="shared" si="53"/>
        <v>0</v>
      </c>
    </row>
    <row r="1675" spans="1:20">
      <c r="A1675" t="s">
        <v>2011</v>
      </c>
      <c r="B1675" s="1">
        <v>1</v>
      </c>
      <c r="C1675">
        <v>244</v>
      </c>
      <c r="D1675">
        <v>16</v>
      </c>
      <c r="E1675">
        <v>6</v>
      </c>
      <c r="F1675">
        <v>42</v>
      </c>
      <c r="G1675">
        <v>2</v>
      </c>
      <c r="H1675">
        <v>0</v>
      </c>
      <c r="I1675">
        <v>2</v>
      </c>
      <c r="J1675">
        <v>0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0</v>
      </c>
      <c r="R1675" s="7">
        <v>0.97306098171867039</v>
      </c>
      <c r="S1675">
        <f t="shared" si="52"/>
        <v>1</v>
      </c>
      <c r="T1675">
        <f t="shared" si="53"/>
        <v>-4</v>
      </c>
    </row>
    <row r="1676" spans="1:20">
      <c r="A1676" t="s">
        <v>2011</v>
      </c>
      <c r="B1676" s="1">
        <v>0</v>
      </c>
      <c r="C1676">
        <v>125</v>
      </c>
      <c r="D1676">
        <v>14</v>
      </c>
      <c r="E1676">
        <v>3</v>
      </c>
      <c r="F1676">
        <v>22</v>
      </c>
      <c r="G1676">
        <v>2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 s="3">
        <v>0</v>
      </c>
      <c r="R1676" s="7">
        <v>0.73712322465887958</v>
      </c>
      <c r="S1676">
        <f t="shared" si="52"/>
        <v>1</v>
      </c>
      <c r="T1676">
        <f t="shared" si="53"/>
        <v>-4</v>
      </c>
    </row>
    <row r="1677" spans="1:20">
      <c r="A1677" t="s">
        <v>2011</v>
      </c>
      <c r="B1677" s="1">
        <v>1</v>
      </c>
      <c r="C1677">
        <v>212</v>
      </c>
      <c r="D1677">
        <v>14</v>
      </c>
      <c r="E1677">
        <v>9</v>
      </c>
      <c r="F1677">
        <v>36</v>
      </c>
      <c r="G1677">
        <v>2</v>
      </c>
      <c r="H1677">
        <v>1</v>
      </c>
      <c r="I1677">
        <v>3</v>
      </c>
      <c r="J1677">
        <v>0</v>
      </c>
      <c r="K1677">
        <v>1</v>
      </c>
      <c r="L1677">
        <v>0</v>
      </c>
      <c r="M1677">
        <v>2</v>
      </c>
      <c r="N1677">
        <v>1</v>
      </c>
      <c r="O1677">
        <v>1</v>
      </c>
      <c r="P1677">
        <v>0</v>
      </c>
      <c r="Q1677" s="3">
        <v>0</v>
      </c>
      <c r="R1677" s="7">
        <v>0.11642571355170039</v>
      </c>
      <c r="S1677">
        <f t="shared" si="52"/>
        <v>0</v>
      </c>
      <c r="T1677">
        <f t="shared" si="53"/>
        <v>0</v>
      </c>
    </row>
    <row r="1678" spans="1:20">
      <c r="A1678" t="s">
        <v>2011</v>
      </c>
      <c r="B1678" s="1">
        <v>1</v>
      </c>
      <c r="C1678">
        <v>213</v>
      </c>
      <c r="D1678">
        <v>14</v>
      </c>
      <c r="E1678">
        <v>2</v>
      </c>
      <c r="F1678">
        <v>18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0</v>
      </c>
      <c r="R1678" s="7">
        <v>0.95807827410068425</v>
      </c>
      <c r="S1678">
        <f t="shared" si="52"/>
        <v>1</v>
      </c>
      <c r="T1678">
        <f t="shared" si="53"/>
        <v>-4</v>
      </c>
    </row>
    <row r="1679" spans="1:20">
      <c r="A1679" t="s">
        <v>2011</v>
      </c>
      <c r="B1679" s="1">
        <v>1</v>
      </c>
      <c r="C1679">
        <v>161</v>
      </c>
      <c r="D1679">
        <v>10</v>
      </c>
      <c r="E1679">
        <v>1</v>
      </c>
      <c r="F1679">
        <v>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0</v>
      </c>
      <c r="R1679" s="7">
        <v>0.79766142831495124</v>
      </c>
      <c r="S1679">
        <f t="shared" si="52"/>
        <v>1</v>
      </c>
      <c r="T1679">
        <f t="shared" si="53"/>
        <v>-4</v>
      </c>
    </row>
    <row r="1680" spans="1:20">
      <c r="A1680" t="s">
        <v>2011</v>
      </c>
      <c r="B1680" s="1">
        <v>1</v>
      </c>
      <c r="C1680">
        <v>294</v>
      </c>
      <c r="D1680">
        <v>12</v>
      </c>
      <c r="E1680">
        <v>1</v>
      </c>
      <c r="F1680">
        <v>12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0</v>
      </c>
      <c r="R1680" s="7">
        <v>0.77611044159295017</v>
      </c>
      <c r="S1680">
        <f t="shared" si="52"/>
        <v>1</v>
      </c>
      <c r="T1680">
        <f t="shared" si="53"/>
        <v>-4</v>
      </c>
    </row>
    <row r="1681" spans="1:20">
      <c r="A1681" t="s">
        <v>2011</v>
      </c>
      <c r="B1681" s="1">
        <v>1</v>
      </c>
      <c r="C1681">
        <v>76</v>
      </c>
      <c r="D1681">
        <v>2</v>
      </c>
      <c r="E1681">
        <v>1</v>
      </c>
      <c r="F1681">
        <v>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0</v>
      </c>
      <c r="R1681" s="7">
        <v>0.96089670922151693</v>
      </c>
      <c r="S1681">
        <f t="shared" si="52"/>
        <v>1</v>
      </c>
      <c r="T1681">
        <f t="shared" si="53"/>
        <v>-4</v>
      </c>
    </row>
    <row r="1682" spans="1:20">
      <c r="A1682" t="s">
        <v>2011</v>
      </c>
      <c r="B1682" s="1">
        <v>1</v>
      </c>
      <c r="C1682">
        <v>86</v>
      </c>
      <c r="D1682">
        <v>16</v>
      </c>
      <c r="E1682">
        <v>2</v>
      </c>
      <c r="F1682">
        <v>20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0</v>
      </c>
      <c r="Q1682" s="3">
        <v>0</v>
      </c>
      <c r="R1682" s="7">
        <v>0.97574011109832848</v>
      </c>
      <c r="S1682">
        <f t="shared" si="52"/>
        <v>1</v>
      </c>
      <c r="T1682">
        <f t="shared" si="53"/>
        <v>-4</v>
      </c>
    </row>
    <row r="1683" spans="1:20">
      <c r="A1683" t="s">
        <v>2011</v>
      </c>
      <c r="B1683" s="1">
        <v>0</v>
      </c>
      <c r="C1683">
        <v>88</v>
      </c>
      <c r="D1683">
        <v>6</v>
      </c>
      <c r="E1683">
        <v>1</v>
      </c>
      <c r="F1683">
        <v>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0</v>
      </c>
      <c r="R1683" s="7">
        <v>7.4776075933581709E-2</v>
      </c>
      <c r="S1683">
        <f t="shared" si="52"/>
        <v>0</v>
      </c>
      <c r="T1683">
        <f t="shared" si="53"/>
        <v>0</v>
      </c>
    </row>
    <row r="1684" spans="1:20">
      <c r="A1684" t="s">
        <v>2011</v>
      </c>
      <c r="B1684" s="1">
        <v>1</v>
      </c>
      <c r="C1684">
        <v>284</v>
      </c>
      <c r="D1684">
        <v>2</v>
      </c>
      <c r="E1684">
        <v>12</v>
      </c>
      <c r="F1684">
        <v>50</v>
      </c>
      <c r="G1684">
        <v>3</v>
      </c>
      <c r="H1684">
        <v>0</v>
      </c>
      <c r="I1684">
        <v>4</v>
      </c>
      <c r="J1684">
        <v>1</v>
      </c>
      <c r="K1684">
        <v>0</v>
      </c>
      <c r="L1684">
        <v>0</v>
      </c>
      <c r="M1684">
        <v>2</v>
      </c>
      <c r="N1684">
        <v>1</v>
      </c>
      <c r="O1684">
        <v>0</v>
      </c>
      <c r="P1684">
        <v>0</v>
      </c>
      <c r="Q1684" s="3">
        <v>0</v>
      </c>
      <c r="R1684" s="7">
        <v>0.57398265396232151</v>
      </c>
      <c r="S1684">
        <f t="shared" si="52"/>
        <v>1</v>
      </c>
      <c r="T1684">
        <f t="shared" si="53"/>
        <v>-4</v>
      </c>
    </row>
    <row r="1685" spans="1:20">
      <c r="A1685" t="s">
        <v>2011</v>
      </c>
      <c r="B1685" s="1">
        <v>0</v>
      </c>
      <c r="C1685">
        <v>355</v>
      </c>
      <c r="D1685">
        <v>14</v>
      </c>
      <c r="E1685">
        <v>5</v>
      </c>
      <c r="F1685">
        <v>34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2</v>
      </c>
      <c r="M1685">
        <v>1</v>
      </c>
      <c r="N1685">
        <v>0</v>
      </c>
      <c r="O1685">
        <v>0</v>
      </c>
      <c r="P1685">
        <v>0</v>
      </c>
      <c r="Q1685" s="3">
        <v>0</v>
      </c>
      <c r="R1685" s="7">
        <v>0.42646554204499854</v>
      </c>
      <c r="S1685">
        <f t="shared" si="52"/>
        <v>0</v>
      </c>
      <c r="T1685">
        <f t="shared" si="53"/>
        <v>0</v>
      </c>
    </row>
    <row r="1686" spans="1:20">
      <c r="A1686" t="s">
        <v>2011</v>
      </c>
      <c r="B1686" s="1">
        <v>0</v>
      </c>
      <c r="C1686">
        <v>35</v>
      </c>
      <c r="D1686">
        <v>4</v>
      </c>
      <c r="E1686">
        <v>2</v>
      </c>
      <c r="F1686">
        <v>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0</v>
      </c>
      <c r="R1686" s="7">
        <v>0.32177471800932766</v>
      </c>
      <c r="S1686">
        <f t="shared" si="52"/>
        <v>0</v>
      </c>
      <c r="T1686">
        <f t="shared" si="53"/>
        <v>0</v>
      </c>
    </row>
    <row r="1687" spans="1:20">
      <c r="A1687" t="s">
        <v>2011</v>
      </c>
      <c r="B1687" s="1">
        <v>0</v>
      </c>
      <c r="C1687">
        <v>325</v>
      </c>
      <c r="D1687">
        <v>16</v>
      </c>
      <c r="E1687">
        <v>2</v>
      </c>
      <c r="F1687">
        <v>22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 s="3">
        <v>0</v>
      </c>
      <c r="R1687" s="7">
        <v>0.98339820401818612</v>
      </c>
      <c r="S1687">
        <f t="shared" si="52"/>
        <v>1</v>
      </c>
      <c r="T1687">
        <f t="shared" si="53"/>
        <v>-4</v>
      </c>
    </row>
    <row r="1688" spans="1:20">
      <c r="A1688" t="s">
        <v>2011</v>
      </c>
      <c r="B1688" s="1">
        <v>1</v>
      </c>
      <c r="C1688">
        <v>227</v>
      </c>
      <c r="D1688">
        <v>16</v>
      </c>
      <c r="E1688">
        <v>2</v>
      </c>
      <c r="F1688">
        <v>24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0</v>
      </c>
      <c r="R1688" s="7">
        <v>0.28919298100098179</v>
      </c>
      <c r="S1688">
        <f t="shared" si="52"/>
        <v>0</v>
      </c>
      <c r="T1688">
        <f t="shared" si="53"/>
        <v>0</v>
      </c>
    </row>
    <row r="1689" spans="1:20">
      <c r="A1689" t="s">
        <v>2011</v>
      </c>
      <c r="B1689" s="1">
        <v>1</v>
      </c>
      <c r="C1689">
        <v>63</v>
      </c>
      <c r="D1689">
        <v>10</v>
      </c>
      <c r="E1689">
        <v>4</v>
      </c>
      <c r="F1689">
        <v>18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3">
        <v>0</v>
      </c>
      <c r="R1689" s="7">
        <v>0.73513695057410389</v>
      </c>
      <c r="S1689">
        <f t="shared" si="52"/>
        <v>1</v>
      </c>
      <c r="T1689">
        <f t="shared" si="53"/>
        <v>-4</v>
      </c>
    </row>
    <row r="1690" spans="1:20">
      <c r="A1690" t="s">
        <v>2011</v>
      </c>
      <c r="B1690" s="1">
        <v>0</v>
      </c>
      <c r="C1690">
        <v>299</v>
      </c>
      <c r="D1690">
        <v>8</v>
      </c>
      <c r="E1690">
        <v>2</v>
      </c>
      <c r="F1690">
        <v>16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3">
        <v>0</v>
      </c>
      <c r="R1690" s="7">
        <v>0.42585010006187529</v>
      </c>
      <c r="S1690">
        <f t="shared" si="52"/>
        <v>0</v>
      </c>
      <c r="T1690">
        <f t="shared" si="53"/>
        <v>0</v>
      </c>
    </row>
    <row r="1691" spans="1:20">
      <c r="A1691" t="s">
        <v>2011</v>
      </c>
      <c r="B1691" s="1">
        <v>1</v>
      </c>
      <c r="C1691">
        <v>366</v>
      </c>
      <c r="D1691">
        <v>8</v>
      </c>
      <c r="E1691">
        <v>10</v>
      </c>
      <c r="F1691">
        <v>44</v>
      </c>
      <c r="G1691">
        <v>2</v>
      </c>
      <c r="H1691">
        <v>0</v>
      </c>
      <c r="I1691">
        <v>3</v>
      </c>
      <c r="J1691">
        <v>1</v>
      </c>
      <c r="K1691">
        <v>1</v>
      </c>
      <c r="L1691">
        <v>2</v>
      </c>
      <c r="M1691">
        <v>0</v>
      </c>
      <c r="N1691">
        <v>2</v>
      </c>
      <c r="O1691">
        <v>0</v>
      </c>
      <c r="P1691">
        <v>2</v>
      </c>
      <c r="Q1691" s="3">
        <v>1</v>
      </c>
      <c r="R1691" s="7">
        <v>0.28778543641204768</v>
      </c>
      <c r="S1691">
        <f t="shared" si="52"/>
        <v>0</v>
      </c>
      <c r="T1691">
        <f t="shared" si="53"/>
        <v>0</v>
      </c>
    </row>
    <row r="1692" spans="1:20">
      <c r="A1692" t="s">
        <v>2011</v>
      </c>
      <c r="B1692" s="1">
        <v>1</v>
      </c>
      <c r="C1692">
        <v>224</v>
      </c>
      <c r="D1692">
        <v>18</v>
      </c>
      <c r="E1692">
        <v>2</v>
      </c>
      <c r="F1692">
        <v>22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 s="3">
        <v>0</v>
      </c>
      <c r="R1692" s="7">
        <v>0.51829749548843174</v>
      </c>
      <c r="S1692">
        <f t="shared" si="52"/>
        <v>1</v>
      </c>
      <c r="T1692">
        <f t="shared" si="53"/>
        <v>-4</v>
      </c>
    </row>
    <row r="1693" spans="1:20">
      <c r="A1693" t="s">
        <v>2011</v>
      </c>
      <c r="B1693" s="1">
        <v>1</v>
      </c>
      <c r="C1693">
        <v>26</v>
      </c>
      <c r="D1693">
        <v>6</v>
      </c>
      <c r="E1693">
        <v>1</v>
      </c>
      <c r="F1693">
        <v>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3">
        <v>0</v>
      </c>
      <c r="R1693" s="7">
        <v>0.70486670089932557</v>
      </c>
      <c r="S1693">
        <f t="shared" si="52"/>
        <v>1</v>
      </c>
      <c r="T1693">
        <f t="shared" si="53"/>
        <v>-4</v>
      </c>
    </row>
    <row r="1694" spans="1:20">
      <c r="A1694" t="s">
        <v>2011</v>
      </c>
      <c r="B1694" s="1">
        <v>1</v>
      </c>
      <c r="C1694">
        <v>121</v>
      </c>
      <c r="D1694">
        <v>12</v>
      </c>
      <c r="E1694">
        <v>1</v>
      </c>
      <c r="F1694">
        <v>12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3">
        <v>0</v>
      </c>
      <c r="R1694" s="7">
        <v>1.704849471487091E-2</v>
      </c>
      <c r="S1694">
        <f t="shared" si="52"/>
        <v>0</v>
      </c>
      <c r="T1694">
        <f t="shared" si="53"/>
        <v>0</v>
      </c>
    </row>
    <row r="1695" spans="1:20">
      <c r="A1695" t="s">
        <v>2011</v>
      </c>
      <c r="B1695" s="1">
        <v>1</v>
      </c>
      <c r="C1695">
        <v>151</v>
      </c>
      <c r="D1695">
        <v>32</v>
      </c>
      <c r="E1695">
        <v>2</v>
      </c>
      <c r="F1695">
        <v>38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 s="3">
        <v>0</v>
      </c>
      <c r="R1695" s="7">
        <v>0.15424890280643133</v>
      </c>
      <c r="S1695">
        <f t="shared" si="52"/>
        <v>0</v>
      </c>
      <c r="T1695">
        <f t="shared" si="53"/>
        <v>0</v>
      </c>
    </row>
    <row r="1696" spans="1:20">
      <c r="A1696" t="s">
        <v>2011</v>
      </c>
      <c r="B1696" s="1">
        <v>1</v>
      </c>
      <c r="C1696">
        <v>243</v>
      </c>
      <c r="D1696">
        <v>34</v>
      </c>
      <c r="E1696">
        <v>10</v>
      </c>
      <c r="F1696">
        <v>62</v>
      </c>
      <c r="G1696">
        <v>4</v>
      </c>
      <c r="H1696">
        <v>1</v>
      </c>
      <c r="I1696">
        <v>2</v>
      </c>
      <c r="J1696">
        <v>0</v>
      </c>
      <c r="K1696">
        <v>1</v>
      </c>
      <c r="L1696">
        <v>2</v>
      </c>
      <c r="M1696">
        <v>0</v>
      </c>
      <c r="N1696">
        <v>1</v>
      </c>
      <c r="O1696">
        <v>1</v>
      </c>
      <c r="P1696">
        <v>1</v>
      </c>
      <c r="Q1696" s="3">
        <v>0</v>
      </c>
      <c r="R1696" s="7">
        <v>0.94214431374372309</v>
      </c>
      <c r="S1696">
        <f t="shared" si="52"/>
        <v>1</v>
      </c>
      <c r="T1696">
        <f t="shared" si="53"/>
        <v>-4</v>
      </c>
    </row>
    <row r="1697" spans="1:20">
      <c r="A1697" t="s">
        <v>2011</v>
      </c>
      <c r="B1697" s="1">
        <v>1</v>
      </c>
      <c r="C1697">
        <v>313</v>
      </c>
      <c r="D1697">
        <v>10</v>
      </c>
      <c r="E1697">
        <v>2</v>
      </c>
      <c r="F1697">
        <v>18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3">
        <v>0</v>
      </c>
      <c r="R1697" s="7">
        <v>0.78205364998909743</v>
      </c>
      <c r="S1697">
        <f t="shared" si="52"/>
        <v>1</v>
      </c>
      <c r="T1697">
        <f t="shared" si="53"/>
        <v>-4</v>
      </c>
    </row>
    <row r="1698" spans="1:20">
      <c r="A1698" t="s">
        <v>2011</v>
      </c>
      <c r="B1698" s="1">
        <v>1</v>
      </c>
      <c r="C1698">
        <v>184</v>
      </c>
      <c r="D1698">
        <v>12</v>
      </c>
      <c r="E1698">
        <v>1</v>
      </c>
      <c r="F1698">
        <v>12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3">
        <v>0</v>
      </c>
      <c r="R1698" s="7">
        <v>0.89033661218560767</v>
      </c>
      <c r="S1698">
        <f t="shared" si="52"/>
        <v>1</v>
      </c>
      <c r="T1698">
        <f t="shared" si="53"/>
        <v>-4</v>
      </c>
    </row>
    <row r="1699" spans="1:20">
      <c r="A1699" t="s">
        <v>2011</v>
      </c>
      <c r="B1699" s="1">
        <v>1</v>
      </c>
      <c r="C1699">
        <v>154</v>
      </c>
      <c r="D1699">
        <v>10</v>
      </c>
      <c r="E1699">
        <v>1</v>
      </c>
      <c r="F1699">
        <v>10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3">
        <v>0</v>
      </c>
      <c r="R1699" s="7">
        <v>0.62664471558785029</v>
      </c>
      <c r="S1699">
        <f t="shared" si="52"/>
        <v>1</v>
      </c>
      <c r="T1699">
        <f t="shared" si="53"/>
        <v>-4</v>
      </c>
    </row>
    <row r="1700" spans="1:20">
      <c r="A1700" t="s">
        <v>2011</v>
      </c>
      <c r="B1700" s="1">
        <v>1</v>
      </c>
      <c r="C1700">
        <v>96</v>
      </c>
      <c r="D1700">
        <v>8</v>
      </c>
      <c r="E1700">
        <v>2</v>
      </c>
      <c r="F1700">
        <v>10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3">
        <v>0</v>
      </c>
      <c r="R1700" s="7">
        <v>0.85813497037778974</v>
      </c>
      <c r="S1700">
        <f t="shared" si="52"/>
        <v>1</v>
      </c>
      <c r="T1700">
        <f t="shared" si="53"/>
        <v>-4</v>
      </c>
    </row>
    <row r="1701" spans="1:20">
      <c r="A1701" t="s">
        <v>2011</v>
      </c>
      <c r="B1701" s="1">
        <v>1</v>
      </c>
      <c r="C1701">
        <v>168</v>
      </c>
      <c r="D1701">
        <v>14</v>
      </c>
      <c r="E1701">
        <v>1</v>
      </c>
      <c r="F1701">
        <v>14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3">
        <v>0</v>
      </c>
      <c r="R1701" s="7">
        <v>0.82984136925860608</v>
      </c>
      <c r="S1701">
        <f t="shared" si="52"/>
        <v>1</v>
      </c>
      <c r="T1701">
        <f t="shared" si="53"/>
        <v>-4</v>
      </c>
    </row>
    <row r="1702" spans="1:20">
      <c r="A1702" t="s">
        <v>2011</v>
      </c>
      <c r="B1702" s="1">
        <v>1</v>
      </c>
      <c r="C1702">
        <v>256</v>
      </c>
      <c r="D1702">
        <v>32</v>
      </c>
      <c r="E1702">
        <v>5</v>
      </c>
      <c r="F1702">
        <v>46</v>
      </c>
      <c r="G1702">
        <v>1</v>
      </c>
      <c r="H1702">
        <v>0</v>
      </c>
      <c r="I1702">
        <v>2</v>
      </c>
      <c r="J1702">
        <v>0</v>
      </c>
      <c r="K1702">
        <v>0</v>
      </c>
      <c r="L1702">
        <v>2</v>
      </c>
      <c r="M1702">
        <v>0</v>
      </c>
      <c r="N1702">
        <v>1</v>
      </c>
      <c r="O1702">
        <v>0</v>
      </c>
      <c r="P1702">
        <v>1</v>
      </c>
      <c r="Q1702" s="3">
        <v>0</v>
      </c>
      <c r="R1702" s="7">
        <v>0.64800704042802793</v>
      </c>
      <c r="S1702">
        <f t="shared" si="52"/>
        <v>1</v>
      </c>
      <c r="T1702">
        <f t="shared" si="53"/>
        <v>-4</v>
      </c>
    </row>
    <row r="1703" spans="1:20">
      <c r="A1703" t="s">
        <v>2011</v>
      </c>
      <c r="B1703" s="1">
        <v>1</v>
      </c>
      <c r="C1703">
        <v>244</v>
      </c>
      <c r="D1703">
        <v>4</v>
      </c>
      <c r="E1703">
        <v>6</v>
      </c>
      <c r="F1703">
        <v>24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 s="3">
        <v>1</v>
      </c>
      <c r="R1703" s="7">
        <v>0.79110187635262774</v>
      </c>
      <c r="S1703">
        <f t="shared" si="52"/>
        <v>1</v>
      </c>
      <c r="T1703">
        <f t="shared" si="53"/>
        <v>45.5</v>
      </c>
    </row>
    <row r="1704" spans="1:20">
      <c r="A1704" t="s">
        <v>2011</v>
      </c>
      <c r="B1704" s="1">
        <v>1</v>
      </c>
      <c r="C1704">
        <v>317</v>
      </c>
      <c r="D1704">
        <v>6</v>
      </c>
      <c r="E1704">
        <v>4</v>
      </c>
      <c r="F1704">
        <v>22</v>
      </c>
      <c r="G1704">
        <v>2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 s="3">
        <v>0</v>
      </c>
      <c r="R1704" s="7">
        <v>6.2026705794902881E-2</v>
      </c>
      <c r="S1704">
        <f t="shared" si="52"/>
        <v>0</v>
      </c>
      <c r="T1704">
        <f t="shared" si="53"/>
        <v>0</v>
      </c>
    </row>
    <row r="1705" spans="1:20">
      <c r="A1705" t="s">
        <v>2011</v>
      </c>
      <c r="B1705" s="1">
        <v>1</v>
      </c>
      <c r="C1705">
        <v>39</v>
      </c>
      <c r="D1705">
        <v>28</v>
      </c>
      <c r="E1705">
        <v>2</v>
      </c>
      <c r="F1705">
        <v>30</v>
      </c>
      <c r="G1705">
        <v>0</v>
      </c>
      <c r="H1705">
        <v>0</v>
      </c>
      <c r="I1705">
        <v>2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 s="3">
        <v>0</v>
      </c>
      <c r="R1705" s="7">
        <v>0.19996711607307804</v>
      </c>
      <c r="S1705">
        <f t="shared" si="52"/>
        <v>0</v>
      </c>
      <c r="T1705">
        <f t="shared" si="53"/>
        <v>0</v>
      </c>
    </row>
    <row r="1706" spans="1:20">
      <c r="A1706" t="s">
        <v>2011</v>
      </c>
      <c r="B1706" s="1">
        <v>1</v>
      </c>
      <c r="C1706">
        <v>304</v>
      </c>
      <c r="D1706">
        <v>32</v>
      </c>
      <c r="E1706">
        <v>2</v>
      </c>
      <c r="F1706">
        <v>38</v>
      </c>
      <c r="G1706">
        <v>0</v>
      </c>
      <c r="H1706">
        <v>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</v>
      </c>
      <c r="R1706" s="7">
        <v>0.77863096044649494</v>
      </c>
      <c r="S1706">
        <f t="shared" si="52"/>
        <v>1</v>
      </c>
      <c r="T1706">
        <f t="shared" si="53"/>
        <v>-4</v>
      </c>
    </row>
    <row r="1707" spans="1:20">
      <c r="A1707" t="s">
        <v>2011</v>
      </c>
      <c r="B1707" s="1">
        <v>1</v>
      </c>
      <c r="C1707">
        <v>177</v>
      </c>
      <c r="D1707">
        <v>34</v>
      </c>
      <c r="E1707">
        <v>2</v>
      </c>
      <c r="F1707">
        <v>38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</v>
      </c>
      <c r="R1707" s="7">
        <v>0.93204447814382196</v>
      </c>
      <c r="S1707">
        <f t="shared" si="52"/>
        <v>1</v>
      </c>
      <c r="T1707">
        <f t="shared" si="53"/>
        <v>-4</v>
      </c>
    </row>
    <row r="1708" spans="1:20">
      <c r="A1708" t="s">
        <v>2011</v>
      </c>
      <c r="B1708" s="1">
        <v>1</v>
      </c>
      <c r="C1708">
        <v>177</v>
      </c>
      <c r="D1708">
        <v>10</v>
      </c>
      <c r="E1708">
        <v>2</v>
      </c>
      <c r="F1708">
        <v>18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</v>
      </c>
      <c r="R1708" s="7">
        <v>0.73509254245929334</v>
      </c>
      <c r="S1708">
        <f t="shared" si="52"/>
        <v>1</v>
      </c>
      <c r="T1708">
        <f t="shared" si="53"/>
        <v>-4</v>
      </c>
    </row>
    <row r="1709" spans="1:20">
      <c r="A1709" t="s">
        <v>2011</v>
      </c>
      <c r="B1709" s="1">
        <v>1</v>
      </c>
      <c r="C1709">
        <v>352</v>
      </c>
      <c r="D1709">
        <v>14</v>
      </c>
      <c r="E1709">
        <v>12</v>
      </c>
      <c r="F1709">
        <v>52</v>
      </c>
      <c r="G1709">
        <v>0</v>
      </c>
      <c r="H1709">
        <v>1</v>
      </c>
      <c r="I1709">
        <v>3</v>
      </c>
      <c r="J1709">
        <v>3</v>
      </c>
      <c r="K1709">
        <v>2</v>
      </c>
      <c r="L1709">
        <v>1</v>
      </c>
      <c r="M1709">
        <v>2</v>
      </c>
      <c r="N1709">
        <v>0</v>
      </c>
      <c r="O1709">
        <v>0</v>
      </c>
      <c r="P1709">
        <v>0</v>
      </c>
      <c r="Q1709" s="3">
        <v>0</v>
      </c>
      <c r="R1709" s="7">
        <v>0.50492924821956919</v>
      </c>
      <c r="S1709">
        <f t="shared" si="52"/>
        <v>1</v>
      </c>
      <c r="T1709">
        <f t="shared" si="53"/>
        <v>-4</v>
      </c>
    </row>
    <row r="1710" spans="1:20">
      <c r="A1710" t="s">
        <v>2011</v>
      </c>
      <c r="B1710" s="1">
        <v>0</v>
      </c>
      <c r="C1710">
        <v>149</v>
      </c>
      <c r="D1710">
        <v>12</v>
      </c>
      <c r="E1710">
        <v>1</v>
      </c>
      <c r="F1710">
        <v>12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0</v>
      </c>
      <c r="R1710" s="7">
        <v>0.943862256596533</v>
      </c>
      <c r="S1710">
        <f t="shared" si="52"/>
        <v>1</v>
      </c>
      <c r="T1710">
        <f t="shared" si="53"/>
        <v>-4</v>
      </c>
    </row>
    <row r="1711" spans="1:20">
      <c r="A1711" t="s">
        <v>2011</v>
      </c>
      <c r="B1711" s="1">
        <v>1</v>
      </c>
      <c r="C1711">
        <v>236</v>
      </c>
      <c r="D1711">
        <v>12</v>
      </c>
      <c r="E1711">
        <v>2</v>
      </c>
      <c r="F1711">
        <v>16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0</v>
      </c>
      <c r="R1711" s="7">
        <v>0.7605597059550715</v>
      </c>
      <c r="S1711">
        <f t="shared" si="52"/>
        <v>1</v>
      </c>
      <c r="T1711">
        <f t="shared" si="53"/>
        <v>-4</v>
      </c>
    </row>
    <row r="1712" spans="1:20">
      <c r="A1712" t="s">
        <v>2011</v>
      </c>
      <c r="B1712" s="1">
        <v>1</v>
      </c>
      <c r="C1712">
        <v>56</v>
      </c>
      <c r="D1712">
        <v>26</v>
      </c>
      <c r="E1712">
        <v>1</v>
      </c>
      <c r="F1712">
        <v>26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0</v>
      </c>
      <c r="R1712" s="7">
        <v>0.90076271543272057</v>
      </c>
      <c r="S1712">
        <f t="shared" si="52"/>
        <v>1</v>
      </c>
      <c r="T1712">
        <f t="shared" si="53"/>
        <v>-4</v>
      </c>
    </row>
    <row r="1713" spans="1:20">
      <c r="A1713" t="s">
        <v>2011</v>
      </c>
      <c r="B1713" s="1">
        <v>0</v>
      </c>
      <c r="C1713">
        <v>168</v>
      </c>
      <c r="D1713">
        <v>16</v>
      </c>
      <c r="E1713">
        <v>2</v>
      </c>
      <c r="F1713">
        <v>20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 s="3">
        <v>0</v>
      </c>
      <c r="R1713" s="7">
        <v>0.8752203660072202</v>
      </c>
      <c r="S1713">
        <f t="shared" si="52"/>
        <v>1</v>
      </c>
      <c r="T1713">
        <f t="shared" si="53"/>
        <v>-4</v>
      </c>
    </row>
    <row r="1714" spans="1:20">
      <c r="A1714" t="s">
        <v>2011</v>
      </c>
      <c r="B1714" s="1">
        <v>1</v>
      </c>
      <c r="C1714">
        <v>208</v>
      </c>
      <c r="D1714">
        <v>12</v>
      </c>
      <c r="E1714">
        <v>2</v>
      </c>
      <c r="F1714">
        <v>16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0</v>
      </c>
      <c r="R1714" s="7">
        <v>0.24627059087028569</v>
      </c>
      <c r="S1714">
        <f t="shared" si="52"/>
        <v>0</v>
      </c>
      <c r="T1714">
        <f t="shared" si="53"/>
        <v>0</v>
      </c>
    </row>
    <row r="1715" spans="1:20">
      <c r="A1715" t="s">
        <v>2011</v>
      </c>
      <c r="B1715" s="1">
        <v>1</v>
      </c>
      <c r="C1715">
        <v>81</v>
      </c>
      <c r="D1715">
        <v>28</v>
      </c>
      <c r="E1715">
        <v>1</v>
      </c>
      <c r="F1715">
        <v>28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0</v>
      </c>
      <c r="R1715" s="7">
        <v>0.94449032873747585</v>
      </c>
      <c r="S1715">
        <f t="shared" si="52"/>
        <v>1</v>
      </c>
      <c r="T1715">
        <f t="shared" si="53"/>
        <v>-4</v>
      </c>
    </row>
    <row r="1716" spans="1:20">
      <c r="A1716" t="s">
        <v>2011</v>
      </c>
      <c r="B1716" s="1">
        <v>1</v>
      </c>
      <c r="C1716">
        <v>242</v>
      </c>
      <c r="D1716">
        <v>2</v>
      </c>
      <c r="E1716">
        <v>2</v>
      </c>
      <c r="F1716">
        <v>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0</v>
      </c>
      <c r="R1716" s="7">
        <v>0.30214510843635833</v>
      </c>
      <c r="S1716">
        <f t="shared" si="52"/>
        <v>0</v>
      </c>
      <c r="T1716">
        <f t="shared" si="53"/>
        <v>0</v>
      </c>
    </row>
    <row r="1717" spans="1:20">
      <c r="A1717" t="s">
        <v>2011</v>
      </c>
      <c r="B1717" s="1">
        <v>1</v>
      </c>
      <c r="C1717">
        <v>75</v>
      </c>
      <c r="D1717">
        <v>4</v>
      </c>
      <c r="E1717">
        <v>4</v>
      </c>
      <c r="F1717">
        <v>18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0</v>
      </c>
      <c r="R1717" s="7">
        <v>0.74616011257592629</v>
      </c>
      <c r="S1717">
        <f t="shared" si="52"/>
        <v>1</v>
      </c>
      <c r="T1717">
        <f t="shared" si="53"/>
        <v>-4</v>
      </c>
    </row>
    <row r="1718" spans="1:20">
      <c r="A1718" t="s">
        <v>2011</v>
      </c>
      <c r="B1718" s="1">
        <v>1</v>
      </c>
      <c r="C1718">
        <v>264</v>
      </c>
      <c r="D1718">
        <v>14</v>
      </c>
      <c r="E1718">
        <v>1</v>
      </c>
      <c r="F1718">
        <v>14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0</v>
      </c>
      <c r="R1718" s="7">
        <v>0.25370724669634048</v>
      </c>
      <c r="S1718">
        <f t="shared" si="52"/>
        <v>0</v>
      </c>
      <c r="T1718">
        <f t="shared" si="53"/>
        <v>0</v>
      </c>
    </row>
    <row r="1719" spans="1:20">
      <c r="A1719" t="s">
        <v>2011</v>
      </c>
      <c r="B1719" s="1">
        <v>1</v>
      </c>
      <c r="C1719">
        <v>166</v>
      </c>
      <c r="D1719">
        <v>30</v>
      </c>
      <c r="E1719">
        <v>1</v>
      </c>
      <c r="F1719">
        <v>30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0</v>
      </c>
      <c r="R1719" s="7">
        <v>0.70323426624590069</v>
      </c>
      <c r="S1719">
        <f t="shared" si="52"/>
        <v>1</v>
      </c>
      <c r="T1719">
        <f t="shared" si="53"/>
        <v>-4</v>
      </c>
    </row>
    <row r="1720" spans="1:20">
      <c r="A1720" t="s">
        <v>2011</v>
      </c>
      <c r="B1720" s="1">
        <v>1</v>
      </c>
      <c r="C1720">
        <v>118</v>
      </c>
      <c r="D1720">
        <v>10</v>
      </c>
      <c r="E1720">
        <v>1</v>
      </c>
      <c r="F1720">
        <v>10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0</v>
      </c>
      <c r="R1720" s="7">
        <v>0.80701150072621419</v>
      </c>
      <c r="S1720">
        <f t="shared" si="52"/>
        <v>1</v>
      </c>
      <c r="T1720">
        <f t="shared" si="53"/>
        <v>-4</v>
      </c>
    </row>
    <row r="1721" spans="1:20">
      <c r="A1721" t="s">
        <v>2011</v>
      </c>
      <c r="B1721" s="1">
        <v>1</v>
      </c>
      <c r="C1721">
        <v>142</v>
      </c>
      <c r="D1721">
        <v>12</v>
      </c>
      <c r="E1721">
        <v>1</v>
      </c>
      <c r="F1721">
        <v>12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0</v>
      </c>
      <c r="R1721" s="7">
        <v>7.6751541835237247E-2</v>
      </c>
      <c r="S1721">
        <f t="shared" si="52"/>
        <v>0</v>
      </c>
      <c r="T1721">
        <f t="shared" si="53"/>
        <v>0</v>
      </c>
    </row>
    <row r="1722" spans="1:20">
      <c r="A1722" t="s">
        <v>2011</v>
      </c>
      <c r="B1722" s="1">
        <v>0</v>
      </c>
      <c r="C1722">
        <v>22</v>
      </c>
      <c r="D1722">
        <v>8</v>
      </c>
      <c r="E1722">
        <v>1</v>
      </c>
      <c r="F1722">
        <v>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0</v>
      </c>
      <c r="R1722" s="7">
        <v>0.77310263765959764</v>
      </c>
      <c r="S1722">
        <f t="shared" si="52"/>
        <v>1</v>
      </c>
      <c r="T1722">
        <f t="shared" si="53"/>
        <v>-4</v>
      </c>
    </row>
    <row r="1723" spans="1:20">
      <c r="A1723" t="s">
        <v>2011</v>
      </c>
      <c r="B1723" s="1">
        <v>0</v>
      </c>
      <c r="C1723">
        <v>122</v>
      </c>
      <c r="D1723">
        <v>10</v>
      </c>
      <c r="E1723">
        <v>2</v>
      </c>
      <c r="F1723">
        <v>14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0</v>
      </c>
      <c r="R1723" s="7">
        <v>0.28522558283915389</v>
      </c>
      <c r="S1723">
        <f t="shared" si="52"/>
        <v>0</v>
      </c>
      <c r="T1723">
        <f t="shared" si="53"/>
        <v>0</v>
      </c>
    </row>
    <row r="1724" spans="1:20">
      <c r="A1724" t="s">
        <v>2011</v>
      </c>
      <c r="B1724" s="1">
        <v>0</v>
      </c>
      <c r="C1724">
        <v>283</v>
      </c>
      <c r="D1724">
        <v>8</v>
      </c>
      <c r="E1724">
        <v>1</v>
      </c>
      <c r="F1724">
        <v>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3">
        <v>0</v>
      </c>
      <c r="R1724" s="7">
        <v>0.40800465182141887</v>
      </c>
      <c r="S1724">
        <f t="shared" si="52"/>
        <v>0</v>
      </c>
      <c r="T1724">
        <f t="shared" si="53"/>
        <v>0</v>
      </c>
    </row>
    <row r="1725" spans="1:20">
      <c r="A1725" t="s">
        <v>2011</v>
      </c>
      <c r="B1725" s="1">
        <v>0</v>
      </c>
      <c r="C1725">
        <v>347</v>
      </c>
      <c r="D1725">
        <v>2</v>
      </c>
      <c r="E1725">
        <v>11</v>
      </c>
      <c r="F1725">
        <v>38</v>
      </c>
      <c r="G1725">
        <v>3</v>
      </c>
      <c r="H1725">
        <v>0</v>
      </c>
      <c r="I1725">
        <v>2</v>
      </c>
      <c r="J1725">
        <v>0</v>
      </c>
      <c r="K1725">
        <v>1</v>
      </c>
      <c r="L1725">
        <v>0</v>
      </c>
      <c r="M1725">
        <v>1</v>
      </c>
      <c r="N1725">
        <v>2</v>
      </c>
      <c r="O1725">
        <v>0</v>
      </c>
      <c r="P1725">
        <v>0</v>
      </c>
      <c r="Q1725" s="3">
        <v>0</v>
      </c>
      <c r="R1725" s="7">
        <v>0.82340871227725376</v>
      </c>
      <c r="S1725">
        <f t="shared" si="52"/>
        <v>1</v>
      </c>
      <c r="T1725">
        <f t="shared" si="53"/>
        <v>-4</v>
      </c>
    </row>
    <row r="1726" spans="1:20">
      <c r="A1726" t="s">
        <v>2011</v>
      </c>
      <c r="B1726" s="1">
        <v>1</v>
      </c>
      <c r="C1726">
        <v>265</v>
      </c>
      <c r="D1726">
        <v>8</v>
      </c>
      <c r="E1726">
        <v>2</v>
      </c>
      <c r="F1726">
        <v>10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3">
        <v>0</v>
      </c>
      <c r="R1726" s="7">
        <v>0.39458621609423705</v>
      </c>
      <c r="S1726">
        <f t="shared" si="52"/>
        <v>0</v>
      </c>
      <c r="T1726">
        <f t="shared" si="53"/>
        <v>0</v>
      </c>
    </row>
    <row r="1727" spans="1:20">
      <c r="A1727" t="s">
        <v>2011</v>
      </c>
      <c r="B1727" s="1">
        <v>1</v>
      </c>
      <c r="C1727">
        <v>270</v>
      </c>
      <c r="D1727">
        <v>24</v>
      </c>
      <c r="E1727">
        <v>2</v>
      </c>
      <c r="F1727">
        <v>30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 s="3">
        <v>0</v>
      </c>
      <c r="R1727" s="7">
        <v>0.24637310666943724</v>
      </c>
      <c r="S1727">
        <f t="shared" si="52"/>
        <v>0</v>
      </c>
      <c r="T1727">
        <f t="shared" si="53"/>
        <v>0</v>
      </c>
    </row>
    <row r="1728" spans="1:20">
      <c r="A1728" t="s">
        <v>2011</v>
      </c>
      <c r="B1728" s="1">
        <v>1</v>
      </c>
      <c r="C1728">
        <v>278</v>
      </c>
      <c r="D1728">
        <v>4</v>
      </c>
      <c r="E1728">
        <v>8</v>
      </c>
      <c r="F1728">
        <v>32</v>
      </c>
      <c r="G1728">
        <v>2</v>
      </c>
      <c r="H1728">
        <v>0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 s="3">
        <v>1</v>
      </c>
      <c r="R1728" s="7">
        <v>0.14538059572503026</v>
      </c>
      <c r="S1728">
        <f t="shared" si="52"/>
        <v>0</v>
      </c>
      <c r="T1728">
        <f t="shared" si="53"/>
        <v>0</v>
      </c>
    </row>
    <row r="1729" spans="1:20">
      <c r="A1729" t="s">
        <v>2011</v>
      </c>
      <c r="B1729" s="1">
        <v>0</v>
      </c>
      <c r="C1729">
        <v>254</v>
      </c>
      <c r="D1729">
        <v>16</v>
      </c>
      <c r="E1729">
        <v>2</v>
      </c>
      <c r="F1729">
        <v>18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 s="3">
        <v>0</v>
      </c>
      <c r="R1729" s="7">
        <v>0.67732939193124697</v>
      </c>
      <c r="S1729">
        <f t="shared" si="52"/>
        <v>1</v>
      </c>
      <c r="T1729">
        <f t="shared" si="53"/>
        <v>-4</v>
      </c>
    </row>
    <row r="1730" spans="1:20">
      <c r="A1730" t="s">
        <v>2011</v>
      </c>
      <c r="B1730" s="1">
        <v>1</v>
      </c>
      <c r="C1730">
        <v>314</v>
      </c>
      <c r="D1730">
        <v>10</v>
      </c>
      <c r="E1730">
        <v>10</v>
      </c>
      <c r="F1730">
        <v>48</v>
      </c>
      <c r="G1730">
        <v>2</v>
      </c>
      <c r="H1730">
        <v>2</v>
      </c>
      <c r="I1730">
        <v>3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0</v>
      </c>
      <c r="R1730" s="7">
        <v>0.27247700727622426</v>
      </c>
      <c r="S1730">
        <f t="shared" si="52"/>
        <v>0</v>
      </c>
      <c r="T1730">
        <f t="shared" si="53"/>
        <v>0</v>
      </c>
    </row>
    <row r="1731" spans="1:20">
      <c r="A1731" t="s">
        <v>2011</v>
      </c>
      <c r="B1731" s="1">
        <v>1</v>
      </c>
      <c r="C1731">
        <v>195</v>
      </c>
      <c r="D1731">
        <v>20</v>
      </c>
      <c r="E1731">
        <v>2</v>
      </c>
      <c r="F1731">
        <v>24</v>
      </c>
      <c r="G1731">
        <v>0</v>
      </c>
      <c r="H1731">
        <v>0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 s="3">
        <v>0</v>
      </c>
      <c r="R1731" s="7">
        <v>0.12238218952322322</v>
      </c>
      <c r="S1731">
        <f t="shared" si="52"/>
        <v>0</v>
      </c>
      <c r="T1731">
        <f t="shared" si="53"/>
        <v>0</v>
      </c>
    </row>
    <row r="1732" spans="1:20">
      <c r="A1732" t="s">
        <v>2011</v>
      </c>
      <c r="B1732" s="1">
        <v>1</v>
      </c>
      <c r="C1732">
        <v>461</v>
      </c>
      <c r="D1732">
        <v>10</v>
      </c>
      <c r="E1732">
        <v>11</v>
      </c>
      <c r="F1732">
        <v>58</v>
      </c>
      <c r="G1732">
        <v>3</v>
      </c>
      <c r="H1732">
        <v>0</v>
      </c>
      <c r="I1732">
        <v>1</v>
      </c>
      <c r="J1732">
        <v>2</v>
      </c>
      <c r="K1732">
        <v>1</v>
      </c>
      <c r="L1732">
        <v>1</v>
      </c>
      <c r="M1732">
        <v>2</v>
      </c>
      <c r="N1732">
        <v>0</v>
      </c>
      <c r="O1732">
        <v>0</v>
      </c>
      <c r="P1732">
        <v>0</v>
      </c>
      <c r="Q1732" s="3">
        <v>0</v>
      </c>
      <c r="R1732" s="7">
        <v>0.75454937514421294</v>
      </c>
      <c r="S1732">
        <f t="shared" si="52"/>
        <v>1</v>
      </c>
      <c r="T1732">
        <f t="shared" si="53"/>
        <v>-4</v>
      </c>
    </row>
    <row r="1733" spans="1:20">
      <c r="A1733" t="s">
        <v>2011</v>
      </c>
      <c r="B1733" s="1">
        <v>1</v>
      </c>
      <c r="C1733">
        <v>241</v>
      </c>
      <c r="D1733">
        <v>16</v>
      </c>
      <c r="E1733">
        <v>7</v>
      </c>
      <c r="F1733">
        <v>34</v>
      </c>
      <c r="G1733">
        <v>2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0</v>
      </c>
      <c r="Q1733" s="3">
        <v>0</v>
      </c>
      <c r="R1733" s="7">
        <v>0.88226627102739907</v>
      </c>
      <c r="S1733">
        <f t="shared" si="52"/>
        <v>1</v>
      </c>
      <c r="T1733">
        <f t="shared" si="53"/>
        <v>-4</v>
      </c>
    </row>
    <row r="1734" spans="1:20">
      <c r="A1734" t="s">
        <v>2011</v>
      </c>
      <c r="B1734" s="1">
        <v>1</v>
      </c>
      <c r="C1734">
        <v>315</v>
      </c>
      <c r="D1734">
        <v>14</v>
      </c>
      <c r="E1734">
        <v>5</v>
      </c>
      <c r="F1734">
        <v>34</v>
      </c>
      <c r="G1734">
        <v>3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 s="3">
        <v>0</v>
      </c>
      <c r="R1734" s="7">
        <v>0.94892832998510934</v>
      </c>
      <c r="S1734">
        <f t="shared" si="52"/>
        <v>1</v>
      </c>
      <c r="T1734">
        <f t="shared" si="53"/>
        <v>-4</v>
      </c>
    </row>
    <row r="1735" spans="1:20">
      <c r="A1735" t="s">
        <v>2011</v>
      </c>
      <c r="B1735" s="1">
        <v>0</v>
      </c>
      <c r="C1735">
        <v>91</v>
      </c>
      <c r="D1735">
        <v>16</v>
      </c>
      <c r="E1735">
        <v>5</v>
      </c>
      <c r="F1735">
        <v>42</v>
      </c>
      <c r="G1735">
        <v>0</v>
      </c>
      <c r="H1735">
        <v>0</v>
      </c>
      <c r="I1735">
        <v>2</v>
      </c>
      <c r="J1735">
        <v>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0</v>
      </c>
      <c r="R1735" s="7">
        <v>0.28579473530697819</v>
      </c>
      <c r="S1735">
        <f t="shared" ref="S1735:S1798" si="54">IF(R1735&gt;=$S$4,1,0)</f>
        <v>0</v>
      </c>
      <c r="T1735">
        <f t="shared" ref="T1735:T1798" si="55">IF(S1735=0,0,IF(Q1735=1,45.5,-4))</f>
        <v>0</v>
      </c>
    </row>
    <row r="1736" spans="1:20">
      <c r="A1736" t="s">
        <v>2011</v>
      </c>
      <c r="B1736" s="1">
        <v>1</v>
      </c>
      <c r="C1736">
        <v>301</v>
      </c>
      <c r="D1736">
        <v>10</v>
      </c>
      <c r="E1736">
        <v>11</v>
      </c>
      <c r="F1736">
        <v>62</v>
      </c>
      <c r="G1736">
        <v>1</v>
      </c>
      <c r="H1736">
        <v>1</v>
      </c>
      <c r="I1736">
        <v>2</v>
      </c>
      <c r="J1736">
        <v>1</v>
      </c>
      <c r="K1736">
        <v>2</v>
      </c>
      <c r="L1736">
        <v>0</v>
      </c>
      <c r="M1736">
        <v>2</v>
      </c>
      <c r="N1736">
        <v>1</v>
      </c>
      <c r="O1736">
        <v>0</v>
      </c>
      <c r="P1736">
        <v>0</v>
      </c>
      <c r="Q1736" s="3">
        <v>0</v>
      </c>
      <c r="R1736" s="7">
        <v>0.5312637425225808</v>
      </c>
      <c r="S1736">
        <f t="shared" si="54"/>
        <v>1</v>
      </c>
      <c r="T1736">
        <f t="shared" si="55"/>
        <v>-4</v>
      </c>
    </row>
    <row r="1737" spans="1:20">
      <c r="A1737" t="s">
        <v>2011</v>
      </c>
      <c r="B1737" s="1">
        <v>1</v>
      </c>
      <c r="C1737">
        <v>335</v>
      </c>
      <c r="D1737">
        <v>4</v>
      </c>
      <c r="E1737">
        <v>4</v>
      </c>
      <c r="F1737">
        <v>16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0</v>
      </c>
      <c r="R1737" s="7">
        <v>0.82826373319496616</v>
      </c>
      <c r="S1737">
        <f t="shared" si="54"/>
        <v>1</v>
      </c>
      <c r="T1737">
        <f t="shared" si="55"/>
        <v>-4</v>
      </c>
    </row>
    <row r="1738" spans="1:20">
      <c r="A1738" t="s">
        <v>2011</v>
      </c>
      <c r="B1738" s="1">
        <v>1</v>
      </c>
      <c r="C1738">
        <v>251</v>
      </c>
      <c r="D1738">
        <v>8</v>
      </c>
      <c r="E1738">
        <v>2</v>
      </c>
      <c r="F1738">
        <v>14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0</v>
      </c>
      <c r="R1738" s="7">
        <v>0.66335026311709999</v>
      </c>
      <c r="S1738">
        <f t="shared" si="54"/>
        <v>1</v>
      </c>
      <c r="T1738">
        <f t="shared" si="55"/>
        <v>-4</v>
      </c>
    </row>
    <row r="1739" spans="1:20">
      <c r="A1739" t="s">
        <v>2011</v>
      </c>
      <c r="B1739" s="1">
        <v>1</v>
      </c>
      <c r="C1739">
        <v>257</v>
      </c>
      <c r="D1739">
        <v>2</v>
      </c>
      <c r="E1739">
        <v>1</v>
      </c>
      <c r="F1739">
        <v>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0</v>
      </c>
      <c r="R1739" s="7">
        <v>0.35227339725570361</v>
      </c>
      <c r="S1739">
        <f t="shared" si="54"/>
        <v>0</v>
      </c>
      <c r="T1739">
        <f t="shared" si="55"/>
        <v>0</v>
      </c>
    </row>
    <row r="1740" spans="1:20">
      <c r="A1740" t="s">
        <v>2011</v>
      </c>
      <c r="B1740" s="1">
        <v>1</v>
      </c>
      <c r="C1740">
        <v>381</v>
      </c>
      <c r="D1740">
        <v>14</v>
      </c>
      <c r="E1740">
        <v>8</v>
      </c>
      <c r="F1740">
        <v>46</v>
      </c>
      <c r="G1740">
        <v>2</v>
      </c>
      <c r="H1740">
        <v>0</v>
      </c>
      <c r="I1740">
        <v>4</v>
      </c>
      <c r="J1740">
        <v>1</v>
      </c>
      <c r="K1740">
        <v>0</v>
      </c>
      <c r="L1740">
        <v>0</v>
      </c>
      <c r="M1740">
        <v>1</v>
      </c>
      <c r="N1740">
        <v>2</v>
      </c>
      <c r="O1740">
        <v>0</v>
      </c>
      <c r="P1740">
        <v>0</v>
      </c>
      <c r="Q1740" s="3">
        <v>0</v>
      </c>
      <c r="R1740" s="7">
        <v>0.15672871896272211</v>
      </c>
      <c r="S1740">
        <f t="shared" si="54"/>
        <v>0</v>
      </c>
      <c r="T1740">
        <f t="shared" si="55"/>
        <v>0</v>
      </c>
    </row>
    <row r="1741" spans="1:20">
      <c r="A1741" t="s">
        <v>2011</v>
      </c>
      <c r="B1741" s="1">
        <v>0</v>
      </c>
      <c r="C1741">
        <v>249</v>
      </c>
      <c r="D1741">
        <v>4</v>
      </c>
      <c r="E1741">
        <v>2</v>
      </c>
      <c r="F1741">
        <v>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1</v>
      </c>
      <c r="R1741" s="7">
        <v>0.35180365359442178</v>
      </c>
      <c r="S1741">
        <f t="shared" si="54"/>
        <v>0</v>
      </c>
      <c r="T1741">
        <f t="shared" si="55"/>
        <v>0</v>
      </c>
    </row>
    <row r="1742" spans="1:20">
      <c r="A1742" t="s">
        <v>2011</v>
      </c>
      <c r="B1742" s="1">
        <v>0</v>
      </c>
      <c r="C1742">
        <v>120</v>
      </c>
      <c r="D1742">
        <v>14</v>
      </c>
      <c r="E1742">
        <v>2</v>
      </c>
      <c r="F1742">
        <v>16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 s="3">
        <v>0</v>
      </c>
      <c r="R1742" s="7">
        <v>0.29650466190189384</v>
      </c>
      <c r="S1742">
        <f t="shared" si="54"/>
        <v>0</v>
      </c>
      <c r="T1742">
        <f t="shared" si="55"/>
        <v>0</v>
      </c>
    </row>
    <row r="1743" spans="1:20">
      <c r="A1743" t="s">
        <v>2011</v>
      </c>
      <c r="B1743" s="1">
        <v>0</v>
      </c>
      <c r="C1743">
        <v>119</v>
      </c>
      <c r="D1743">
        <v>16</v>
      </c>
      <c r="E1743">
        <v>2</v>
      </c>
      <c r="F1743">
        <v>22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 s="3">
        <v>0</v>
      </c>
      <c r="R1743" s="7">
        <v>0.7024811201811445</v>
      </c>
      <c r="S1743">
        <f t="shared" si="54"/>
        <v>1</v>
      </c>
      <c r="T1743">
        <f t="shared" si="55"/>
        <v>-4</v>
      </c>
    </row>
    <row r="1744" spans="1:20">
      <c r="A1744" t="s">
        <v>2011</v>
      </c>
      <c r="B1744" s="1">
        <v>1</v>
      </c>
      <c r="C1744">
        <v>106</v>
      </c>
      <c r="D1744">
        <v>20</v>
      </c>
      <c r="E1744">
        <v>5</v>
      </c>
      <c r="F1744">
        <v>46</v>
      </c>
      <c r="G1744">
        <v>0</v>
      </c>
      <c r="H1744">
        <v>1</v>
      </c>
      <c r="I1744">
        <v>2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0</v>
      </c>
      <c r="Q1744" s="3">
        <v>1</v>
      </c>
      <c r="R1744" s="7">
        <v>0.97685802331112526</v>
      </c>
      <c r="S1744">
        <f t="shared" si="54"/>
        <v>1</v>
      </c>
      <c r="T1744">
        <f t="shared" si="55"/>
        <v>45.5</v>
      </c>
    </row>
    <row r="1745" spans="1:20">
      <c r="A1745" t="s">
        <v>2011</v>
      </c>
      <c r="B1745" s="1">
        <v>1</v>
      </c>
      <c r="C1745">
        <v>308</v>
      </c>
      <c r="D1745">
        <v>4</v>
      </c>
      <c r="E1745">
        <v>2</v>
      </c>
      <c r="F1745">
        <v>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0</v>
      </c>
      <c r="R1745" s="7">
        <v>0.40563085992043457</v>
      </c>
      <c r="S1745">
        <f t="shared" si="54"/>
        <v>0</v>
      </c>
      <c r="T1745">
        <f t="shared" si="55"/>
        <v>0</v>
      </c>
    </row>
    <row r="1746" spans="1:20">
      <c r="A1746" t="s">
        <v>2011</v>
      </c>
      <c r="B1746" s="1">
        <v>1</v>
      </c>
      <c r="C1746">
        <v>82</v>
      </c>
      <c r="D1746">
        <v>12</v>
      </c>
      <c r="E1746">
        <v>4</v>
      </c>
      <c r="F1746">
        <v>32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 s="3">
        <v>0</v>
      </c>
      <c r="R1746" s="7">
        <v>0.60380821752751557</v>
      </c>
      <c r="S1746">
        <f t="shared" si="54"/>
        <v>1</v>
      </c>
      <c r="T1746">
        <f t="shared" si="55"/>
        <v>-4</v>
      </c>
    </row>
    <row r="1747" spans="1:20">
      <c r="A1747" t="s">
        <v>2011</v>
      </c>
      <c r="B1747" s="1">
        <v>1</v>
      </c>
      <c r="C1747">
        <v>257</v>
      </c>
      <c r="D1747">
        <v>4</v>
      </c>
      <c r="E1747">
        <v>5</v>
      </c>
      <c r="F1747">
        <v>22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 s="3">
        <v>0</v>
      </c>
      <c r="R1747" s="7">
        <v>0.16810825008980224</v>
      </c>
      <c r="S1747">
        <f t="shared" si="54"/>
        <v>0</v>
      </c>
      <c r="T1747">
        <f t="shared" si="55"/>
        <v>0</v>
      </c>
    </row>
    <row r="1748" spans="1:20">
      <c r="A1748" t="s">
        <v>2011</v>
      </c>
      <c r="B1748" s="1">
        <v>1</v>
      </c>
      <c r="C1748">
        <v>192</v>
      </c>
      <c r="D1748">
        <v>30</v>
      </c>
      <c r="E1748">
        <v>2</v>
      </c>
      <c r="F1748">
        <v>36</v>
      </c>
      <c r="G1748">
        <v>0</v>
      </c>
      <c r="H1748">
        <v>0</v>
      </c>
      <c r="I1748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3">
        <v>0</v>
      </c>
      <c r="R1748" s="7">
        <v>0.86219988466290665</v>
      </c>
      <c r="S1748">
        <f t="shared" si="54"/>
        <v>1</v>
      </c>
      <c r="T1748">
        <f t="shared" si="55"/>
        <v>-4</v>
      </c>
    </row>
    <row r="1749" spans="1:20">
      <c r="A1749" t="s">
        <v>2011</v>
      </c>
      <c r="B1749" s="1">
        <v>1</v>
      </c>
      <c r="C1749">
        <v>328</v>
      </c>
      <c r="D1749">
        <v>26</v>
      </c>
      <c r="E1749">
        <v>12</v>
      </c>
      <c r="F1749">
        <v>62</v>
      </c>
      <c r="G1749">
        <v>2</v>
      </c>
      <c r="H1749">
        <v>3</v>
      </c>
      <c r="I1749">
        <v>0</v>
      </c>
      <c r="J1749">
        <v>2</v>
      </c>
      <c r="K1749">
        <v>3</v>
      </c>
      <c r="L1749">
        <v>2</v>
      </c>
      <c r="M1749">
        <v>0</v>
      </c>
      <c r="N1749">
        <v>0</v>
      </c>
      <c r="O1749">
        <v>2</v>
      </c>
      <c r="P1749">
        <v>2</v>
      </c>
      <c r="Q1749" s="3">
        <v>0</v>
      </c>
      <c r="R1749" s="7">
        <v>0.50145075864041155</v>
      </c>
      <c r="S1749">
        <f t="shared" si="54"/>
        <v>1</v>
      </c>
      <c r="T1749">
        <f t="shared" si="55"/>
        <v>-4</v>
      </c>
    </row>
    <row r="1750" spans="1:20">
      <c r="A1750" t="s">
        <v>2011</v>
      </c>
      <c r="B1750" s="1">
        <v>1</v>
      </c>
      <c r="C1750">
        <v>42</v>
      </c>
      <c r="D1750">
        <v>2</v>
      </c>
      <c r="E1750">
        <v>1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3">
        <v>0</v>
      </c>
      <c r="R1750" s="7">
        <v>0.28758469185918367</v>
      </c>
      <c r="S1750">
        <f t="shared" si="54"/>
        <v>0</v>
      </c>
      <c r="T1750">
        <f t="shared" si="55"/>
        <v>0</v>
      </c>
    </row>
    <row r="1751" spans="1:20">
      <c r="A1751" t="s">
        <v>2011</v>
      </c>
      <c r="B1751" s="1">
        <v>1</v>
      </c>
      <c r="C1751">
        <v>117</v>
      </c>
      <c r="D1751">
        <v>8</v>
      </c>
      <c r="E1751">
        <v>2</v>
      </c>
      <c r="F1751">
        <v>16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3">
        <v>0</v>
      </c>
      <c r="R1751" s="7">
        <v>0.87607891360114087</v>
      </c>
      <c r="S1751">
        <f t="shared" si="54"/>
        <v>1</v>
      </c>
      <c r="T1751">
        <f t="shared" si="55"/>
        <v>-4</v>
      </c>
    </row>
    <row r="1752" spans="1:20">
      <c r="A1752" t="s">
        <v>2011</v>
      </c>
      <c r="B1752" s="1">
        <v>1</v>
      </c>
      <c r="C1752">
        <v>193</v>
      </c>
      <c r="D1752">
        <v>10</v>
      </c>
      <c r="E1752">
        <v>9</v>
      </c>
      <c r="F1752">
        <v>60</v>
      </c>
      <c r="G1752">
        <v>0</v>
      </c>
      <c r="H1752">
        <v>1</v>
      </c>
      <c r="I1752">
        <v>1</v>
      </c>
      <c r="J1752">
        <v>0</v>
      </c>
      <c r="K1752">
        <v>1</v>
      </c>
      <c r="L1752">
        <v>1</v>
      </c>
      <c r="M1752">
        <v>2</v>
      </c>
      <c r="N1752">
        <v>0</v>
      </c>
      <c r="O1752">
        <v>0</v>
      </c>
      <c r="P1752">
        <v>0</v>
      </c>
      <c r="Q1752" s="3">
        <v>0</v>
      </c>
      <c r="R1752" s="7">
        <v>2.9009201710618382E-2</v>
      </c>
      <c r="S1752">
        <f t="shared" si="54"/>
        <v>0</v>
      </c>
      <c r="T1752">
        <f t="shared" si="55"/>
        <v>0</v>
      </c>
    </row>
    <row r="1753" spans="1:20">
      <c r="A1753" t="s">
        <v>2011</v>
      </c>
      <c r="B1753" s="1">
        <v>0</v>
      </c>
      <c r="C1753">
        <v>229</v>
      </c>
      <c r="D1753">
        <v>24</v>
      </c>
      <c r="E1753">
        <v>4</v>
      </c>
      <c r="F1753">
        <v>32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0</v>
      </c>
      <c r="P1753">
        <v>0</v>
      </c>
      <c r="Q1753" s="3">
        <v>0</v>
      </c>
      <c r="R1753" s="7">
        <v>0.96632227205302246</v>
      </c>
      <c r="S1753">
        <f t="shared" si="54"/>
        <v>1</v>
      </c>
      <c r="T1753">
        <f t="shared" si="55"/>
        <v>-4</v>
      </c>
    </row>
    <row r="1754" spans="1:20">
      <c r="A1754" t="s">
        <v>2011</v>
      </c>
      <c r="B1754" s="1">
        <v>0</v>
      </c>
      <c r="C1754">
        <v>231</v>
      </c>
      <c r="D1754">
        <v>12</v>
      </c>
      <c r="E1754">
        <v>2</v>
      </c>
      <c r="F1754">
        <v>16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3">
        <v>0</v>
      </c>
      <c r="R1754" s="7">
        <v>0.60519675289156827</v>
      </c>
      <c r="S1754">
        <f t="shared" si="54"/>
        <v>1</v>
      </c>
      <c r="T1754">
        <f t="shared" si="55"/>
        <v>-4</v>
      </c>
    </row>
    <row r="1755" spans="1:20">
      <c r="A1755" t="s">
        <v>2011</v>
      </c>
      <c r="B1755" s="1">
        <v>0</v>
      </c>
      <c r="C1755">
        <v>365</v>
      </c>
      <c r="D1755">
        <v>6</v>
      </c>
      <c r="E1755">
        <v>11</v>
      </c>
      <c r="F1755">
        <v>46</v>
      </c>
      <c r="G1755">
        <v>0</v>
      </c>
      <c r="H1755">
        <v>2</v>
      </c>
      <c r="I1755">
        <v>3</v>
      </c>
      <c r="J1755">
        <v>4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0</v>
      </c>
      <c r="Q1755" s="3">
        <v>0</v>
      </c>
      <c r="R1755" s="7">
        <v>0.41900668919526307</v>
      </c>
      <c r="S1755">
        <f t="shared" si="54"/>
        <v>0</v>
      </c>
      <c r="T1755">
        <f t="shared" si="55"/>
        <v>0</v>
      </c>
    </row>
    <row r="1756" spans="1:20">
      <c r="A1756" t="s">
        <v>2011</v>
      </c>
      <c r="B1756" s="1">
        <v>1</v>
      </c>
      <c r="C1756">
        <v>235</v>
      </c>
      <c r="D1756">
        <v>12</v>
      </c>
      <c r="E1756">
        <v>5</v>
      </c>
      <c r="F1756">
        <v>38</v>
      </c>
      <c r="G1756">
        <v>0</v>
      </c>
      <c r="H1756">
        <v>1</v>
      </c>
      <c r="I1756">
        <v>2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 s="3">
        <v>0</v>
      </c>
      <c r="R1756" s="7">
        <v>0.10475070041514267</v>
      </c>
      <c r="S1756">
        <f t="shared" si="54"/>
        <v>0</v>
      </c>
      <c r="T1756">
        <f t="shared" si="55"/>
        <v>0</v>
      </c>
    </row>
    <row r="1757" spans="1:20">
      <c r="A1757" t="s">
        <v>2011</v>
      </c>
      <c r="B1757" s="1">
        <v>1</v>
      </c>
      <c r="C1757">
        <v>240</v>
      </c>
      <c r="D1757">
        <v>14</v>
      </c>
      <c r="E1757">
        <v>1</v>
      </c>
      <c r="F1757">
        <v>14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3">
        <v>0</v>
      </c>
      <c r="R1757" s="7">
        <v>0.29030790846737564</v>
      </c>
      <c r="S1757">
        <f t="shared" si="54"/>
        <v>0</v>
      </c>
      <c r="T1757">
        <f t="shared" si="55"/>
        <v>0</v>
      </c>
    </row>
    <row r="1758" spans="1:20">
      <c r="A1758" t="s">
        <v>2011</v>
      </c>
      <c r="B1758" s="1">
        <v>0</v>
      </c>
      <c r="C1758">
        <v>102</v>
      </c>
      <c r="D1758">
        <v>20</v>
      </c>
      <c r="E1758">
        <v>5</v>
      </c>
      <c r="F1758">
        <v>34</v>
      </c>
      <c r="G1758">
        <v>1</v>
      </c>
      <c r="H1758">
        <v>0</v>
      </c>
      <c r="I1758">
        <v>0</v>
      </c>
      <c r="J1758">
        <v>0</v>
      </c>
      <c r="K1758">
        <v>2</v>
      </c>
      <c r="L1758">
        <v>1</v>
      </c>
      <c r="M1758">
        <v>1</v>
      </c>
      <c r="N1758">
        <v>0</v>
      </c>
      <c r="O1758">
        <v>1</v>
      </c>
      <c r="P1758">
        <v>1</v>
      </c>
      <c r="Q1758" s="3">
        <v>0</v>
      </c>
      <c r="R1758" s="7">
        <v>0.78835045736338361</v>
      </c>
      <c r="S1758">
        <f t="shared" si="54"/>
        <v>1</v>
      </c>
      <c r="T1758">
        <f t="shared" si="55"/>
        <v>-4</v>
      </c>
    </row>
    <row r="1759" spans="1:20">
      <c r="A1759" t="s">
        <v>2011</v>
      </c>
      <c r="B1759" s="1">
        <v>1</v>
      </c>
      <c r="C1759">
        <v>108</v>
      </c>
      <c r="D1759">
        <v>6</v>
      </c>
      <c r="E1759">
        <v>4</v>
      </c>
      <c r="F1759">
        <v>30</v>
      </c>
      <c r="G1759">
        <v>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3">
        <v>0</v>
      </c>
      <c r="R1759" s="7">
        <v>0.13259809636616371</v>
      </c>
      <c r="S1759">
        <f t="shared" si="54"/>
        <v>0</v>
      </c>
      <c r="T1759">
        <f t="shared" si="55"/>
        <v>0</v>
      </c>
    </row>
    <row r="1760" spans="1:20">
      <c r="A1760" t="s">
        <v>2011</v>
      </c>
      <c r="B1760" s="1">
        <v>1</v>
      </c>
      <c r="C1760">
        <v>133</v>
      </c>
      <c r="D1760">
        <v>18</v>
      </c>
      <c r="E1760">
        <v>2</v>
      </c>
      <c r="F1760">
        <v>22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</v>
      </c>
      <c r="N1760">
        <v>0</v>
      </c>
      <c r="O1760">
        <v>0</v>
      </c>
      <c r="P1760">
        <v>0</v>
      </c>
      <c r="Q1760" s="3">
        <v>0</v>
      </c>
      <c r="R1760" s="7">
        <v>0.24881024853250522</v>
      </c>
      <c r="S1760">
        <f t="shared" si="54"/>
        <v>0</v>
      </c>
      <c r="T1760">
        <f t="shared" si="55"/>
        <v>0</v>
      </c>
    </row>
    <row r="1761" spans="1:20">
      <c r="A1761" t="s">
        <v>2011</v>
      </c>
      <c r="B1761" s="1">
        <v>1</v>
      </c>
      <c r="C1761">
        <v>170</v>
      </c>
      <c r="D1761">
        <v>10</v>
      </c>
      <c r="E1761">
        <v>2</v>
      </c>
      <c r="F1761">
        <v>14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3">
        <v>0</v>
      </c>
      <c r="R1761" s="7">
        <v>3.1460419734902878E-2</v>
      </c>
      <c r="S1761">
        <f t="shared" si="54"/>
        <v>0</v>
      </c>
      <c r="T1761">
        <f t="shared" si="55"/>
        <v>0</v>
      </c>
    </row>
    <row r="1762" spans="1:20">
      <c r="A1762" t="s">
        <v>2011</v>
      </c>
      <c r="B1762" s="1">
        <v>1</v>
      </c>
      <c r="C1762">
        <v>297</v>
      </c>
      <c r="D1762">
        <v>22</v>
      </c>
      <c r="E1762">
        <v>8</v>
      </c>
      <c r="F1762">
        <v>48</v>
      </c>
      <c r="G1762">
        <v>3</v>
      </c>
      <c r="H1762">
        <v>1</v>
      </c>
      <c r="I1762">
        <v>1</v>
      </c>
      <c r="J1762">
        <v>0</v>
      </c>
      <c r="K1762">
        <v>1</v>
      </c>
      <c r="L1762">
        <v>0</v>
      </c>
      <c r="M1762">
        <v>2</v>
      </c>
      <c r="N1762">
        <v>1</v>
      </c>
      <c r="O1762">
        <v>1</v>
      </c>
      <c r="P1762">
        <v>0</v>
      </c>
      <c r="Q1762" s="3">
        <v>1</v>
      </c>
      <c r="R1762" s="7">
        <v>0.96595992928691599</v>
      </c>
      <c r="S1762">
        <f t="shared" si="54"/>
        <v>1</v>
      </c>
      <c r="T1762">
        <f t="shared" si="55"/>
        <v>45.5</v>
      </c>
    </row>
    <row r="1763" spans="1:20">
      <c r="A1763" t="s">
        <v>2011</v>
      </c>
      <c r="B1763" s="1">
        <v>1</v>
      </c>
      <c r="C1763">
        <v>130</v>
      </c>
      <c r="D1763">
        <v>26</v>
      </c>
      <c r="E1763">
        <v>8</v>
      </c>
      <c r="F1763">
        <v>42</v>
      </c>
      <c r="G1763">
        <v>2</v>
      </c>
      <c r="H1763">
        <v>0</v>
      </c>
      <c r="I1763">
        <v>0</v>
      </c>
      <c r="J1763">
        <v>1</v>
      </c>
      <c r="K1763">
        <v>3</v>
      </c>
      <c r="L1763">
        <v>0</v>
      </c>
      <c r="M1763">
        <v>2</v>
      </c>
      <c r="N1763">
        <v>0</v>
      </c>
      <c r="O1763">
        <v>1</v>
      </c>
      <c r="P1763">
        <v>0</v>
      </c>
      <c r="Q1763" s="3">
        <v>0</v>
      </c>
      <c r="R1763" s="7">
        <v>0.3983657088493967</v>
      </c>
      <c r="S1763">
        <f t="shared" si="54"/>
        <v>0</v>
      </c>
      <c r="T1763">
        <f t="shared" si="55"/>
        <v>0</v>
      </c>
    </row>
    <row r="1764" spans="1:20">
      <c r="A1764" t="s">
        <v>2011</v>
      </c>
      <c r="B1764" s="1">
        <v>1</v>
      </c>
      <c r="C1764">
        <v>336</v>
      </c>
      <c r="D1764">
        <v>8</v>
      </c>
      <c r="E1764">
        <v>10</v>
      </c>
      <c r="F1764">
        <v>66</v>
      </c>
      <c r="G1764">
        <v>4</v>
      </c>
      <c r="H1764">
        <v>2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 s="3">
        <v>0</v>
      </c>
      <c r="R1764" s="7">
        <v>0.80417488945348847</v>
      </c>
      <c r="S1764">
        <f t="shared" si="54"/>
        <v>1</v>
      </c>
      <c r="T1764">
        <f t="shared" si="55"/>
        <v>-4</v>
      </c>
    </row>
    <row r="1765" spans="1:20">
      <c r="A1765" t="s">
        <v>2011</v>
      </c>
      <c r="B1765" s="1">
        <v>1</v>
      </c>
      <c r="C1765">
        <v>133</v>
      </c>
      <c r="D1765">
        <v>18</v>
      </c>
      <c r="E1765">
        <v>1</v>
      </c>
      <c r="F1765">
        <v>18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 s="3">
        <v>0</v>
      </c>
      <c r="R1765" s="7">
        <v>0.15778423226687877</v>
      </c>
      <c r="S1765">
        <f t="shared" si="54"/>
        <v>0</v>
      </c>
      <c r="T1765">
        <f t="shared" si="55"/>
        <v>0</v>
      </c>
    </row>
    <row r="1766" spans="1:20">
      <c r="A1766" t="s">
        <v>2011</v>
      </c>
      <c r="B1766" s="1">
        <v>1</v>
      </c>
      <c r="C1766">
        <v>200</v>
      </c>
      <c r="D1766">
        <v>14</v>
      </c>
      <c r="E1766">
        <v>8</v>
      </c>
      <c r="F1766">
        <v>46</v>
      </c>
      <c r="G1766">
        <v>1</v>
      </c>
      <c r="H1766">
        <v>2</v>
      </c>
      <c r="I1766">
        <v>2</v>
      </c>
      <c r="J1766">
        <v>1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0</v>
      </c>
      <c r="Q1766" s="3">
        <v>0</v>
      </c>
      <c r="R1766" s="7">
        <v>0.13921224700256452</v>
      </c>
      <c r="S1766">
        <f t="shared" si="54"/>
        <v>0</v>
      </c>
      <c r="T1766">
        <f t="shared" si="55"/>
        <v>0</v>
      </c>
    </row>
    <row r="1767" spans="1:20">
      <c r="A1767" t="s">
        <v>2011</v>
      </c>
      <c r="B1767" s="1">
        <v>1</v>
      </c>
      <c r="C1767">
        <v>106</v>
      </c>
      <c r="D1767">
        <v>10</v>
      </c>
      <c r="E1767">
        <v>3</v>
      </c>
      <c r="F1767">
        <v>28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3">
        <v>0</v>
      </c>
      <c r="R1767" s="7">
        <v>0.32158504285208245</v>
      </c>
      <c r="S1767">
        <f t="shared" si="54"/>
        <v>0</v>
      </c>
      <c r="T1767">
        <f t="shared" si="55"/>
        <v>0</v>
      </c>
    </row>
    <row r="1768" spans="1:20">
      <c r="A1768" t="s">
        <v>2011</v>
      </c>
      <c r="B1768" s="1">
        <v>1</v>
      </c>
      <c r="C1768">
        <v>134</v>
      </c>
      <c r="D1768">
        <v>10</v>
      </c>
      <c r="E1768">
        <v>2</v>
      </c>
      <c r="F1768">
        <v>14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3">
        <v>0</v>
      </c>
      <c r="R1768" s="7">
        <v>0.76192910092021326</v>
      </c>
      <c r="S1768">
        <f t="shared" si="54"/>
        <v>1</v>
      </c>
      <c r="T1768">
        <f t="shared" si="55"/>
        <v>-4</v>
      </c>
    </row>
    <row r="1769" spans="1:20">
      <c r="A1769" t="s">
        <v>2011</v>
      </c>
      <c r="B1769" s="1">
        <v>1</v>
      </c>
      <c r="C1769">
        <v>325</v>
      </c>
      <c r="D1769">
        <v>4</v>
      </c>
      <c r="E1769">
        <v>2</v>
      </c>
      <c r="F1769">
        <v>10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0</v>
      </c>
      <c r="R1769" s="7">
        <v>4.8535765388189045E-3</v>
      </c>
      <c r="S1769">
        <f t="shared" si="54"/>
        <v>0</v>
      </c>
      <c r="T1769">
        <f t="shared" si="55"/>
        <v>0</v>
      </c>
    </row>
    <row r="1770" spans="1:20">
      <c r="A1770" t="s">
        <v>2011</v>
      </c>
      <c r="B1770" s="1">
        <v>1</v>
      </c>
      <c r="C1770">
        <v>373</v>
      </c>
      <c r="D1770">
        <v>14</v>
      </c>
      <c r="E1770">
        <v>5</v>
      </c>
      <c r="F1770">
        <v>30</v>
      </c>
      <c r="G1770">
        <v>1</v>
      </c>
      <c r="H1770">
        <v>0</v>
      </c>
      <c r="I1770">
        <v>3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 s="3">
        <v>0</v>
      </c>
      <c r="R1770" s="7">
        <v>0.3717746895812758</v>
      </c>
      <c r="S1770">
        <f t="shared" si="54"/>
        <v>0</v>
      </c>
      <c r="T1770">
        <f t="shared" si="55"/>
        <v>0</v>
      </c>
    </row>
    <row r="1771" spans="1:20">
      <c r="A1771" t="s">
        <v>2011</v>
      </c>
      <c r="B1771" s="1">
        <v>1</v>
      </c>
      <c r="C1771">
        <v>113</v>
      </c>
      <c r="D1771">
        <v>34</v>
      </c>
      <c r="E1771">
        <v>6</v>
      </c>
      <c r="F1771">
        <v>56</v>
      </c>
      <c r="G1771">
        <v>1</v>
      </c>
      <c r="H1771">
        <v>1</v>
      </c>
      <c r="I1771">
        <v>2</v>
      </c>
      <c r="J1771">
        <v>0</v>
      </c>
      <c r="K1771">
        <v>1</v>
      </c>
      <c r="L1771">
        <v>0</v>
      </c>
      <c r="M1771">
        <v>1</v>
      </c>
      <c r="N1771">
        <v>1</v>
      </c>
      <c r="O1771">
        <v>0</v>
      </c>
      <c r="P1771">
        <v>0</v>
      </c>
      <c r="Q1771" s="3">
        <v>0</v>
      </c>
      <c r="R1771" s="7">
        <v>2.7803529629300328E-2</v>
      </c>
      <c r="S1771">
        <f t="shared" si="54"/>
        <v>0</v>
      </c>
      <c r="T1771">
        <f t="shared" si="55"/>
        <v>0</v>
      </c>
    </row>
    <row r="1772" spans="1:20">
      <c r="A1772" t="s">
        <v>2011</v>
      </c>
      <c r="B1772" s="1">
        <v>0</v>
      </c>
      <c r="C1772">
        <v>213</v>
      </c>
      <c r="D1772">
        <v>12</v>
      </c>
      <c r="E1772">
        <v>2</v>
      </c>
      <c r="F1772">
        <v>16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1</v>
      </c>
      <c r="R1772" s="7">
        <v>0.48235884197077195</v>
      </c>
      <c r="S1772">
        <f t="shared" si="54"/>
        <v>0</v>
      </c>
      <c r="T1772">
        <f t="shared" si="55"/>
        <v>0</v>
      </c>
    </row>
    <row r="1773" spans="1:20">
      <c r="A1773" t="s">
        <v>2011</v>
      </c>
      <c r="B1773" s="1">
        <v>1</v>
      </c>
      <c r="C1773">
        <v>369</v>
      </c>
      <c r="D1773">
        <v>18</v>
      </c>
      <c r="E1773">
        <v>11</v>
      </c>
      <c r="F1773">
        <v>78</v>
      </c>
      <c r="G1773">
        <v>0</v>
      </c>
      <c r="H1773">
        <v>0</v>
      </c>
      <c r="I1773">
        <v>3</v>
      </c>
      <c r="J1773">
        <v>4</v>
      </c>
      <c r="K1773">
        <v>0</v>
      </c>
      <c r="L1773">
        <v>2</v>
      </c>
      <c r="M1773">
        <v>2</v>
      </c>
      <c r="N1773">
        <v>0</v>
      </c>
      <c r="O1773">
        <v>0</v>
      </c>
      <c r="P1773">
        <v>0</v>
      </c>
      <c r="Q1773" s="3">
        <v>0</v>
      </c>
      <c r="R1773" s="7">
        <v>0.12347495880728376</v>
      </c>
      <c r="S1773">
        <f t="shared" si="54"/>
        <v>0</v>
      </c>
      <c r="T1773">
        <f t="shared" si="55"/>
        <v>0</v>
      </c>
    </row>
    <row r="1774" spans="1:20">
      <c r="A1774" t="s">
        <v>2011</v>
      </c>
      <c r="B1774" s="1">
        <v>1</v>
      </c>
      <c r="C1774">
        <v>235</v>
      </c>
      <c r="D1774">
        <v>14</v>
      </c>
      <c r="E1774">
        <v>6</v>
      </c>
      <c r="F1774">
        <v>28</v>
      </c>
      <c r="G1774">
        <v>1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3</v>
      </c>
      <c r="N1774">
        <v>0</v>
      </c>
      <c r="O1774">
        <v>0</v>
      </c>
      <c r="P1774">
        <v>0</v>
      </c>
      <c r="Q1774" s="3">
        <v>0</v>
      </c>
      <c r="R1774" s="7">
        <v>0.75565731979903783</v>
      </c>
      <c r="S1774">
        <f t="shared" si="54"/>
        <v>1</v>
      </c>
      <c r="T1774">
        <f t="shared" si="55"/>
        <v>-4</v>
      </c>
    </row>
    <row r="1775" spans="1:20">
      <c r="A1775" t="s">
        <v>2011</v>
      </c>
      <c r="B1775" s="1">
        <v>1</v>
      </c>
      <c r="C1775">
        <v>288</v>
      </c>
      <c r="D1775">
        <v>6</v>
      </c>
      <c r="E1775">
        <v>12</v>
      </c>
      <c r="F1775">
        <v>74</v>
      </c>
      <c r="G1775">
        <v>3</v>
      </c>
      <c r="H1775">
        <v>1</v>
      </c>
      <c r="I1775">
        <v>2</v>
      </c>
      <c r="J1775">
        <v>1</v>
      </c>
      <c r="K1775">
        <v>1</v>
      </c>
      <c r="L1775">
        <v>1</v>
      </c>
      <c r="M1775">
        <v>1</v>
      </c>
      <c r="N1775">
        <v>0</v>
      </c>
      <c r="O1775">
        <v>0</v>
      </c>
      <c r="P1775">
        <v>0</v>
      </c>
      <c r="Q1775" s="3">
        <v>0</v>
      </c>
      <c r="R1775" s="7">
        <v>0.80878801369845021</v>
      </c>
      <c r="S1775">
        <f t="shared" si="54"/>
        <v>1</v>
      </c>
      <c r="T1775">
        <f t="shared" si="55"/>
        <v>-4</v>
      </c>
    </row>
    <row r="1776" spans="1:20">
      <c r="A1776" t="s">
        <v>2011</v>
      </c>
      <c r="B1776" s="1">
        <v>0</v>
      </c>
      <c r="C1776">
        <v>222</v>
      </c>
      <c r="D1776">
        <v>8</v>
      </c>
      <c r="E1776">
        <v>9</v>
      </c>
      <c r="F1776">
        <v>44</v>
      </c>
      <c r="G1776">
        <v>1</v>
      </c>
      <c r="H1776">
        <v>0</v>
      </c>
      <c r="I1776">
        <v>2</v>
      </c>
      <c r="J1776">
        <v>0</v>
      </c>
      <c r="K1776">
        <v>1</v>
      </c>
      <c r="L1776">
        <v>2</v>
      </c>
      <c r="M1776">
        <v>1</v>
      </c>
      <c r="N1776">
        <v>0</v>
      </c>
      <c r="O1776">
        <v>0</v>
      </c>
      <c r="P1776">
        <v>0</v>
      </c>
      <c r="Q1776" s="3">
        <v>1</v>
      </c>
      <c r="R1776" s="7">
        <v>0.73183371758304616</v>
      </c>
      <c r="S1776">
        <f t="shared" si="54"/>
        <v>1</v>
      </c>
      <c r="T1776">
        <f t="shared" si="55"/>
        <v>45.5</v>
      </c>
    </row>
    <row r="1777" spans="1:20">
      <c r="A1777" t="s">
        <v>2011</v>
      </c>
      <c r="B1777" s="1">
        <v>1</v>
      </c>
      <c r="C1777">
        <v>162</v>
      </c>
      <c r="D1777">
        <v>10</v>
      </c>
      <c r="E1777">
        <v>2</v>
      </c>
      <c r="F1777">
        <v>18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0</v>
      </c>
      <c r="R1777" s="7">
        <v>0.66495247174825478</v>
      </c>
      <c r="S1777">
        <f t="shared" si="54"/>
        <v>1</v>
      </c>
      <c r="T1777">
        <f t="shared" si="55"/>
        <v>-4</v>
      </c>
    </row>
    <row r="1778" spans="1:20">
      <c r="A1778" t="s">
        <v>2011</v>
      </c>
      <c r="B1778" s="1">
        <v>1</v>
      </c>
      <c r="C1778">
        <v>148</v>
      </c>
      <c r="D1778">
        <v>16</v>
      </c>
      <c r="E1778">
        <v>1</v>
      </c>
      <c r="F1778">
        <v>16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0</v>
      </c>
      <c r="R1778" s="7">
        <v>0.78014044565086604</v>
      </c>
      <c r="S1778">
        <f t="shared" si="54"/>
        <v>1</v>
      </c>
      <c r="T1778">
        <f t="shared" si="55"/>
        <v>-4</v>
      </c>
    </row>
    <row r="1779" spans="1:20">
      <c r="A1779" t="s">
        <v>2011</v>
      </c>
      <c r="B1779" s="1">
        <v>1</v>
      </c>
      <c r="C1779">
        <v>162</v>
      </c>
      <c r="D1779">
        <v>20</v>
      </c>
      <c r="E1779">
        <v>1</v>
      </c>
      <c r="F1779">
        <v>20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0</v>
      </c>
      <c r="R1779" s="7">
        <v>0.96293810727802587</v>
      </c>
      <c r="S1779">
        <f t="shared" si="54"/>
        <v>1</v>
      </c>
      <c r="T1779">
        <f t="shared" si="55"/>
        <v>-4</v>
      </c>
    </row>
    <row r="1780" spans="1:20">
      <c r="A1780" t="s">
        <v>2011</v>
      </c>
      <c r="B1780" s="1">
        <v>1</v>
      </c>
      <c r="C1780">
        <v>198</v>
      </c>
      <c r="D1780">
        <v>10</v>
      </c>
      <c r="E1780">
        <v>9</v>
      </c>
      <c r="F1780">
        <v>48</v>
      </c>
      <c r="G1780">
        <v>2</v>
      </c>
      <c r="H1780">
        <v>1</v>
      </c>
      <c r="I1780">
        <v>2</v>
      </c>
      <c r="J1780">
        <v>1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 s="3">
        <v>0</v>
      </c>
      <c r="R1780" s="7">
        <v>0.98226339277771535</v>
      </c>
      <c r="S1780">
        <f t="shared" si="54"/>
        <v>1</v>
      </c>
      <c r="T1780">
        <f t="shared" si="55"/>
        <v>-4</v>
      </c>
    </row>
    <row r="1781" spans="1:20">
      <c r="A1781" t="s">
        <v>2011</v>
      </c>
      <c r="B1781" s="1">
        <v>1</v>
      </c>
      <c r="C1781">
        <v>94</v>
      </c>
      <c r="D1781">
        <v>10</v>
      </c>
      <c r="E1781">
        <v>6</v>
      </c>
      <c r="F1781">
        <v>30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 s="3">
        <v>0</v>
      </c>
      <c r="R1781" s="7">
        <v>0.76202914548606793</v>
      </c>
      <c r="S1781">
        <f t="shared" si="54"/>
        <v>1</v>
      </c>
      <c r="T1781">
        <f t="shared" si="55"/>
        <v>-4</v>
      </c>
    </row>
    <row r="1782" spans="1:20">
      <c r="A1782" t="s">
        <v>2011</v>
      </c>
      <c r="B1782" s="1">
        <v>0</v>
      </c>
      <c r="C1782">
        <v>295</v>
      </c>
      <c r="D1782">
        <v>6</v>
      </c>
      <c r="E1782">
        <v>2</v>
      </c>
      <c r="F1782">
        <v>14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0</v>
      </c>
      <c r="R1782" s="7">
        <v>0.91587076691215685</v>
      </c>
      <c r="S1782">
        <f t="shared" si="54"/>
        <v>1</v>
      </c>
      <c r="T1782">
        <f t="shared" si="55"/>
        <v>-4</v>
      </c>
    </row>
    <row r="1783" spans="1:20">
      <c r="A1783" t="s">
        <v>2011</v>
      </c>
      <c r="B1783" s="1">
        <v>1</v>
      </c>
      <c r="C1783">
        <v>58</v>
      </c>
      <c r="D1783">
        <v>10</v>
      </c>
      <c r="E1783">
        <v>2</v>
      </c>
      <c r="F1783">
        <v>16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0</v>
      </c>
      <c r="R1783" s="7">
        <v>0.97511156218728523</v>
      </c>
      <c r="S1783">
        <f t="shared" si="54"/>
        <v>1</v>
      </c>
      <c r="T1783">
        <f t="shared" si="55"/>
        <v>-4</v>
      </c>
    </row>
    <row r="1784" spans="1:20">
      <c r="A1784" t="s">
        <v>2011</v>
      </c>
      <c r="B1784" s="1">
        <v>1</v>
      </c>
      <c r="C1784">
        <v>36</v>
      </c>
      <c r="D1784">
        <v>6</v>
      </c>
      <c r="E1784">
        <v>2</v>
      </c>
      <c r="F1784">
        <v>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0</v>
      </c>
      <c r="R1784" s="7">
        <v>0.82864603475581533</v>
      </c>
      <c r="S1784">
        <f t="shared" si="54"/>
        <v>1</v>
      </c>
      <c r="T1784">
        <f t="shared" si="55"/>
        <v>-4</v>
      </c>
    </row>
    <row r="1785" spans="1:20">
      <c r="A1785" t="s">
        <v>2011</v>
      </c>
      <c r="B1785" s="1">
        <v>1</v>
      </c>
      <c r="C1785">
        <v>283</v>
      </c>
      <c r="D1785">
        <v>14</v>
      </c>
      <c r="E1785">
        <v>4</v>
      </c>
      <c r="F1785">
        <v>26</v>
      </c>
      <c r="G1785">
        <v>0</v>
      </c>
      <c r="H1785">
        <v>0</v>
      </c>
      <c r="I1785">
        <v>2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 s="3">
        <v>0</v>
      </c>
      <c r="R1785" s="7">
        <v>0.58296668394430906</v>
      </c>
      <c r="S1785">
        <f t="shared" si="54"/>
        <v>1</v>
      </c>
      <c r="T1785">
        <f t="shared" si="55"/>
        <v>-4</v>
      </c>
    </row>
    <row r="1786" spans="1:20">
      <c r="A1786" t="s">
        <v>2011</v>
      </c>
      <c r="B1786" s="1">
        <v>1</v>
      </c>
      <c r="C1786">
        <v>261</v>
      </c>
      <c r="D1786">
        <v>14</v>
      </c>
      <c r="E1786">
        <v>1</v>
      </c>
      <c r="F1786">
        <v>14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 s="3">
        <v>0</v>
      </c>
      <c r="R1786" s="7">
        <v>0.52291990202206895</v>
      </c>
      <c r="S1786">
        <f t="shared" si="54"/>
        <v>1</v>
      </c>
      <c r="T1786">
        <f t="shared" si="55"/>
        <v>-4</v>
      </c>
    </row>
    <row r="1787" spans="1:20">
      <c r="A1787" t="s">
        <v>2011</v>
      </c>
      <c r="B1787" s="1">
        <v>0</v>
      </c>
      <c r="C1787">
        <v>106</v>
      </c>
      <c r="D1787">
        <v>2</v>
      </c>
      <c r="E1787">
        <v>1</v>
      </c>
      <c r="F1787">
        <v>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0</v>
      </c>
      <c r="R1787" s="7">
        <v>0.65630533660365109</v>
      </c>
      <c r="S1787">
        <f t="shared" si="54"/>
        <v>1</v>
      </c>
      <c r="T1787">
        <f t="shared" si="55"/>
        <v>-4</v>
      </c>
    </row>
    <row r="1788" spans="1:20">
      <c r="A1788" t="s">
        <v>2011</v>
      </c>
      <c r="B1788" s="1">
        <v>1</v>
      </c>
      <c r="C1788">
        <v>218</v>
      </c>
      <c r="D1788">
        <v>8</v>
      </c>
      <c r="E1788">
        <v>4</v>
      </c>
      <c r="F1788">
        <v>26</v>
      </c>
      <c r="G1788">
        <v>1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0</v>
      </c>
      <c r="R1788" s="7">
        <v>0.79949929459298541</v>
      </c>
      <c r="S1788">
        <f t="shared" si="54"/>
        <v>1</v>
      </c>
      <c r="T1788">
        <f t="shared" si="55"/>
        <v>-4</v>
      </c>
    </row>
    <row r="1789" spans="1:20">
      <c r="A1789" t="s">
        <v>2011</v>
      </c>
      <c r="B1789" s="1">
        <v>1</v>
      </c>
      <c r="C1789">
        <v>408</v>
      </c>
      <c r="D1789">
        <v>12</v>
      </c>
      <c r="E1789">
        <v>10</v>
      </c>
      <c r="F1789">
        <v>66</v>
      </c>
      <c r="G1789">
        <v>2</v>
      </c>
      <c r="H1789">
        <v>2</v>
      </c>
      <c r="I1789">
        <v>2</v>
      </c>
      <c r="J1789">
        <v>1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 s="3">
        <v>0</v>
      </c>
      <c r="R1789" s="7">
        <v>0.65611842317031299</v>
      </c>
      <c r="S1789">
        <f t="shared" si="54"/>
        <v>1</v>
      </c>
      <c r="T1789">
        <f t="shared" si="55"/>
        <v>-4</v>
      </c>
    </row>
    <row r="1790" spans="1:20">
      <c r="A1790" t="s">
        <v>2011</v>
      </c>
      <c r="B1790" s="1">
        <v>0</v>
      </c>
      <c r="C1790">
        <v>269</v>
      </c>
      <c r="D1790">
        <v>18</v>
      </c>
      <c r="E1790">
        <v>2</v>
      </c>
      <c r="F1790">
        <v>20</v>
      </c>
      <c r="G1790">
        <v>0</v>
      </c>
      <c r="H1790">
        <v>0</v>
      </c>
      <c r="I1790">
        <v>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0</v>
      </c>
      <c r="R1790" s="7">
        <v>0.58218111420660967</v>
      </c>
      <c r="S1790">
        <f t="shared" si="54"/>
        <v>1</v>
      </c>
      <c r="T1790">
        <f t="shared" si="55"/>
        <v>-4</v>
      </c>
    </row>
    <row r="1791" spans="1:20">
      <c r="A1791" t="s">
        <v>2011</v>
      </c>
      <c r="B1791" s="1">
        <v>0</v>
      </c>
      <c r="C1791">
        <v>237</v>
      </c>
      <c r="D1791">
        <v>12</v>
      </c>
      <c r="E1791">
        <v>2</v>
      </c>
      <c r="F1791">
        <v>16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0</v>
      </c>
      <c r="R1791" s="7">
        <v>0.78213906611531336</v>
      </c>
      <c r="S1791">
        <f t="shared" si="54"/>
        <v>1</v>
      </c>
      <c r="T1791">
        <f t="shared" si="55"/>
        <v>-4</v>
      </c>
    </row>
    <row r="1792" spans="1:20">
      <c r="A1792" t="s">
        <v>2011</v>
      </c>
      <c r="B1792" s="1">
        <v>1</v>
      </c>
      <c r="C1792">
        <v>204</v>
      </c>
      <c r="D1792">
        <v>32</v>
      </c>
      <c r="E1792">
        <v>4</v>
      </c>
      <c r="F1792">
        <v>44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0</v>
      </c>
      <c r="P1792">
        <v>1</v>
      </c>
      <c r="Q1792" s="3">
        <v>0</v>
      </c>
      <c r="R1792" s="7">
        <v>0.73605681820396152</v>
      </c>
      <c r="S1792">
        <f t="shared" si="54"/>
        <v>1</v>
      </c>
      <c r="T1792">
        <f t="shared" si="55"/>
        <v>-4</v>
      </c>
    </row>
    <row r="1793" spans="1:20">
      <c r="A1793" t="s">
        <v>2011</v>
      </c>
      <c r="B1793" s="1">
        <v>1</v>
      </c>
      <c r="C1793">
        <v>203</v>
      </c>
      <c r="D1793">
        <v>12</v>
      </c>
      <c r="E1793">
        <v>1</v>
      </c>
      <c r="F1793">
        <v>12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0</v>
      </c>
      <c r="R1793" s="7">
        <v>0.46138757062525748</v>
      </c>
      <c r="S1793">
        <f t="shared" si="54"/>
        <v>0</v>
      </c>
      <c r="T1793">
        <f t="shared" si="55"/>
        <v>0</v>
      </c>
    </row>
    <row r="1794" spans="1:20">
      <c r="A1794" t="s">
        <v>2011</v>
      </c>
      <c r="B1794" s="1">
        <v>1</v>
      </c>
      <c r="C1794">
        <v>226</v>
      </c>
      <c r="D1794">
        <v>24</v>
      </c>
      <c r="E1794">
        <v>7</v>
      </c>
      <c r="F1794">
        <v>66</v>
      </c>
      <c r="G1794">
        <v>2</v>
      </c>
      <c r="H1794">
        <v>0</v>
      </c>
      <c r="I1794">
        <v>2</v>
      </c>
      <c r="J1794">
        <v>1</v>
      </c>
      <c r="K1794">
        <v>0</v>
      </c>
      <c r="L1794">
        <v>2</v>
      </c>
      <c r="M1794">
        <v>0</v>
      </c>
      <c r="N1794">
        <v>0</v>
      </c>
      <c r="O1794">
        <v>0</v>
      </c>
      <c r="P1794">
        <v>0</v>
      </c>
      <c r="Q1794" s="3">
        <v>0</v>
      </c>
      <c r="R1794" s="7">
        <v>0.20498683040587995</v>
      </c>
      <c r="S1794">
        <f t="shared" si="54"/>
        <v>0</v>
      </c>
      <c r="T1794">
        <f t="shared" si="55"/>
        <v>0</v>
      </c>
    </row>
    <row r="1795" spans="1:20">
      <c r="A1795" t="s">
        <v>2011</v>
      </c>
      <c r="B1795" s="1">
        <v>1</v>
      </c>
      <c r="C1795">
        <v>228</v>
      </c>
      <c r="D1795">
        <v>12</v>
      </c>
      <c r="E1795">
        <v>1</v>
      </c>
      <c r="F1795">
        <v>12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0</v>
      </c>
      <c r="R1795" s="7">
        <v>0.35352928903084402</v>
      </c>
      <c r="S1795">
        <f t="shared" si="54"/>
        <v>0</v>
      </c>
      <c r="T1795">
        <f t="shared" si="55"/>
        <v>0</v>
      </c>
    </row>
    <row r="1796" spans="1:20">
      <c r="A1796" t="s">
        <v>2011</v>
      </c>
      <c r="B1796" s="1">
        <v>1</v>
      </c>
      <c r="C1796">
        <v>84</v>
      </c>
      <c r="D1796">
        <v>12</v>
      </c>
      <c r="E1796">
        <v>3</v>
      </c>
      <c r="F1796">
        <v>22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 s="3">
        <v>0</v>
      </c>
      <c r="R1796" s="7">
        <v>0.7529297162332953</v>
      </c>
      <c r="S1796">
        <f t="shared" si="54"/>
        <v>1</v>
      </c>
      <c r="T1796">
        <f t="shared" si="55"/>
        <v>-4</v>
      </c>
    </row>
    <row r="1797" spans="1:20">
      <c r="A1797" t="s">
        <v>2011</v>
      </c>
      <c r="B1797" s="1">
        <v>0</v>
      </c>
      <c r="C1797">
        <v>274</v>
      </c>
      <c r="D1797">
        <v>20</v>
      </c>
      <c r="E1797">
        <v>6</v>
      </c>
      <c r="F1797">
        <v>38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0</v>
      </c>
      <c r="P1797">
        <v>0</v>
      </c>
      <c r="Q1797" s="3">
        <v>0</v>
      </c>
      <c r="R1797" s="7">
        <v>0.93982725046971438</v>
      </c>
      <c r="S1797">
        <f t="shared" si="54"/>
        <v>1</v>
      </c>
      <c r="T1797">
        <f t="shared" si="55"/>
        <v>-4</v>
      </c>
    </row>
    <row r="1798" spans="1:20">
      <c r="A1798" t="s">
        <v>2011</v>
      </c>
      <c r="B1798" s="1">
        <v>0</v>
      </c>
      <c r="C1798">
        <v>295</v>
      </c>
      <c r="D1798">
        <v>10</v>
      </c>
      <c r="E1798">
        <v>1</v>
      </c>
      <c r="F1798">
        <v>10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0</v>
      </c>
      <c r="R1798" s="7">
        <v>0.64246647416377189</v>
      </c>
      <c r="S1798">
        <f t="shared" si="54"/>
        <v>1</v>
      </c>
      <c r="T1798">
        <f t="shared" si="55"/>
        <v>-4</v>
      </c>
    </row>
    <row r="1799" spans="1:20">
      <c r="A1799" t="s">
        <v>2011</v>
      </c>
      <c r="B1799" s="1">
        <v>1</v>
      </c>
      <c r="C1799">
        <v>256</v>
      </c>
      <c r="D1799">
        <v>10</v>
      </c>
      <c r="E1799">
        <v>7</v>
      </c>
      <c r="F1799">
        <v>50</v>
      </c>
      <c r="G1799">
        <v>1</v>
      </c>
      <c r="H1799">
        <v>1</v>
      </c>
      <c r="I1799">
        <v>2</v>
      </c>
      <c r="J1799">
        <v>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0</v>
      </c>
      <c r="R1799" s="7">
        <v>0.13253494247054964</v>
      </c>
      <c r="S1799">
        <f t="shared" ref="S1799:S1862" si="56">IF(R1799&gt;=$S$4,1,0)</f>
        <v>0</v>
      </c>
      <c r="T1799">
        <f t="shared" ref="T1799:T1862" si="57">IF(S1799=0,0,IF(Q1799=1,45.5,-4))</f>
        <v>0</v>
      </c>
    </row>
    <row r="1800" spans="1:20">
      <c r="A1800" t="s">
        <v>2011</v>
      </c>
      <c r="B1800" s="1">
        <v>0</v>
      </c>
      <c r="C1800">
        <v>31</v>
      </c>
      <c r="D1800">
        <v>4</v>
      </c>
      <c r="E1800">
        <v>1</v>
      </c>
      <c r="F1800">
        <v>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0</v>
      </c>
      <c r="R1800" s="7">
        <v>7.1522079143316208E-2</v>
      </c>
      <c r="S1800">
        <f t="shared" si="56"/>
        <v>0</v>
      </c>
      <c r="T1800">
        <f t="shared" si="57"/>
        <v>0</v>
      </c>
    </row>
    <row r="1801" spans="1:20">
      <c r="A1801" t="s">
        <v>2011</v>
      </c>
      <c r="B1801" s="1">
        <v>1</v>
      </c>
      <c r="C1801">
        <v>39</v>
      </c>
      <c r="D1801">
        <v>18</v>
      </c>
      <c r="E1801">
        <v>2</v>
      </c>
      <c r="F1801">
        <v>22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0</v>
      </c>
      <c r="R1801" s="7">
        <v>0.87239145061987255</v>
      </c>
      <c r="S1801">
        <f t="shared" si="56"/>
        <v>1</v>
      </c>
      <c r="T1801">
        <f t="shared" si="57"/>
        <v>-4</v>
      </c>
    </row>
    <row r="1802" spans="1:20">
      <c r="A1802" t="s">
        <v>2011</v>
      </c>
      <c r="B1802" s="1">
        <v>1</v>
      </c>
      <c r="C1802">
        <v>308</v>
      </c>
      <c r="D1802">
        <v>4</v>
      </c>
      <c r="E1802">
        <v>4</v>
      </c>
      <c r="F1802">
        <v>26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2</v>
      </c>
      <c r="M1802">
        <v>0</v>
      </c>
      <c r="N1802">
        <v>0</v>
      </c>
      <c r="O1802">
        <v>0</v>
      </c>
      <c r="P1802">
        <v>0</v>
      </c>
      <c r="Q1802" s="3">
        <v>0</v>
      </c>
      <c r="R1802" s="7">
        <v>0.27384384741910861</v>
      </c>
      <c r="S1802">
        <f t="shared" si="56"/>
        <v>0</v>
      </c>
      <c r="T1802">
        <f t="shared" si="57"/>
        <v>0</v>
      </c>
    </row>
    <row r="1803" spans="1:20">
      <c r="A1803" t="s">
        <v>2011</v>
      </c>
      <c r="B1803" s="1">
        <v>1</v>
      </c>
      <c r="C1803">
        <v>124</v>
      </c>
      <c r="D1803">
        <v>6</v>
      </c>
      <c r="E1803">
        <v>2</v>
      </c>
      <c r="F1803">
        <v>10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0</v>
      </c>
      <c r="R1803" s="7">
        <v>0.20547927143433398</v>
      </c>
      <c r="S1803">
        <f t="shared" si="56"/>
        <v>0</v>
      </c>
      <c r="T1803">
        <f t="shared" si="57"/>
        <v>0</v>
      </c>
    </row>
    <row r="1804" spans="1:20">
      <c r="A1804" t="s">
        <v>2011</v>
      </c>
      <c r="B1804" s="1">
        <v>0</v>
      </c>
      <c r="C1804">
        <v>310</v>
      </c>
      <c r="D1804">
        <v>16</v>
      </c>
      <c r="E1804">
        <v>4</v>
      </c>
      <c r="F1804">
        <v>32</v>
      </c>
      <c r="G1804">
        <v>2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0</v>
      </c>
      <c r="Q1804" s="3">
        <v>0</v>
      </c>
      <c r="R1804" s="7">
        <v>0.21208963708582684</v>
      </c>
      <c r="S1804">
        <f t="shared" si="56"/>
        <v>0</v>
      </c>
      <c r="T1804">
        <f t="shared" si="57"/>
        <v>0</v>
      </c>
    </row>
    <row r="1805" spans="1:20">
      <c r="A1805" t="s">
        <v>2011</v>
      </c>
      <c r="B1805" s="1">
        <v>1</v>
      </c>
      <c r="C1805">
        <v>188</v>
      </c>
      <c r="D1805">
        <v>8</v>
      </c>
      <c r="E1805">
        <v>1</v>
      </c>
      <c r="F1805">
        <v>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0</v>
      </c>
      <c r="R1805" s="7">
        <v>0.94000627565024031</v>
      </c>
      <c r="S1805">
        <f t="shared" si="56"/>
        <v>1</v>
      </c>
      <c r="T1805">
        <f t="shared" si="57"/>
        <v>-4</v>
      </c>
    </row>
    <row r="1806" spans="1:20">
      <c r="A1806" t="s">
        <v>2011</v>
      </c>
      <c r="B1806" s="1">
        <v>1</v>
      </c>
      <c r="C1806">
        <v>286</v>
      </c>
      <c r="D1806">
        <v>18</v>
      </c>
      <c r="E1806">
        <v>8</v>
      </c>
      <c r="F1806">
        <v>40</v>
      </c>
      <c r="G1806">
        <v>2</v>
      </c>
      <c r="H1806">
        <v>0</v>
      </c>
      <c r="I1806">
        <v>3</v>
      </c>
      <c r="J1806">
        <v>1</v>
      </c>
      <c r="K1806">
        <v>0</v>
      </c>
      <c r="L1806">
        <v>0</v>
      </c>
      <c r="M1806">
        <v>2</v>
      </c>
      <c r="N1806">
        <v>0</v>
      </c>
      <c r="O1806">
        <v>0</v>
      </c>
      <c r="P1806">
        <v>0</v>
      </c>
      <c r="Q1806" s="3">
        <v>0</v>
      </c>
      <c r="R1806" s="7">
        <v>0.26975978281040591</v>
      </c>
      <c r="S1806">
        <f t="shared" si="56"/>
        <v>0</v>
      </c>
      <c r="T1806">
        <f t="shared" si="57"/>
        <v>0</v>
      </c>
    </row>
    <row r="1807" spans="1:20">
      <c r="A1807" t="s">
        <v>2011</v>
      </c>
      <c r="B1807" s="1">
        <v>1</v>
      </c>
      <c r="C1807">
        <v>274</v>
      </c>
      <c r="D1807">
        <v>14</v>
      </c>
      <c r="E1807">
        <v>2</v>
      </c>
      <c r="F1807">
        <v>16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 s="3">
        <v>0</v>
      </c>
      <c r="R1807" s="7">
        <v>0.83983888690815323</v>
      </c>
      <c r="S1807">
        <f t="shared" si="56"/>
        <v>1</v>
      </c>
      <c r="T1807">
        <f t="shared" si="57"/>
        <v>-4</v>
      </c>
    </row>
    <row r="1808" spans="1:20">
      <c r="A1808" t="s">
        <v>2011</v>
      </c>
      <c r="B1808" s="1">
        <v>1</v>
      </c>
      <c r="C1808">
        <v>279</v>
      </c>
      <c r="D1808">
        <v>10</v>
      </c>
      <c r="E1808">
        <v>2</v>
      </c>
      <c r="F1808">
        <v>16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0</v>
      </c>
      <c r="R1808" s="7">
        <v>0.20179936282791455</v>
      </c>
      <c r="S1808">
        <f t="shared" si="56"/>
        <v>0</v>
      </c>
      <c r="T1808">
        <f t="shared" si="57"/>
        <v>0</v>
      </c>
    </row>
    <row r="1809" spans="1:20">
      <c r="A1809" t="s">
        <v>2011</v>
      </c>
      <c r="B1809" s="1">
        <v>1</v>
      </c>
      <c r="C1809">
        <v>16</v>
      </c>
      <c r="D1809">
        <v>14</v>
      </c>
      <c r="E1809">
        <v>1</v>
      </c>
      <c r="F1809">
        <v>14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0</v>
      </c>
      <c r="R1809" s="7">
        <v>0.83035593312951461</v>
      </c>
      <c r="S1809">
        <f t="shared" si="56"/>
        <v>1</v>
      </c>
      <c r="T1809">
        <f t="shared" si="57"/>
        <v>-4</v>
      </c>
    </row>
    <row r="1810" spans="1:20">
      <c r="A1810" t="s">
        <v>2011</v>
      </c>
      <c r="B1810" s="1">
        <v>1</v>
      </c>
      <c r="C1810">
        <v>81</v>
      </c>
      <c r="D1810">
        <v>22</v>
      </c>
      <c r="E1810">
        <v>2</v>
      </c>
      <c r="F1810">
        <v>26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 s="3">
        <v>0</v>
      </c>
      <c r="R1810" s="7">
        <v>0.65683642628301397</v>
      </c>
      <c r="S1810">
        <f t="shared" si="56"/>
        <v>1</v>
      </c>
      <c r="T1810">
        <f t="shared" si="57"/>
        <v>-4</v>
      </c>
    </row>
    <row r="1811" spans="1:20">
      <c r="A1811" t="s">
        <v>2011</v>
      </c>
      <c r="B1811" s="1">
        <v>1</v>
      </c>
      <c r="C1811">
        <v>179</v>
      </c>
      <c r="D1811">
        <v>14</v>
      </c>
      <c r="E1811">
        <v>1</v>
      </c>
      <c r="F1811">
        <v>14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0</v>
      </c>
      <c r="R1811" s="7">
        <v>0.95237110569790329</v>
      </c>
      <c r="S1811">
        <f t="shared" si="56"/>
        <v>1</v>
      </c>
      <c r="T1811">
        <f t="shared" si="57"/>
        <v>-4</v>
      </c>
    </row>
    <row r="1812" spans="1:20">
      <c r="A1812" t="s">
        <v>2011</v>
      </c>
      <c r="B1812" s="1">
        <v>1</v>
      </c>
      <c r="C1812">
        <v>303</v>
      </c>
      <c r="D1812">
        <v>14</v>
      </c>
      <c r="E1812">
        <v>9</v>
      </c>
      <c r="F1812">
        <v>42</v>
      </c>
      <c r="G1812">
        <v>3</v>
      </c>
      <c r="H1812">
        <v>2</v>
      </c>
      <c r="I1812">
        <v>2</v>
      </c>
      <c r="J1812">
        <v>0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  <c r="Q1812" s="3">
        <v>0</v>
      </c>
      <c r="R1812" s="7">
        <v>0.3387628337821138</v>
      </c>
      <c r="S1812">
        <f t="shared" si="56"/>
        <v>0</v>
      </c>
      <c r="T1812">
        <f t="shared" si="57"/>
        <v>0</v>
      </c>
    </row>
    <row r="1813" spans="1:20">
      <c r="A1813" t="s">
        <v>2011</v>
      </c>
      <c r="B1813" s="1">
        <v>1</v>
      </c>
      <c r="C1813">
        <v>198</v>
      </c>
      <c r="D1813">
        <v>10</v>
      </c>
      <c r="E1813">
        <v>2</v>
      </c>
      <c r="F1813">
        <v>16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0</v>
      </c>
      <c r="R1813" s="7">
        <v>0.13958252391242698</v>
      </c>
      <c r="S1813">
        <f t="shared" si="56"/>
        <v>0</v>
      </c>
      <c r="T1813">
        <f t="shared" si="57"/>
        <v>0</v>
      </c>
    </row>
    <row r="1814" spans="1:20">
      <c r="A1814" t="s">
        <v>2011</v>
      </c>
      <c r="B1814" s="1">
        <v>1</v>
      </c>
      <c r="C1814">
        <v>134</v>
      </c>
      <c r="D1814">
        <v>4</v>
      </c>
      <c r="E1814">
        <v>6</v>
      </c>
      <c r="F1814">
        <v>24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 s="3">
        <v>0</v>
      </c>
      <c r="R1814" s="7">
        <v>0.98580994013291956</v>
      </c>
      <c r="S1814">
        <f t="shared" si="56"/>
        <v>1</v>
      </c>
      <c r="T1814">
        <f t="shared" si="57"/>
        <v>-4</v>
      </c>
    </row>
    <row r="1815" spans="1:20">
      <c r="A1815" t="s">
        <v>2011</v>
      </c>
      <c r="B1815" s="1">
        <v>0</v>
      </c>
      <c r="C1815">
        <v>109</v>
      </c>
      <c r="D1815">
        <v>14</v>
      </c>
      <c r="E1815">
        <v>1</v>
      </c>
      <c r="F1815">
        <v>14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0</v>
      </c>
      <c r="R1815" s="7">
        <v>0.19551396805477073</v>
      </c>
      <c r="S1815">
        <f t="shared" si="56"/>
        <v>0</v>
      </c>
      <c r="T1815">
        <f t="shared" si="57"/>
        <v>0</v>
      </c>
    </row>
    <row r="1816" spans="1:20">
      <c r="A1816" t="s">
        <v>2011</v>
      </c>
      <c r="B1816" s="1">
        <v>0</v>
      </c>
      <c r="C1816">
        <v>294</v>
      </c>
      <c r="D1816">
        <v>10</v>
      </c>
      <c r="E1816">
        <v>1</v>
      </c>
      <c r="F1816">
        <v>10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0</v>
      </c>
      <c r="R1816" s="7">
        <v>0.78371045959690278</v>
      </c>
      <c r="S1816">
        <f t="shared" si="56"/>
        <v>1</v>
      </c>
      <c r="T1816">
        <f t="shared" si="57"/>
        <v>-4</v>
      </c>
    </row>
    <row r="1817" spans="1:20">
      <c r="A1817" t="s">
        <v>2011</v>
      </c>
      <c r="B1817" s="1">
        <v>0</v>
      </c>
      <c r="C1817">
        <v>90</v>
      </c>
      <c r="D1817">
        <v>8</v>
      </c>
      <c r="E1817">
        <v>2</v>
      </c>
      <c r="F1817">
        <v>12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0</v>
      </c>
      <c r="R1817" s="7">
        <v>0.10943601245611201</v>
      </c>
      <c r="S1817">
        <f t="shared" si="56"/>
        <v>0</v>
      </c>
      <c r="T1817">
        <f t="shared" si="57"/>
        <v>0</v>
      </c>
    </row>
    <row r="1818" spans="1:20">
      <c r="A1818" t="s">
        <v>2011</v>
      </c>
      <c r="B1818" s="1">
        <v>0</v>
      </c>
      <c r="C1818">
        <v>137</v>
      </c>
      <c r="D1818">
        <v>8</v>
      </c>
      <c r="E1818">
        <v>7</v>
      </c>
      <c r="F1818">
        <v>34</v>
      </c>
      <c r="G1818">
        <v>3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  <c r="N1818">
        <v>0</v>
      </c>
      <c r="O1818">
        <v>0</v>
      </c>
      <c r="P1818">
        <v>0</v>
      </c>
      <c r="Q1818" s="3">
        <v>1</v>
      </c>
      <c r="R1818" s="7">
        <v>0.5570994490761294</v>
      </c>
      <c r="S1818">
        <f t="shared" si="56"/>
        <v>1</v>
      </c>
      <c r="T1818">
        <f t="shared" si="57"/>
        <v>45.5</v>
      </c>
    </row>
    <row r="1819" spans="1:20">
      <c r="A1819" t="s">
        <v>2011</v>
      </c>
      <c r="B1819" s="1">
        <v>0</v>
      </c>
      <c r="C1819">
        <v>119</v>
      </c>
      <c r="D1819">
        <v>12</v>
      </c>
      <c r="E1819">
        <v>6</v>
      </c>
      <c r="F1819">
        <v>30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2</v>
      </c>
      <c r="N1819">
        <v>0</v>
      </c>
      <c r="O1819">
        <v>0</v>
      </c>
      <c r="P1819">
        <v>0</v>
      </c>
      <c r="Q1819" s="3">
        <v>1</v>
      </c>
      <c r="R1819" s="7">
        <v>0.48903007363771767</v>
      </c>
      <c r="S1819">
        <f t="shared" si="56"/>
        <v>0</v>
      </c>
      <c r="T1819">
        <f t="shared" si="57"/>
        <v>0</v>
      </c>
    </row>
    <row r="1820" spans="1:20">
      <c r="A1820" t="s">
        <v>2011</v>
      </c>
      <c r="B1820" s="1">
        <v>1</v>
      </c>
      <c r="C1820">
        <v>194</v>
      </c>
      <c r="D1820">
        <v>16</v>
      </c>
      <c r="E1820">
        <v>2</v>
      </c>
      <c r="F1820">
        <v>22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 s="3">
        <v>0</v>
      </c>
      <c r="R1820" s="7">
        <v>0.65561503666762566</v>
      </c>
      <c r="S1820">
        <f t="shared" si="56"/>
        <v>1</v>
      </c>
      <c r="T1820">
        <f t="shared" si="57"/>
        <v>-4</v>
      </c>
    </row>
    <row r="1821" spans="1:20">
      <c r="A1821" t="s">
        <v>2011</v>
      </c>
      <c r="B1821" s="1">
        <v>1</v>
      </c>
      <c r="C1821">
        <v>47</v>
      </c>
      <c r="D1821">
        <v>18</v>
      </c>
      <c r="E1821">
        <v>1</v>
      </c>
      <c r="F1821">
        <v>18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0</v>
      </c>
      <c r="R1821" s="7">
        <v>0.73310784215803182</v>
      </c>
      <c r="S1821">
        <f t="shared" si="56"/>
        <v>1</v>
      </c>
      <c r="T1821">
        <f t="shared" si="57"/>
        <v>-4</v>
      </c>
    </row>
    <row r="1822" spans="1:20">
      <c r="A1822" t="s">
        <v>2011</v>
      </c>
      <c r="B1822" s="1">
        <v>0</v>
      </c>
      <c r="C1822">
        <v>145</v>
      </c>
      <c r="D1822">
        <v>4</v>
      </c>
      <c r="E1822">
        <v>1</v>
      </c>
      <c r="F1822">
        <v>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1</v>
      </c>
      <c r="R1822" s="7">
        <v>0.35013983722657593</v>
      </c>
      <c r="S1822">
        <f t="shared" si="56"/>
        <v>0</v>
      </c>
      <c r="T1822">
        <f t="shared" si="57"/>
        <v>0</v>
      </c>
    </row>
    <row r="1823" spans="1:20">
      <c r="A1823" t="s">
        <v>2011</v>
      </c>
      <c r="B1823" s="1">
        <v>1</v>
      </c>
      <c r="C1823">
        <v>303</v>
      </c>
      <c r="D1823">
        <v>10</v>
      </c>
      <c r="E1823">
        <v>2</v>
      </c>
      <c r="F1823">
        <v>14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0</v>
      </c>
      <c r="R1823" s="7">
        <v>0.64474418572880698</v>
      </c>
      <c r="S1823">
        <f t="shared" si="56"/>
        <v>1</v>
      </c>
      <c r="T1823">
        <f t="shared" si="57"/>
        <v>-4</v>
      </c>
    </row>
    <row r="1824" spans="1:20">
      <c r="A1824" t="s">
        <v>2011</v>
      </c>
      <c r="B1824" s="1">
        <v>1</v>
      </c>
      <c r="C1824">
        <v>97</v>
      </c>
      <c r="D1824">
        <v>6</v>
      </c>
      <c r="E1824">
        <v>2</v>
      </c>
      <c r="F1824">
        <v>10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0</v>
      </c>
      <c r="R1824" s="7">
        <v>0.85038232088993659</v>
      </c>
      <c r="S1824">
        <f t="shared" si="56"/>
        <v>1</v>
      </c>
      <c r="T1824">
        <f t="shared" si="57"/>
        <v>-4</v>
      </c>
    </row>
    <row r="1825" spans="1:20">
      <c r="A1825" t="s">
        <v>2011</v>
      </c>
      <c r="B1825" s="1">
        <v>1</v>
      </c>
      <c r="C1825">
        <v>35</v>
      </c>
      <c r="D1825">
        <v>14</v>
      </c>
      <c r="E1825">
        <v>1</v>
      </c>
      <c r="F1825">
        <v>14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0</v>
      </c>
      <c r="R1825" s="7">
        <v>0.78263246076879001</v>
      </c>
      <c r="S1825">
        <f t="shared" si="56"/>
        <v>1</v>
      </c>
      <c r="T1825">
        <f t="shared" si="57"/>
        <v>-4</v>
      </c>
    </row>
    <row r="1826" spans="1:20">
      <c r="A1826" t="s">
        <v>2011</v>
      </c>
      <c r="B1826" s="1">
        <v>1</v>
      </c>
      <c r="C1826">
        <v>216</v>
      </c>
      <c r="D1826">
        <v>24</v>
      </c>
      <c r="E1826">
        <v>1</v>
      </c>
      <c r="F1826">
        <v>24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0</v>
      </c>
      <c r="R1826" s="7">
        <v>0.94750249311565315</v>
      </c>
      <c r="S1826">
        <f t="shared" si="56"/>
        <v>1</v>
      </c>
      <c r="T1826">
        <f t="shared" si="57"/>
        <v>-4</v>
      </c>
    </row>
    <row r="1827" spans="1:20">
      <c r="A1827" t="s">
        <v>2011</v>
      </c>
      <c r="B1827" s="1">
        <v>1</v>
      </c>
      <c r="C1827">
        <v>157</v>
      </c>
      <c r="D1827">
        <v>4</v>
      </c>
      <c r="E1827">
        <v>2</v>
      </c>
      <c r="F1827">
        <v>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0</v>
      </c>
      <c r="R1827" s="7">
        <v>0.39199513927325325</v>
      </c>
      <c r="S1827">
        <f t="shared" si="56"/>
        <v>0</v>
      </c>
      <c r="T1827">
        <f t="shared" si="57"/>
        <v>0</v>
      </c>
    </row>
    <row r="1828" spans="1:20">
      <c r="A1828" t="s">
        <v>2011</v>
      </c>
      <c r="B1828" s="1">
        <v>1</v>
      </c>
      <c r="C1828">
        <v>345</v>
      </c>
      <c r="D1828">
        <v>14</v>
      </c>
      <c r="E1828">
        <v>11</v>
      </c>
      <c r="F1828">
        <v>78</v>
      </c>
      <c r="G1828">
        <v>4</v>
      </c>
      <c r="H1828">
        <v>0</v>
      </c>
      <c r="I1828">
        <v>3</v>
      </c>
      <c r="J1828">
        <v>1</v>
      </c>
      <c r="K1828">
        <v>2</v>
      </c>
      <c r="L1828">
        <v>1</v>
      </c>
      <c r="M1828">
        <v>0</v>
      </c>
      <c r="N1828">
        <v>0</v>
      </c>
      <c r="O1828">
        <v>0</v>
      </c>
      <c r="P1828">
        <v>0</v>
      </c>
      <c r="Q1828" s="3">
        <v>0</v>
      </c>
      <c r="R1828" s="7">
        <v>0.14300810971834244</v>
      </c>
      <c r="S1828">
        <f t="shared" si="56"/>
        <v>0</v>
      </c>
      <c r="T1828">
        <f t="shared" si="57"/>
        <v>0</v>
      </c>
    </row>
    <row r="1829" spans="1:20">
      <c r="A1829" t="s">
        <v>2011</v>
      </c>
      <c r="B1829" s="1">
        <v>0</v>
      </c>
      <c r="C1829">
        <v>227</v>
      </c>
      <c r="D1829">
        <v>30</v>
      </c>
      <c r="E1829">
        <v>2</v>
      </c>
      <c r="F1829">
        <v>34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 s="3">
        <v>1</v>
      </c>
      <c r="R1829" s="7">
        <v>0.41106690831454162</v>
      </c>
      <c r="S1829">
        <f t="shared" si="56"/>
        <v>0</v>
      </c>
      <c r="T1829">
        <f t="shared" si="57"/>
        <v>0</v>
      </c>
    </row>
    <row r="1830" spans="1:20">
      <c r="A1830" t="s">
        <v>2011</v>
      </c>
      <c r="B1830" s="1">
        <v>1</v>
      </c>
      <c r="C1830">
        <v>193</v>
      </c>
      <c r="D1830">
        <v>10</v>
      </c>
      <c r="E1830">
        <v>10</v>
      </c>
      <c r="F1830">
        <v>40</v>
      </c>
      <c r="G1830">
        <v>2</v>
      </c>
      <c r="H1830">
        <v>1</v>
      </c>
      <c r="I1830">
        <v>1</v>
      </c>
      <c r="J1830">
        <v>1</v>
      </c>
      <c r="K1830">
        <v>2</v>
      </c>
      <c r="L1830">
        <v>1</v>
      </c>
      <c r="M1830">
        <v>1</v>
      </c>
      <c r="N1830">
        <v>0</v>
      </c>
      <c r="O1830">
        <v>0</v>
      </c>
      <c r="P1830">
        <v>0</v>
      </c>
      <c r="Q1830" s="3">
        <v>0</v>
      </c>
      <c r="R1830" s="7">
        <v>0.10307444916190323</v>
      </c>
      <c r="S1830">
        <f t="shared" si="56"/>
        <v>0</v>
      </c>
      <c r="T1830">
        <f t="shared" si="57"/>
        <v>0</v>
      </c>
    </row>
    <row r="1831" spans="1:20">
      <c r="A1831" t="s">
        <v>2011</v>
      </c>
      <c r="B1831" s="1">
        <v>1</v>
      </c>
      <c r="C1831">
        <v>293</v>
      </c>
      <c r="D1831">
        <v>2</v>
      </c>
      <c r="E1831">
        <v>2</v>
      </c>
      <c r="F1831">
        <v>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0</v>
      </c>
      <c r="R1831" s="7">
        <v>6.7201708999712007E-2</v>
      </c>
      <c r="S1831">
        <f t="shared" si="56"/>
        <v>0</v>
      </c>
      <c r="T1831">
        <f t="shared" si="57"/>
        <v>0</v>
      </c>
    </row>
    <row r="1832" spans="1:20">
      <c r="A1832" t="s">
        <v>2011</v>
      </c>
      <c r="B1832" s="1">
        <v>1</v>
      </c>
      <c r="C1832">
        <v>171</v>
      </c>
      <c r="D1832">
        <v>6</v>
      </c>
      <c r="E1832">
        <v>10</v>
      </c>
      <c r="F1832">
        <v>44</v>
      </c>
      <c r="G1832">
        <v>1</v>
      </c>
      <c r="H1832">
        <v>1</v>
      </c>
      <c r="I1832">
        <v>1</v>
      </c>
      <c r="J1832">
        <v>1</v>
      </c>
      <c r="K1832">
        <v>2</v>
      </c>
      <c r="L1832">
        <v>0</v>
      </c>
      <c r="M1832">
        <v>1</v>
      </c>
      <c r="N1832">
        <v>0</v>
      </c>
      <c r="O1832">
        <v>0</v>
      </c>
      <c r="P1832">
        <v>0</v>
      </c>
      <c r="Q1832" s="3">
        <v>0</v>
      </c>
      <c r="R1832" s="7">
        <v>0.76251308898957759</v>
      </c>
      <c r="S1832">
        <f t="shared" si="56"/>
        <v>1</v>
      </c>
      <c r="T1832">
        <f t="shared" si="57"/>
        <v>-4</v>
      </c>
    </row>
    <row r="1833" spans="1:20">
      <c r="A1833" t="s">
        <v>2011</v>
      </c>
      <c r="B1833" s="1">
        <v>0</v>
      </c>
      <c r="C1833">
        <v>196</v>
      </c>
      <c r="D1833">
        <v>12</v>
      </c>
      <c r="E1833">
        <v>2</v>
      </c>
      <c r="F1833">
        <v>16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0</v>
      </c>
      <c r="R1833" s="7">
        <v>0.56697195445606274</v>
      </c>
      <c r="S1833">
        <f t="shared" si="56"/>
        <v>1</v>
      </c>
      <c r="T1833">
        <f t="shared" si="57"/>
        <v>-4</v>
      </c>
    </row>
    <row r="1834" spans="1:20">
      <c r="A1834" t="s">
        <v>2011</v>
      </c>
      <c r="B1834" s="1">
        <v>1</v>
      </c>
      <c r="C1834">
        <v>183</v>
      </c>
      <c r="D1834">
        <v>8</v>
      </c>
      <c r="E1834">
        <v>5</v>
      </c>
      <c r="F1834">
        <v>34</v>
      </c>
      <c r="G1834">
        <v>2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0</v>
      </c>
      <c r="R1834" s="7">
        <v>0.49221559057832587</v>
      </c>
      <c r="S1834">
        <f t="shared" si="56"/>
        <v>0</v>
      </c>
      <c r="T1834">
        <f t="shared" si="57"/>
        <v>0</v>
      </c>
    </row>
    <row r="1835" spans="1:20">
      <c r="A1835" t="s">
        <v>2011</v>
      </c>
      <c r="B1835" s="1">
        <v>1</v>
      </c>
      <c r="C1835">
        <v>111</v>
      </c>
      <c r="D1835">
        <v>8</v>
      </c>
      <c r="E1835">
        <v>2</v>
      </c>
      <c r="F1835">
        <v>14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1</v>
      </c>
      <c r="R1835" s="7">
        <v>0.37733049675224462</v>
      </c>
      <c r="S1835">
        <f t="shared" si="56"/>
        <v>0</v>
      </c>
      <c r="T1835">
        <f t="shared" si="57"/>
        <v>0</v>
      </c>
    </row>
    <row r="1836" spans="1:20">
      <c r="A1836" t="s">
        <v>2011</v>
      </c>
      <c r="B1836" s="1">
        <v>1</v>
      </c>
      <c r="C1836">
        <v>258</v>
      </c>
      <c r="D1836">
        <v>24</v>
      </c>
      <c r="E1836">
        <v>6</v>
      </c>
      <c r="F1836">
        <v>44</v>
      </c>
      <c r="G1836">
        <v>1</v>
      </c>
      <c r="H1836">
        <v>1</v>
      </c>
      <c r="I1836">
        <v>2</v>
      </c>
      <c r="J1836">
        <v>0</v>
      </c>
      <c r="K1836">
        <v>0</v>
      </c>
      <c r="L1836">
        <v>1</v>
      </c>
      <c r="M1836">
        <v>1</v>
      </c>
      <c r="N1836">
        <v>1</v>
      </c>
      <c r="O1836">
        <v>0</v>
      </c>
      <c r="P1836">
        <v>0</v>
      </c>
      <c r="Q1836" s="3">
        <v>0</v>
      </c>
      <c r="R1836" s="7">
        <v>0.46414068805143571</v>
      </c>
      <c r="S1836">
        <f t="shared" si="56"/>
        <v>0</v>
      </c>
      <c r="T1836">
        <f t="shared" si="57"/>
        <v>0</v>
      </c>
    </row>
    <row r="1837" spans="1:20">
      <c r="A1837" t="s">
        <v>2011</v>
      </c>
      <c r="B1837" s="1">
        <v>1</v>
      </c>
      <c r="C1837">
        <v>83</v>
      </c>
      <c r="D1837">
        <v>36</v>
      </c>
      <c r="E1837">
        <v>1</v>
      </c>
      <c r="F1837">
        <v>36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0</v>
      </c>
      <c r="R1837" s="7">
        <v>0.64737884283571201</v>
      </c>
      <c r="S1837">
        <f t="shared" si="56"/>
        <v>1</v>
      </c>
      <c r="T1837">
        <f t="shared" si="57"/>
        <v>-4</v>
      </c>
    </row>
    <row r="1838" spans="1:20">
      <c r="A1838" t="s">
        <v>2011</v>
      </c>
      <c r="B1838" s="1">
        <v>1</v>
      </c>
      <c r="C1838">
        <v>203</v>
      </c>
      <c r="D1838">
        <v>14</v>
      </c>
      <c r="E1838">
        <v>2</v>
      </c>
      <c r="F1838">
        <v>22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0</v>
      </c>
      <c r="R1838" s="7">
        <v>0.62969628066538752</v>
      </c>
      <c r="S1838">
        <f t="shared" si="56"/>
        <v>1</v>
      </c>
      <c r="T1838">
        <f t="shared" si="57"/>
        <v>-4</v>
      </c>
    </row>
    <row r="1839" spans="1:20">
      <c r="A1839" t="s">
        <v>2011</v>
      </c>
      <c r="B1839" s="1">
        <v>1</v>
      </c>
      <c r="C1839">
        <v>124</v>
      </c>
      <c r="D1839">
        <v>12</v>
      </c>
      <c r="E1839">
        <v>6</v>
      </c>
      <c r="F1839">
        <v>46</v>
      </c>
      <c r="G1839">
        <v>1</v>
      </c>
      <c r="H1839">
        <v>1</v>
      </c>
      <c r="I1839">
        <v>2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0</v>
      </c>
      <c r="R1839" s="7">
        <v>0.99919941409715018</v>
      </c>
      <c r="S1839">
        <f t="shared" si="56"/>
        <v>1</v>
      </c>
      <c r="T1839">
        <f t="shared" si="57"/>
        <v>-4</v>
      </c>
    </row>
    <row r="1840" spans="1:20">
      <c r="A1840" t="s">
        <v>2011</v>
      </c>
      <c r="B1840" s="1">
        <v>0</v>
      </c>
      <c r="C1840">
        <v>348</v>
      </c>
      <c r="D1840">
        <v>10</v>
      </c>
      <c r="E1840">
        <v>8</v>
      </c>
      <c r="F1840">
        <v>32</v>
      </c>
      <c r="G1840">
        <v>1</v>
      </c>
      <c r="H1840">
        <v>1</v>
      </c>
      <c r="I1840">
        <v>1</v>
      </c>
      <c r="J1840">
        <v>2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1</v>
      </c>
      <c r="Q1840" s="3">
        <v>0</v>
      </c>
      <c r="R1840" s="7">
        <v>0.64588292890432286</v>
      </c>
      <c r="S1840">
        <f t="shared" si="56"/>
        <v>1</v>
      </c>
      <c r="T1840">
        <f t="shared" si="57"/>
        <v>-4</v>
      </c>
    </row>
    <row r="1841" spans="1:20">
      <c r="A1841" t="s">
        <v>2011</v>
      </c>
      <c r="B1841" s="1">
        <v>1</v>
      </c>
      <c r="C1841">
        <v>87</v>
      </c>
      <c r="D1841">
        <v>6</v>
      </c>
      <c r="E1841">
        <v>2</v>
      </c>
      <c r="F1841">
        <v>14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0</v>
      </c>
      <c r="R1841" s="7">
        <v>0.13257885369475253</v>
      </c>
      <c r="S1841">
        <f t="shared" si="56"/>
        <v>0</v>
      </c>
      <c r="T1841">
        <f t="shared" si="57"/>
        <v>0</v>
      </c>
    </row>
    <row r="1842" spans="1:20">
      <c r="A1842" t="s">
        <v>2011</v>
      </c>
      <c r="B1842" s="1">
        <v>1</v>
      </c>
      <c r="C1842">
        <v>138</v>
      </c>
      <c r="D1842">
        <v>10</v>
      </c>
      <c r="E1842">
        <v>7</v>
      </c>
      <c r="F1842">
        <v>44</v>
      </c>
      <c r="G1842">
        <v>2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2</v>
      </c>
      <c r="N1842">
        <v>1</v>
      </c>
      <c r="O1842">
        <v>0</v>
      </c>
      <c r="P1842">
        <v>0</v>
      </c>
      <c r="Q1842" s="3">
        <v>0</v>
      </c>
      <c r="R1842" s="7">
        <v>0.43606069883623921</v>
      </c>
      <c r="S1842">
        <f t="shared" si="56"/>
        <v>0</v>
      </c>
      <c r="T1842">
        <f t="shared" si="57"/>
        <v>0</v>
      </c>
    </row>
    <row r="1843" spans="1:20">
      <c r="A1843" t="s">
        <v>2011</v>
      </c>
      <c r="B1843" s="1">
        <v>1</v>
      </c>
      <c r="C1843">
        <v>369</v>
      </c>
      <c r="D1843">
        <v>6</v>
      </c>
      <c r="E1843">
        <v>8</v>
      </c>
      <c r="F1843">
        <v>48</v>
      </c>
      <c r="G1843">
        <v>3</v>
      </c>
      <c r="H1843">
        <v>0</v>
      </c>
      <c r="I1843">
        <v>0</v>
      </c>
      <c r="J1843">
        <v>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0</v>
      </c>
      <c r="R1843" s="7">
        <v>0.92418242544190143</v>
      </c>
      <c r="S1843">
        <f t="shared" si="56"/>
        <v>1</v>
      </c>
      <c r="T1843">
        <f t="shared" si="57"/>
        <v>-4</v>
      </c>
    </row>
    <row r="1844" spans="1:20">
      <c r="A1844" t="s">
        <v>2011</v>
      </c>
      <c r="B1844" s="1">
        <v>0</v>
      </c>
      <c r="C1844">
        <v>225</v>
      </c>
      <c r="D1844">
        <v>10</v>
      </c>
      <c r="E1844">
        <v>8</v>
      </c>
      <c r="F1844">
        <v>28</v>
      </c>
      <c r="G1844">
        <v>1</v>
      </c>
      <c r="H1844">
        <v>0</v>
      </c>
      <c r="I1844">
        <v>3</v>
      </c>
      <c r="J1844">
        <v>1</v>
      </c>
      <c r="K1844">
        <v>1</v>
      </c>
      <c r="L1844">
        <v>1</v>
      </c>
      <c r="M1844">
        <v>0</v>
      </c>
      <c r="N1844">
        <v>2</v>
      </c>
      <c r="O1844">
        <v>0</v>
      </c>
      <c r="P1844">
        <v>0</v>
      </c>
      <c r="Q1844" s="3">
        <v>0</v>
      </c>
      <c r="R1844" s="7">
        <v>0.4846080423332968</v>
      </c>
      <c r="S1844">
        <f t="shared" si="56"/>
        <v>0</v>
      </c>
      <c r="T1844">
        <f t="shared" si="57"/>
        <v>0</v>
      </c>
    </row>
    <row r="1845" spans="1:20">
      <c r="A1845" t="s">
        <v>2011</v>
      </c>
      <c r="B1845" s="1">
        <v>0</v>
      </c>
      <c r="C1845">
        <v>77</v>
      </c>
      <c r="D1845">
        <v>26</v>
      </c>
      <c r="E1845">
        <v>5</v>
      </c>
      <c r="F1845">
        <v>50</v>
      </c>
      <c r="G1845">
        <v>0</v>
      </c>
      <c r="H1845">
        <v>3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 s="3">
        <v>0</v>
      </c>
      <c r="R1845" s="7">
        <v>0.38226661372255222</v>
      </c>
      <c r="S1845">
        <f t="shared" si="56"/>
        <v>0</v>
      </c>
      <c r="T1845">
        <f t="shared" si="57"/>
        <v>0</v>
      </c>
    </row>
    <row r="1846" spans="1:20">
      <c r="A1846" t="s">
        <v>2011</v>
      </c>
      <c r="B1846" s="1">
        <v>0</v>
      </c>
      <c r="C1846">
        <v>156</v>
      </c>
      <c r="D1846">
        <v>20</v>
      </c>
      <c r="E1846">
        <v>2</v>
      </c>
      <c r="F1846">
        <v>24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0</v>
      </c>
      <c r="R1846" s="7">
        <v>0.71154795908650548</v>
      </c>
      <c r="S1846">
        <f t="shared" si="56"/>
        <v>1</v>
      </c>
      <c r="T1846">
        <f t="shared" si="57"/>
        <v>-4</v>
      </c>
    </row>
    <row r="1847" spans="1:20">
      <c r="A1847" t="s">
        <v>2011</v>
      </c>
      <c r="B1847" s="1">
        <v>1</v>
      </c>
      <c r="C1847">
        <v>273</v>
      </c>
      <c r="D1847">
        <v>12</v>
      </c>
      <c r="E1847">
        <v>3</v>
      </c>
      <c r="F1847">
        <v>24</v>
      </c>
      <c r="G1847">
        <v>0</v>
      </c>
      <c r="H1847">
        <v>0</v>
      </c>
      <c r="I1847">
        <v>0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0</v>
      </c>
      <c r="R1847" s="7">
        <v>0.87794719534571464</v>
      </c>
      <c r="S1847">
        <f t="shared" si="56"/>
        <v>1</v>
      </c>
      <c r="T1847">
        <f t="shared" si="57"/>
        <v>-4</v>
      </c>
    </row>
    <row r="1848" spans="1:20">
      <c r="A1848" t="s">
        <v>2011</v>
      </c>
      <c r="B1848" s="1">
        <v>1</v>
      </c>
      <c r="C1848">
        <v>217</v>
      </c>
      <c r="D1848">
        <v>2</v>
      </c>
      <c r="E1848">
        <v>2</v>
      </c>
      <c r="F1848">
        <v>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0</v>
      </c>
      <c r="R1848" s="7">
        <v>0.22523256263680058</v>
      </c>
      <c r="S1848">
        <f t="shared" si="56"/>
        <v>0</v>
      </c>
      <c r="T1848">
        <f t="shared" si="57"/>
        <v>0</v>
      </c>
    </row>
    <row r="1849" spans="1:20">
      <c r="A1849" t="s">
        <v>2011</v>
      </c>
      <c r="B1849" s="1">
        <v>0</v>
      </c>
      <c r="C1849">
        <v>293</v>
      </c>
      <c r="D1849">
        <v>2</v>
      </c>
      <c r="E1849">
        <v>2</v>
      </c>
      <c r="F1849">
        <v>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1</v>
      </c>
      <c r="R1849" s="7">
        <v>0.68309911002624291</v>
      </c>
      <c r="S1849">
        <f t="shared" si="56"/>
        <v>1</v>
      </c>
      <c r="T1849">
        <f t="shared" si="57"/>
        <v>45.5</v>
      </c>
    </row>
    <row r="1850" spans="1:20">
      <c r="A1850" t="s">
        <v>2011</v>
      </c>
      <c r="B1850" s="1">
        <v>0</v>
      </c>
      <c r="C1850">
        <v>84</v>
      </c>
      <c r="D1850">
        <v>10</v>
      </c>
      <c r="E1850">
        <v>1</v>
      </c>
      <c r="F1850">
        <v>10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0</v>
      </c>
      <c r="R1850" s="7">
        <v>0.50866879958148292</v>
      </c>
      <c r="S1850">
        <f t="shared" si="56"/>
        <v>1</v>
      </c>
      <c r="T1850">
        <f t="shared" si="57"/>
        <v>-4</v>
      </c>
    </row>
    <row r="1851" spans="1:20">
      <c r="A1851" t="s">
        <v>2011</v>
      </c>
      <c r="B1851" s="1">
        <v>1</v>
      </c>
      <c r="C1851">
        <v>89</v>
      </c>
      <c r="D1851">
        <v>14</v>
      </c>
      <c r="E1851">
        <v>1</v>
      </c>
      <c r="F1851">
        <v>14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0</v>
      </c>
      <c r="R1851" s="7">
        <v>0.75722529393532223</v>
      </c>
      <c r="S1851">
        <f t="shared" si="56"/>
        <v>1</v>
      </c>
      <c r="T1851">
        <f t="shared" si="57"/>
        <v>-4</v>
      </c>
    </row>
    <row r="1852" spans="1:20">
      <c r="A1852" t="s">
        <v>2011</v>
      </c>
      <c r="B1852" s="1">
        <v>1</v>
      </c>
      <c r="C1852">
        <v>406</v>
      </c>
      <c r="D1852">
        <v>16</v>
      </c>
      <c r="E1852">
        <v>11</v>
      </c>
      <c r="F1852">
        <v>46</v>
      </c>
      <c r="G1852">
        <v>4</v>
      </c>
      <c r="H1852">
        <v>2</v>
      </c>
      <c r="I1852">
        <v>0</v>
      </c>
      <c r="J1852">
        <v>0</v>
      </c>
      <c r="K1852">
        <v>1</v>
      </c>
      <c r="L1852">
        <v>0</v>
      </c>
      <c r="M1852">
        <v>4</v>
      </c>
      <c r="N1852">
        <v>0</v>
      </c>
      <c r="O1852">
        <v>0</v>
      </c>
      <c r="P1852">
        <v>0</v>
      </c>
      <c r="Q1852" s="3">
        <v>0</v>
      </c>
      <c r="R1852" s="7">
        <v>0.84154005360584316</v>
      </c>
      <c r="S1852">
        <f t="shared" si="56"/>
        <v>1</v>
      </c>
      <c r="T1852">
        <f t="shared" si="57"/>
        <v>-4</v>
      </c>
    </row>
    <row r="1853" spans="1:20">
      <c r="A1853" t="s">
        <v>2011</v>
      </c>
      <c r="B1853" s="1">
        <v>1</v>
      </c>
      <c r="C1853">
        <v>196</v>
      </c>
      <c r="D1853">
        <v>28</v>
      </c>
      <c r="E1853">
        <v>1</v>
      </c>
      <c r="F1853">
        <v>28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0</v>
      </c>
      <c r="R1853" s="7">
        <v>0.20299558653190453</v>
      </c>
      <c r="S1853">
        <f t="shared" si="56"/>
        <v>0</v>
      </c>
      <c r="T1853">
        <f t="shared" si="57"/>
        <v>0</v>
      </c>
    </row>
    <row r="1854" spans="1:20">
      <c r="A1854" t="s">
        <v>2011</v>
      </c>
      <c r="B1854" s="1">
        <v>1</v>
      </c>
      <c r="C1854">
        <v>327</v>
      </c>
      <c r="D1854">
        <v>6</v>
      </c>
      <c r="E1854">
        <v>11</v>
      </c>
      <c r="F1854">
        <v>30</v>
      </c>
      <c r="G1854">
        <v>3</v>
      </c>
      <c r="H1854">
        <v>1</v>
      </c>
      <c r="I1854">
        <v>2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 s="3">
        <v>0</v>
      </c>
      <c r="R1854" s="7">
        <v>0.89634192635228749</v>
      </c>
      <c r="S1854">
        <f t="shared" si="56"/>
        <v>1</v>
      </c>
      <c r="T1854">
        <f t="shared" si="57"/>
        <v>-4</v>
      </c>
    </row>
    <row r="1855" spans="1:20">
      <c r="A1855" t="s">
        <v>2011</v>
      </c>
      <c r="B1855" s="1">
        <v>1</v>
      </c>
      <c r="C1855">
        <v>101</v>
      </c>
      <c r="D1855">
        <v>2</v>
      </c>
      <c r="E1855">
        <v>4</v>
      </c>
      <c r="F1855">
        <v>18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0</v>
      </c>
      <c r="R1855" s="7">
        <v>0.28868824933727122</v>
      </c>
      <c r="S1855">
        <f t="shared" si="56"/>
        <v>0</v>
      </c>
      <c r="T1855">
        <f t="shared" si="57"/>
        <v>0</v>
      </c>
    </row>
    <row r="1856" spans="1:20">
      <c r="A1856" t="s">
        <v>2011</v>
      </c>
      <c r="B1856" s="1">
        <v>1</v>
      </c>
      <c r="C1856">
        <v>261</v>
      </c>
      <c r="D1856">
        <v>12</v>
      </c>
      <c r="E1856">
        <v>1</v>
      </c>
      <c r="F1856">
        <v>12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0</v>
      </c>
      <c r="R1856" s="7">
        <v>0.44098509657326423</v>
      </c>
      <c r="S1856">
        <f t="shared" si="56"/>
        <v>0</v>
      </c>
      <c r="T1856">
        <f t="shared" si="57"/>
        <v>0</v>
      </c>
    </row>
    <row r="1857" spans="1:20">
      <c r="A1857" t="s">
        <v>2011</v>
      </c>
      <c r="B1857" s="1">
        <v>0</v>
      </c>
      <c r="C1857">
        <v>114</v>
      </c>
      <c r="D1857">
        <v>8</v>
      </c>
      <c r="E1857">
        <v>2</v>
      </c>
      <c r="F1857">
        <v>16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0</v>
      </c>
      <c r="R1857" s="7">
        <v>0.31619298082591119</v>
      </c>
      <c r="S1857">
        <f t="shared" si="56"/>
        <v>0</v>
      </c>
      <c r="T1857">
        <f t="shared" si="57"/>
        <v>0</v>
      </c>
    </row>
    <row r="1858" spans="1:20">
      <c r="A1858" t="s">
        <v>2011</v>
      </c>
      <c r="B1858" s="1">
        <v>1</v>
      </c>
      <c r="C1858">
        <v>40</v>
      </c>
      <c r="D1858">
        <v>16</v>
      </c>
      <c r="E1858">
        <v>1</v>
      </c>
      <c r="F1858">
        <v>16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0</v>
      </c>
      <c r="R1858" s="7">
        <v>8.5956469035926575E-2</v>
      </c>
      <c r="S1858">
        <f t="shared" si="56"/>
        <v>0</v>
      </c>
      <c r="T1858">
        <f t="shared" si="57"/>
        <v>0</v>
      </c>
    </row>
    <row r="1859" spans="1:20">
      <c r="A1859" t="s">
        <v>2011</v>
      </c>
      <c r="B1859" s="1">
        <v>1</v>
      </c>
      <c r="C1859">
        <v>371</v>
      </c>
      <c r="D1859">
        <v>8</v>
      </c>
      <c r="E1859">
        <v>9</v>
      </c>
      <c r="F1859">
        <v>40</v>
      </c>
      <c r="G1859">
        <v>2</v>
      </c>
      <c r="H1859">
        <v>0</v>
      </c>
      <c r="I1859">
        <v>1</v>
      </c>
      <c r="J1859">
        <v>1</v>
      </c>
      <c r="K1859">
        <v>1</v>
      </c>
      <c r="L1859">
        <v>1</v>
      </c>
      <c r="M1859">
        <v>2</v>
      </c>
      <c r="N1859">
        <v>0</v>
      </c>
      <c r="O1859">
        <v>0</v>
      </c>
      <c r="P1859">
        <v>0</v>
      </c>
      <c r="Q1859" s="3">
        <v>1</v>
      </c>
      <c r="R1859" s="7">
        <v>0.1806806764231581</v>
      </c>
      <c r="S1859">
        <f t="shared" si="56"/>
        <v>0</v>
      </c>
      <c r="T1859">
        <f t="shared" si="57"/>
        <v>0</v>
      </c>
    </row>
    <row r="1860" spans="1:20">
      <c r="A1860" t="s">
        <v>2011</v>
      </c>
      <c r="B1860" s="1">
        <v>0</v>
      </c>
      <c r="C1860">
        <v>149</v>
      </c>
      <c r="D1860">
        <v>10</v>
      </c>
      <c r="E1860">
        <v>1</v>
      </c>
      <c r="F1860">
        <v>10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0</v>
      </c>
      <c r="R1860" s="7">
        <v>0.21180884223424967</v>
      </c>
      <c r="S1860">
        <f t="shared" si="56"/>
        <v>0</v>
      </c>
      <c r="T1860">
        <f t="shared" si="57"/>
        <v>0</v>
      </c>
    </row>
    <row r="1861" spans="1:20">
      <c r="A1861" t="s">
        <v>2011</v>
      </c>
      <c r="B1861" s="1">
        <v>1</v>
      </c>
      <c r="C1861">
        <v>244</v>
      </c>
      <c r="D1861">
        <v>10</v>
      </c>
      <c r="E1861">
        <v>2</v>
      </c>
      <c r="F1861">
        <v>14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0</v>
      </c>
      <c r="R1861" s="7">
        <v>0.70599284098868331</v>
      </c>
      <c r="S1861">
        <f t="shared" si="56"/>
        <v>1</v>
      </c>
      <c r="T1861">
        <f t="shared" si="57"/>
        <v>-4</v>
      </c>
    </row>
    <row r="1862" spans="1:20">
      <c r="A1862" t="s">
        <v>2011</v>
      </c>
      <c r="B1862" s="1">
        <v>1</v>
      </c>
      <c r="C1862">
        <v>74</v>
      </c>
      <c r="D1862">
        <v>8</v>
      </c>
      <c r="E1862">
        <v>3</v>
      </c>
      <c r="F1862">
        <v>18</v>
      </c>
      <c r="G1862">
        <v>0</v>
      </c>
      <c r="H1862">
        <v>0</v>
      </c>
      <c r="I1862">
        <v>0</v>
      </c>
      <c r="J1862">
        <v>0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0</v>
      </c>
      <c r="R1862" s="7">
        <v>0.18971937724479315</v>
      </c>
      <c r="S1862">
        <f t="shared" si="56"/>
        <v>0</v>
      </c>
      <c r="T1862">
        <f t="shared" si="57"/>
        <v>0</v>
      </c>
    </row>
    <row r="1863" spans="1:20">
      <c r="A1863" t="s">
        <v>2011</v>
      </c>
      <c r="B1863" s="1">
        <v>0</v>
      </c>
      <c r="C1863">
        <v>40</v>
      </c>
      <c r="D1863">
        <v>26</v>
      </c>
      <c r="E1863">
        <v>2</v>
      </c>
      <c r="F1863">
        <v>28</v>
      </c>
      <c r="G1863">
        <v>0</v>
      </c>
      <c r="H1863">
        <v>0</v>
      </c>
      <c r="I1863">
        <v>0</v>
      </c>
      <c r="J1863">
        <v>0</v>
      </c>
      <c r="K1863">
        <v>2</v>
      </c>
      <c r="L1863">
        <v>0</v>
      </c>
      <c r="M1863">
        <v>0</v>
      </c>
      <c r="N1863">
        <v>0</v>
      </c>
      <c r="O1863">
        <v>1</v>
      </c>
      <c r="P1863">
        <v>0</v>
      </c>
      <c r="Q1863" s="3">
        <v>0</v>
      </c>
      <c r="R1863" s="7">
        <v>0.91345673530509808</v>
      </c>
      <c r="S1863">
        <f t="shared" ref="S1863:S1926" si="58">IF(R1863&gt;=$S$4,1,0)</f>
        <v>1</v>
      </c>
      <c r="T1863">
        <f t="shared" ref="T1863:T1926" si="59">IF(S1863=0,0,IF(Q1863=1,45.5,-4))</f>
        <v>-4</v>
      </c>
    </row>
    <row r="1864" spans="1:20">
      <c r="A1864" t="s">
        <v>2011</v>
      </c>
      <c r="B1864" s="1">
        <v>0</v>
      </c>
      <c r="C1864">
        <v>304</v>
      </c>
      <c r="D1864">
        <v>12</v>
      </c>
      <c r="E1864">
        <v>1</v>
      </c>
      <c r="F1864">
        <v>12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0</v>
      </c>
      <c r="R1864" s="7">
        <v>0.16824027586488255</v>
      </c>
      <c r="S1864">
        <f t="shared" si="58"/>
        <v>0</v>
      </c>
      <c r="T1864">
        <f t="shared" si="59"/>
        <v>0</v>
      </c>
    </row>
    <row r="1865" spans="1:20">
      <c r="A1865" t="s">
        <v>2011</v>
      </c>
      <c r="B1865" s="1">
        <v>1</v>
      </c>
      <c r="C1865">
        <v>80</v>
      </c>
      <c r="D1865">
        <v>14</v>
      </c>
      <c r="E1865">
        <v>2</v>
      </c>
      <c r="F1865">
        <v>20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 s="3">
        <v>0</v>
      </c>
      <c r="R1865" s="7">
        <v>0.47004956666185715</v>
      </c>
      <c r="S1865">
        <f t="shared" si="58"/>
        <v>0</v>
      </c>
      <c r="T1865">
        <f t="shared" si="59"/>
        <v>0</v>
      </c>
    </row>
    <row r="1866" spans="1:20">
      <c r="A1866" t="s">
        <v>2011</v>
      </c>
      <c r="B1866" s="1">
        <v>0</v>
      </c>
      <c r="C1866">
        <v>31</v>
      </c>
      <c r="D1866">
        <v>4</v>
      </c>
      <c r="E1866">
        <v>2</v>
      </c>
      <c r="F1866">
        <v>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0</v>
      </c>
      <c r="R1866" s="7">
        <v>6.8104011290344157E-2</v>
      </c>
      <c r="S1866">
        <f t="shared" si="58"/>
        <v>0</v>
      </c>
      <c r="T1866">
        <f t="shared" si="59"/>
        <v>0</v>
      </c>
    </row>
    <row r="1867" spans="1:20">
      <c r="A1867" t="s">
        <v>2011</v>
      </c>
      <c r="B1867" s="1">
        <v>0</v>
      </c>
      <c r="C1867">
        <v>240</v>
      </c>
      <c r="D1867">
        <v>10</v>
      </c>
      <c r="E1867">
        <v>11</v>
      </c>
      <c r="F1867">
        <v>62</v>
      </c>
      <c r="G1867">
        <v>1</v>
      </c>
      <c r="H1867">
        <v>0</v>
      </c>
      <c r="I1867">
        <v>3</v>
      </c>
      <c r="J1867">
        <v>0</v>
      </c>
      <c r="K1867">
        <v>2</v>
      </c>
      <c r="L1867">
        <v>0</v>
      </c>
      <c r="M1867">
        <v>4</v>
      </c>
      <c r="N1867">
        <v>0</v>
      </c>
      <c r="O1867">
        <v>0</v>
      </c>
      <c r="P1867">
        <v>0</v>
      </c>
      <c r="Q1867" s="3">
        <v>0</v>
      </c>
      <c r="R1867" s="7">
        <v>0.47013057540640146</v>
      </c>
      <c r="S1867">
        <f t="shared" si="58"/>
        <v>0</v>
      </c>
      <c r="T1867">
        <f t="shared" si="59"/>
        <v>0</v>
      </c>
    </row>
    <row r="1868" spans="1:20">
      <c r="A1868" t="s">
        <v>2011</v>
      </c>
      <c r="B1868" s="1">
        <v>1</v>
      </c>
      <c r="C1868">
        <v>64</v>
      </c>
      <c r="D1868">
        <v>16</v>
      </c>
      <c r="E1868">
        <v>1</v>
      </c>
      <c r="F1868">
        <v>16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0</v>
      </c>
      <c r="R1868" s="7">
        <v>0.25343495443322384</v>
      </c>
      <c r="S1868">
        <f t="shared" si="58"/>
        <v>0</v>
      </c>
      <c r="T1868">
        <f t="shared" si="59"/>
        <v>0</v>
      </c>
    </row>
    <row r="1869" spans="1:20">
      <c r="A1869" t="s">
        <v>2011</v>
      </c>
      <c r="B1869" s="1">
        <v>1</v>
      </c>
      <c r="C1869">
        <v>283</v>
      </c>
      <c r="D1869">
        <v>8</v>
      </c>
      <c r="E1869">
        <v>2</v>
      </c>
      <c r="F1869">
        <v>14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0</v>
      </c>
      <c r="R1869" s="7">
        <v>0.21165315857406819</v>
      </c>
      <c r="S1869">
        <f t="shared" si="58"/>
        <v>0</v>
      </c>
      <c r="T1869">
        <f t="shared" si="59"/>
        <v>0</v>
      </c>
    </row>
    <row r="1870" spans="1:20">
      <c r="A1870" t="s">
        <v>2011</v>
      </c>
      <c r="B1870" s="1">
        <v>0</v>
      </c>
      <c r="C1870">
        <v>328</v>
      </c>
      <c r="D1870">
        <v>12</v>
      </c>
      <c r="E1870">
        <v>2</v>
      </c>
      <c r="F1870">
        <v>18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1</v>
      </c>
      <c r="R1870" s="7">
        <v>0.87970766162802372</v>
      </c>
      <c r="S1870">
        <f t="shared" si="58"/>
        <v>1</v>
      </c>
      <c r="T1870">
        <f t="shared" si="59"/>
        <v>45.5</v>
      </c>
    </row>
    <row r="1871" spans="1:20">
      <c r="A1871" t="s">
        <v>2011</v>
      </c>
      <c r="B1871" s="1">
        <v>1</v>
      </c>
      <c r="C1871">
        <v>134</v>
      </c>
      <c r="D1871">
        <v>12</v>
      </c>
      <c r="E1871">
        <v>2</v>
      </c>
      <c r="F1871">
        <v>18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0</v>
      </c>
      <c r="R1871" s="7">
        <v>0.43665603022079225</v>
      </c>
      <c r="S1871">
        <f t="shared" si="58"/>
        <v>0</v>
      </c>
      <c r="T1871">
        <f t="shared" si="59"/>
        <v>0</v>
      </c>
    </row>
    <row r="1872" spans="1:20">
      <c r="A1872" t="s">
        <v>2011</v>
      </c>
      <c r="B1872" s="1">
        <v>1</v>
      </c>
      <c r="C1872">
        <v>118</v>
      </c>
      <c r="D1872">
        <v>6</v>
      </c>
      <c r="E1872">
        <v>6</v>
      </c>
      <c r="F1872">
        <v>30</v>
      </c>
      <c r="G1872">
        <v>2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 s="3">
        <v>0</v>
      </c>
      <c r="R1872" s="7">
        <v>3.8383365016597781E-2</v>
      </c>
      <c r="S1872">
        <f t="shared" si="58"/>
        <v>0</v>
      </c>
      <c r="T1872">
        <f t="shared" si="59"/>
        <v>0</v>
      </c>
    </row>
    <row r="1873" spans="1:20">
      <c r="A1873" t="s">
        <v>2011</v>
      </c>
      <c r="B1873" s="1">
        <v>1</v>
      </c>
      <c r="C1873">
        <v>312</v>
      </c>
      <c r="D1873">
        <v>2</v>
      </c>
      <c r="E1873">
        <v>1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1</v>
      </c>
      <c r="R1873" s="7">
        <v>0.30967632162757108</v>
      </c>
      <c r="S1873">
        <f t="shared" si="58"/>
        <v>0</v>
      </c>
      <c r="T1873">
        <f t="shared" si="59"/>
        <v>0</v>
      </c>
    </row>
    <row r="1874" spans="1:20">
      <c r="A1874" t="s">
        <v>2011</v>
      </c>
      <c r="B1874" s="1">
        <v>1</v>
      </c>
      <c r="C1874">
        <v>222</v>
      </c>
      <c r="D1874">
        <v>12</v>
      </c>
      <c r="E1874">
        <v>10</v>
      </c>
      <c r="F1874">
        <v>54</v>
      </c>
      <c r="G1874">
        <v>3</v>
      </c>
      <c r="H1874">
        <v>2</v>
      </c>
      <c r="I1874">
        <v>3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0</v>
      </c>
      <c r="R1874" s="7">
        <v>0.88606355503587053</v>
      </c>
      <c r="S1874">
        <f t="shared" si="58"/>
        <v>1</v>
      </c>
      <c r="T1874">
        <f t="shared" si="59"/>
        <v>-4</v>
      </c>
    </row>
    <row r="1875" spans="1:20">
      <c r="A1875" t="s">
        <v>2011</v>
      </c>
      <c r="B1875" s="1">
        <v>1</v>
      </c>
      <c r="C1875">
        <v>104</v>
      </c>
      <c r="D1875">
        <v>6</v>
      </c>
      <c r="E1875">
        <v>3</v>
      </c>
      <c r="F1875">
        <v>22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1</v>
      </c>
      <c r="R1875" s="7">
        <v>0.64513758061898896</v>
      </c>
      <c r="S1875">
        <f t="shared" si="58"/>
        <v>1</v>
      </c>
      <c r="T1875">
        <f t="shared" si="59"/>
        <v>45.5</v>
      </c>
    </row>
    <row r="1876" spans="1:20">
      <c r="A1876" t="s">
        <v>2011</v>
      </c>
      <c r="B1876" s="1">
        <v>1</v>
      </c>
      <c r="C1876">
        <v>401</v>
      </c>
      <c r="D1876">
        <v>16</v>
      </c>
      <c r="E1876">
        <v>8</v>
      </c>
      <c r="F1876">
        <v>42</v>
      </c>
      <c r="G1876">
        <v>4</v>
      </c>
      <c r="H1876">
        <v>0</v>
      </c>
      <c r="I1876">
        <v>1</v>
      </c>
      <c r="J1876">
        <v>2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1</v>
      </c>
      <c r="Q1876" s="3">
        <v>0</v>
      </c>
      <c r="R1876" s="7">
        <v>0.77258699577494849</v>
      </c>
      <c r="S1876">
        <f t="shared" si="58"/>
        <v>1</v>
      </c>
      <c r="T1876">
        <f t="shared" si="59"/>
        <v>-4</v>
      </c>
    </row>
    <row r="1877" spans="1:20">
      <c r="A1877" t="s">
        <v>2011</v>
      </c>
      <c r="B1877" s="1">
        <v>1</v>
      </c>
      <c r="C1877">
        <v>373</v>
      </c>
      <c r="D1877">
        <v>10</v>
      </c>
      <c r="E1877">
        <v>5</v>
      </c>
      <c r="F1877">
        <v>26</v>
      </c>
      <c r="G1877">
        <v>1</v>
      </c>
      <c r="H1877">
        <v>1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0</v>
      </c>
      <c r="R1877" s="7">
        <v>0.45860803961345908</v>
      </c>
      <c r="S1877">
        <f t="shared" si="58"/>
        <v>0</v>
      </c>
      <c r="T1877">
        <f t="shared" si="59"/>
        <v>0</v>
      </c>
    </row>
    <row r="1878" spans="1:20">
      <c r="A1878" t="s">
        <v>2011</v>
      </c>
      <c r="B1878" s="1">
        <v>0</v>
      </c>
      <c r="C1878">
        <v>193</v>
      </c>
      <c r="D1878">
        <v>10</v>
      </c>
      <c r="E1878">
        <v>2</v>
      </c>
      <c r="F1878">
        <v>18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1</v>
      </c>
      <c r="R1878" s="7">
        <v>0.43912614112691828</v>
      </c>
      <c r="S1878">
        <f t="shared" si="58"/>
        <v>0</v>
      </c>
      <c r="T1878">
        <f t="shared" si="59"/>
        <v>0</v>
      </c>
    </row>
    <row r="1879" spans="1:20">
      <c r="A1879" t="s">
        <v>2011</v>
      </c>
      <c r="B1879" s="1">
        <v>1</v>
      </c>
      <c r="C1879">
        <v>318</v>
      </c>
      <c r="D1879">
        <v>22</v>
      </c>
      <c r="E1879">
        <v>2</v>
      </c>
      <c r="F1879">
        <v>30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0</v>
      </c>
      <c r="Q1879" s="3">
        <v>0</v>
      </c>
      <c r="R1879" s="7">
        <v>1.8988232169599217E-2</v>
      </c>
      <c r="S1879">
        <f t="shared" si="58"/>
        <v>0</v>
      </c>
      <c r="T1879">
        <f t="shared" si="59"/>
        <v>0</v>
      </c>
    </row>
    <row r="1880" spans="1:20">
      <c r="A1880" t="s">
        <v>2011</v>
      </c>
      <c r="B1880" s="1">
        <v>1</v>
      </c>
      <c r="C1880">
        <v>292</v>
      </c>
      <c r="D1880">
        <v>16</v>
      </c>
      <c r="E1880">
        <v>1</v>
      </c>
      <c r="F1880">
        <v>16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 s="3">
        <v>0</v>
      </c>
      <c r="R1880" s="7">
        <v>0.52832075846801652</v>
      </c>
      <c r="S1880">
        <f t="shared" si="58"/>
        <v>1</v>
      </c>
      <c r="T1880">
        <f t="shared" si="59"/>
        <v>-4</v>
      </c>
    </row>
    <row r="1881" spans="1:20">
      <c r="A1881" t="s">
        <v>2011</v>
      </c>
      <c r="B1881" s="1">
        <v>1</v>
      </c>
      <c r="C1881">
        <v>171</v>
      </c>
      <c r="D1881">
        <v>2</v>
      </c>
      <c r="E1881">
        <v>2</v>
      </c>
      <c r="F1881">
        <v>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1</v>
      </c>
      <c r="R1881" s="7">
        <v>0.30518008328774149</v>
      </c>
      <c r="S1881">
        <f t="shared" si="58"/>
        <v>0</v>
      </c>
      <c r="T1881">
        <f t="shared" si="59"/>
        <v>0</v>
      </c>
    </row>
    <row r="1882" spans="1:20">
      <c r="A1882" t="s">
        <v>2011</v>
      </c>
      <c r="B1882" s="1">
        <v>0</v>
      </c>
      <c r="C1882">
        <v>108</v>
      </c>
      <c r="D1882">
        <v>16</v>
      </c>
      <c r="E1882">
        <v>4</v>
      </c>
      <c r="F1882">
        <v>28</v>
      </c>
      <c r="G1882">
        <v>0</v>
      </c>
      <c r="H1882">
        <v>0</v>
      </c>
      <c r="I1882">
        <v>2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 s="3">
        <v>0</v>
      </c>
      <c r="R1882" s="7">
        <v>0.93543898322371066</v>
      </c>
      <c r="S1882">
        <f t="shared" si="58"/>
        <v>1</v>
      </c>
      <c r="T1882">
        <f t="shared" si="59"/>
        <v>-4</v>
      </c>
    </row>
    <row r="1883" spans="1:20">
      <c r="A1883" t="s">
        <v>2011</v>
      </c>
      <c r="B1883" s="1">
        <v>0</v>
      </c>
      <c r="C1883">
        <v>109</v>
      </c>
      <c r="D1883">
        <v>8</v>
      </c>
      <c r="E1883">
        <v>4</v>
      </c>
      <c r="F1883">
        <v>18</v>
      </c>
      <c r="G1883">
        <v>0</v>
      </c>
      <c r="H1883">
        <v>0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0</v>
      </c>
      <c r="R1883" s="7">
        <v>0.93501064174325299</v>
      </c>
      <c r="S1883">
        <f t="shared" si="58"/>
        <v>1</v>
      </c>
      <c r="T1883">
        <f t="shared" si="59"/>
        <v>-4</v>
      </c>
    </row>
    <row r="1884" spans="1:20">
      <c r="A1884" t="s">
        <v>2011</v>
      </c>
      <c r="B1884" s="1">
        <v>0</v>
      </c>
      <c r="C1884">
        <v>38</v>
      </c>
      <c r="D1884">
        <v>24</v>
      </c>
      <c r="E1884">
        <v>1</v>
      </c>
      <c r="F1884">
        <v>24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0</v>
      </c>
      <c r="R1884" s="7">
        <v>0.52750838259616084</v>
      </c>
      <c r="S1884">
        <f t="shared" si="58"/>
        <v>1</v>
      </c>
      <c r="T1884">
        <f t="shared" si="59"/>
        <v>-4</v>
      </c>
    </row>
    <row r="1885" spans="1:20">
      <c r="A1885" t="s">
        <v>2011</v>
      </c>
      <c r="B1885" s="1">
        <v>0</v>
      </c>
      <c r="C1885">
        <v>275</v>
      </c>
      <c r="D1885">
        <v>4</v>
      </c>
      <c r="E1885">
        <v>9</v>
      </c>
      <c r="F1885">
        <v>22</v>
      </c>
      <c r="G1885">
        <v>0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1</v>
      </c>
      <c r="O1885">
        <v>0</v>
      </c>
      <c r="P1885">
        <v>0</v>
      </c>
      <c r="Q1885" s="3">
        <v>1</v>
      </c>
      <c r="R1885" s="7">
        <v>0.23171799576268148</v>
      </c>
      <c r="S1885">
        <f t="shared" si="58"/>
        <v>0</v>
      </c>
      <c r="T1885">
        <f t="shared" si="59"/>
        <v>0</v>
      </c>
    </row>
    <row r="1886" spans="1:20">
      <c r="A1886" t="s">
        <v>2011</v>
      </c>
      <c r="B1886" s="1">
        <v>1</v>
      </c>
      <c r="C1886">
        <v>235</v>
      </c>
      <c r="D1886">
        <v>16</v>
      </c>
      <c r="E1886">
        <v>2</v>
      </c>
      <c r="F1886">
        <v>20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0</v>
      </c>
      <c r="R1886" s="7">
        <v>0.63806932661180171</v>
      </c>
      <c r="S1886">
        <f t="shared" si="58"/>
        <v>1</v>
      </c>
      <c r="T1886">
        <f t="shared" si="59"/>
        <v>-4</v>
      </c>
    </row>
    <row r="1887" spans="1:20">
      <c r="A1887" t="s">
        <v>2011</v>
      </c>
      <c r="B1887" s="1">
        <v>1</v>
      </c>
      <c r="C1887">
        <v>70</v>
      </c>
      <c r="D1887">
        <v>10</v>
      </c>
      <c r="E1887">
        <v>2</v>
      </c>
      <c r="F1887">
        <v>14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0</v>
      </c>
      <c r="R1887" s="7">
        <v>0.66000430028431767</v>
      </c>
      <c r="S1887">
        <f t="shared" si="58"/>
        <v>1</v>
      </c>
      <c r="T1887">
        <f t="shared" si="59"/>
        <v>-4</v>
      </c>
    </row>
    <row r="1888" spans="1:20">
      <c r="A1888" t="s">
        <v>2011</v>
      </c>
      <c r="B1888" s="1">
        <v>0</v>
      </c>
      <c r="C1888">
        <v>368</v>
      </c>
      <c r="D1888">
        <v>8</v>
      </c>
      <c r="E1888">
        <v>9</v>
      </c>
      <c r="F1888">
        <v>36</v>
      </c>
      <c r="G1888">
        <v>3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 s="3">
        <v>0</v>
      </c>
      <c r="R1888" s="7">
        <v>0.37243252020876116</v>
      </c>
      <c r="S1888">
        <f t="shared" si="58"/>
        <v>0</v>
      </c>
      <c r="T1888">
        <f t="shared" si="59"/>
        <v>0</v>
      </c>
    </row>
    <row r="1889" spans="1:20">
      <c r="A1889" t="s">
        <v>2011</v>
      </c>
      <c r="B1889" s="1">
        <v>1</v>
      </c>
      <c r="C1889">
        <v>214</v>
      </c>
      <c r="D1889">
        <v>6</v>
      </c>
      <c r="E1889">
        <v>1</v>
      </c>
      <c r="F1889">
        <v>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0</v>
      </c>
      <c r="R1889" s="7">
        <v>0.46930176215181485</v>
      </c>
      <c r="S1889">
        <f t="shared" si="58"/>
        <v>0</v>
      </c>
      <c r="T1889">
        <f t="shared" si="59"/>
        <v>0</v>
      </c>
    </row>
    <row r="1890" spans="1:20">
      <c r="A1890" t="s">
        <v>2011</v>
      </c>
      <c r="B1890" s="1">
        <v>1</v>
      </c>
      <c r="C1890">
        <v>193</v>
      </c>
      <c r="D1890">
        <v>2</v>
      </c>
      <c r="E1890">
        <v>1</v>
      </c>
      <c r="F1890">
        <v>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1</v>
      </c>
      <c r="R1890" s="7">
        <v>2.0089612863140704E-2</v>
      </c>
      <c r="S1890">
        <f t="shared" si="58"/>
        <v>0</v>
      </c>
      <c r="T1890">
        <f t="shared" si="59"/>
        <v>0</v>
      </c>
    </row>
    <row r="1891" spans="1:20">
      <c r="A1891" t="s">
        <v>2011</v>
      </c>
      <c r="B1891" s="1">
        <v>1</v>
      </c>
      <c r="C1891">
        <v>217</v>
      </c>
      <c r="D1891">
        <v>12</v>
      </c>
      <c r="E1891">
        <v>2</v>
      </c>
      <c r="F1891">
        <v>18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0</v>
      </c>
      <c r="R1891" s="7">
        <v>0.62959175363687214</v>
      </c>
      <c r="S1891">
        <f t="shared" si="58"/>
        <v>1</v>
      </c>
      <c r="T1891">
        <f t="shared" si="59"/>
        <v>-4</v>
      </c>
    </row>
    <row r="1892" spans="1:20">
      <c r="A1892" t="s">
        <v>2011</v>
      </c>
      <c r="B1892" s="1">
        <v>0</v>
      </c>
      <c r="C1892">
        <v>395</v>
      </c>
      <c r="D1892">
        <v>16</v>
      </c>
      <c r="E1892">
        <v>12</v>
      </c>
      <c r="F1892">
        <v>78</v>
      </c>
      <c r="G1892">
        <v>2</v>
      </c>
      <c r="H1892">
        <v>2</v>
      </c>
      <c r="I1892">
        <v>1</v>
      </c>
      <c r="J1892">
        <v>1</v>
      </c>
      <c r="K1892">
        <v>1</v>
      </c>
      <c r="L1892">
        <v>2</v>
      </c>
      <c r="M1892">
        <v>3</v>
      </c>
      <c r="N1892">
        <v>0</v>
      </c>
      <c r="O1892">
        <v>0</v>
      </c>
      <c r="P1892">
        <v>0</v>
      </c>
      <c r="Q1892" s="3">
        <v>0</v>
      </c>
      <c r="R1892" s="7">
        <v>0.12394110197930064</v>
      </c>
      <c r="S1892">
        <f t="shared" si="58"/>
        <v>0</v>
      </c>
      <c r="T1892">
        <f t="shared" si="59"/>
        <v>0</v>
      </c>
    </row>
    <row r="1893" spans="1:20">
      <c r="A1893" t="s">
        <v>2011</v>
      </c>
      <c r="B1893" s="1">
        <v>1</v>
      </c>
      <c r="C1893">
        <v>124</v>
      </c>
      <c r="D1893">
        <v>36</v>
      </c>
      <c r="E1893">
        <v>2</v>
      </c>
      <c r="F1893">
        <v>42</v>
      </c>
      <c r="G1893">
        <v>0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0</v>
      </c>
      <c r="R1893" s="7">
        <v>0.90368555622226243</v>
      </c>
      <c r="S1893">
        <f t="shared" si="58"/>
        <v>1</v>
      </c>
      <c r="T1893">
        <f t="shared" si="59"/>
        <v>-4</v>
      </c>
    </row>
    <row r="1894" spans="1:20">
      <c r="A1894" t="s">
        <v>2011</v>
      </c>
      <c r="B1894" s="1">
        <v>1</v>
      </c>
      <c r="C1894">
        <v>284</v>
      </c>
      <c r="D1894">
        <v>16</v>
      </c>
      <c r="E1894">
        <v>2</v>
      </c>
      <c r="F1894">
        <v>18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3">
        <v>0</v>
      </c>
      <c r="R1894" s="7">
        <v>0.79508482115635937</v>
      </c>
      <c r="S1894">
        <f t="shared" si="58"/>
        <v>1</v>
      </c>
      <c r="T1894">
        <f t="shared" si="59"/>
        <v>-4</v>
      </c>
    </row>
    <row r="1895" spans="1:20">
      <c r="A1895" t="s">
        <v>2011</v>
      </c>
      <c r="B1895" s="1">
        <v>1</v>
      </c>
      <c r="C1895">
        <v>144</v>
      </c>
      <c r="D1895">
        <v>34</v>
      </c>
      <c r="E1895">
        <v>9</v>
      </c>
      <c r="F1895">
        <v>52</v>
      </c>
      <c r="G1895">
        <v>1</v>
      </c>
      <c r="H1895">
        <v>0</v>
      </c>
      <c r="I1895">
        <v>4</v>
      </c>
      <c r="J1895">
        <v>2</v>
      </c>
      <c r="K1895">
        <v>0</v>
      </c>
      <c r="L1895">
        <v>2</v>
      </c>
      <c r="M1895">
        <v>0</v>
      </c>
      <c r="N1895">
        <v>2</v>
      </c>
      <c r="O1895">
        <v>0</v>
      </c>
      <c r="P1895">
        <v>1</v>
      </c>
      <c r="Q1895" s="3">
        <v>0</v>
      </c>
      <c r="R1895" s="7">
        <v>4.8763252758632802E-2</v>
      </c>
      <c r="S1895">
        <f t="shared" si="58"/>
        <v>0</v>
      </c>
      <c r="T1895">
        <f t="shared" si="59"/>
        <v>0</v>
      </c>
    </row>
    <row r="1896" spans="1:20">
      <c r="A1896" t="s">
        <v>2011</v>
      </c>
      <c r="B1896" s="1">
        <v>1</v>
      </c>
      <c r="C1896">
        <v>264</v>
      </c>
      <c r="D1896">
        <v>16</v>
      </c>
      <c r="E1896">
        <v>2</v>
      </c>
      <c r="F1896">
        <v>18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 s="3">
        <v>0</v>
      </c>
      <c r="R1896" s="7">
        <v>0.59827743726451998</v>
      </c>
      <c r="S1896">
        <f t="shared" si="58"/>
        <v>1</v>
      </c>
      <c r="T1896">
        <f t="shared" si="59"/>
        <v>-4</v>
      </c>
    </row>
    <row r="1897" spans="1:20">
      <c r="A1897" t="s">
        <v>2011</v>
      </c>
      <c r="B1897" s="1">
        <v>0</v>
      </c>
      <c r="C1897">
        <v>149</v>
      </c>
      <c r="D1897">
        <v>16</v>
      </c>
      <c r="E1897">
        <v>2</v>
      </c>
      <c r="F1897">
        <v>20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 s="3">
        <v>1</v>
      </c>
      <c r="R1897" s="7">
        <v>0.62392999839164087</v>
      </c>
      <c r="S1897">
        <f t="shared" si="58"/>
        <v>1</v>
      </c>
      <c r="T1897">
        <f t="shared" si="59"/>
        <v>45.5</v>
      </c>
    </row>
    <row r="1898" spans="1:20">
      <c r="A1898" t="s">
        <v>2011</v>
      </c>
      <c r="B1898" s="1">
        <v>1</v>
      </c>
      <c r="C1898">
        <v>150</v>
      </c>
      <c r="D1898">
        <v>16</v>
      </c>
      <c r="E1898">
        <v>1</v>
      </c>
      <c r="F1898">
        <v>16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3">
        <v>0</v>
      </c>
      <c r="R1898" s="7">
        <v>0.23731247609335426</v>
      </c>
      <c r="S1898">
        <f t="shared" si="58"/>
        <v>0</v>
      </c>
      <c r="T1898">
        <f t="shared" si="59"/>
        <v>0</v>
      </c>
    </row>
    <row r="1899" spans="1:20">
      <c r="A1899" t="s">
        <v>2011</v>
      </c>
      <c r="B1899" s="1">
        <v>0</v>
      </c>
      <c r="C1899">
        <v>71</v>
      </c>
      <c r="D1899">
        <v>4</v>
      </c>
      <c r="E1899">
        <v>1</v>
      </c>
      <c r="F1899">
        <v>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3">
        <v>0</v>
      </c>
      <c r="R1899" s="7">
        <v>0.33459247512212242</v>
      </c>
      <c r="S1899">
        <f t="shared" si="58"/>
        <v>0</v>
      </c>
      <c r="T1899">
        <f t="shared" si="59"/>
        <v>0</v>
      </c>
    </row>
    <row r="1900" spans="1:20">
      <c r="A1900" t="s">
        <v>2011</v>
      </c>
      <c r="B1900" s="1">
        <v>1</v>
      </c>
      <c r="C1900">
        <v>188</v>
      </c>
      <c r="D1900">
        <v>2</v>
      </c>
      <c r="E1900">
        <v>4</v>
      </c>
      <c r="F1900">
        <v>20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 s="3">
        <v>0</v>
      </c>
      <c r="R1900" s="7">
        <v>0.62936974354725217</v>
      </c>
      <c r="S1900">
        <f t="shared" si="58"/>
        <v>1</v>
      </c>
      <c r="T1900">
        <f t="shared" si="59"/>
        <v>-4</v>
      </c>
    </row>
    <row r="1901" spans="1:20">
      <c r="A1901" t="s">
        <v>2011</v>
      </c>
      <c r="B1901" s="1">
        <v>1</v>
      </c>
      <c r="C1901">
        <v>272</v>
      </c>
      <c r="D1901">
        <v>12</v>
      </c>
      <c r="E1901">
        <v>1</v>
      </c>
      <c r="F1901">
        <v>12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3">
        <v>1</v>
      </c>
      <c r="R1901" s="7">
        <v>0.30743543344541546</v>
      </c>
      <c r="S1901">
        <f t="shared" si="58"/>
        <v>0</v>
      </c>
      <c r="T1901">
        <f t="shared" si="59"/>
        <v>0</v>
      </c>
    </row>
    <row r="1902" spans="1:20">
      <c r="A1902" t="s">
        <v>2011</v>
      </c>
      <c r="B1902" s="1">
        <v>0</v>
      </c>
      <c r="C1902">
        <v>311</v>
      </c>
      <c r="D1902">
        <v>2</v>
      </c>
      <c r="E1902">
        <v>2</v>
      </c>
      <c r="F1902">
        <v>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3">
        <v>0</v>
      </c>
      <c r="R1902" s="7">
        <v>0.72875988521176915</v>
      </c>
      <c r="S1902">
        <f t="shared" si="58"/>
        <v>1</v>
      </c>
      <c r="T1902">
        <f t="shared" si="59"/>
        <v>-4</v>
      </c>
    </row>
    <row r="1903" spans="1:20">
      <c r="A1903" t="s">
        <v>2011</v>
      </c>
      <c r="B1903" s="1">
        <v>1</v>
      </c>
      <c r="C1903">
        <v>276</v>
      </c>
      <c r="D1903">
        <v>16</v>
      </c>
      <c r="E1903">
        <v>2</v>
      </c>
      <c r="F1903">
        <v>18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 s="3">
        <v>0</v>
      </c>
      <c r="R1903" s="7">
        <v>0.67868192026595653</v>
      </c>
      <c r="S1903">
        <f t="shared" si="58"/>
        <v>1</v>
      </c>
      <c r="T1903">
        <f t="shared" si="59"/>
        <v>-4</v>
      </c>
    </row>
    <row r="1904" spans="1:20">
      <c r="A1904" t="s">
        <v>2011</v>
      </c>
      <c r="B1904" s="1">
        <v>1</v>
      </c>
      <c r="C1904">
        <v>271</v>
      </c>
      <c r="D1904">
        <v>4</v>
      </c>
      <c r="E1904">
        <v>2</v>
      </c>
      <c r="F1904">
        <v>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3">
        <v>0</v>
      </c>
      <c r="R1904" s="7">
        <v>3.8701398989540281E-2</v>
      </c>
      <c r="S1904">
        <f t="shared" si="58"/>
        <v>0</v>
      </c>
      <c r="T1904">
        <f t="shared" si="59"/>
        <v>0</v>
      </c>
    </row>
    <row r="1905" spans="1:20">
      <c r="A1905" t="s">
        <v>2011</v>
      </c>
      <c r="B1905" s="1">
        <v>0</v>
      </c>
      <c r="C1905">
        <v>452</v>
      </c>
      <c r="D1905">
        <v>10</v>
      </c>
      <c r="E1905">
        <v>11</v>
      </c>
      <c r="F1905">
        <v>42</v>
      </c>
      <c r="G1905">
        <v>1</v>
      </c>
      <c r="H1905">
        <v>1</v>
      </c>
      <c r="I1905">
        <v>1</v>
      </c>
      <c r="J1905">
        <v>2</v>
      </c>
      <c r="K1905">
        <v>1</v>
      </c>
      <c r="L1905">
        <v>1</v>
      </c>
      <c r="M1905">
        <v>1</v>
      </c>
      <c r="N1905">
        <v>1</v>
      </c>
      <c r="O1905">
        <v>0</v>
      </c>
      <c r="P1905">
        <v>0</v>
      </c>
      <c r="Q1905" s="3">
        <v>0</v>
      </c>
      <c r="R1905" s="7">
        <v>0.70704336541500867</v>
      </c>
      <c r="S1905">
        <f t="shared" si="58"/>
        <v>1</v>
      </c>
      <c r="T1905">
        <f t="shared" si="59"/>
        <v>-4</v>
      </c>
    </row>
    <row r="1906" spans="1:20">
      <c r="A1906" t="s">
        <v>2011</v>
      </c>
      <c r="B1906" s="1">
        <v>1</v>
      </c>
      <c r="C1906">
        <v>229</v>
      </c>
      <c r="D1906">
        <v>34</v>
      </c>
      <c r="E1906">
        <v>1</v>
      </c>
      <c r="F1906">
        <v>34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3">
        <v>0</v>
      </c>
      <c r="R1906" s="7">
        <v>0.62125016488481888</v>
      </c>
      <c r="S1906">
        <f t="shared" si="58"/>
        <v>1</v>
      </c>
      <c r="T1906">
        <f t="shared" si="59"/>
        <v>-4</v>
      </c>
    </row>
    <row r="1907" spans="1:20">
      <c r="A1907" t="s">
        <v>2011</v>
      </c>
      <c r="B1907" s="1">
        <v>1</v>
      </c>
      <c r="C1907">
        <v>228</v>
      </c>
      <c r="D1907">
        <v>26</v>
      </c>
      <c r="E1907">
        <v>2</v>
      </c>
      <c r="F1907">
        <v>28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 s="3">
        <v>0</v>
      </c>
      <c r="R1907" s="7">
        <v>0.17926941980520561</v>
      </c>
      <c r="S1907">
        <f t="shared" si="58"/>
        <v>0</v>
      </c>
      <c r="T1907">
        <f t="shared" si="59"/>
        <v>0</v>
      </c>
    </row>
    <row r="1908" spans="1:20">
      <c r="A1908" t="s">
        <v>2011</v>
      </c>
      <c r="B1908" s="1">
        <v>1</v>
      </c>
      <c r="C1908">
        <v>227</v>
      </c>
      <c r="D1908">
        <v>26</v>
      </c>
      <c r="E1908">
        <v>2</v>
      </c>
      <c r="F1908">
        <v>30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3">
        <v>0</v>
      </c>
      <c r="R1908" s="7">
        <v>0.82654990810616125</v>
      </c>
      <c r="S1908">
        <f t="shared" si="58"/>
        <v>1</v>
      </c>
      <c r="T1908">
        <f t="shared" si="59"/>
        <v>-4</v>
      </c>
    </row>
    <row r="1909" spans="1:20">
      <c r="A1909" t="s">
        <v>2011</v>
      </c>
      <c r="B1909" s="1">
        <v>1</v>
      </c>
      <c r="C1909">
        <v>105</v>
      </c>
      <c r="D1909">
        <v>12</v>
      </c>
      <c r="E1909">
        <v>1</v>
      </c>
      <c r="F1909">
        <v>12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3">
        <v>1</v>
      </c>
      <c r="R1909" s="7">
        <v>0.88545487288718816</v>
      </c>
      <c r="S1909">
        <f t="shared" si="58"/>
        <v>1</v>
      </c>
      <c r="T1909">
        <f t="shared" si="59"/>
        <v>45.5</v>
      </c>
    </row>
    <row r="1910" spans="1:20">
      <c r="A1910" t="s">
        <v>2011</v>
      </c>
      <c r="B1910" s="1">
        <v>1</v>
      </c>
      <c r="C1910">
        <v>427</v>
      </c>
      <c r="D1910">
        <v>10</v>
      </c>
      <c r="E1910">
        <v>9</v>
      </c>
      <c r="F1910">
        <v>36</v>
      </c>
      <c r="G1910">
        <v>3</v>
      </c>
      <c r="H1910">
        <v>0</v>
      </c>
      <c r="I1910">
        <v>2</v>
      </c>
      <c r="J1910">
        <v>0</v>
      </c>
      <c r="K1910">
        <v>1</v>
      </c>
      <c r="L1910">
        <v>0</v>
      </c>
      <c r="M1910">
        <v>2</v>
      </c>
      <c r="N1910">
        <v>0</v>
      </c>
      <c r="O1910">
        <v>0</v>
      </c>
      <c r="P1910">
        <v>0</v>
      </c>
      <c r="Q1910" s="3">
        <v>0</v>
      </c>
      <c r="R1910" s="7">
        <v>0.1288278235364847</v>
      </c>
      <c r="S1910">
        <f t="shared" si="58"/>
        <v>0</v>
      </c>
      <c r="T1910">
        <f t="shared" si="59"/>
        <v>0</v>
      </c>
    </row>
    <row r="1911" spans="1:20">
      <c r="A1911" t="s">
        <v>2011</v>
      </c>
      <c r="B1911" s="1">
        <v>1</v>
      </c>
      <c r="C1911">
        <v>105</v>
      </c>
      <c r="D1911">
        <v>26</v>
      </c>
      <c r="E1911">
        <v>2</v>
      </c>
      <c r="F1911">
        <v>28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 s="3">
        <v>0</v>
      </c>
      <c r="R1911" s="7">
        <v>8.7496546136058173E-2</v>
      </c>
      <c r="S1911">
        <f t="shared" si="58"/>
        <v>0</v>
      </c>
      <c r="T1911">
        <f t="shared" si="59"/>
        <v>0</v>
      </c>
    </row>
    <row r="1912" spans="1:20">
      <c r="A1912" t="s">
        <v>2011</v>
      </c>
      <c r="B1912" s="1">
        <v>1</v>
      </c>
      <c r="C1912">
        <v>233</v>
      </c>
      <c r="D1912">
        <v>10</v>
      </c>
      <c r="E1912">
        <v>2</v>
      </c>
      <c r="F1912">
        <v>14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">
        <v>0</v>
      </c>
      <c r="R1912" s="7">
        <v>0.17203434210296142</v>
      </c>
      <c r="S1912">
        <f t="shared" si="58"/>
        <v>0</v>
      </c>
      <c r="T1912">
        <f t="shared" si="59"/>
        <v>0</v>
      </c>
    </row>
    <row r="1913" spans="1:20">
      <c r="A1913" t="s">
        <v>2011</v>
      </c>
      <c r="B1913" s="1">
        <v>0</v>
      </c>
      <c r="C1913">
        <v>237</v>
      </c>
      <c r="D1913">
        <v>14</v>
      </c>
      <c r="E1913">
        <v>12</v>
      </c>
      <c r="F1913">
        <v>52</v>
      </c>
      <c r="G1913">
        <v>4</v>
      </c>
      <c r="H1913">
        <v>0</v>
      </c>
      <c r="I1913">
        <v>4</v>
      </c>
      <c r="J1913">
        <v>1</v>
      </c>
      <c r="K1913">
        <v>0</v>
      </c>
      <c r="L1913">
        <v>0</v>
      </c>
      <c r="M1913">
        <v>3</v>
      </c>
      <c r="N1913">
        <v>0</v>
      </c>
      <c r="O1913">
        <v>0</v>
      </c>
      <c r="P1913">
        <v>0</v>
      </c>
      <c r="Q1913" s="3">
        <v>0</v>
      </c>
      <c r="R1913" s="7">
        <v>0.28028774529527845</v>
      </c>
      <c r="S1913">
        <f t="shared" si="58"/>
        <v>0</v>
      </c>
      <c r="T1913">
        <f t="shared" si="59"/>
        <v>0</v>
      </c>
    </row>
    <row r="1914" spans="1:20">
      <c r="A1914" t="s">
        <v>2011</v>
      </c>
      <c r="B1914" s="1">
        <v>1</v>
      </c>
      <c r="C1914">
        <v>137</v>
      </c>
      <c r="D1914">
        <v>10</v>
      </c>
      <c r="E1914">
        <v>2</v>
      </c>
      <c r="F1914">
        <v>18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3">
        <v>0</v>
      </c>
      <c r="R1914" s="7">
        <v>0.2452225981423064</v>
      </c>
      <c r="S1914">
        <f t="shared" si="58"/>
        <v>0</v>
      </c>
      <c r="T1914">
        <f t="shared" si="59"/>
        <v>0</v>
      </c>
    </row>
    <row r="1915" spans="1:20">
      <c r="A1915" t="s">
        <v>2011</v>
      </c>
      <c r="B1915" s="1">
        <v>1</v>
      </c>
      <c r="C1915">
        <v>59</v>
      </c>
      <c r="D1915">
        <v>32</v>
      </c>
      <c r="E1915">
        <v>2</v>
      </c>
      <c r="F1915">
        <v>34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 s="3">
        <v>0</v>
      </c>
      <c r="R1915" s="7">
        <v>0.5708769664683041</v>
      </c>
      <c r="S1915">
        <f t="shared" si="58"/>
        <v>1</v>
      </c>
      <c r="T1915">
        <f t="shared" si="59"/>
        <v>-4</v>
      </c>
    </row>
    <row r="1916" spans="1:20">
      <c r="A1916" t="s">
        <v>2011</v>
      </c>
      <c r="B1916" s="1">
        <v>1</v>
      </c>
      <c r="C1916">
        <v>44</v>
      </c>
      <c r="D1916">
        <v>34</v>
      </c>
      <c r="E1916">
        <v>2</v>
      </c>
      <c r="F1916">
        <v>40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 s="3">
        <v>0</v>
      </c>
      <c r="R1916" s="7">
        <v>0.15881929025531805</v>
      </c>
      <c r="S1916">
        <f t="shared" si="58"/>
        <v>0</v>
      </c>
      <c r="T1916">
        <f t="shared" si="59"/>
        <v>0</v>
      </c>
    </row>
    <row r="1917" spans="1:20">
      <c r="A1917" t="s">
        <v>2011</v>
      </c>
      <c r="B1917" s="1">
        <v>1</v>
      </c>
      <c r="C1917">
        <v>32</v>
      </c>
      <c r="D1917">
        <v>16</v>
      </c>
      <c r="E1917">
        <v>1</v>
      </c>
      <c r="F1917">
        <v>16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 s="3">
        <v>0</v>
      </c>
      <c r="R1917" s="7">
        <v>0.68215278279282365</v>
      </c>
      <c r="S1917">
        <f t="shared" si="58"/>
        <v>1</v>
      </c>
      <c r="T1917">
        <f t="shared" si="59"/>
        <v>-4</v>
      </c>
    </row>
    <row r="1918" spans="1:20">
      <c r="A1918" t="s">
        <v>2011</v>
      </c>
      <c r="B1918" s="1">
        <v>1</v>
      </c>
      <c r="C1918">
        <v>148</v>
      </c>
      <c r="D1918">
        <v>6</v>
      </c>
      <c r="E1918">
        <v>4</v>
      </c>
      <c r="F1918">
        <v>16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3">
        <v>0</v>
      </c>
      <c r="R1918" s="7">
        <v>0.67241935575198419</v>
      </c>
      <c r="S1918">
        <f t="shared" si="58"/>
        <v>1</v>
      </c>
      <c r="T1918">
        <f t="shared" si="59"/>
        <v>-4</v>
      </c>
    </row>
    <row r="1919" spans="1:20">
      <c r="A1919" t="s">
        <v>2011</v>
      </c>
      <c r="B1919" s="1">
        <v>0</v>
      </c>
      <c r="C1919">
        <v>117</v>
      </c>
      <c r="D1919">
        <v>10</v>
      </c>
      <c r="E1919">
        <v>1</v>
      </c>
      <c r="F1919">
        <v>10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3">
        <v>0</v>
      </c>
      <c r="R1919" s="7">
        <v>0.7073373045071184</v>
      </c>
      <c r="S1919">
        <f t="shared" si="58"/>
        <v>1</v>
      </c>
      <c r="T1919">
        <f t="shared" si="59"/>
        <v>-4</v>
      </c>
    </row>
    <row r="1920" spans="1:20">
      <c r="A1920" t="s">
        <v>2011</v>
      </c>
      <c r="B1920" s="1">
        <v>1</v>
      </c>
      <c r="C1920">
        <v>325</v>
      </c>
      <c r="D1920">
        <v>4</v>
      </c>
      <c r="E1920">
        <v>10</v>
      </c>
      <c r="F1920">
        <v>40</v>
      </c>
      <c r="G1920">
        <v>1</v>
      </c>
      <c r="H1920">
        <v>2</v>
      </c>
      <c r="I1920">
        <v>2</v>
      </c>
      <c r="J1920">
        <v>3</v>
      </c>
      <c r="K1920">
        <v>0</v>
      </c>
      <c r="L1920">
        <v>1</v>
      </c>
      <c r="M1920">
        <v>0</v>
      </c>
      <c r="N1920">
        <v>1</v>
      </c>
      <c r="O1920">
        <v>0</v>
      </c>
      <c r="P1920">
        <v>0</v>
      </c>
      <c r="Q1920" s="3">
        <v>0</v>
      </c>
      <c r="R1920" s="7">
        <v>0.76087825946101539</v>
      </c>
      <c r="S1920">
        <f t="shared" si="58"/>
        <v>1</v>
      </c>
      <c r="T1920">
        <f t="shared" si="59"/>
        <v>-4</v>
      </c>
    </row>
    <row r="1921" spans="1:20">
      <c r="A1921" t="s">
        <v>2011</v>
      </c>
      <c r="B1921" s="1">
        <v>0</v>
      </c>
      <c r="C1921">
        <v>191</v>
      </c>
      <c r="D1921">
        <v>6</v>
      </c>
      <c r="E1921">
        <v>2</v>
      </c>
      <c r="F1921">
        <v>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3">
        <v>0</v>
      </c>
      <c r="R1921" s="7">
        <v>0.28475042226607017</v>
      </c>
      <c r="S1921">
        <f t="shared" si="58"/>
        <v>0</v>
      </c>
      <c r="T1921">
        <f t="shared" si="59"/>
        <v>0</v>
      </c>
    </row>
    <row r="1922" spans="1:20">
      <c r="A1922" t="s">
        <v>2011</v>
      </c>
      <c r="B1922" s="1">
        <v>0</v>
      </c>
      <c r="C1922">
        <v>164</v>
      </c>
      <c r="D1922">
        <v>14</v>
      </c>
      <c r="E1922">
        <v>5</v>
      </c>
      <c r="F1922">
        <v>34</v>
      </c>
      <c r="G1922">
        <v>2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 s="3">
        <v>0</v>
      </c>
      <c r="R1922" s="7">
        <v>0.46459920807164423</v>
      </c>
      <c r="S1922">
        <f t="shared" si="58"/>
        <v>0</v>
      </c>
      <c r="T1922">
        <f t="shared" si="59"/>
        <v>0</v>
      </c>
    </row>
    <row r="1923" spans="1:20">
      <c r="A1923" t="s">
        <v>2011</v>
      </c>
      <c r="B1923" s="1">
        <v>1</v>
      </c>
      <c r="C1923">
        <v>266</v>
      </c>
      <c r="D1923">
        <v>16</v>
      </c>
      <c r="E1923">
        <v>4</v>
      </c>
      <c r="F1923">
        <v>26</v>
      </c>
      <c r="G1923">
        <v>0</v>
      </c>
      <c r="H1923">
        <v>1</v>
      </c>
      <c r="I1923">
        <v>2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 s="3">
        <v>0</v>
      </c>
      <c r="R1923" s="7">
        <v>0.58314944881973252</v>
      </c>
      <c r="S1923">
        <f t="shared" si="58"/>
        <v>1</v>
      </c>
      <c r="T1923">
        <f t="shared" si="59"/>
        <v>-4</v>
      </c>
    </row>
    <row r="1924" spans="1:20">
      <c r="A1924" t="s">
        <v>2011</v>
      </c>
      <c r="B1924" s="1">
        <v>0</v>
      </c>
      <c r="C1924">
        <v>300</v>
      </c>
      <c r="D1924">
        <v>14</v>
      </c>
      <c r="E1924">
        <v>1</v>
      </c>
      <c r="F1924">
        <v>14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">
        <v>0</v>
      </c>
      <c r="R1924" s="7">
        <v>0.89794174575401731</v>
      </c>
      <c r="S1924">
        <f t="shared" si="58"/>
        <v>1</v>
      </c>
      <c r="T1924">
        <f t="shared" si="59"/>
        <v>-4</v>
      </c>
    </row>
    <row r="1925" spans="1:20">
      <c r="A1925" t="s">
        <v>2011</v>
      </c>
      <c r="B1925" s="1">
        <v>1</v>
      </c>
      <c r="C1925">
        <v>360</v>
      </c>
      <c r="D1925">
        <v>30</v>
      </c>
      <c r="E1925">
        <v>10</v>
      </c>
      <c r="F1925">
        <v>74</v>
      </c>
      <c r="G1925">
        <v>0</v>
      </c>
      <c r="H1925">
        <v>0</v>
      </c>
      <c r="I1925">
        <v>6</v>
      </c>
      <c r="J1925">
        <v>0</v>
      </c>
      <c r="K1925">
        <v>0</v>
      </c>
      <c r="L1925">
        <v>2</v>
      </c>
      <c r="M1925">
        <v>2</v>
      </c>
      <c r="N1925">
        <v>0</v>
      </c>
      <c r="O1925">
        <v>0</v>
      </c>
      <c r="P1925">
        <v>0</v>
      </c>
      <c r="Q1925" s="3">
        <v>0</v>
      </c>
      <c r="R1925" s="7">
        <v>0.35700434960951033</v>
      </c>
      <c r="S1925">
        <f t="shared" si="58"/>
        <v>0</v>
      </c>
      <c r="T1925">
        <f t="shared" si="59"/>
        <v>0</v>
      </c>
    </row>
    <row r="1926" spans="1:20">
      <c r="A1926" t="s">
        <v>2011</v>
      </c>
      <c r="B1926" s="1">
        <v>1</v>
      </c>
      <c r="C1926">
        <v>290</v>
      </c>
      <c r="D1926">
        <v>10</v>
      </c>
      <c r="E1926">
        <v>9</v>
      </c>
      <c r="F1926">
        <v>62</v>
      </c>
      <c r="G1926">
        <v>2</v>
      </c>
      <c r="H1926">
        <v>1</v>
      </c>
      <c r="I1926">
        <v>4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 s="3">
        <v>0</v>
      </c>
      <c r="R1926" s="7">
        <v>0.86351677996887577</v>
      </c>
      <c r="S1926">
        <f t="shared" si="58"/>
        <v>1</v>
      </c>
      <c r="T1926">
        <f t="shared" si="59"/>
        <v>-4</v>
      </c>
    </row>
    <row r="1927" spans="1:20">
      <c r="A1927" t="s">
        <v>2011</v>
      </c>
      <c r="B1927" s="1">
        <v>1</v>
      </c>
      <c r="C1927">
        <v>318</v>
      </c>
      <c r="D1927">
        <v>6</v>
      </c>
      <c r="E1927">
        <v>10</v>
      </c>
      <c r="F1927">
        <v>62</v>
      </c>
      <c r="G1927">
        <v>3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0</v>
      </c>
      <c r="Q1927" s="3">
        <v>1</v>
      </c>
      <c r="R1927" s="7">
        <v>0.89692178441302761</v>
      </c>
      <c r="S1927">
        <f t="shared" ref="S1927:S1990" si="60">IF(R1927&gt;=$S$4,1,0)</f>
        <v>1</v>
      </c>
      <c r="T1927">
        <f t="shared" ref="T1927:T1990" si="61">IF(S1927=0,0,IF(Q1927=1,45.5,-4))</f>
        <v>45.5</v>
      </c>
    </row>
    <row r="1928" spans="1:20">
      <c r="A1928" t="s">
        <v>2011</v>
      </c>
      <c r="B1928" s="1">
        <v>1</v>
      </c>
      <c r="C1928">
        <v>212</v>
      </c>
      <c r="D1928">
        <v>12</v>
      </c>
      <c r="E1928">
        <v>12</v>
      </c>
      <c r="F1928">
        <v>42</v>
      </c>
      <c r="G1928">
        <v>0</v>
      </c>
      <c r="H1928">
        <v>0</v>
      </c>
      <c r="I1928">
        <v>3</v>
      </c>
      <c r="J1928">
        <v>3</v>
      </c>
      <c r="K1928">
        <v>1</v>
      </c>
      <c r="L1928">
        <v>3</v>
      </c>
      <c r="M1928">
        <v>1</v>
      </c>
      <c r="N1928">
        <v>0</v>
      </c>
      <c r="O1928">
        <v>0</v>
      </c>
      <c r="P1928">
        <v>0</v>
      </c>
      <c r="Q1928" s="3">
        <v>0</v>
      </c>
      <c r="R1928" s="7">
        <v>0.3577346322473729</v>
      </c>
      <c r="S1928">
        <f t="shared" si="60"/>
        <v>0</v>
      </c>
      <c r="T1928">
        <f t="shared" si="61"/>
        <v>0</v>
      </c>
    </row>
    <row r="1929" spans="1:20">
      <c r="A1929" t="s">
        <v>2011</v>
      </c>
      <c r="B1929" s="1">
        <v>1</v>
      </c>
      <c r="C1929">
        <v>334</v>
      </c>
      <c r="D1929">
        <v>22</v>
      </c>
      <c r="E1929">
        <v>4</v>
      </c>
      <c r="F1929">
        <v>36</v>
      </c>
      <c r="G1929">
        <v>2</v>
      </c>
      <c r="H1929">
        <v>0</v>
      </c>
      <c r="I1929">
        <v>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">
        <v>0</v>
      </c>
      <c r="R1929" s="7">
        <v>0.98542386218220601</v>
      </c>
      <c r="S1929">
        <f t="shared" si="60"/>
        <v>1</v>
      </c>
      <c r="T1929">
        <f t="shared" si="61"/>
        <v>-4</v>
      </c>
    </row>
    <row r="1930" spans="1:20">
      <c r="A1930" t="s">
        <v>2011</v>
      </c>
      <c r="B1930" s="1">
        <v>1</v>
      </c>
      <c r="C1930">
        <v>98</v>
      </c>
      <c r="D1930">
        <v>2</v>
      </c>
      <c r="E1930">
        <v>2</v>
      </c>
      <c r="F1930">
        <v>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3">
        <v>0</v>
      </c>
      <c r="R1930" s="7">
        <v>0.28142638370354423</v>
      </c>
      <c r="S1930">
        <f t="shared" si="60"/>
        <v>0</v>
      </c>
      <c r="T1930">
        <f t="shared" si="61"/>
        <v>0</v>
      </c>
    </row>
    <row r="1931" spans="1:20">
      <c r="A1931" t="s">
        <v>2011</v>
      </c>
      <c r="B1931" s="1">
        <v>1</v>
      </c>
      <c r="C1931">
        <v>373</v>
      </c>
      <c r="D1931">
        <v>14</v>
      </c>
      <c r="E1931">
        <v>9</v>
      </c>
      <c r="F1931">
        <v>56</v>
      </c>
      <c r="G1931">
        <v>1</v>
      </c>
      <c r="H1931">
        <v>3</v>
      </c>
      <c r="I1931">
        <v>1</v>
      </c>
      <c r="J1931">
        <v>1</v>
      </c>
      <c r="K1931">
        <v>0</v>
      </c>
      <c r="L1931">
        <v>2</v>
      </c>
      <c r="M1931">
        <v>1</v>
      </c>
      <c r="N1931">
        <v>0</v>
      </c>
      <c r="O1931">
        <v>0</v>
      </c>
      <c r="P1931">
        <v>0</v>
      </c>
      <c r="Q1931" s="3">
        <v>0</v>
      </c>
      <c r="R1931" s="7">
        <v>1.8765180394066605E-2</v>
      </c>
      <c r="S1931">
        <f t="shared" si="60"/>
        <v>0</v>
      </c>
      <c r="T1931">
        <f t="shared" si="61"/>
        <v>0</v>
      </c>
    </row>
    <row r="1932" spans="1:20">
      <c r="A1932" t="s">
        <v>2011</v>
      </c>
      <c r="B1932" s="1">
        <v>1</v>
      </c>
      <c r="C1932">
        <v>269</v>
      </c>
      <c r="D1932">
        <v>10</v>
      </c>
      <c r="E1932">
        <v>1</v>
      </c>
      <c r="F1932">
        <v>10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3">
        <v>0</v>
      </c>
      <c r="R1932" s="7">
        <v>0.82990611192352381</v>
      </c>
      <c r="S1932">
        <f t="shared" si="60"/>
        <v>1</v>
      </c>
      <c r="T1932">
        <f t="shared" si="61"/>
        <v>-4</v>
      </c>
    </row>
    <row r="1933" spans="1:20">
      <c r="A1933" t="s">
        <v>2011</v>
      </c>
      <c r="B1933" s="1">
        <v>1</v>
      </c>
      <c r="C1933">
        <v>218</v>
      </c>
      <c r="D1933">
        <v>16</v>
      </c>
      <c r="E1933">
        <v>1</v>
      </c>
      <c r="F1933">
        <v>16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 s="3">
        <v>0</v>
      </c>
      <c r="R1933" s="7">
        <v>0.65818010689381556</v>
      </c>
      <c r="S1933">
        <f t="shared" si="60"/>
        <v>1</v>
      </c>
      <c r="T1933">
        <f t="shared" si="61"/>
        <v>-4</v>
      </c>
    </row>
    <row r="1934" spans="1:20">
      <c r="A1934" t="s">
        <v>2011</v>
      </c>
      <c r="B1934" s="1">
        <v>1</v>
      </c>
      <c r="C1934">
        <v>310</v>
      </c>
      <c r="D1934">
        <v>12</v>
      </c>
      <c r="E1934">
        <v>8</v>
      </c>
      <c r="F1934">
        <v>46</v>
      </c>
      <c r="G1934">
        <v>1</v>
      </c>
      <c r="H1934">
        <v>0</v>
      </c>
      <c r="I1934">
        <v>2</v>
      </c>
      <c r="J1934">
        <v>0</v>
      </c>
      <c r="K1934">
        <v>1</v>
      </c>
      <c r="L1934">
        <v>2</v>
      </c>
      <c r="M1934">
        <v>1</v>
      </c>
      <c r="N1934">
        <v>0</v>
      </c>
      <c r="O1934">
        <v>0</v>
      </c>
      <c r="P1934">
        <v>0</v>
      </c>
      <c r="Q1934" s="3">
        <v>0</v>
      </c>
      <c r="R1934" s="7">
        <v>0.6247408451186216</v>
      </c>
      <c r="S1934">
        <f t="shared" si="60"/>
        <v>1</v>
      </c>
      <c r="T1934">
        <f t="shared" si="61"/>
        <v>-4</v>
      </c>
    </row>
    <row r="1935" spans="1:20">
      <c r="A1935" t="s">
        <v>2011</v>
      </c>
      <c r="B1935" s="1">
        <v>0</v>
      </c>
      <c r="C1935">
        <v>265</v>
      </c>
      <c r="D1935">
        <v>14</v>
      </c>
      <c r="E1935">
        <v>10</v>
      </c>
      <c r="F1935">
        <v>36</v>
      </c>
      <c r="G1935">
        <v>2</v>
      </c>
      <c r="H1935">
        <v>2</v>
      </c>
      <c r="I1935">
        <v>2</v>
      </c>
      <c r="J1935">
        <v>0</v>
      </c>
      <c r="K1935">
        <v>0</v>
      </c>
      <c r="L1935">
        <v>0</v>
      </c>
      <c r="M1935">
        <v>3</v>
      </c>
      <c r="N1935">
        <v>1</v>
      </c>
      <c r="O1935">
        <v>0</v>
      </c>
      <c r="P1935">
        <v>0</v>
      </c>
      <c r="Q1935" s="3">
        <v>0</v>
      </c>
      <c r="R1935" s="7">
        <v>0.58793513873975334</v>
      </c>
      <c r="S1935">
        <f t="shared" si="60"/>
        <v>1</v>
      </c>
      <c r="T1935">
        <f t="shared" si="61"/>
        <v>-4</v>
      </c>
    </row>
    <row r="1936" spans="1:20">
      <c r="A1936" t="s">
        <v>2011</v>
      </c>
      <c r="B1936" s="1">
        <v>0</v>
      </c>
      <c r="C1936">
        <v>225</v>
      </c>
      <c r="D1936">
        <v>14</v>
      </c>
      <c r="E1936">
        <v>2</v>
      </c>
      <c r="F1936">
        <v>18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">
        <v>0</v>
      </c>
      <c r="R1936" s="7">
        <v>0.73376707829424448</v>
      </c>
      <c r="S1936">
        <f t="shared" si="60"/>
        <v>1</v>
      </c>
      <c r="T1936">
        <f t="shared" si="61"/>
        <v>-4</v>
      </c>
    </row>
    <row r="1937" spans="1:20">
      <c r="A1937" t="s">
        <v>2011</v>
      </c>
      <c r="B1937" s="1">
        <v>0</v>
      </c>
      <c r="C1937">
        <v>336</v>
      </c>
      <c r="D1937">
        <v>14</v>
      </c>
      <c r="E1937">
        <v>6</v>
      </c>
      <c r="F1937">
        <v>32</v>
      </c>
      <c r="G1937">
        <v>1</v>
      </c>
      <c r="H1937">
        <v>0</v>
      </c>
      <c r="I1937">
        <v>2</v>
      </c>
      <c r="J1937">
        <v>2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 s="3">
        <v>0</v>
      </c>
      <c r="R1937" s="7">
        <v>0.82659935529904349</v>
      </c>
      <c r="S1937">
        <f t="shared" si="60"/>
        <v>1</v>
      </c>
      <c r="T1937">
        <f t="shared" si="61"/>
        <v>-4</v>
      </c>
    </row>
    <row r="1938" spans="1:20">
      <c r="A1938" t="s">
        <v>2011</v>
      </c>
      <c r="B1938" s="1">
        <v>0</v>
      </c>
      <c r="C1938">
        <v>179</v>
      </c>
      <c r="D1938">
        <v>4</v>
      </c>
      <c r="E1938">
        <v>11</v>
      </c>
      <c r="F1938">
        <v>36</v>
      </c>
      <c r="G1938">
        <v>1</v>
      </c>
      <c r="H1938">
        <v>1</v>
      </c>
      <c r="I1938">
        <v>2</v>
      </c>
      <c r="J1938">
        <v>2</v>
      </c>
      <c r="K1938">
        <v>0</v>
      </c>
      <c r="L1938">
        <v>1</v>
      </c>
      <c r="M1938">
        <v>0</v>
      </c>
      <c r="N1938">
        <v>1</v>
      </c>
      <c r="O1938">
        <v>0</v>
      </c>
      <c r="P1938">
        <v>0</v>
      </c>
      <c r="Q1938" s="3">
        <v>0</v>
      </c>
      <c r="R1938" s="7">
        <v>0.21854024797345994</v>
      </c>
      <c r="S1938">
        <f t="shared" si="60"/>
        <v>0</v>
      </c>
      <c r="T1938">
        <f t="shared" si="61"/>
        <v>0</v>
      </c>
    </row>
    <row r="1939" spans="1:20">
      <c r="A1939" t="s">
        <v>2011</v>
      </c>
      <c r="B1939" s="1">
        <v>1</v>
      </c>
      <c r="C1939">
        <v>257</v>
      </c>
      <c r="D1939">
        <v>10</v>
      </c>
      <c r="E1939">
        <v>5</v>
      </c>
      <c r="F1939">
        <v>24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">
        <v>0</v>
      </c>
      <c r="R1939" s="7">
        <v>0.31415254350449684</v>
      </c>
      <c r="S1939">
        <f t="shared" si="60"/>
        <v>0</v>
      </c>
      <c r="T1939">
        <f t="shared" si="61"/>
        <v>0</v>
      </c>
    </row>
    <row r="1940" spans="1:20">
      <c r="A1940" t="s">
        <v>2011</v>
      </c>
      <c r="B1940" s="1">
        <v>0</v>
      </c>
      <c r="C1940">
        <v>220</v>
      </c>
      <c r="D1940">
        <v>26</v>
      </c>
      <c r="E1940">
        <v>5</v>
      </c>
      <c r="F1940">
        <v>44</v>
      </c>
      <c r="G1940">
        <v>2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 s="3">
        <v>0</v>
      </c>
      <c r="R1940" s="7">
        <v>0.7565412056573928</v>
      </c>
      <c r="S1940">
        <f t="shared" si="60"/>
        <v>1</v>
      </c>
      <c r="T1940">
        <f t="shared" si="61"/>
        <v>-4</v>
      </c>
    </row>
    <row r="1941" spans="1:20">
      <c r="A1941" t="s">
        <v>2011</v>
      </c>
      <c r="B1941" s="1">
        <v>1</v>
      </c>
      <c r="C1941">
        <v>304</v>
      </c>
      <c r="D1941">
        <v>10</v>
      </c>
      <c r="E1941">
        <v>2</v>
      </c>
      <c r="F1941">
        <v>16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 s="3">
        <v>0</v>
      </c>
      <c r="R1941" s="7">
        <v>0.43210577751915058</v>
      </c>
      <c r="S1941">
        <f t="shared" si="60"/>
        <v>0</v>
      </c>
      <c r="T1941">
        <f t="shared" si="61"/>
        <v>0</v>
      </c>
    </row>
    <row r="1942" spans="1:20">
      <c r="A1942" t="s">
        <v>2011</v>
      </c>
      <c r="B1942" s="1">
        <v>1</v>
      </c>
      <c r="C1942">
        <v>126</v>
      </c>
      <c r="D1942">
        <v>2</v>
      </c>
      <c r="E1942">
        <v>2</v>
      </c>
      <c r="F1942">
        <v>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">
        <v>0</v>
      </c>
      <c r="R1942" s="7">
        <v>8.6044740066724912E-2</v>
      </c>
      <c r="S1942">
        <f t="shared" si="60"/>
        <v>0</v>
      </c>
      <c r="T1942">
        <f t="shared" si="61"/>
        <v>0</v>
      </c>
    </row>
    <row r="1943" spans="1:20">
      <c r="A1943" t="s">
        <v>2011</v>
      </c>
      <c r="B1943" s="1">
        <v>1</v>
      </c>
      <c r="C1943">
        <v>282</v>
      </c>
      <c r="D1943">
        <v>4</v>
      </c>
      <c r="E1943">
        <v>2</v>
      </c>
      <c r="F1943">
        <v>10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">
        <v>0</v>
      </c>
      <c r="R1943" s="7">
        <v>0.71961374858346772</v>
      </c>
      <c r="S1943">
        <f t="shared" si="60"/>
        <v>1</v>
      </c>
      <c r="T1943">
        <f t="shared" si="61"/>
        <v>-4</v>
      </c>
    </row>
    <row r="1944" spans="1:20">
      <c r="A1944" t="s">
        <v>2011</v>
      </c>
      <c r="B1944" s="1">
        <v>0</v>
      </c>
      <c r="C1944">
        <v>279</v>
      </c>
      <c r="D1944">
        <v>12</v>
      </c>
      <c r="E1944">
        <v>11</v>
      </c>
      <c r="F1944">
        <v>54</v>
      </c>
      <c r="G1944">
        <v>2</v>
      </c>
      <c r="H1944">
        <v>3</v>
      </c>
      <c r="I1944">
        <v>1</v>
      </c>
      <c r="J1944">
        <v>0</v>
      </c>
      <c r="K1944">
        <v>2</v>
      </c>
      <c r="L1944">
        <v>1</v>
      </c>
      <c r="M1944">
        <v>1</v>
      </c>
      <c r="N1944">
        <v>1</v>
      </c>
      <c r="O1944">
        <v>1</v>
      </c>
      <c r="P1944">
        <v>1</v>
      </c>
      <c r="Q1944" s="3">
        <v>0</v>
      </c>
      <c r="R1944" s="7">
        <v>0.45030078619348846</v>
      </c>
      <c r="S1944">
        <f t="shared" si="60"/>
        <v>0</v>
      </c>
      <c r="T1944">
        <f t="shared" si="61"/>
        <v>0</v>
      </c>
    </row>
    <row r="1945" spans="1:20">
      <c r="A1945" t="s">
        <v>2011</v>
      </c>
      <c r="B1945" s="1">
        <v>1</v>
      </c>
      <c r="C1945">
        <v>99</v>
      </c>
      <c r="D1945">
        <v>10</v>
      </c>
      <c r="E1945">
        <v>2</v>
      </c>
      <c r="F1945">
        <v>14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">
        <v>0</v>
      </c>
      <c r="R1945" s="7">
        <v>0.89178761313046306</v>
      </c>
      <c r="S1945">
        <f t="shared" si="60"/>
        <v>1</v>
      </c>
      <c r="T1945">
        <f t="shared" si="61"/>
        <v>-4</v>
      </c>
    </row>
    <row r="1946" spans="1:20">
      <c r="A1946" t="s">
        <v>2011</v>
      </c>
      <c r="B1946" s="1">
        <v>0</v>
      </c>
      <c r="C1946">
        <v>320</v>
      </c>
      <c r="D1946">
        <v>20</v>
      </c>
      <c r="E1946">
        <v>12</v>
      </c>
      <c r="F1946">
        <v>76</v>
      </c>
      <c r="G1946">
        <v>3</v>
      </c>
      <c r="H1946">
        <v>1</v>
      </c>
      <c r="I1946">
        <v>4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0</v>
      </c>
      <c r="P1946">
        <v>0</v>
      </c>
      <c r="Q1946" s="3">
        <v>1</v>
      </c>
      <c r="R1946" s="7">
        <v>0.71354504780183647</v>
      </c>
      <c r="S1946">
        <f t="shared" si="60"/>
        <v>1</v>
      </c>
      <c r="T1946">
        <f t="shared" si="61"/>
        <v>45.5</v>
      </c>
    </row>
    <row r="1947" spans="1:20">
      <c r="A1947" t="s">
        <v>2011</v>
      </c>
      <c r="B1947" s="1">
        <v>1</v>
      </c>
      <c r="C1947">
        <v>254</v>
      </c>
      <c r="D1947">
        <v>12</v>
      </c>
      <c r="E1947">
        <v>10</v>
      </c>
      <c r="F1947">
        <v>34</v>
      </c>
      <c r="G1947">
        <v>1</v>
      </c>
      <c r="H1947">
        <v>1</v>
      </c>
      <c r="I1947">
        <v>2</v>
      </c>
      <c r="J1947">
        <v>0</v>
      </c>
      <c r="K1947">
        <v>2</v>
      </c>
      <c r="L1947">
        <v>0</v>
      </c>
      <c r="M1947">
        <v>3</v>
      </c>
      <c r="N1947">
        <v>2</v>
      </c>
      <c r="O1947">
        <v>2</v>
      </c>
      <c r="P1947">
        <v>0</v>
      </c>
      <c r="Q1947" s="3">
        <v>0</v>
      </c>
      <c r="R1947" s="7">
        <v>0.11034801465031197</v>
      </c>
      <c r="S1947">
        <f t="shared" si="60"/>
        <v>0</v>
      </c>
      <c r="T1947">
        <f t="shared" si="61"/>
        <v>0</v>
      </c>
    </row>
    <row r="1948" spans="1:20">
      <c r="A1948" t="s">
        <v>2011</v>
      </c>
      <c r="B1948" s="1">
        <v>1</v>
      </c>
      <c r="C1948">
        <v>171</v>
      </c>
      <c r="D1948">
        <v>12</v>
      </c>
      <c r="E1948">
        <v>1</v>
      </c>
      <c r="F1948">
        <v>12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">
        <v>0</v>
      </c>
      <c r="R1948" s="7">
        <v>0.74742810343428179</v>
      </c>
      <c r="S1948">
        <f t="shared" si="60"/>
        <v>1</v>
      </c>
      <c r="T1948">
        <f t="shared" si="61"/>
        <v>-4</v>
      </c>
    </row>
    <row r="1949" spans="1:20">
      <c r="A1949" t="s">
        <v>2011</v>
      </c>
      <c r="B1949" s="1">
        <v>1</v>
      </c>
      <c r="C1949">
        <v>232</v>
      </c>
      <c r="D1949">
        <v>8</v>
      </c>
      <c r="E1949">
        <v>12</v>
      </c>
      <c r="F1949">
        <v>44</v>
      </c>
      <c r="G1949">
        <v>2</v>
      </c>
      <c r="H1949">
        <v>0</v>
      </c>
      <c r="I1949">
        <v>3</v>
      </c>
      <c r="J1949">
        <v>1</v>
      </c>
      <c r="K1949">
        <v>3</v>
      </c>
      <c r="L1949">
        <v>1</v>
      </c>
      <c r="M1949">
        <v>1</v>
      </c>
      <c r="N1949">
        <v>2</v>
      </c>
      <c r="O1949">
        <v>1</v>
      </c>
      <c r="P1949">
        <v>1</v>
      </c>
      <c r="Q1949" s="3">
        <v>0</v>
      </c>
      <c r="R1949" s="7">
        <v>0.40449331546583223</v>
      </c>
      <c r="S1949">
        <f t="shared" si="60"/>
        <v>0</v>
      </c>
      <c r="T1949">
        <f t="shared" si="61"/>
        <v>0</v>
      </c>
    </row>
    <row r="1950" spans="1:20">
      <c r="A1950" t="s">
        <v>2011</v>
      </c>
      <c r="B1950" s="1">
        <v>0</v>
      </c>
      <c r="C1950">
        <v>163</v>
      </c>
      <c r="D1950">
        <v>26</v>
      </c>
      <c r="E1950">
        <v>1</v>
      </c>
      <c r="F1950">
        <v>26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">
        <v>0</v>
      </c>
      <c r="R1950" s="7">
        <v>0.90285853564368301</v>
      </c>
      <c r="S1950">
        <f t="shared" si="60"/>
        <v>1</v>
      </c>
      <c r="T1950">
        <f t="shared" si="61"/>
        <v>-4</v>
      </c>
    </row>
    <row r="1951" spans="1:20">
      <c r="A1951" t="s">
        <v>2011</v>
      </c>
      <c r="B1951" s="1">
        <v>0</v>
      </c>
      <c r="C1951">
        <v>77</v>
      </c>
      <c r="D1951">
        <v>14</v>
      </c>
      <c r="E1951">
        <v>2</v>
      </c>
      <c r="F1951">
        <v>20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">
        <v>0</v>
      </c>
      <c r="R1951" s="7">
        <v>0.11660370385531837</v>
      </c>
      <c r="S1951">
        <f t="shared" si="60"/>
        <v>0</v>
      </c>
      <c r="T1951">
        <f t="shared" si="61"/>
        <v>0</v>
      </c>
    </row>
    <row r="1952" spans="1:20">
      <c r="A1952" t="s">
        <v>2011</v>
      </c>
      <c r="B1952" s="1">
        <v>1</v>
      </c>
      <c r="C1952">
        <v>205</v>
      </c>
      <c r="D1952">
        <v>16</v>
      </c>
      <c r="E1952">
        <v>5</v>
      </c>
      <c r="F1952">
        <v>38</v>
      </c>
      <c r="G1952">
        <v>2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1</v>
      </c>
      <c r="Q1952" s="3">
        <v>0</v>
      </c>
      <c r="R1952" s="7">
        <v>0.83541427971189286</v>
      </c>
      <c r="S1952">
        <f t="shared" si="60"/>
        <v>1</v>
      </c>
      <c r="T1952">
        <f t="shared" si="61"/>
        <v>-4</v>
      </c>
    </row>
    <row r="1953" spans="1:20">
      <c r="A1953" t="s">
        <v>2011</v>
      </c>
      <c r="B1953" s="1">
        <v>1</v>
      </c>
      <c r="C1953">
        <v>285</v>
      </c>
      <c r="D1953">
        <v>14</v>
      </c>
      <c r="E1953">
        <v>9</v>
      </c>
      <c r="F1953">
        <v>56</v>
      </c>
      <c r="G1953">
        <v>4</v>
      </c>
      <c r="H1953">
        <v>0</v>
      </c>
      <c r="I1953">
        <v>1</v>
      </c>
      <c r="J1953">
        <v>0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0</v>
      </c>
      <c r="Q1953" s="3">
        <v>0</v>
      </c>
      <c r="R1953" s="7">
        <v>0.47806848046191841</v>
      </c>
      <c r="S1953">
        <f t="shared" si="60"/>
        <v>0</v>
      </c>
      <c r="T1953">
        <f t="shared" si="61"/>
        <v>0</v>
      </c>
    </row>
    <row r="1954" spans="1:20">
      <c r="A1954" t="s">
        <v>2011</v>
      </c>
      <c r="B1954" s="1">
        <v>0</v>
      </c>
      <c r="C1954">
        <v>38</v>
      </c>
      <c r="D1954">
        <v>6</v>
      </c>
      <c r="E1954">
        <v>2</v>
      </c>
      <c r="F1954">
        <v>14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3">
        <v>0</v>
      </c>
      <c r="R1954" s="7">
        <v>0.76933240489059174</v>
      </c>
      <c r="S1954">
        <f t="shared" si="60"/>
        <v>1</v>
      </c>
      <c r="T1954">
        <f t="shared" si="61"/>
        <v>-4</v>
      </c>
    </row>
    <row r="1955" spans="1:20">
      <c r="A1955" t="s">
        <v>2011</v>
      </c>
      <c r="B1955" s="1">
        <v>0</v>
      </c>
      <c r="C1955">
        <v>87</v>
      </c>
      <c r="D1955">
        <v>2</v>
      </c>
      <c r="E1955">
        <v>3</v>
      </c>
      <c r="F1955">
        <v>16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 s="3">
        <v>0</v>
      </c>
      <c r="R1955" s="7">
        <v>0.37234873096782306</v>
      </c>
      <c r="S1955">
        <f t="shared" si="60"/>
        <v>0</v>
      </c>
      <c r="T1955">
        <f t="shared" si="61"/>
        <v>0</v>
      </c>
    </row>
    <row r="1956" spans="1:20">
      <c r="A1956" t="s">
        <v>2011</v>
      </c>
      <c r="B1956" s="1">
        <v>0</v>
      </c>
      <c r="C1956">
        <v>175</v>
      </c>
      <c r="D1956">
        <v>4</v>
      </c>
      <c r="E1956">
        <v>6</v>
      </c>
      <c r="F1956">
        <v>28</v>
      </c>
      <c r="G1956">
        <v>1</v>
      </c>
      <c r="H1956">
        <v>0</v>
      </c>
      <c r="I1956">
        <v>0</v>
      </c>
      <c r="J1956">
        <v>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3">
        <v>0</v>
      </c>
      <c r="R1956" s="7">
        <v>0.42552766812148601</v>
      </c>
      <c r="S1956">
        <f t="shared" si="60"/>
        <v>0</v>
      </c>
      <c r="T1956">
        <f t="shared" si="61"/>
        <v>0</v>
      </c>
    </row>
    <row r="1957" spans="1:20">
      <c r="A1957" t="s">
        <v>2011</v>
      </c>
      <c r="B1957" s="1">
        <v>1</v>
      </c>
      <c r="C1957">
        <v>96</v>
      </c>
      <c r="D1957">
        <v>22</v>
      </c>
      <c r="E1957">
        <v>1</v>
      </c>
      <c r="F1957">
        <v>22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3">
        <v>0</v>
      </c>
      <c r="R1957" s="7">
        <v>0.99143318404709579</v>
      </c>
      <c r="S1957">
        <f t="shared" si="60"/>
        <v>1</v>
      </c>
      <c r="T1957">
        <f t="shared" si="61"/>
        <v>-4</v>
      </c>
    </row>
    <row r="1958" spans="1:20">
      <c r="A1958" t="s">
        <v>2011</v>
      </c>
      <c r="B1958" s="1">
        <v>1</v>
      </c>
      <c r="C1958">
        <v>132</v>
      </c>
      <c r="D1958">
        <v>34</v>
      </c>
      <c r="E1958">
        <v>1</v>
      </c>
      <c r="F1958">
        <v>34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3">
        <v>0</v>
      </c>
      <c r="R1958" s="7">
        <v>0.62867340950744566</v>
      </c>
      <c r="S1958">
        <f t="shared" si="60"/>
        <v>1</v>
      </c>
      <c r="T1958">
        <f t="shared" si="61"/>
        <v>-4</v>
      </c>
    </row>
    <row r="1959" spans="1:20">
      <c r="A1959" t="s">
        <v>2011</v>
      </c>
      <c r="B1959" s="1">
        <v>1</v>
      </c>
      <c r="C1959">
        <v>94</v>
      </c>
      <c r="D1959">
        <v>8</v>
      </c>
      <c r="E1959">
        <v>2</v>
      </c>
      <c r="F1959">
        <v>12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3">
        <v>0</v>
      </c>
      <c r="R1959" s="7">
        <v>0.73560002359373744</v>
      </c>
      <c r="S1959">
        <f t="shared" si="60"/>
        <v>1</v>
      </c>
      <c r="T1959">
        <f t="shared" si="61"/>
        <v>-4</v>
      </c>
    </row>
    <row r="1960" spans="1:20">
      <c r="A1960" t="s">
        <v>2011</v>
      </c>
      <c r="B1960" s="1">
        <v>0</v>
      </c>
      <c r="C1960">
        <v>266</v>
      </c>
      <c r="D1960">
        <v>16</v>
      </c>
      <c r="E1960">
        <v>12</v>
      </c>
      <c r="F1960">
        <v>84</v>
      </c>
      <c r="G1960">
        <v>3</v>
      </c>
      <c r="H1960">
        <v>1</v>
      </c>
      <c r="I1960">
        <v>2</v>
      </c>
      <c r="J1960">
        <v>1</v>
      </c>
      <c r="K1960">
        <v>1</v>
      </c>
      <c r="L1960">
        <v>0</v>
      </c>
      <c r="M1960">
        <v>4</v>
      </c>
      <c r="N1960">
        <v>1</v>
      </c>
      <c r="O1960">
        <v>0</v>
      </c>
      <c r="P1960">
        <v>0</v>
      </c>
      <c r="Q1960" s="3">
        <v>0</v>
      </c>
      <c r="R1960" s="7">
        <v>0.65119960436751767</v>
      </c>
      <c r="S1960">
        <f t="shared" si="60"/>
        <v>1</v>
      </c>
      <c r="T1960">
        <f t="shared" si="61"/>
        <v>-4</v>
      </c>
    </row>
    <row r="1961" spans="1:20">
      <c r="A1961" t="s">
        <v>2011</v>
      </c>
      <c r="B1961" s="1">
        <v>1</v>
      </c>
      <c r="C1961">
        <v>214</v>
      </c>
      <c r="D1961">
        <v>12</v>
      </c>
      <c r="E1961">
        <v>1</v>
      </c>
      <c r="F1961">
        <v>12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3">
        <v>0</v>
      </c>
      <c r="R1961" s="7">
        <v>9.1194965133662986E-3</v>
      </c>
      <c r="S1961">
        <f t="shared" si="60"/>
        <v>0</v>
      </c>
      <c r="T1961">
        <f t="shared" si="61"/>
        <v>0</v>
      </c>
    </row>
    <row r="1962" spans="1:20">
      <c r="A1962" t="s">
        <v>2011</v>
      </c>
      <c r="B1962" s="1">
        <v>0</v>
      </c>
      <c r="C1962">
        <v>33</v>
      </c>
      <c r="D1962">
        <v>16</v>
      </c>
      <c r="E1962">
        <v>1</v>
      </c>
      <c r="F1962">
        <v>16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 s="3">
        <v>0</v>
      </c>
      <c r="R1962" s="7">
        <v>0.8310946352488835</v>
      </c>
      <c r="S1962">
        <f t="shared" si="60"/>
        <v>1</v>
      </c>
      <c r="T1962">
        <f t="shared" si="61"/>
        <v>-4</v>
      </c>
    </row>
    <row r="1963" spans="1:20">
      <c r="A1963" t="s">
        <v>2011</v>
      </c>
      <c r="B1963" s="1">
        <v>1</v>
      </c>
      <c r="C1963">
        <v>261</v>
      </c>
      <c r="D1963">
        <v>28</v>
      </c>
      <c r="E1963">
        <v>1</v>
      </c>
      <c r="F1963">
        <v>28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3">
        <v>0</v>
      </c>
      <c r="R1963" s="7">
        <v>0.22198208654146645</v>
      </c>
      <c r="S1963">
        <f t="shared" si="60"/>
        <v>0</v>
      </c>
      <c r="T1963">
        <f t="shared" si="61"/>
        <v>0</v>
      </c>
    </row>
    <row r="1964" spans="1:20">
      <c r="A1964" t="s">
        <v>2011</v>
      </c>
      <c r="B1964" s="1">
        <v>1</v>
      </c>
      <c r="C1964">
        <v>288</v>
      </c>
      <c r="D1964">
        <v>14</v>
      </c>
      <c r="E1964">
        <v>6</v>
      </c>
      <c r="F1964">
        <v>46</v>
      </c>
      <c r="G1964">
        <v>1</v>
      </c>
      <c r="H1964">
        <v>2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 s="3">
        <v>0</v>
      </c>
      <c r="R1964" s="7">
        <v>0.13021946682374053</v>
      </c>
      <c r="S1964">
        <f t="shared" si="60"/>
        <v>0</v>
      </c>
      <c r="T1964">
        <f t="shared" si="61"/>
        <v>0</v>
      </c>
    </row>
    <row r="1965" spans="1:20">
      <c r="A1965" t="s">
        <v>2011</v>
      </c>
      <c r="B1965" s="1">
        <v>1</v>
      </c>
      <c r="C1965">
        <v>28</v>
      </c>
      <c r="D1965">
        <v>20</v>
      </c>
      <c r="E1965">
        <v>1</v>
      </c>
      <c r="F1965">
        <v>20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 s="3">
        <v>0</v>
      </c>
      <c r="R1965" s="7">
        <v>0.27154826515127206</v>
      </c>
      <c r="S1965">
        <f t="shared" si="60"/>
        <v>0</v>
      </c>
      <c r="T1965">
        <f t="shared" si="61"/>
        <v>0</v>
      </c>
    </row>
    <row r="1966" spans="1:20">
      <c r="A1966" t="s">
        <v>2011</v>
      </c>
      <c r="B1966" s="1">
        <v>1</v>
      </c>
      <c r="C1966">
        <v>118</v>
      </c>
      <c r="D1966">
        <v>16</v>
      </c>
      <c r="E1966">
        <v>1</v>
      </c>
      <c r="F1966">
        <v>16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3">
        <v>0</v>
      </c>
      <c r="R1966" s="7">
        <v>2.390867093369542E-2</v>
      </c>
      <c r="S1966">
        <f t="shared" si="60"/>
        <v>0</v>
      </c>
      <c r="T1966">
        <f t="shared" si="61"/>
        <v>0</v>
      </c>
    </row>
    <row r="1967" spans="1:20">
      <c r="A1967" t="s">
        <v>2011</v>
      </c>
      <c r="B1967" s="1">
        <v>1</v>
      </c>
      <c r="C1967">
        <v>153</v>
      </c>
      <c r="D1967">
        <v>12</v>
      </c>
      <c r="E1967">
        <v>1</v>
      </c>
      <c r="F1967">
        <v>12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3">
        <v>0</v>
      </c>
      <c r="R1967" s="7">
        <v>0.20894947554957377</v>
      </c>
      <c r="S1967">
        <f t="shared" si="60"/>
        <v>0</v>
      </c>
      <c r="T1967">
        <f t="shared" si="61"/>
        <v>0</v>
      </c>
    </row>
    <row r="1968" spans="1:20">
      <c r="A1968" t="s">
        <v>2011</v>
      </c>
      <c r="B1968" s="1">
        <v>1</v>
      </c>
      <c r="C1968">
        <v>263</v>
      </c>
      <c r="D1968">
        <v>28</v>
      </c>
      <c r="E1968">
        <v>8</v>
      </c>
      <c r="F1968">
        <v>64</v>
      </c>
      <c r="G1968">
        <v>1</v>
      </c>
      <c r="H1968">
        <v>0</v>
      </c>
      <c r="I1968">
        <v>3</v>
      </c>
      <c r="J1968">
        <v>0</v>
      </c>
      <c r="K1968">
        <v>1</v>
      </c>
      <c r="L1968">
        <v>0</v>
      </c>
      <c r="M1968">
        <v>3</v>
      </c>
      <c r="N1968">
        <v>2</v>
      </c>
      <c r="O1968">
        <v>0</v>
      </c>
      <c r="P1968">
        <v>0</v>
      </c>
      <c r="Q1968" s="3">
        <v>0</v>
      </c>
      <c r="R1968" s="7">
        <v>0.38237239047506821</v>
      </c>
      <c r="S1968">
        <f t="shared" si="60"/>
        <v>0</v>
      </c>
      <c r="T1968">
        <f t="shared" si="61"/>
        <v>0</v>
      </c>
    </row>
    <row r="1969" spans="1:20">
      <c r="A1969" t="s">
        <v>2011</v>
      </c>
      <c r="B1969" s="1">
        <v>0</v>
      </c>
      <c r="C1969">
        <v>40</v>
      </c>
      <c r="D1969">
        <v>14</v>
      </c>
      <c r="E1969">
        <v>2</v>
      </c>
      <c r="F1969">
        <v>22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3">
        <v>0</v>
      </c>
      <c r="R1969" s="7">
        <v>0.13704365407171681</v>
      </c>
      <c r="S1969">
        <f t="shared" si="60"/>
        <v>0</v>
      </c>
      <c r="T1969">
        <f t="shared" si="61"/>
        <v>0</v>
      </c>
    </row>
    <row r="1970" spans="1:20">
      <c r="A1970" t="s">
        <v>2011</v>
      </c>
      <c r="B1970" s="1">
        <v>1</v>
      </c>
      <c r="C1970">
        <v>388</v>
      </c>
      <c r="D1970">
        <v>16</v>
      </c>
      <c r="E1970">
        <v>12</v>
      </c>
      <c r="F1970">
        <v>52</v>
      </c>
      <c r="G1970">
        <v>3</v>
      </c>
      <c r="H1970">
        <v>2</v>
      </c>
      <c r="I1970">
        <v>1</v>
      </c>
      <c r="J1970">
        <v>1</v>
      </c>
      <c r="K1970">
        <v>1</v>
      </c>
      <c r="L1970">
        <v>1</v>
      </c>
      <c r="M1970">
        <v>3</v>
      </c>
      <c r="N1970">
        <v>0</v>
      </c>
      <c r="O1970">
        <v>0</v>
      </c>
      <c r="P1970">
        <v>0</v>
      </c>
      <c r="Q1970" s="3">
        <v>0</v>
      </c>
      <c r="R1970" s="7">
        <v>0.33248266411367333</v>
      </c>
      <c r="S1970">
        <f t="shared" si="60"/>
        <v>0</v>
      </c>
      <c r="T1970">
        <f t="shared" si="61"/>
        <v>0</v>
      </c>
    </row>
    <row r="1971" spans="1:20">
      <c r="A1971" t="s">
        <v>2011</v>
      </c>
      <c r="B1971" s="1">
        <v>1</v>
      </c>
      <c r="C1971">
        <v>54</v>
      </c>
      <c r="D1971">
        <v>28</v>
      </c>
      <c r="E1971">
        <v>1</v>
      </c>
      <c r="F1971">
        <v>28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3">
        <v>0</v>
      </c>
      <c r="R1971" s="7">
        <v>0.79660852956911676</v>
      </c>
      <c r="S1971">
        <f t="shared" si="60"/>
        <v>1</v>
      </c>
      <c r="T1971">
        <f t="shared" si="61"/>
        <v>-4</v>
      </c>
    </row>
    <row r="1972" spans="1:20">
      <c r="A1972" t="s">
        <v>2011</v>
      </c>
      <c r="B1972" s="1">
        <v>0</v>
      </c>
      <c r="C1972">
        <v>88</v>
      </c>
      <c r="D1972">
        <v>10</v>
      </c>
      <c r="E1972">
        <v>3</v>
      </c>
      <c r="F1972">
        <v>26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 s="3">
        <v>0</v>
      </c>
      <c r="R1972" s="7">
        <v>0.76906077061905231</v>
      </c>
      <c r="S1972">
        <f t="shared" si="60"/>
        <v>1</v>
      </c>
      <c r="T1972">
        <f t="shared" si="61"/>
        <v>-4</v>
      </c>
    </row>
    <row r="1973" spans="1:20">
      <c r="A1973" t="s">
        <v>2011</v>
      </c>
      <c r="B1973" s="1">
        <v>1</v>
      </c>
      <c r="C1973">
        <v>288</v>
      </c>
      <c r="D1973">
        <v>16</v>
      </c>
      <c r="E1973">
        <v>1</v>
      </c>
      <c r="F1973">
        <v>16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 s="3">
        <v>0</v>
      </c>
      <c r="R1973" s="7">
        <v>0.71385161328178348</v>
      </c>
      <c r="S1973">
        <f t="shared" si="60"/>
        <v>1</v>
      </c>
      <c r="T1973">
        <f t="shared" si="61"/>
        <v>-4</v>
      </c>
    </row>
    <row r="1974" spans="1:20">
      <c r="A1974" t="s">
        <v>2011</v>
      </c>
      <c r="B1974" s="1">
        <v>1</v>
      </c>
      <c r="C1974">
        <v>17</v>
      </c>
      <c r="D1974">
        <v>20</v>
      </c>
      <c r="E1974">
        <v>1</v>
      </c>
      <c r="F1974">
        <v>20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3">
        <v>0</v>
      </c>
      <c r="R1974" s="7">
        <v>0.28607951528021969</v>
      </c>
      <c r="S1974">
        <f t="shared" si="60"/>
        <v>0</v>
      </c>
      <c r="T1974">
        <f t="shared" si="61"/>
        <v>0</v>
      </c>
    </row>
    <row r="1975" spans="1:20">
      <c r="A1975" t="s">
        <v>2011</v>
      </c>
      <c r="B1975" s="1">
        <v>1</v>
      </c>
      <c r="C1975">
        <v>335</v>
      </c>
      <c r="D1975">
        <v>4</v>
      </c>
      <c r="E1975">
        <v>6</v>
      </c>
      <c r="F1975">
        <v>34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 s="3">
        <v>1</v>
      </c>
      <c r="R1975" s="7">
        <v>0.43801042553735137</v>
      </c>
      <c r="S1975">
        <f t="shared" si="60"/>
        <v>0</v>
      </c>
      <c r="T1975">
        <f t="shared" si="61"/>
        <v>0</v>
      </c>
    </row>
    <row r="1976" spans="1:20">
      <c r="A1976" t="s">
        <v>2011</v>
      </c>
      <c r="B1976" s="1">
        <v>1</v>
      </c>
      <c r="C1976">
        <v>147</v>
      </c>
      <c r="D1976">
        <v>12</v>
      </c>
      <c r="E1976">
        <v>2</v>
      </c>
      <c r="F1976">
        <v>14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3">
        <v>0</v>
      </c>
      <c r="R1976" s="7">
        <v>0.61958867482543689</v>
      </c>
      <c r="S1976">
        <f t="shared" si="60"/>
        <v>1</v>
      </c>
      <c r="T1976">
        <f t="shared" si="61"/>
        <v>-4</v>
      </c>
    </row>
    <row r="1977" spans="1:20">
      <c r="A1977" t="s">
        <v>2011</v>
      </c>
      <c r="B1977" s="1">
        <v>1</v>
      </c>
      <c r="C1977">
        <v>342</v>
      </c>
      <c r="D1977">
        <v>16</v>
      </c>
      <c r="E1977">
        <v>8</v>
      </c>
      <c r="F1977">
        <v>56</v>
      </c>
      <c r="G1977">
        <v>2</v>
      </c>
      <c r="H1977">
        <v>0</v>
      </c>
      <c r="I1977">
        <v>1</v>
      </c>
      <c r="J1977">
        <v>0</v>
      </c>
      <c r="K1977">
        <v>1</v>
      </c>
      <c r="L1977">
        <v>2</v>
      </c>
      <c r="M1977">
        <v>2</v>
      </c>
      <c r="N1977">
        <v>0</v>
      </c>
      <c r="O1977">
        <v>0</v>
      </c>
      <c r="P1977">
        <v>0</v>
      </c>
      <c r="Q1977" s="3">
        <v>0</v>
      </c>
      <c r="R1977" s="7">
        <v>3.7782724794350186E-2</v>
      </c>
      <c r="S1977">
        <f t="shared" si="60"/>
        <v>0</v>
      </c>
      <c r="T1977">
        <f t="shared" si="61"/>
        <v>0</v>
      </c>
    </row>
    <row r="1978" spans="1:20">
      <c r="A1978" t="s">
        <v>2011</v>
      </c>
      <c r="B1978" s="1">
        <v>1</v>
      </c>
      <c r="C1978">
        <v>285</v>
      </c>
      <c r="D1978">
        <v>14</v>
      </c>
      <c r="E1978">
        <v>11</v>
      </c>
      <c r="F1978">
        <v>40</v>
      </c>
      <c r="G1978">
        <v>3</v>
      </c>
      <c r="H1978">
        <v>1</v>
      </c>
      <c r="I1978">
        <v>3</v>
      </c>
      <c r="J1978">
        <v>2</v>
      </c>
      <c r="K1978">
        <v>2</v>
      </c>
      <c r="L1978">
        <v>0</v>
      </c>
      <c r="M1978">
        <v>0</v>
      </c>
      <c r="N1978">
        <v>1</v>
      </c>
      <c r="O1978">
        <v>1</v>
      </c>
      <c r="P1978">
        <v>0</v>
      </c>
      <c r="Q1978" s="3">
        <v>0</v>
      </c>
      <c r="R1978" s="7">
        <v>0.67869039352295035</v>
      </c>
      <c r="S1978">
        <f t="shared" si="60"/>
        <v>1</v>
      </c>
      <c r="T1978">
        <f t="shared" si="61"/>
        <v>-4</v>
      </c>
    </row>
    <row r="1979" spans="1:20">
      <c r="A1979" t="s">
        <v>2011</v>
      </c>
      <c r="B1979" s="1">
        <v>1</v>
      </c>
      <c r="C1979">
        <v>174</v>
      </c>
      <c r="D1979">
        <v>14</v>
      </c>
      <c r="E1979">
        <v>2</v>
      </c>
      <c r="F1979">
        <v>22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0</v>
      </c>
      <c r="R1979" s="7">
        <v>0.51826326143584212</v>
      </c>
      <c r="S1979">
        <f t="shared" si="60"/>
        <v>1</v>
      </c>
      <c r="T1979">
        <f t="shared" si="61"/>
        <v>-4</v>
      </c>
    </row>
    <row r="1980" spans="1:20">
      <c r="A1980" t="s">
        <v>2011</v>
      </c>
      <c r="B1980" s="1">
        <v>0</v>
      </c>
      <c r="C1980">
        <v>334</v>
      </c>
      <c r="D1980">
        <v>20</v>
      </c>
      <c r="E1980">
        <v>5</v>
      </c>
      <c r="F1980">
        <v>44</v>
      </c>
      <c r="G1980">
        <v>1</v>
      </c>
      <c r="H1980">
        <v>0</v>
      </c>
      <c r="I1980">
        <v>1</v>
      </c>
      <c r="J1980">
        <v>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0</v>
      </c>
      <c r="R1980" s="7">
        <v>0.21373473724398873</v>
      </c>
      <c r="S1980">
        <f t="shared" si="60"/>
        <v>0</v>
      </c>
      <c r="T1980">
        <f t="shared" si="61"/>
        <v>0</v>
      </c>
    </row>
    <row r="1981" spans="1:20">
      <c r="A1981" t="s">
        <v>2011</v>
      </c>
      <c r="B1981" s="1">
        <v>1</v>
      </c>
      <c r="C1981">
        <v>173</v>
      </c>
      <c r="D1981">
        <v>18</v>
      </c>
      <c r="E1981">
        <v>2</v>
      </c>
      <c r="F1981">
        <v>24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0</v>
      </c>
      <c r="R1981" s="7">
        <v>0.29420930342417373</v>
      </c>
      <c r="S1981">
        <f t="shared" si="60"/>
        <v>0</v>
      </c>
      <c r="T1981">
        <f t="shared" si="61"/>
        <v>0</v>
      </c>
    </row>
    <row r="1982" spans="1:20">
      <c r="A1982" t="s">
        <v>2011</v>
      </c>
      <c r="B1982" s="1">
        <v>1</v>
      </c>
      <c r="C1982">
        <v>96</v>
      </c>
      <c r="D1982">
        <v>2</v>
      </c>
      <c r="E1982">
        <v>2</v>
      </c>
      <c r="F1982">
        <v>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0</v>
      </c>
      <c r="R1982" s="7">
        <v>8.743908942986689E-2</v>
      </c>
      <c r="S1982">
        <f t="shared" si="60"/>
        <v>0</v>
      </c>
      <c r="T1982">
        <f t="shared" si="61"/>
        <v>0</v>
      </c>
    </row>
    <row r="1983" spans="1:20">
      <c r="A1983" t="s">
        <v>2011</v>
      </c>
      <c r="B1983" s="1">
        <v>1</v>
      </c>
      <c r="C1983">
        <v>65</v>
      </c>
      <c r="D1983">
        <v>20</v>
      </c>
      <c r="E1983">
        <v>1</v>
      </c>
      <c r="F1983">
        <v>20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3">
        <v>0</v>
      </c>
      <c r="R1983" s="7">
        <v>0.58740313618546236</v>
      </c>
      <c r="S1983">
        <f t="shared" si="60"/>
        <v>1</v>
      </c>
      <c r="T1983">
        <f t="shared" si="61"/>
        <v>-4</v>
      </c>
    </row>
    <row r="1984" spans="1:20">
      <c r="A1984" t="s">
        <v>2011</v>
      </c>
      <c r="B1984" s="1">
        <v>1</v>
      </c>
      <c r="C1984">
        <v>434</v>
      </c>
      <c r="D1984">
        <v>10</v>
      </c>
      <c r="E1984">
        <v>9</v>
      </c>
      <c r="F1984">
        <v>58</v>
      </c>
      <c r="G1984">
        <v>3</v>
      </c>
      <c r="H1984">
        <v>0</v>
      </c>
      <c r="I1984">
        <v>2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 s="3">
        <v>0</v>
      </c>
      <c r="R1984" s="7">
        <v>0.40256729135158631</v>
      </c>
      <c r="S1984">
        <f t="shared" si="60"/>
        <v>0</v>
      </c>
      <c r="T1984">
        <f t="shared" si="61"/>
        <v>0</v>
      </c>
    </row>
    <row r="1985" spans="1:20">
      <c r="A1985" t="s">
        <v>2011</v>
      </c>
      <c r="B1985" s="1">
        <v>0</v>
      </c>
      <c r="C1985">
        <v>208</v>
      </c>
      <c r="D1985">
        <v>14</v>
      </c>
      <c r="E1985">
        <v>2</v>
      </c>
      <c r="F1985">
        <v>22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 s="3">
        <v>1</v>
      </c>
      <c r="R1985" s="7">
        <v>0.32989844500392906</v>
      </c>
      <c r="S1985">
        <f t="shared" si="60"/>
        <v>0</v>
      </c>
      <c r="T1985">
        <f t="shared" si="61"/>
        <v>0</v>
      </c>
    </row>
    <row r="1986" spans="1:20">
      <c r="A1986" t="s">
        <v>2011</v>
      </c>
      <c r="B1986" s="1">
        <v>1</v>
      </c>
      <c r="C1986">
        <v>323</v>
      </c>
      <c r="D1986">
        <v>6</v>
      </c>
      <c r="E1986">
        <v>7</v>
      </c>
      <c r="F1986">
        <v>32</v>
      </c>
      <c r="G1986">
        <v>2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0</v>
      </c>
      <c r="Q1986" s="3">
        <v>0</v>
      </c>
      <c r="R1986" s="7">
        <v>0.17657080001299164</v>
      </c>
      <c r="S1986">
        <f t="shared" si="60"/>
        <v>0</v>
      </c>
      <c r="T1986">
        <f t="shared" si="61"/>
        <v>0</v>
      </c>
    </row>
    <row r="1987" spans="1:20">
      <c r="A1987" t="s">
        <v>2011</v>
      </c>
      <c r="B1987" s="1">
        <v>0</v>
      </c>
      <c r="C1987">
        <v>344</v>
      </c>
      <c r="D1987">
        <v>10</v>
      </c>
      <c r="E1987">
        <v>6</v>
      </c>
      <c r="F1987">
        <v>36</v>
      </c>
      <c r="G1987">
        <v>0</v>
      </c>
      <c r="H1987">
        <v>0</v>
      </c>
      <c r="I1987">
        <v>2</v>
      </c>
      <c r="J1987">
        <v>1</v>
      </c>
      <c r="K1987">
        <v>0</v>
      </c>
      <c r="L1987">
        <v>1</v>
      </c>
      <c r="M1987">
        <v>0</v>
      </c>
      <c r="N1987">
        <v>1</v>
      </c>
      <c r="O1987">
        <v>0</v>
      </c>
      <c r="P1987">
        <v>1</v>
      </c>
      <c r="Q1987" s="3">
        <v>0</v>
      </c>
      <c r="R1987" s="7">
        <v>0.61059423587816086</v>
      </c>
      <c r="S1987">
        <f t="shared" si="60"/>
        <v>1</v>
      </c>
      <c r="T1987">
        <f t="shared" si="61"/>
        <v>-4</v>
      </c>
    </row>
    <row r="1988" spans="1:20">
      <c r="A1988" t="s">
        <v>2011</v>
      </c>
      <c r="B1988" s="1">
        <v>1</v>
      </c>
      <c r="C1988">
        <v>204</v>
      </c>
      <c r="D1988">
        <v>12</v>
      </c>
      <c r="E1988">
        <v>12</v>
      </c>
      <c r="F1988">
        <v>80</v>
      </c>
      <c r="G1988">
        <v>3</v>
      </c>
      <c r="H1988">
        <v>1</v>
      </c>
      <c r="I1988">
        <v>2</v>
      </c>
      <c r="J1988">
        <v>2</v>
      </c>
      <c r="K1988">
        <v>0</v>
      </c>
      <c r="L1988">
        <v>1</v>
      </c>
      <c r="M1988">
        <v>2</v>
      </c>
      <c r="N1988">
        <v>1</v>
      </c>
      <c r="O1988">
        <v>0</v>
      </c>
      <c r="P1988">
        <v>0</v>
      </c>
      <c r="Q1988" s="3">
        <v>0</v>
      </c>
      <c r="R1988" s="7">
        <v>0.26923575018370571</v>
      </c>
      <c r="S1988">
        <f t="shared" si="60"/>
        <v>0</v>
      </c>
      <c r="T1988">
        <f t="shared" si="61"/>
        <v>0</v>
      </c>
    </row>
    <row r="1989" spans="1:20">
      <c r="A1989" t="s">
        <v>2011</v>
      </c>
      <c r="B1989" s="1">
        <v>1</v>
      </c>
      <c r="C1989">
        <v>344</v>
      </c>
      <c r="D1989">
        <v>14</v>
      </c>
      <c r="E1989">
        <v>3</v>
      </c>
      <c r="F1989">
        <v>20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 s="3">
        <v>0</v>
      </c>
      <c r="R1989" s="7">
        <v>0.48427331892292946</v>
      </c>
      <c r="S1989">
        <f t="shared" si="60"/>
        <v>0</v>
      </c>
      <c r="T1989">
        <f t="shared" si="61"/>
        <v>0</v>
      </c>
    </row>
    <row r="1990" spans="1:20">
      <c r="A1990" t="s">
        <v>2011</v>
      </c>
      <c r="B1990" s="1">
        <v>1</v>
      </c>
      <c r="C1990">
        <v>174</v>
      </c>
      <c r="D1990">
        <v>34</v>
      </c>
      <c r="E1990">
        <v>2</v>
      </c>
      <c r="F1990">
        <v>42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">
        <v>0</v>
      </c>
      <c r="R1990" s="7">
        <v>0.40101414932233925</v>
      </c>
      <c r="S1990">
        <f t="shared" si="60"/>
        <v>0</v>
      </c>
      <c r="T1990">
        <f t="shared" si="61"/>
        <v>0</v>
      </c>
    </row>
    <row r="1991" spans="1:20">
      <c r="A1991" t="s">
        <v>2011</v>
      </c>
      <c r="B1991" s="1">
        <v>0</v>
      </c>
      <c r="C1991">
        <v>388</v>
      </c>
      <c r="D1991">
        <v>2</v>
      </c>
      <c r="E1991">
        <v>8</v>
      </c>
      <c r="F1991">
        <v>18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3">
        <v>1</v>
      </c>
      <c r="R1991" s="7">
        <v>0.23928449902635829</v>
      </c>
      <c r="S1991">
        <f t="shared" ref="S1991:S2005" si="62">IF(R1991&gt;=$S$4,1,0)</f>
        <v>0</v>
      </c>
      <c r="T1991">
        <f t="shared" ref="T1991:T2005" si="63">IF(S1991=0,0,IF(Q1991=1,45.5,-4))</f>
        <v>0</v>
      </c>
    </row>
    <row r="1992" spans="1:20">
      <c r="A1992" t="s">
        <v>2011</v>
      </c>
      <c r="B1992" s="1">
        <v>1</v>
      </c>
      <c r="C1992">
        <v>39</v>
      </c>
      <c r="D1992">
        <v>2</v>
      </c>
      <c r="E1992">
        <v>1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3">
        <v>0</v>
      </c>
      <c r="R1992" s="7">
        <v>0.87998946071041684</v>
      </c>
      <c r="S1992">
        <f t="shared" si="62"/>
        <v>1</v>
      </c>
      <c r="T1992">
        <f t="shared" si="63"/>
        <v>-4</v>
      </c>
    </row>
    <row r="1993" spans="1:20">
      <c r="A1993" t="s">
        <v>2011</v>
      </c>
      <c r="B1993" s="1">
        <v>0</v>
      </c>
      <c r="C1993">
        <v>159</v>
      </c>
      <c r="D1993">
        <v>14</v>
      </c>
      <c r="E1993">
        <v>2</v>
      </c>
      <c r="F1993">
        <v>18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3">
        <v>0</v>
      </c>
      <c r="R1993" s="7">
        <v>7.9251482774489568E-2</v>
      </c>
      <c r="S1993">
        <f t="shared" si="62"/>
        <v>0</v>
      </c>
      <c r="T1993">
        <f t="shared" si="63"/>
        <v>0</v>
      </c>
    </row>
    <row r="1994" spans="1:20">
      <c r="A1994" t="s">
        <v>2011</v>
      </c>
      <c r="B1994" s="1">
        <v>1</v>
      </c>
      <c r="C1994">
        <v>211</v>
      </c>
      <c r="D1994">
        <v>6</v>
      </c>
      <c r="E1994">
        <v>2</v>
      </c>
      <c r="F1994">
        <v>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3">
        <v>0</v>
      </c>
      <c r="R1994" s="7">
        <v>0.47114752088650602</v>
      </c>
      <c r="S1994">
        <f t="shared" si="62"/>
        <v>0</v>
      </c>
      <c r="T1994">
        <f t="shared" si="63"/>
        <v>0</v>
      </c>
    </row>
    <row r="1995" spans="1:20">
      <c r="A1995" t="s">
        <v>2011</v>
      </c>
      <c r="B1995" s="1">
        <v>1</v>
      </c>
      <c r="C1995">
        <v>310</v>
      </c>
      <c r="D1995">
        <v>16</v>
      </c>
      <c r="E1995">
        <v>1</v>
      </c>
      <c r="F1995">
        <v>16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 s="3">
        <v>1</v>
      </c>
      <c r="R1995" s="7">
        <v>0.46672266775938909</v>
      </c>
      <c r="S1995">
        <f t="shared" si="62"/>
        <v>0</v>
      </c>
      <c r="T1995">
        <f t="shared" si="63"/>
        <v>0</v>
      </c>
    </row>
    <row r="1996" spans="1:20">
      <c r="A1996" t="s">
        <v>2011</v>
      </c>
      <c r="B1996" s="1">
        <v>1</v>
      </c>
      <c r="C1996">
        <v>134</v>
      </c>
      <c r="D1996">
        <v>12</v>
      </c>
      <c r="E1996">
        <v>6</v>
      </c>
      <c r="F1996">
        <v>34</v>
      </c>
      <c r="G1996">
        <v>0</v>
      </c>
      <c r="H1996">
        <v>0</v>
      </c>
      <c r="I1996">
        <v>1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  <c r="Q1996" s="3">
        <v>0</v>
      </c>
      <c r="R1996" s="7">
        <v>0.37926185244921129</v>
      </c>
      <c r="S1996">
        <f t="shared" si="62"/>
        <v>0</v>
      </c>
      <c r="T1996">
        <f t="shared" si="63"/>
        <v>0</v>
      </c>
    </row>
    <row r="1997" spans="1:20">
      <c r="A1997" t="s">
        <v>2011</v>
      </c>
      <c r="B1997" s="1">
        <v>0</v>
      </c>
      <c r="C1997">
        <v>222</v>
      </c>
      <c r="D1997">
        <v>10</v>
      </c>
      <c r="E1997">
        <v>2</v>
      </c>
      <c r="F1997">
        <v>12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">
        <v>0</v>
      </c>
      <c r="R1997" s="7">
        <v>0.14055716579370137</v>
      </c>
      <c r="S1997">
        <f t="shared" si="62"/>
        <v>0</v>
      </c>
      <c r="T1997">
        <f t="shared" si="63"/>
        <v>0</v>
      </c>
    </row>
    <row r="1998" spans="1:20">
      <c r="A1998" t="s">
        <v>2011</v>
      </c>
      <c r="B1998" s="1">
        <v>0</v>
      </c>
      <c r="C1998">
        <v>249</v>
      </c>
      <c r="D1998">
        <v>22</v>
      </c>
      <c r="E1998">
        <v>2</v>
      </c>
      <c r="F1998">
        <v>30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">
        <v>0</v>
      </c>
      <c r="R1998" s="7">
        <v>0.29089755450422283</v>
      </c>
      <c r="S1998">
        <f t="shared" si="62"/>
        <v>0</v>
      </c>
      <c r="T1998">
        <f t="shared" si="63"/>
        <v>0</v>
      </c>
    </row>
    <row r="1999" spans="1:20">
      <c r="A1999" t="s">
        <v>2011</v>
      </c>
      <c r="B1999" s="1">
        <v>1</v>
      </c>
      <c r="C1999">
        <v>114</v>
      </c>
      <c r="D1999">
        <v>2</v>
      </c>
      <c r="E1999">
        <v>1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">
        <v>1</v>
      </c>
      <c r="R1999" s="7">
        <v>8.312078628183972E-2</v>
      </c>
      <c r="S1999">
        <f t="shared" si="62"/>
        <v>0</v>
      </c>
      <c r="T1999">
        <f t="shared" si="63"/>
        <v>0</v>
      </c>
    </row>
    <row r="2000" spans="1:20">
      <c r="A2000" t="s">
        <v>2011</v>
      </c>
      <c r="B2000" s="1">
        <v>0</v>
      </c>
      <c r="C2000">
        <v>125</v>
      </c>
      <c r="D2000">
        <v>2</v>
      </c>
      <c r="E2000">
        <v>2</v>
      </c>
      <c r="F2000">
        <v>10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">
        <v>1</v>
      </c>
      <c r="R2000" s="7">
        <v>0.8123872804881701</v>
      </c>
      <c r="S2000">
        <f t="shared" si="62"/>
        <v>1</v>
      </c>
      <c r="T2000">
        <f t="shared" si="63"/>
        <v>45.5</v>
      </c>
    </row>
    <row r="2001" spans="1:20">
      <c r="A2001" t="s">
        <v>2011</v>
      </c>
      <c r="B2001" s="1">
        <v>1</v>
      </c>
      <c r="C2001">
        <v>191</v>
      </c>
      <c r="D2001">
        <v>10</v>
      </c>
      <c r="E2001">
        <v>1</v>
      </c>
      <c r="F2001">
        <v>10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">
        <v>0</v>
      </c>
      <c r="R2001" s="7">
        <v>0.90281987096915839</v>
      </c>
      <c r="S2001">
        <f t="shared" si="62"/>
        <v>1</v>
      </c>
      <c r="T2001">
        <f t="shared" si="63"/>
        <v>-4</v>
      </c>
    </row>
    <row r="2002" spans="1:20">
      <c r="A2002" t="s">
        <v>2011</v>
      </c>
      <c r="B2002" s="1">
        <v>1</v>
      </c>
      <c r="C2002">
        <v>294</v>
      </c>
      <c r="D2002">
        <v>10</v>
      </c>
      <c r="E2002">
        <v>10</v>
      </c>
      <c r="F2002">
        <v>60</v>
      </c>
      <c r="G2002">
        <v>4</v>
      </c>
      <c r="H2002">
        <v>0</v>
      </c>
      <c r="I2002">
        <v>2</v>
      </c>
      <c r="J2002">
        <v>1</v>
      </c>
      <c r="K2002">
        <v>2</v>
      </c>
      <c r="L2002">
        <v>0</v>
      </c>
      <c r="M2002">
        <v>0</v>
      </c>
      <c r="N2002">
        <v>1</v>
      </c>
      <c r="O2002">
        <v>1</v>
      </c>
      <c r="P2002">
        <v>0</v>
      </c>
      <c r="Q2002" s="3">
        <v>0</v>
      </c>
      <c r="R2002" s="7">
        <v>0.54290090001686098</v>
      </c>
      <c r="S2002">
        <f t="shared" si="62"/>
        <v>1</v>
      </c>
      <c r="T2002">
        <f t="shared" si="63"/>
        <v>-4</v>
      </c>
    </row>
    <row r="2003" spans="1:20">
      <c r="A2003" t="s">
        <v>2011</v>
      </c>
      <c r="B2003" s="1">
        <v>0</v>
      </c>
      <c r="C2003">
        <v>36</v>
      </c>
      <c r="D2003">
        <v>18</v>
      </c>
      <c r="E2003">
        <v>1</v>
      </c>
      <c r="F2003">
        <v>18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 s="3">
        <v>0</v>
      </c>
      <c r="R2003" s="7">
        <v>0.50626131858231094</v>
      </c>
      <c r="S2003">
        <f t="shared" si="62"/>
        <v>1</v>
      </c>
      <c r="T2003">
        <f t="shared" si="63"/>
        <v>-4</v>
      </c>
    </row>
    <row r="2004" spans="1:20">
      <c r="A2004" t="s">
        <v>2011</v>
      </c>
      <c r="B2004" s="1">
        <v>1</v>
      </c>
      <c r="C2004">
        <v>116</v>
      </c>
      <c r="D2004">
        <v>26</v>
      </c>
      <c r="E2004">
        <v>7</v>
      </c>
      <c r="F2004">
        <v>60</v>
      </c>
      <c r="G2004">
        <v>2</v>
      </c>
      <c r="H2004">
        <v>1</v>
      </c>
      <c r="I2004">
        <v>0</v>
      </c>
      <c r="J2004">
        <v>2</v>
      </c>
      <c r="K2004">
        <v>2</v>
      </c>
      <c r="L2004">
        <v>0</v>
      </c>
      <c r="M2004">
        <v>0</v>
      </c>
      <c r="N2004">
        <v>0</v>
      </c>
      <c r="O2004">
        <v>1</v>
      </c>
      <c r="P2004">
        <v>0</v>
      </c>
      <c r="Q2004" s="3">
        <v>0</v>
      </c>
      <c r="R2004" s="7">
        <v>0.85959539880913971</v>
      </c>
      <c r="S2004">
        <f t="shared" si="62"/>
        <v>1</v>
      </c>
      <c r="T2004">
        <f t="shared" si="63"/>
        <v>-4</v>
      </c>
    </row>
    <row r="2005" spans="1:20">
      <c r="A2005" t="s">
        <v>2011</v>
      </c>
      <c r="B2005" s="1">
        <v>1</v>
      </c>
      <c r="C2005">
        <v>187</v>
      </c>
      <c r="D2005">
        <v>4</v>
      </c>
      <c r="E2005">
        <v>1</v>
      </c>
      <c r="F2005">
        <v>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3">
        <v>0</v>
      </c>
      <c r="R2005" s="7">
        <v>3.0352062274388802E-2</v>
      </c>
      <c r="S2005">
        <f t="shared" si="62"/>
        <v>0</v>
      </c>
      <c r="T2005">
        <f t="shared" si="63"/>
        <v>0</v>
      </c>
    </row>
  </sheetData>
  <conditionalFormatting sqref="X6:X106">
    <cfRule type="top10" dxfId="2" priority="2" rank="1"/>
  </conditionalFormatting>
  <conditionalFormatting sqref="AA6:AA106">
    <cfRule type="top10" dxfId="0" priority="1" rank="1"/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645E-BCB6-4E07-BD56-7D9FC1912564}">
  <dimension ref="A1:A2001"/>
  <sheetViews>
    <sheetView workbookViewId="0">
      <selection sqref="A1:A2001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531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119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s="1" t="s">
        <v>886</v>
      </c>
    </row>
    <row r="890" spans="1:1">
      <c r="A890" s="1" t="s">
        <v>887</v>
      </c>
    </row>
    <row r="891" spans="1:1">
      <c r="A891" s="1" t="s">
        <v>888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559</v>
      </c>
    </row>
    <row r="941" spans="1:1">
      <c r="A941" s="1" t="s">
        <v>937</v>
      </c>
    </row>
    <row r="942" spans="1:1">
      <c r="A942" s="1" t="s">
        <v>938</v>
      </c>
    </row>
    <row r="943" spans="1:1">
      <c r="A943" s="1" t="s">
        <v>939</v>
      </c>
    </row>
    <row r="944" spans="1:1">
      <c r="A944" s="1" t="s">
        <v>940</v>
      </c>
    </row>
    <row r="945" spans="1:1">
      <c r="A945" s="1" t="s">
        <v>941</v>
      </c>
    </row>
    <row r="946" spans="1:1">
      <c r="A946" s="1" t="s">
        <v>942</v>
      </c>
    </row>
    <row r="947" spans="1:1">
      <c r="A947" s="1" t="s">
        <v>943</v>
      </c>
    </row>
    <row r="948" spans="1:1">
      <c r="A948" s="1" t="s">
        <v>944</v>
      </c>
    </row>
    <row r="949" spans="1:1">
      <c r="A949" s="1" t="s">
        <v>945</v>
      </c>
    </row>
    <row r="950" spans="1:1">
      <c r="A950" s="1" t="s">
        <v>946</v>
      </c>
    </row>
    <row r="951" spans="1:1">
      <c r="A951" s="1" t="s">
        <v>947</v>
      </c>
    </row>
    <row r="952" spans="1:1">
      <c r="A952" s="1" t="s">
        <v>948</v>
      </c>
    </row>
    <row r="953" spans="1:1">
      <c r="A953" s="1" t="s">
        <v>949</v>
      </c>
    </row>
    <row r="954" spans="1:1">
      <c r="A954" s="1" t="s">
        <v>950</v>
      </c>
    </row>
    <row r="955" spans="1:1">
      <c r="A955" s="1" t="s">
        <v>951</v>
      </c>
    </row>
    <row r="956" spans="1:1">
      <c r="A956" s="1" t="s">
        <v>952</v>
      </c>
    </row>
    <row r="957" spans="1:1">
      <c r="A957" s="1" t="s">
        <v>953</v>
      </c>
    </row>
    <row r="958" spans="1:1">
      <c r="A958" s="1" t="s">
        <v>954</v>
      </c>
    </row>
    <row r="959" spans="1:1">
      <c r="A959" s="1" t="s">
        <v>955</v>
      </c>
    </row>
    <row r="960" spans="1:1">
      <c r="A960" s="1" t="s">
        <v>956</v>
      </c>
    </row>
    <row r="961" spans="1:1">
      <c r="A961" s="1" t="s">
        <v>957</v>
      </c>
    </row>
    <row r="962" spans="1:1">
      <c r="A962" s="1" t="s">
        <v>958</v>
      </c>
    </row>
    <row r="963" spans="1:1">
      <c r="A963" s="1" t="s">
        <v>959</v>
      </c>
    </row>
    <row r="964" spans="1:1">
      <c r="A964" s="1" t="s">
        <v>960</v>
      </c>
    </row>
    <row r="965" spans="1:1">
      <c r="A965" s="1" t="s">
        <v>961</v>
      </c>
    </row>
    <row r="966" spans="1:1">
      <c r="A966" s="1" t="s">
        <v>962</v>
      </c>
    </row>
    <row r="967" spans="1:1">
      <c r="A967" s="1" t="s">
        <v>963</v>
      </c>
    </row>
    <row r="968" spans="1:1">
      <c r="A968" s="1" t="s">
        <v>964</v>
      </c>
    </row>
    <row r="969" spans="1:1">
      <c r="A969" s="1" t="s">
        <v>965</v>
      </c>
    </row>
    <row r="970" spans="1:1">
      <c r="A970" s="1" t="s">
        <v>966</v>
      </c>
    </row>
    <row r="971" spans="1:1">
      <c r="A971" s="1" t="s">
        <v>967</v>
      </c>
    </row>
    <row r="972" spans="1:1">
      <c r="A972" s="1" t="s">
        <v>968</v>
      </c>
    </row>
    <row r="973" spans="1:1">
      <c r="A973" s="1" t="s">
        <v>969</v>
      </c>
    </row>
    <row r="974" spans="1:1">
      <c r="A974" s="1" t="s">
        <v>970</v>
      </c>
    </row>
    <row r="975" spans="1:1">
      <c r="A975" s="1" t="s">
        <v>971</v>
      </c>
    </row>
    <row r="976" spans="1:1">
      <c r="A976" s="1" t="s">
        <v>972</v>
      </c>
    </row>
    <row r="977" spans="1:1">
      <c r="A977" s="1" t="s">
        <v>973</v>
      </c>
    </row>
    <row r="978" spans="1:1">
      <c r="A978" s="1" t="s">
        <v>974</v>
      </c>
    </row>
    <row r="979" spans="1:1">
      <c r="A979" s="1" t="s">
        <v>975</v>
      </c>
    </row>
    <row r="980" spans="1:1">
      <c r="A980" s="1" t="s">
        <v>976</v>
      </c>
    </row>
    <row r="981" spans="1:1">
      <c r="A981" s="1" t="s">
        <v>977</v>
      </c>
    </row>
    <row r="982" spans="1:1">
      <c r="A982" s="1" t="s">
        <v>978</v>
      </c>
    </row>
    <row r="983" spans="1:1">
      <c r="A983" s="1" t="s">
        <v>979</v>
      </c>
    </row>
    <row r="984" spans="1:1">
      <c r="A984" s="1" t="s">
        <v>980</v>
      </c>
    </row>
    <row r="985" spans="1:1">
      <c r="A985" s="1" t="s">
        <v>981</v>
      </c>
    </row>
    <row r="986" spans="1:1">
      <c r="A986" s="1" t="s">
        <v>982</v>
      </c>
    </row>
    <row r="987" spans="1:1">
      <c r="A987" s="1" t="s">
        <v>983</v>
      </c>
    </row>
    <row r="988" spans="1:1">
      <c r="A988" s="1" t="s">
        <v>984</v>
      </c>
    </row>
    <row r="989" spans="1:1">
      <c r="A989" s="1" t="s">
        <v>985</v>
      </c>
    </row>
    <row r="990" spans="1:1">
      <c r="A990" s="1" t="s">
        <v>986</v>
      </c>
    </row>
    <row r="991" spans="1:1">
      <c r="A991" s="1" t="s">
        <v>987</v>
      </c>
    </row>
    <row r="992" spans="1:1">
      <c r="A992" s="1" t="s">
        <v>988</v>
      </c>
    </row>
    <row r="993" spans="1:1">
      <c r="A993" s="1" t="s">
        <v>989</v>
      </c>
    </row>
    <row r="994" spans="1:1">
      <c r="A994" s="1" t="s">
        <v>990</v>
      </c>
    </row>
    <row r="995" spans="1:1">
      <c r="A995" s="1" t="s">
        <v>991</v>
      </c>
    </row>
    <row r="996" spans="1:1">
      <c r="A996" s="1" t="s">
        <v>992</v>
      </c>
    </row>
    <row r="997" spans="1:1">
      <c r="A997" s="1" t="s">
        <v>993</v>
      </c>
    </row>
    <row r="998" spans="1:1">
      <c r="A998" s="1" t="s">
        <v>994</v>
      </c>
    </row>
    <row r="999" spans="1:1">
      <c r="A999" s="1" t="s">
        <v>995</v>
      </c>
    </row>
    <row r="1000" spans="1:1">
      <c r="A1000" s="1" t="s">
        <v>996</v>
      </c>
    </row>
    <row r="1001" spans="1:1">
      <c r="A1001" s="1" t="s">
        <v>997</v>
      </c>
    </row>
    <row r="1002" spans="1:1">
      <c r="A1002" s="1" t="s">
        <v>998</v>
      </c>
    </row>
    <row r="1003" spans="1:1">
      <c r="A1003" s="1" t="s">
        <v>999</v>
      </c>
    </row>
    <row r="1004" spans="1:1">
      <c r="A1004" s="1" t="s">
        <v>1000</v>
      </c>
    </row>
    <row r="1005" spans="1:1">
      <c r="A1005" s="1" t="s">
        <v>1001</v>
      </c>
    </row>
    <row r="1006" spans="1:1">
      <c r="A1006" s="1" t="s">
        <v>1002</v>
      </c>
    </row>
    <row r="1007" spans="1:1">
      <c r="A1007" s="1" t="s">
        <v>1003</v>
      </c>
    </row>
    <row r="1008" spans="1:1">
      <c r="A1008" s="1" t="s">
        <v>1004</v>
      </c>
    </row>
    <row r="1009" spans="1:1">
      <c r="A1009" s="1" t="s">
        <v>1005</v>
      </c>
    </row>
    <row r="1010" spans="1:1">
      <c r="A1010" s="1" t="s">
        <v>1006</v>
      </c>
    </row>
    <row r="1011" spans="1:1">
      <c r="A1011" s="1" t="s">
        <v>1007</v>
      </c>
    </row>
    <row r="1012" spans="1:1">
      <c r="A1012" s="1" t="s">
        <v>1008</v>
      </c>
    </row>
    <row r="1013" spans="1:1">
      <c r="A1013" s="1" t="s">
        <v>1009</v>
      </c>
    </row>
    <row r="1014" spans="1:1">
      <c r="A1014" s="1" t="s">
        <v>1010</v>
      </c>
    </row>
    <row r="1015" spans="1:1">
      <c r="A1015" s="1" t="s">
        <v>1011</v>
      </c>
    </row>
    <row r="1016" spans="1:1">
      <c r="A1016" s="1" t="s">
        <v>1012</v>
      </c>
    </row>
    <row r="1017" spans="1:1">
      <c r="A1017" s="1" t="s">
        <v>1013</v>
      </c>
    </row>
    <row r="1018" spans="1:1">
      <c r="A1018" s="1" t="s">
        <v>1014</v>
      </c>
    </row>
    <row r="1019" spans="1:1">
      <c r="A1019" s="1" t="s">
        <v>1015</v>
      </c>
    </row>
    <row r="1020" spans="1:1">
      <c r="A1020" s="1" t="s">
        <v>1016</v>
      </c>
    </row>
    <row r="1021" spans="1:1">
      <c r="A1021" s="1" t="s">
        <v>1017</v>
      </c>
    </row>
    <row r="1022" spans="1:1">
      <c r="A1022" s="1" t="s">
        <v>1018</v>
      </c>
    </row>
    <row r="1023" spans="1:1">
      <c r="A1023" s="1" t="s">
        <v>1019</v>
      </c>
    </row>
    <row r="1024" spans="1:1">
      <c r="A1024" s="1" t="s">
        <v>1020</v>
      </c>
    </row>
    <row r="1025" spans="1:1">
      <c r="A1025" s="1" t="s">
        <v>1021</v>
      </c>
    </row>
    <row r="1026" spans="1:1">
      <c r="A1026" s="1" t="s">
        <v>1022</v>
      </c>
    </row>
    <row r="1027" spans="1:1">
      <c r="A1027" s="1" t="s">
        <v>1023</v>
      </c>
    </row>
    <row r="1028" spans="1:1">
      <c r="A1028" s="1" t="s">
        <v>1024</v>
      </c>
    </row>
    <row r="1029" spans="1:1">
      <c r="A1029" s="1" t="s">
        <v>1025</v>
      </c>
    </row>
    <row r="1030" spans="1:1">
      <c r="A1030" s="1" t="s">
        <v>1026</v>
      </c>
    </row>
    <row r="1031" spans="1:1">
      <c r="A1031" s="1" t="s">
        <v>1027</v>
      </c>
    </row>
    <row r="1032" spans="1:1">
      <c r="A1032" s="1" t="s">
        <v>1028</v>
      </c>
    </row>
    <row r="1033" spans="1:1">
      <c r="A1033" s="1" t="s">
        <v>1029</v>
      </c>
    </row>
    <row r="1034" spans="1:1">
      <c r="A1034" s="1" t="s">
        <v>1030</v>
      </c>
    </row>
    <row r="1035" spans="1:1">
      <c r="A1035" s="1" t="s">
        <v>1031</v>
      </c>
    </row>
    <row r="1036" spans="1:1">
      <c r="A1036" s="1" t="s">
        <v>1032</v>
      </c>
    </row>
    <row r="1037" spans="1:1">
      <c r="A1037" s="1" t="s">
        <v>1033</v>
      </c>
    </row>
    <row r="1038" spans="1:1">
      <c r="A1038" s="1" t="s">
        <v>1034</v>
      </c>
    </row>
    <row r="1039" spans="1:1">
      <c r="A1039" s="1" t="s">
        <v>1035</v>
      </c>
    </row>
    <row r="1040" spans="1:1">
      <c r="A1040" s="1" t="s">
        <v>1036</v>
      </c>
    </row>
    <row r="1041" spans="1:1">
      <c r="A1041" s="1" t="s">
        <v>1037</v>
      </c>
    </row>
    <row r="1042" spans="1:1">
      <c r="A1042" s="1" t="s">
        <v>1038</v>
      </c>
    </row>
    <row r="1043" spans="1:1">
      <c r="A1043" s="1" t="s">
        <v>1039</v>
      </c>
    </row>
    <row r="1044" spans="1:1">
      <c r="A1044" s="1" t="s">
        <v>1040</v>
      </c>
    </row>
    <row r="1045" spans="1:1">
      <c r="A1045" s="1" t="s">
        <v>1041</v>
      </c>
    </row>
    <row r="1046" spans="1:1">
      <c r="A1046" s="1" t="s">
        <v>1042</v>
      </c>
    </row>
    <row r="1047" spans="1:1">
      <c r="A1047" s="1" t="s">
        <v>1043</v>
      </c>
    </row>
    <row r="1048" spans="1:1">
      <c r="A1048" s="1" t="s">
        <v>1044</v>
      </c>
    </row>
    <row r="1049" spans="1:1">
      <c r="A1049" s="1" t="s">
        <v>1045</v>
      </c>
    </row>
    <row r="1050" spans="1:1">
      <c r="A1050" s="1" t="s">
        <v>1046</v>
      </c>
    </row>
    <row r="1051" spans="1:1">
      <c r="A1051" s="1" t="s">
        <v>1047</v>
      </c>
    </row>
    <row r="1052" spans="1:1">
      <c r="A1052" s="1" t="s">
        <v>1048</v>
      </c>
    </row>
    <row r="1053" spans="1:1">
      <c r="A1053" s="1" t="s">
        <v>1049</v>
      </c>
    </row>
    <row r="1054" spans="1:1">
      <c r="A1054" s="1" t="s">
        <v>1050</v>
      </c>
    </row>
    <row r="1055" spans="1:1">
      <c r="A1055" s="1" t="s">
        <v>1051</v>
      </c>
    </row>
    <row r="1056" spans="1:1">
      <c r="A1056" s="1" t="s">
        <v>1052</v>
      </c>
    </row>
    <row r="1057" spans="1:1">
      <c r="A1057" s="1" t="s">
        <v>1053</v>
      </c>
    </row>
    <row r="1058" spans="1:1">
      <c r="A1058" s="1" t="s">
        <v>1054</v>
      </c>
    </row>
    <row r="1059" spans="1:1">
      <c r="A1059" s="1" t="s">
        <v>1055</v>
      </c>
    </row>
    <row r="1060" spans="1:1">
      <c r="A1060" s="1" t="s">
        <v>1056</v>
      </c>
    </row>
    <row r="1061" spans="1:1">
      <c r="A1061" s="1" t="s">
        <v>1057</v>
      </c>
    </row>
    <row r="1062" spans="1:1">
      <c r="A1062" s="1" t="s">
        <v>1058</v>
      </c>
    </row>
    <row r="1063" spans="1:1">
      <c r="A1063" s="1" t="s">
        <v>1059</v>
      </c>
    </row>
    <row r="1064" spans="1:1">
      <c r="A1064" s="1" t="s">
        <v>1060</v>
      </c>
    </row>
    <row r="1065" spans="1:1">
      <c r="A1065" s="1" t="s">
        <v>1061</v>
      </c>
    </row>
    <row r="1066" spans="1:1">
      <c r="A1066" s="1" t="s">
        <v>1062</v>
      </c>
    </row>
    <row r="1067" spans="1:1">
      <c r="A1067" s="1" t="s">
        <v>1063</v>
      </c>
    </row>
    <row r="1068" spans="1:1">
      <c r="A1068" s="1" t="s">
        <v>1064</v>
      </c>
    </row>
    <row r="1069" spans="1:1">
      <c r="A1069" s="1" t="s">
        <v>1065</v>
      </c>
    </row>
    <row r="1070" spans="1:1">
      <c r="A1070" s="1" t="s">
        <v>1066</v>
      </c>
    </row>
    <row r="1071" spans="1:1">
      <c r="A1071" s="1" t="s">
        <v>1067</v>
      </c>
    </row>
    <row r="1072" spans="1:1">
      <c r="A1072" s="1" t="s">
        <v>1068</v>
      </c>
    </row>
    <row r="1073" spans="1:1">
      <c r="A1073" s="1" t="s">
        <v>1069</v>
      </c>
    </row>
    <row r="1074" spans="1:1">
      <c r="A1074" s="1" t="s">
        <v>1070</v>
      </c>
    </row>
    <row r="1075" spans="1:1">
      <c r="A1075" s="1" t="s">
        <v>1071</v>
      </c>
    </row>
    <row r="1076" spans="1:1">
      <c r="A1076" s="1" t="s">
        <v>1072</v>
      </c>
    </row>
    <row r="1077" spans="1:1">
      <c r="A1077" s="1" t="s">
        <v>1073</v>
      </c>
    </row>
    <row r="1078" spans="1:1">
      <c r="A1078" s="1" t="s">
        <v>1074</v>
      </c>
    </row>
    <row r="1079" spans="1:1">
      <c r="A1079" s="1" t="s">
        <v>1075</v>
      </c>
    </row>
    <row r="1080" spans="1:1">
      <c r="A1080" s="1" t="s">
        <v>1076</v>
      </c>
    </row>
    <row r="1081" spans="1:1">
      <c r="A1081" s="1" t="s">
        <v>1077</v>
      </c>
    </row>
    <row r="1082" spans="1:1">
      <c r="A1082" s="1" t="s">
        <v>1078</v>
      </c>
    </row>
    <row r="1083" spans="1:1">
      <c r="A1083" s="1" t="s">
        <v>1079</v>
      </c>
    </row>
    <row r="1084" spans="1:1">
      <c r="A1084" s="1" t="s">
        <v>1080</v>
      </c>
    </row>
    <row r="1085" spans="1:1">
      <c r="A1085" s="1" t="s">
        <v>1081</v>
      </c>
    </row>
    <row r="1086" spans="1:1">
      <c r="A1086" s="1" t="s">
        <v>1082</v>
      </c>
    </row>
    <row r="1087" spans="1:1">
      <c r="A1087" s="1" t="s">
        <v>1083</v>
      </c>
    </row>
    <row r="1088" spans="1:1">
      <c r="A1088" s="1" t="s">
        <v>1084</v>
      </c>
    </row>
    <row r="1089" spans="1:1">
      <c r="A1089" s="1" t="s">
        <v>1085</v>
      </c>
    </row>
    <row r="1090" spans="1:1">
      <c r="A1090" s="1" t="s">
        <v>1086</v>
      </c>
    </row>
    <row r="1091" spans="1:1">
      <c r="A1091" s="1" t="s">
        <v>1087</v>
      </c>
    </row>
    <row r="1092" spans="1:1">
      <c r="A1092" s="1" t="s">
        <v>1088</v>
      </c>
    </row>
    <row r="1093" spans="1:1">
      <c r="A1093" s="1" t="s">
        <v>1089</v>
      </c>
    </row>
    <row r="1094" spans="1:1">
      <c r="A1094" s="1" t="s">
        <v>1090</v>
      </c>
    </row>
    <row r="1095" spans="1:1">
      <c r="A1095" s="1" t="s">
        <v>1091</v>
      </c>
    </row>
    <row r="1096" spans="1:1">
      <c r="A1096" s="1" t="s">
        <v>1092</v>
      </c>
    </row>
    <row r="1097" spans="1:1">
      <c r="A1097" s="1" t="s">
        <v>1093</v>
      </c>
    </row>
    <row r="1098" spans="1:1">
      <c r="A1098" s="1" t="s">
        <v>1094</v>
      </c>
    </row>
    <row r="1099" spans="1:1">
      <c r="A1099" s="1" t="s">
        <v>1095</v>
      </c>
    </row>
    <row r="1100" spans="1:1">
      <c r="A1100" s="1" t="s">
        <v>1096</v>
      </c>
    </row>
    <row r="1101" spans="1:1">
      <c r="A1101" s="1" t="s">
        <v>1097</v>
      </c>
    </row>
    <row r="1102" spans="1:1">
      <c r="A1102" s="1" t="s">
        <v>1098</v>
      </c>
    </row>
    <row r="1103" spans="1:1">
      <c r="A1103" s="1" t="s">
        <v>1099</v>
      </c>
    </row>
    <row r="1104" spans="1:1">
      <c r="A1104" s="1" t="s">
        <v>1100</v>
      </c>
    </row>
    <row r="1105" spans="1:1">
      <c r="A1105" s="1" t="s">
        <v>1101</v>
      </c>
    </row>
    <row r="1106" spans="1:1">
      <c r="A1106" s="1" t="s">
        <v>1102</v>
      </c>
    </row>
    <row r="1107" spans="1:1">
      <c r="A1107" s="1" t="s">
        <v>1103</v>
      </c>
    </row>
    <row r="1108" spans="1:1">
      <c r="A1108" s="1" t="s">
        <v>1104</v>
      </c>
    </row>
    <row r="1109" spans="1:1">
      <c r="A1109" s="1" t="s">
        <v>1105</v>
      </c>
    </row>
    <row r="1110" spans="1:1">
      <c r="A1110" s="1" t="s">
        <v>1106</v>
      </c>
    </row>
    <row r="1111" spans="1:1">
      <c r="A1111" s="1" t="s">
        <v>1107</v>
      </c>
    </row>
    <row r="1112" spans="1:1">
      <c r="A1112" s="1" t="s">
        <v>1108</v>
      </c>
    </row>
    <row r="1113" spans="1:1">
      <c r="A1113" s="1" t="s">
        <v>1109</v>
      </c>
    </row>
    <row r="1114" spans="1:1">
      <c r="A1114" s="1" t="s">
        <v>1110</v>
      </c>
    </row>
    <row r="1115" spans="1:1">
      <c r="A1115" s="1" t="s">
        <v>1111</v>
      </c>
    </row>
    <row r="1116" spans="1:1">
      <c r="A1116" s="1" t="s">
        <v>1112</v>
      </c>
    </row>
    <row r="1117" spans="1:1">
      <c r="A1117" s="1" t="s">
        <v>1113</v>
      </c>
    </row>
    <row r="1118" spans="1:1">
      <c r="A1118" s="1" t="s">
        <v>1114</v>
      </c>
    </row>
    <row r="1119" spans="1:1">
      <c r="A1119" s="1" t="s">
        <v>1115</v>
      </c>
    </row>
    <row r="1120" spans="1:1">
      <c r="A1120" s="1" t="s">
        <v>1116</v>
      </c>
    </row>
    <row r="1121" spans="1:1">
      <c r="A1121" s="1" t="s">
        <v>1117</v>
      </c>
    </row>
    <row r="1122" spans="1:1">
      <c r="A1122" s="1" t="s">
        <v>1118</v>
      </c>
    </row>
    <row r="1123" spans="1:1">
      <c r="A1123" s="1" t="s">
        <v>1119</v>
      </c>
    </row>
    <row r="1124" spans="1:1">
      <c r="A1124" s="1" t="s">
        <v>1120</v>
      </c>
    </row>
    <row r="1125" spans="1:1">
      <c r="A1125" s="1" t="s">
        <v>1121</v>
      </c>
    </row>
    <row r="1126" spans="1:1">
      <c r="A1126" s="1" t="s">
        <v>1122</v>
      </c>
    </row>
    <row r="1127" spans="1:1">
      <c r="A1127" s="1" t="s">
        <v>1123</v>
      </c>
    </row>
    <row r="1128" spans="1:1">
      <c r="A1128" s="1" t="s">
        <v>1124</v>
      </c>
    </row>
    <row r="1129" spans="1:1">
      <c r="A1129" s="1" t="s">
        <v>1125</v>
      </c>
    </row>
    <row r="1130" spans="1:1">
      <c r="A1130" s="1" t="s">
        <v>1126</v>
      </c>
    </row>
    <row r="1131" spans="1:1">
      <c r="A1131" s="1" t="s">
        <v>1127</v>
      </c>
    </row>
    <row r="1132" spans="1:1">
      <c r="A1132" s="1" t="s">
        <v>1128</v>
      </c>
    </row>
    <row r="1133" spans="1:1">
      <c r="A1133" s="1" t="s">
        <v>1129</v>
      </c>
    </row>
    <row r="1134" spans="1:1">
      <c r="A1134" s="1" t="s">
        <v>1130</v>
      </c>
    </row>
    <row r="1135" spans="1:1">
      <c r="A1135" s="1" t="s">
        <v>1131</v>
      </c>
    </row>
    <row r="1136" spans="1:1">
      <c r="A1136" s="1" t="s">
        <v>1132</v>
      </c>
    </row>
    <row r="1137" spans="1:1">
      <c r="A1137" s="1" t="s">
        <v>1133</v>
      </c>
    </row>
    <row r="1138" spans="1:1">
      <c r="A1138" s="1" t="s">
        <v>1134</v>
      </c>
    </row>
    <row r="1139" spans="1:1">
      <c r="A1139" s="1" t="s">
        <v>1135</v>
      </c>
    </row>
    <row r="1140" spans="1:1">
      <c r="A1140" s="1" t="s">
        <v>1136</v>
      </c>
    </row>
    <row r="1141" spans="1:1">
      <c r="A1141" s="1" t="s">
        <v>1137</v>
      </c>
    </row>
    <row r="1142" spans="1:1">
      <c r="A1142" s="1" t="s">
        <v>1138</v>
      </c>
    </row>
    <row r="1143" spans="1:1">
      <c r="A1143" s="1" t="s">
        <v>1139</v>
      </c>
    </row>
    <row r="1144" spans="1:1">
      <c r="A1144" s="1" t="s">
        <v>1140</v>
      </c>
    </row>
    <row r="1145" spans="1:1">
      <c r="A1145" s="1" t="s">
        <v>1141</v>
      </c>
    </row>
    <row r="1146" spans="1:1">
      <c r="A1146" s="1" t="s">
        <v>1142</v>
      </c>
    </row>
    <row r="1147" spans="1:1">
      <c r="A1147" s="1" t="s">
        <v>1143</v>
      </c>
    </row>
    <row r="1148" spans="1:1">
      <c r="A1148" s="1" t="s">
        <v>1144</v>
      </c>
    </row>
    <row r="1149" spans="1:1">
      <c r="A1149" s="1" t="s">
        <v>1145</v>
      </c>
    </row>
    <row r="1150" spans="1:1">
      <c r="A1150" s="1" t="s">
        <v>1146</v>
      </c>
    </row>
    <row r="1151" spans="1:1">
      <c r="A1151" s="1" t="s">
        <v>1147</v>
      </c>
    </row>
    <row r="1152" spans="1:1">
      <c r="A1152" s="1" t="s">
        <v>1148</v>
      </c>
    </row>
    <row r="1153" spans="1:1">
      <c r="A1153" s="1" t="s">
        <v>1149</v>
      </c>
    </row>
    <row r="1154" spans="1:1">
      <c r="A1154" s="1" t="s">
        <v>1150</v>
      </c>
    </row>
    <row r="1155" spans="1:1">
      <c r="A1155" s="1" t="s">
        <v>1151</v>
      </c>
    </row>
    <row r="1156" spans="1:1">
      <c r="A1156" s="1" t="s">
        <v>1152</v>
      </c>
    </row>
    <row r="1157" spans="1:1">
      <c r="A1157" s="1" t="s">
        <v>1153</v>
      </c>
    </row>
    <row r="1158" spans="1:1">
      <c r="A1158" s="1" t="s">
        <v>1154</v>
      </c>
    </row>
    <row r="1159" spans="1:1">
      <c r="A1159" s="1" t="s">
        <v>1155</v>
      </c>
    </row>
    <row r="1160" spans="1:1">
      <c r="A1160" s="1" t="s">
        <v>1156</v>
      </c>
    </row>
    <row r="1161" spans="1:1">
      <c r="A1161" s="1" t="s">
        <v>1157</v>
      </c>
    </row>
    <row r="1162" spans="1:1">
      <c r="A1162" s="1" t="s">
        <v>1158</v>
      </c>
    </row>
    <row r="1163" spans="1:1">
      <c r="A1163" s="1" t="s">
        <v>1159</v>
      </c>
    </row>
    <row r="1164" spans="1:1">
      <c r="A1164" s="1" t="s">
        <v>1160</v>
      </c>
    </row>
    <row r="1165" spans="1:1">
      <c r="A1165" s="1" t="s">
        <v>1161</v>
      </c>
    </row>
    <row r="1166" spans="1:1">
      <c r="A1166" s="1" t="s">
        <v>1162</v>
      </c>
    </row>
    <row r="1167" spans="1:1">
      <c r="A1167" s="1" t="s">
        <v>1163</v>
      </c>
    </row>
    <row r="1168" spans="1:1">
      <c r="A1168" s="1" t="s">
        <v>1164</v>
      </c>
    </row>
    <row r="1169" spans="1:1">
      <c r="A1169" s="1" t="s">
        <v>1165</v>
      </c>
    </row>
    <row r="1170" spans="1:1">
      <c r="A1170" s="1" t="s">
        <v>1166</v>
      </c>
    </row>
    <row r="1171" spans="1:1">
      <c r="A1171" s="1" t="s">
        <v>1167</v>
      </c>
    </row>
    <row r="1172" spans="1:1">
      <c r="A1172" s="1" t="s">
        <v>1168</v>
      </c>
    </row>
    <row r="1173" spans="1:1">
      <c r="A1173" s="1" t="s">
        <v>1169</v>
      </c>
    </row>
    <row r="1174" spans="1:1">
      <c r="A1174" s="1" t="s">
        <v>1170</v>
      </c>
    </row>
    <row r="1175" spans="1:1">
      <c r="A1175" s="1" t="s">
        <v>1171</v>
      </c>
    </row>
    <row r="1176" spans="1:1">
      <c r="A1176" s="1" t="s">
        <v>1172</v>
      </c>
    </row>
    <row r="1177" spans="1:1">
      <c r="A1177" s="1" t="s">
        <v>1173</v>
      </c>
    </row>
    <row r="1178" spans="1:1">
      <c r="A1178" s="1" t="s">
        <v>1174</v>
      </c>
    </row>
    <row r="1179" spans="1:1">
      <c r="A1179" s="1" t="s">
        <v>1175</v>
      </c>
    </row>
    <row r="1180" spans="1:1">
      <c r="A1180" s="1" t="s">
        <v>1176</v>
      </c>
    </row>
    <row r="1181" spans="1:1">
      <c r="A1181" s="1" t="s">
        <v>1177</v>
      </c>
    </row>
    <row r="1182" spans="1:1">
      <c r="A1182" s="1" t="s">
        <v>1178</v>
      </c>
    </row>
    <row r="1183" spans="1:1">
      <c r="A1183" s="1" t="s">
        <v>1179</v>
      </c>
    </row>
    <row r="1184" spans="1:1">
      <c r="A1184" s="1" t="s">
        <v>1180</v>
      </c>
    </row>
    <row r="1185" spans="1:1">
      <c r="A1185" s="1" t="s">
        <v>1181</v>
      </c>
    </row>
    <row r="1186" spans="1:1">
      <c r="A1186" s="1" t="s">
        <v>1182</v>
      </c>
    </row>
    <row r="1187" spans="1:1">
      <c r="A1187" s="1" t="s">
        <v>1183</v>
      </c>
    </row>
    <row r="1188" spans="1:1">
      <c r="A1188" s="1" t="s">
        <v>1184</v>
      </c>
    </row>
    <row r="1189" spans="1:1">
      <c r="A1189" s="1" t="s">
        <v>1185</v>
      </c>
    </row>
    <row r="1190" spans="1:1">
      <c r="A1190" s="1" t="s">
        <v>1186</v>
      </c>
    </row>
    <row r="1191" spans="1:1">
      <c r="A1191" s="1" t="s">
        <v>1187</v>
      </c>
    </row>
    <row r="1192" spans="1:1">
      <c r="A1192" s="1" t="s">
        <v>1188</v>
      </c>
    </row>
    <row r="1193" spans="1:1">
      <c r="A1193" s="1" t="s">
        <v>1189</v>
      </c>
    </row>
    <row r="1194" spans="1:1">
      <c r="A1194" s="1" t="s">
        <v>1190</v>
      </c>
    </row>
    <row r="1195" spans="1:1">
      <c r="A1195" s="1" t="s">
        <v>1191</v>
      </c>
    </row>
    <row r="1196" spans="1:1">
      <c r="A1196" s="1" t="s">
        <v>1192</v>
      </c>
    </row>
    <row r="1197" spans="1:1">
      <c r="A1197" s="1" t="s">
        <v>1193</v>
      </c>
    </row>
    <row r="1198" spans="1:1">
      <c r="A1198" s="1" t="s">
        <v>1194</v>
      </c>
    </row>
    <row r="1199" spans="1:1">
      <c r="A1199" s="1" t="s">
        <v>1195</v>
      </c>
    </row>
    <row r="1200" spans="1:1">
      <c r="A1200" s="1" t="s">
        <v>1196</v>
      </c>
    </row>
    <row r="1201" spans="1:1">
      <c r="A1201" s="1" t="s">
        <v>1197</v>
      </c>
    </row>
    <row r="1202" spans="1:1">
      <c r="A1202" s="1" t="s">
        <v>1198</v>
      </c>
    </row>
    <row r="1203" spans="1:1">
      <c r="A1203" s="1" t="s">
        <v>1199</v>
      </c>
    </row>
    <row r="1204" spans="1:1">
      <c r="A1204" s="1" t="s">
        <v>1200</v>
      </c>
    </row>
    <row r="1205" spans="1:1">
      <c r="A1205" s="1" t="s">
        <v>1201</v>
      </c>
    </row>
    <row r="1206" spans="1:1">
      <c r="A1206" s="1" t="s">
        <v>1202</v>
      </c>
    </row>
    <row r="1207" spans="1:1">
      <c r="A1207" s="1" t="s">
        <v>1203</v>
      </c>
    </row>
    <row r="1208" spans="1:1">
      <c r="A1208" s="1" t="s">
        <v>1204</v>
      </c>
    </row>
    <row r="1209" spans="1:1">
      <c r="A1209" s="1" t="s">
        <v>1205</v>
      </c>
    </row>
    <row r="1210" spans="1:1">
      <c r="A1210" s="1" t="s">
        <v>1206</v>
      </c>
    </row>
    <row r="1211" spans="1:1">
      <c r="A1211" s="1" t="s">
        <v>1207</v>
      </c>
    </row>
    <row r="1212" spans="1:1">
      <c r="A1212" s="1" t="s">
        <v>1208</v>
      </c>
    </row>
    <row r="1213" spans="1:1">
      <c r="A1213" s="1" t="s">
        <v>1209</v>
      </c>
    </row>
    <row r="1214" spans="1:1">
      <c r="A1214" s="1" t="s">
        <v>1210</v>
      </c>
    </row>
    <row r="1215" spans="1:1">
      <c r="A1215" s="1" t="s">
        <v>1211</v>
      </c>
    </row>
    <row r="1216" spans="1:1">
      <c r="A1216" s="1" t="s">
        <v>1212</v>
      </c>
    </row>
    <row r="1217" spans="1:1">
      <c r="A1217" s="1" t="s">
        <v>1213</v>
      </c>
    </row>
    <row r="1218" spans="1:1">
      <c r="A1218" s="1" t="s">
        <v>1214</v>
      </c>
    </row>
    <row r="1219" spans="1:1">
      <c r="A1219" s="1" t="s">
        <v>1215</v>
      </c>
    </row>
    <row r="1220" spans="1:1">
      <c r="A1220" s="1" t="s">
        <v>1216</v>
      </c>
    </row>
    <row r="1221" spans="1:1">
      <c r="A1221" s="1" t="s">
        <v>1217</v>
      </c>
    </row>
    <row r="1222" spans="1:1">
      <c r="A1222" s="1" t="s">
        <v>1218</v>
      </c>
    </row>
    <row r="1223" spans="1:1">
      <c r="A1223" s="1" t="s">
        <v>1219</v>
      </c>
    </row>
    <row r="1224" spans="1:1">
      <c r="A1224" s="1" t="s">
        <v>1220</v>
      </c>
    </row>
    <row r="1225" spans="1:1">
      <c r="A1225" s="1" t="s">
        <v>1221</v>
      </c>
    </row>
    <row r="1226" spans="1:1">
      <c r="A1226" s="1" t="s">
        <v>1222</v>
      </c>
    </row>
    <row r="1227" spans="1:1">
      <c r="A1227" s="1" t="s">
        <v>1223</v>
      </c>
    </row>
    <row r="1228" spans="1:1">
      <c r="A1228" s="1" t="s">
        <v>1224</v>
      </c>
    </row>
    <row r="1229" spans="1:1">
      <c r="A1229" s="1" t="s">
        <v>1225</v>
      </c>
    </row>
    <row r="1230" spans="1:1">
      <c r="A1230" s="1" t="s">
        <v>1226</v>
      </c>
    </row>
    <row r="1231" spans="1:1">
      <c r="A1231" s="1" t="s">
        <v>1227</v>
      </c>
    </row>
    <row r="1232" spans="1:1">
      <c r="A1232" s="1" t="s">
        <v>1228</v>
      </c>
    </row>
    <row r="1233" spans="1:1">
      <c r="A1233" s="1" t="s">
        <v>1229</v>
      </c>
    </row>
    <row r="1234" spans="1:1">
      <c r="A1234" s="1" t="s">
        <v>1230</v>
      </c>
    </row>
    <row r="1235" spans="1:1">
      <c r="A1235" s="1" t="s">
        <v>1231</v>
      </c>
    </row>
    <row r="1236" spans="1:1">
      <c r="A1236" s="1" t="s">
        <v>1232</v>
      </c>
    </row>
    <row r="1237" spans="1:1">
      <c r="A1237" s="1" t="s">
        <v>1233</v>
      </c>
    </row>
    <row r="1238" spans="1:1">
      <c r="A1238" s="1" t="s">
        <v>1234</v>
      </c>
    </row>
    <row r="1239" spans="1:1">
      <c r="A1239" s="1" t="s">
        <v>1235</v>
      </c>
    </row>
    <row r="1240" spans="1:1">
      <c r="A1240" s="1" t="s">
        <v>1236</v>
      </c>
    </row>
    <row r="1241" spans="1:1">
      <c r="A1241" s="1" t="s">
        <v>1237</v>
      </c>
    </row>
    <row r="1242" spans="1:1">
      <c r="A1242" s="1" t="s">
        <v>1238</v>
      </c>
    </row>
    <row r="1243" spans="1:1">
      <c r="A1243" s="1" t="s">
        <v>1239</v>
      </c>
    </row>
    <row r="1244" spans="1:1">
      <c r="A1244" s="1" t="s">
        <v>1240</v>
      </c>
    </row>
    <row r="1245" spans="1:1">
      <c r="A1245" s="1" t="s">
        <v>1241</v>
      </c>
    </row>
    <row r="1246" spans="1:1">
      <c r="A1246" s="1" t="s">
        <v>1242</v>
      </c>
    </row>
    <row r="1247" spans="1:1">
      <c r="A1247" s="1" t="s">
        <v>1243</v>
      </c>
    </row>
    <row r="1248" spans="1:1">
      <c r="A1248" s="1" t="s">
        <v>1244</v>
      </c>
    </row>
    <row r="1249" spans="1:1">
      <c r="A1249" s="1" t="s">
        <v>1245</v>
      </c>
    </row>
    <row r="1250" spans="1:1">
      <c r="A1250" s="1" t="s">
        <v>1246</v>
      </c>
    </row>
    <row r="1251" spans="1:1">
      <c r="A1251" s="1" t="s">
        <v>1247</v>
      </c>
    </row>
    <row r="1252" spans="1:1">
      <c r="A1252" s="1" t="s">
        <v>1248</v>
      </c>
    </row>
    <row r="1253" spans="1:1">
      <c r="A1253" s="1" t="s">
        <v>1249</v>
      </c>
    </row>
    <row r="1254" spans="1:1">
      <c r="A1254" s="1" t="s">
        <v>1250</v>
      </c>
    </row>
    <row r="1255" spans="1:1">
      <c r="A1255" s="1" t="s">
        <v>1251</v>
      </c>
    </row>
    <row r="1256" spans="1:1">
      <c r="A1256" s="1" t="s">
        <v>1252</v>
      </c>
    </row>
    <row r="1257" spans="1:1">
      <c r="A1257" s="1" t="s">
        <v>1253</v>
      </c>
    </row>
    <row r="1258" spans="1:1">
      <c r="A1258" s="1" t="s">
        <v>1254</v>
      </c>
    </row>
    <row r="1259" spans="1:1">
      <c r="A1259" s="1" t="s">
        <v>1255</v>
      </c>
    </row>
    <row r="1260" spans="1:1">
      <c r="A1260" s="1" t="s">
        <v>1256</v>
      </c>
    </row>
    <row r="1261" spans="1:1">
      <c r="A1261" s="1" t="s">
        <v>1257</v>
      </c>
    </row>
    <row r="1262" spans="1:1">
      <c r="A1262" s="1" t="s">
        <v>1258</v>
      </c>
    </row>
    <row r="1263" spans="1:1">
      <c r="A1263" s="1" t="s">
        <v>1259</v>
      </c>
    </row>
    <row r="1264" spans="1:1">
      <c r="A1264" s="1" t="s">
        <v>1260</v>
      </c>
    </row>
    <row r="1265" spans="1:1">
      <c r="A1265" s="1" t="s">
        <v>1261</v>
      </c>
    </row>
    <row r="1266" spans="1:1">
      <c r="A1266" s="1" t="s">
        <v>1262</v>
      </c>
    </row>
    <row r="1267" spans="1:1">
      <c r="A1267" s="1" t="s">
        <v>1263</v>
      </c>
    </row>
    <row r="1268" spans="1:1">
      <c r="A1268" s="1" t="s">
        <v>1264</v>
      </c>
    </row>
    <row r="1269" spans="1:1">
      <c r="A1269" s="1" t="s">
        <v>1265</v>
      </c>
    </row>
    <row r="1270" spans="1:1">
      <c r="A1270" s="1" t="s">
        <v>1266</v>
      </c>
    </row>
    <row r="1271" spans="1:1">
      <c r="A1271" s="1" t="s">
        <v>1267</v>
      </c>
    </row>
    <row r="1272" spans="1:1">
      <c r="A1272" s="1" t="s">
        <v>1268</v>
      </c>
    </row>
    <row r="1273" spans="1:1">
      <c r="A1273" s="1" t="s">
        <v>1269</v>
      </c>
    </row>
    <row r="1274" spans="1:1">
      <c r="A1274" s="1" t="s">
        <v>1270</v>
      </c>
    </row>
    <row r="1275" spans="1:1">
      <c r="A1275" s="1" t="s">
        <v>1271</v>
      </c>
    </row>
    <row r="1276" spans="1:1">
      <c r="A1276" s="1" t="s">
        <v>1272</v>
      </c>
    </row>
    <row r="1277" spans="1:1">
      <c r="A1277" s="1" t="s">
        <v>1273</v>
      </c>
    </row>
    <row r="1278" spans="1:1">
      <c r="A1278" s="1" t="s">
        <v>1274</v>
      </c>
    </row>
    <row r="1279" spans="1:1">
      <c r="A1279" s="1" t="s">
        <v>1275</v>
      </c>
    </row>
    <row r="1280" spans="1:1">
      <c r="A1280" s="1" t="s">
        <v>1276</v>
      </c>
    </row>
    <row r="1281" spans="1:1">
      <c r="A1281" s="1" t="s">
        <v>1277</v>
      </c>
    </row>
    <row r="1282" spans="1:1">
      <c r="A1282" s="1" t="s">
        <v>1278</v>
      </c>
    </row>
    <row r="1283" spans="1:1">
      <c r="A1283" s="1" t="s">
        <v>1279</v>
      </c>
    </row>
    <row r="1284" spans="1:1">
      <c r="A1284" s="1" t="s">
        <v>1280</v>
      </c>
    </row>
    <row r="1285" spans="1:1">
      <c r="A1285" s="1" t="s">
        <v>1281</v>
      </c>
    </row>
    <row r="1286" spans="1:1">
      <c r="A1286" s="1" t="s">
        <v>1282</v>
      </c>
    </row>
    <row r="1287" spans="1:1">
      <c r="A1287" s="1" t="s">
        <v>1283</v>
      </c>
    </row>
    <row r="1288" spans="1:1">
      <c r="A1288" s="1" t="s">
        <v>1284</v>
      </c>
    </row>
    <row r="1289" spans="1:1">
      <c r="A1289" s="1" t="s">
        <v>1285</v>
      </c>
    </row>
    <row r="1290" spans="1:1">
      <c r="A1290" s="1" t="s">
        <v>1286</v>
      </c>
    </row>
    <row r="1291" spans="1:1">
      <c r="A1291" s="1" t="s">
        <v>1287</v>
      </c>
    </row>
    <row r="1292" spans="1:1">
      <c r="A1292" s="1" t="s">
        <v>1288</v>
      </c>
    </row>
    <row r="1293" spans="1:1">
      <c r="A1293" s="1" t="s">
        <v>1289</v>
      </c>
    </row>
    <row r="1294" spans="1:1">
      <c r="A1294" s="1" t="s">
        <v>1290</v>
      </c>
    </row>
    <row r="1295" spans="1:1">
      <c r="A1295" s="1" t="s">
        <v>1291</v>
      </c>
    </row>
    <row r="1296" spans="1:1">
      <c r="A1296" s="1" t="s">
        <v>1292</v>
      </c>
    </row>
    <row r="1297" spans="1:1">
      <c r="A1297" s="1" t="s">
        <v>1293</v>
      </c>
    </row>
    <row r="1298" spans="1:1">
      <c r="A1298" s="1" t="s">
        <v>1294</v>
      </c>
    </row>
    <row r="1299" spans="1:1">
      <c r="A1299" s="1" t="s">
        <v>1295</v>
      </c>
    </row>
    <row r="1300" spans="1:1">
      <c r="A1300" s="1" t="s">
        <v>1296</v>
      </c>
    </row>
    <row r="1301" spans="1:1">
      <c r="A1301" s="1" t="s">
        <v>1297</v>
      </c>
    </row>
    <row r="1302" spans="1:1">
      <c r="A1302" s="1" t="s">
        <v>1298</v>
      </c>
    </row>
    <row r="1303" spans="1:1">
      <c r="A1303" s="1" t="s">
        <v>1299</v>
      </c>
    </row>
    <row r="1304" spans="1:1">
      <c r="A1304" s="1" t="s">
        <v>1300</v>
      </c>
    </row>
    <row r="1305" spans="1:1">
      <c r="A1305" s="1" t="s">
        <v>1301</v>
      </c>
    </row>
    <row r="1306" spans="1:1">
      <c r="A1306" s="1" t="s">
        <v>1302</v>
      </c>
    </row>
    <row r="1307" spans="1:1">
      <c r="A1307" s="1" t="s">
        <v>1303</v>
      </c>
    </row>
    <row r="1308" spans="1:1">
      <c r="A1308" s="1" t="s">
        <v>1304</v>
      </c>
    </row>
    <row r="1309" spans="1:1">
      <c r="A1309" s="1" t="s">
        <v>1305</v>
      </c>
    </row>
    <row r="1310" spans="1:1">
      <c r="A1310" s="1" t="s">
        <v>1306</v>
      </c>
    </row>
    <row r="1311" spans="1:1">
      <c r="A1311" s="1" t="s">
        <v>1307</v>
      </c>
    </row>
    <row r="1312" spans="1:1">
      <c r="A1312" s="1" t="s">
        <v>1308</v>
      </c>
    </row>
    <row r="1313" spans="1:1">
      <c r="A1313" s="1" t="s">
        <v>1309</v>
      </c>
    </row>
    <row r="1314" spans="1:1">
      <c r="A1314" s="1" t="s">
        <v>1310</v>
      </c>
    </row>
    <row r="1315" spans="1:1">
      <c r="A1315" s="1" t="s">
        <v>1311</v>
      </c>
    </row>
    <row r="1316" spans="1:1">
      <c r="A1316" s="1" t="s">
        <v>1312</v>
      </c>
    </row>
    <row r="1317" spans="1:1">
      <c r="A1317" s="1" t="s">
        <v>1313</v>
      </c>
    </row>
    <row r="1318" spans="1:1">
      <c r="A1318" s="1" t="s">
        <v>1314</v>
      </c>
    </row>
    <row r="1319" spans="1:1">
      <c r="A1319" s="1" t="s">
        <v>1315</v>
      </c>
    </row>
    <row r="1320" spans="1:1">
      <c r="A1320" s="1" t="s">
        <v>1316</v>
      </c>
    </row>
    <row r="1321" spans="1:1">
      <c r="A1321" s="1" t="s">
        <v>1317</v>
      </c>
    </row>
    <row r="1322" spans="1:1">
      <c r="A1322" s="1" t="s">
        <v>1318</v>
      </c>
    </row>
    <row r="1323" spans="1:1">
      <c r="A1323" s="1" t="s">
        <v>1319</v>
      </c>
    </row>
    <row r="1324" spans="1:1">
      <c r="A1324" s="1" t="s">
        <v>1320</v>
      </c>
    </row>
    <row r="1325" spans="1:1">
      <c r="A1325" s="1" t="s">
        <v>1321</v>
      </c>
    </row>
    <row r="1326" spans="1:1">
      <c r="A1326" s="1" t="s">
        <v>1322</v>
      </c>
    </row>
    <row r="1327" spans="1:1">
      <c r="A1327" s="1" t="s">
        <v>1323</v>
      </c>
    </row>
    <row r="1328" spans="1:1">
      <c r="A1328" s="1" t="s">
        <v>1324</v>
      </c>
    </row>
    <row r="1329" spans="1:1">
      <c r="A1329" s="1" t="s">
        <v>1325</v>
      </c>
    </row>
    <row r="1330" spans="1:1">
      <c r="A1330" s="1" t="s">
        <v>1326</v>
      </c>
    </row>
    <row r="1331" spans="1:1">
      <c r="A1331" s="1" t="s">
        <v>1327</v>
      </c>
    </row>
    <row r="1332" spans="1:1">
      <c r="A1332" s="1" t="s">
        <v>1328</v>
      </c>
    </row>
    <row r="1333" spans="1:1">
      <c r="A1333" s="1" t="s">
        <v>1329</v>
      </c>
    </row>
    <row r="1334" spans="1:1">
      <c r="A1334" s="1" t="s">
        <v>1330</v>
      </c>
    </row>
    <row r="1335" spans="1:1">
      <c r="A1335" s="1" t="s">
        <v>1202</v>
      </c>
    </row>
    <row r="1336" spans="1:1">
      <c r="A1336" s="1" t="s">
        <v>1331</v>
      </c>
    </row>
    <row r="1337" spans="1:1">
      <c r="A1337" s="1" t="s">
        <v>1332</v>
      </c>
    </row>
    <row r="1338" spans="1:1">
      <c r="A1338" s="1" t="s">
        <v>1333</v>
      </c>
    </row>
    <row r="1339" spans="1:1">
      <c r="A1339" s="1" t="s">
        <v>1334</v>
      </c>
    </row>
    <row r="1340" spans="1:1">
      <c r="A1340" s="1" t="s">
        <v>1335</v>
      </c>
    </row>
    <row r="1341" spans="1:1">
      <c r="A1341" s="1" t="s">
        <v>1336</v>
      </c>
    </row>
    <row r="1342" spans="1:1">
      <c r="A1342" s="1" t="s">
        <v>1337</v>
      </c>
    </row>
    <row r="1343" spans="1:1">
      <c r="A1343" s="1" t="s">
        <v>1338</v>
      </c>
    </row>
    <row r="1344" spans="1:1">
      <c r="A1344" s="1" t="s">
        <v>1339</v>
      </c>
    </row>
    <row r="1345" spans="1:1">
      <c r="A1345" s="1" t="s">
        <v>1340</v>
      </c>
    </row>
    <row r="1346" spans="1:1">
      <c r="A1346" s="1" t="s">
        <v>1341</v>
      </c>
    </row>
    <row r="1347" spans="1:1">
      <c r="A1347" s="1" t="s">
        <v>1342</v>
      </c>
    </row>
    <row r="1348" spans="1:1">
      <c r="A1348" s="1" t="s">
        <v>1343</v>
      </c>
    </row>
    <row r="1349" spans="1:1">
      <c r="A1349" s="1" t="s">
        <v>1344</v>
      </c>
    </row>
    <row r="1350" spans="1:1">
      <c r="A1350" s="1" t="s">
        <v>1345</v>
      </c>
    </row>
    <row r="1351" spans="1:1">
      <c r="A1351" s="1" t="s">
        <v>1346</v>
      </c>
    </row>
    <row r="1352" spans="1:1">
      <c r="A1352" s="1" t="s">
        <v>1347</v>
      </c>
    </row>
    <row r="1353" spans="1:1">
      <c r="A1353" s="1" t="s">
        <v>1348</v>
      </c>
    </row>
    <row r="1354" spans="1:1">
      <c r="A1354" s="1" t="s">
        <v>1349</v>
      </c>
    </row>
    <row r="1355" spans="1:1">
      <c r="A1355" s="1" t="s">
        <v>1350</v>
      </c>
    </row>
    <row r="1356" spans="1:1">
      <c r="A1356" s="1" t="s">
        <v>1351</v>
      </c>
    </row>
    <row r="1357" spans="1:1">
      <c r="A1357" s="1" t="s">
        <v>1352</v>
      </c>
    </row>
    <row r="1358" spans="1:1">
      <c r="A1358" s="1" t="s">
        <v>1353</v>
      </c>
    </row>
    <row r="1359" spans="1:1">
      <c r="A1359" s="1" t="s">
        <v>1354</v>
      </c>
    </row>
    <row r="1360" spans="1:1">
      <c r="A1360" s="1" t="s">
        <v>1355</v>
      </c>
    </row>
    <row r="1361" spans="1:1">
      <c r="A1361" s="1" t="s">
        <v>1356</v>
      </c>
    </row>
    <row r="1362" spans="1:1">
      <c r="A1362" s="1" t="s">
        <v>1357</v>
      </c>
    </row>
    <row r="1363" spans="1:1">
      <c r="A1363" s="1" t="s">
        <v>1358</v>
      </c>
    </row>
    <row r="1364" spans="1:1">
      <c r="A1364" s="1" t="s">
        <v>1359</v>
      </c>
    </row>
    <row r="1365" spans="1:1">
      <c r="A1365" s="1" t="s">
        <v>1360</v>
      </c>
    </row>
    <row r="1366" spans="1:1">
      <c r="A1366" s="1" t="s">
        <v>1361</v>
      </c>
    </row>
    <row r="1367" spans="1:1">
      <c r="A1367" s="1" t="s">
        <v>1362</v>
      </c>
    </row>
    <row r="1368" spans="1:1">
      <c r="A1368" s="1" t="s">
        <v>1363</v>
      </c>
    </row>
    <row r="1369" spans="1:1">
      <c r="A1369" s="1" t="s">
        <v>1364</v>
      </c>
    </row>
    <row r="1370" spans="1:1">
      <c r="A1370" s="1" t="s">
        <v>1365</v>
      </c>
    </row>
    <row r="1371" spans="1:1">
      <c r="A1371" s="1" t="s">
        <v>929</v>
      </c>
    </row>
    <row r="1372" spans="1:1">
      <c r="A1372" s="1" t="s">
        <v>1366</v>
      </c>
    </row>
    <row r="1373" spans="1:1">
      <c r="A1373" s="1" t="s">
        <v>1367</v>
      </c>
    </row>
    <row r="1374" spans="1:1">
      <c r="A1374" s="1" t="s">
        <v>1368</v>
      </c>
    </row>
    <row r="1375" spans="1:1">
      <c r="A1375" s="1" t="s">
        <v>1369</v>
      </c>
    </row>
    <row r="1376" spans="1:1">
      <c r="A1376" s="1" t="s">
        <v>1370</v>
      </c>
    </row>
    <row r="1377" spans="1:1">
      <c r="A1377" s="1" t="s">
        <v>1371</v>
      </c>
    </row>
    <row r="1378" spans="1:1">
      <c r="A1378" s="1" t="s">
        <v>1372</v>
      </c>
    </row>
    <row r="1379" spans="1:1">
      <c r="A1379" s="1" t="s">
        <v>1373</v>
      </c>
    </row>
    <row r="1380" spans="1:1">
      <c r="A1380" s="1" t="s">
        <v>1374</v>
      </c>
    </row>
    <row r="1381" spans="1:1">
      <c r="A1381" s="1" t="s">
        <v>720</v>
      </c>
    </row>
    <row r="1382" spans="1:1">
      <c r="A1382" s="1" t="s">
        <v>1375</v>
      </c>
    </row>
    <row r="1383" spans="1:1">
      <c r="A1383" s="1" t="s">
        <v>1376</v>
      </c>
    </row>
    <row r="1384" spans="1:1">
      <c r="A1384" s="1" t="s">
        <v>1377</v>
      </c>
    </row>
    <row r="1385" spans="1:1">
      <c r="A1385" s="1" t="s">
        <v>1378</v>
      </c>
    </row>
    <row r="1386" spans="1:1">
      <c r="A1386" s="1" t="s">
        <v>1379</v>
      </c>
    </row>
    <row r="1387" spans="1:1">
      <c r="A1387" s="1" t="s">
        <v>1380</v>
      </c>
    </row>
    <row r="1388" spans="1:1">
      <c r="A1388" s="1" t="s">
        <v>1381</v>
      </c>
    </row>
    <row r="1389" spans="1:1">
      <c r="A1389" s="1" t="s">
        <v>1382</v>
      </c>
    </row>
    <row r="1390" spans="1:1">
      <c r="A1390" s="1" t="s">
        <v>1383</v>
      </c>
    </row>
    <row r="1391" spans="1:1">
      <c r="A1391" s="1" t="s">
        <v>1384</v>
      </c>
    </row>
    <row r="1392" spans="1:1">
      <c r="A1392" s="1" t="s">
        <v>1385</v>
      </c>
    </row>
    <row r="1393" spans="1:1">
      <c r="A1393" s="1" t="s">
        <v>1386</v>
      </c>
    </row>
    <row r="1394" spans="1:1">
      <c r="A1394" s="1" t="s">
        <v>1387</v>
      </c>
    </row>
    <row r="1395" spans="1:1">
      <c r="A1395" s="1" t="s">
        <v>1388</v>
      </c>
    </row>
    <row r="1396" spans="1:1">
      <c r="A1396" s="1" t="s">
        <v>1389</v>
      </c>
    </row>
    <row r="1397" spans="1:1">
      <c r="A1397" s="1" t="s">
        <v>1390</v>
      </c>
    </row>
    <row r="1398" spans="1:1">
      <c r="A1398" s="1" t="s">
        <v>1391</v>
      </c>
    </row>
    <row r="1399" spans="1:1">
      <c r="A1399" s="1" t="s">
        <v>1392</v>
      </c>
    </row>
    <row r="1400" spans="1:1">
      <c r="A1400" s="1" t="s">
        <v>1393</v>
      </c>
    </row>
    <row r="1401" spans="1:1">
      <c r="A1401" s="1" t="s">
        <v>1394</v>
      </c>
    </row>
    <row r="1402" spans="1:1">
      <c r="A1402" s="1" t="s">
        <v>1395</v>
      </c>
    </row>
    <row r="1403" spans="1:1">
      <c r="A1403" s="1" t="s">
        <v>1396</v>
      </c>
    </row>
    <row r="1404" spans="1:1">
      <c r="A1404" s="1" t="s">
        <v>1397</v>
      </c>
    </row>
    <row r="1405" spans="1:1">
      <c r="A1405" s="1" t="s">
        <v>1398</v>
      </c>
    </row>
    <row r="1406" spans="1:1">
      <c r="A1406" s="1" t="s">
        <v>1399</v>
      </c>
    </row>
    <row r="1407" spans="1:1">
      <c r="A1407" s="1" t="s">
        <v>1400</v>
      </c>
    </row>
    <row r="1408" spans="1:1">
      <c r="A1408" s="1" t="s">
        <v>1401</v>
      </c>
    </row>
    <row r="1409" spans="1:1">
      <c r="A1409" s="1" t="s">
        <v>1402</v>
      </c>
    </row>
    <row r="1410" spans="1:1">
      <c r="A1410" s="1" t="s">
        <v>1403</v>
      </c>
    </row>
    <row r="1411" spans="1:1">
      <c r="A1411" s="1" t="s">
        <v>1404</v>
      </c>
    </row>
    <row r="1412" spans="1:1">
      <c r="A1412" s="1" t="s">
        <v>1405</v>
      </c>
    </row>
    <row r="1413" spans="1:1">
      <c r="A1413" s="1" t="s">
        <v>1406</v>
      </c>
    </row>
    <row r="1414" spans="1:1">
      <c r="A1414" s="1" t="s">
        <v>1407</v>
      </c>
    </row>
    <row r="1415" spans="1:1">
      <c r="A1415" s="1" t="s">
        <v>1408</v>
      </c>
    </row>
    <row r="1416" spans="1:1">
      <c r="A1416" s="1" t="s">
        <v>1409</v>
      </c>
    </row>
    <row r="1417" spans="1:1">
      <c r="A1417" s="1" t="s">
        <v>1410</v>
      </c>
    </row>
    <row r="1418" spans="1:1">
      <c r="A1418" s="1" t="s">
        <v>1411</v>
      </c>
    </row>
    <row r="1419" spans="1:1">
      <c r="A1419" s="1" t="s">
        <v>1412</v>
      </c>
    </row>
    <row r="1420" spans="1:1">
      <c r="A1420" s="1" t="s">
        <v>1413</v>
      </c>
    </row>
    <row r="1421" spans="1:1">
      <c r="A1421" s="1" t="s">
        <v>1414</v>
      </c>
    </row>
    <row r="1422" spans="1:1">
      <c r="A1422" s="1" t="s">
        <v>1415</v>
      </c>
    </row>
    <row r="1423" spans="1:1">
      <c r="A1423" s="1" t="s">
        <v>1416</v>
      </c>
    </row>
    <row r="1424" spans="1:1">
      <c r="A1424" s="1" t="s">
        <v>1417</v>
      </c>
    </row>
    <row r="1425" spans="1:1">
      <c r="A1425" s="1" t="s">
        <v>1418</v>
      </c>
    </row>
    <row r="1426" spans="1:1">
      <c r="A1426" s="1" t="s">
        <v>1419</v>
      </c>
    </row>
    <row r="1427" spans="1:1">
      <c r="A1427" s="1" t="s">
        <v>1420</v>
      </c>
    </row>
    <row r="1428" spans="1:1">
      <c r="A1428" s="1" t="s">
        <v>1421</v>
      </c>
    </row>
    <row r="1429" spans="1:1">
      <c r="A1429" s="1" t="s">
        <v>1422</v>
      </c>
    </row>
    <row r="1430" spans="1:1">
      <c r="A1430" s="1" t="s">
        <v>1423</v>
      </c>
    </row>
    <row r="1431" spans="1:1">
      <c r="A1431" s="1" t="s">
        <v>1424</v>
      </c>
    </row>
    <row r="1432" spans="1:1">
      <c r="A1432" s="1" t="s">
        <v>1425</v>
      </c>
    </row>
    <row r="1433" spans="1:1">
      <c r="A1433" s="1" t="s">
        <v>1426</v>
      </c>
    </row>
    <row r="1434" spans="1:1">
      <c r="A1434" s="1" t="s">
        <v>1427</v>
      </c>
    </row>
    <row r="1435" spans="1:1">
      <c r="A1435" s="1" t="s">
        <v>1428</v>
      </c>
    </row>
    <row r="1436" spans="1:1">
      <c r="A1436" s="1" t="s">
        <v>1429</v>
      </c>
    </row>
    <row r="1437" spans="1:1">
      <c r="A1437" s="1" t="s">
        <v>1430</v>
      </c>
    </row>
    <row r="1438" spans="1:1">
      <c r="A1438" s="1" t="s">
        <v>1431</v>
      </c>
    </row>
    <row r="1439" spans="1:1">
      <c r="A1439" s="1" t="s">
        <v>1432</v>
      </c>
    </row>
    <row r="1440" spans="1:1">
      <c r="A1440" s="1" t="s">
        <v>1433</v>
      </c>
    </row>
    <row r="1441" spans="1:1">
      <c r="A1441" s="1" t="s">
        <v>858</v>
      </c>
    </row>
    <row r="1442" spans="1:1">
      <c r="A1442" s="1" t="s">
        <v>1434</v>
      </c>
    </row>
    <row r="1443" spans="1:1">
      <c r="A1443" s="1" t="s">
        <v>1435</v>
      </c>
    </row>
    <row r="1444" spans="1:1">
      <c r="A1444" s="1" t="s">
        <v>1436</v>
      </c>
    </row>
    <row r="1445" spans="1:1">
      <c r="A1445" s="1" t="s">
        <v>1437</v>
      </c>
    </row>
    <row r="1446" spans="1:1">
      <c r="A1446" s="1" t="s">
        <v>1438</v>
      </c>
    </row>
    <row r="1447" spans="1:1">
      <c r="A1447" s="1" t="s">
        <v>1439</v>
      </c>
    </row>
    <row r="1448" spans="1:1">
      <c r="A1448" s="1" t="s">
        <v>1306</v>
      </c>
    </row>
    <row r="1449" spans="1:1">
      <c r="A1449" s="1" t="s">
        <v>1440</v>
      </c>
    </row>
    <row r="1450" spans="1:1">
      <c r="A1450" s="1" t="s">
        <v>1441</v>
      </c>
    </row>
    <row r="1451" spans="1:1">
      <c r="A1451" s="1" t="s">
        <v>1442</v>
      </c>
    </row>
    <row r="1452" spans="1:1">
      <c r="A1452" s="1" t="s">
        <v>1443</v>
      </c>
    </row>
    <row r="1453" spans="1:1">
      <c r="A1453" s="1" t="s">
        <v>1444</v>
      </c>
    </row>
    <row r="1454" spans="1:1">
      <c r="A1454" s="1" t="s">
        <v>1445</v>
      </c>
    </row>
    <row r="1455" spans="1:1">
      <c r="A1455" s="1" t="s">
        <v>1446</v>
      </c>
    </row>
    <row r="1456" spans="1:1">
      <c r="A1456" s="1" t="s">
        <v>1447</v>
      </c>
    </row>
    <row r="1457" spans="1:1">
      <c r="A1457" s="1" t="s">
        <v>1448</v>
      </c>
    </row>
    <row r="1458" spans="1:1">
      <c r="A1458" s="1" t="s">
        <v>1449</v>
      </c>
    </row>
    <row r="1459" spans="1:1">
      <c r="A1459" s="1" t="s">
        <v>1450</v>
      </c>
    </row>
    <row r="1460" spans="1:1">
      <c r="A1460" s="1" t="s">
        <v>1451</v>
      </c>
    </row>
    <row r="1461" spans="1:1">
      <c r="A1461" s="1" t="s">
        <v>1452</v>
      </c>
    </row>
    <row r="1462" spans="1:1">
      <c r="A1462" s="1" t="s">
        <v>1453</v>
      </c>
    </row>
    <row r="1463" spans="1:1">
      <c r="A1463" s="1" t="s">
        <v>1454</v>
      </c>
    </row>
    <row r="1464" spans="1:1">
      <c r="A1464" s="1" t="s">
        <v>1455</v>
      </c>
    </row>
    <row r="1465" spans="1:1">
      <c r="A1465" s="1" t="s">
        <v>1456</v>
      </c>
    </row>
    <row r="1466" spans="1:1">
      <c r="A1466" s="1" t="s">
        <v>1457</v>
      </c>
    </row>
    <row r="1467" spans="1:1">
      <c r="A1467" s="1" t="s">
        <v>1458</v>
      </c>
    </row>
    <row r="1468" spans="1:1">
      <c r="A1468" s="1" t="s">
        <v>1459</v>
      </c>
    </row>
    <row r="1469" spans="1:1">
      <c r="A1469" s="1" t="s">
        <v>1460</v>
      </c>
    </row>
    <row r="1470" spans="1:1">
      <c r="A1470" s="1" t="s">
        <v>1461</v>
      </c>
    </row>
    <row r="1471" spans="1:1">
      <c r="A1471" s="1" t="s">
        <v>1462</v>
      </c>
    </row>
    <row r="1472" spans="1:1">
      <c r="A1472" s="1" t="s">
        <v>1463</v>
      </c>
    </row>
    <row r="1473" spans="1:1">
      <c r="A1473" s="1" t="s">
        <v>1464</v>
      </c>
    </row>
    <row r="1474" spans="1:1">
      <c r="A1474" s="1" t="s">
        <v>1465</v>
      </c>
    </row>
    <row r="1475" spans="1:1">
      <c r="A1475" s="1" t="s">
        <v>1466</v>
      </c>
    </row>
    <row r="1476" spans="1:1">
      <c r="A1476" s="1" t="s">
        <v>1467</v>
      </c>
    </row>
    <row r="1477" spans="1:1">
      <c r="A1477" s="1" t="s">
        <v>1468</v>
      </c>
    </row>
    <row r="1478" spans="1:1">
      <c r="A1478" s="1" t="s">
        <v>1469</v>
      </c>
    </row>
    <row r="1479" spans="1:1">
      <c r="A1479" s="1" t="s">
        <v>1470</v>
      </c>
    </row>
    <row r="1480" spans="1:1">
      <c r="A1480" s="1" t="s">
        <v>1471</v>
      </c>
    </row>
    <row r="1481" spans="1:1">
      <c r="A1481" s="1" t="s">
        <v>1472</v>
      </c>
    </row>
    <row r="1482" spans="1:1">
      <c r="A1482" s="1" t="s">
        <v>1473</v>
      </c>
    </row>
    <row r="1483" spans="1:1">
      <c r="A1483" s="1" t="s">
        <v>1474</v>
      </c>
    </row>
    <row r="1484" spans="1:1">
      <c r="A1484" s="1" t="s">
        <v>1475</v>
      </c>
    </row>
    <row r="1485" spans="1:1">
      <c r="A1485" s="1" t="s">
        <v>1476</v>
      </c>
    </row>
    <row r="1486" spans="1:1">
      <c r="A1486" s="1" t="s">
        <v>1477</v>
      </c>
    </row>
    <row r="1487" spans="1:1">
      <c r="A1487" s="1" t="s">
        <v>1478</v>
      </c>
    </row>
    <row r="1488" spans="1:1">
      <c r="A1488" s="1" t="s">
        <v>1479</v>
      </c>
    </row>
    <row r="1489" spans="1:1">
      <c r="A1489" s="1" t="s">
        <v>1480</v>
      </c>
    </row>
    <row r="1490" spans="1:1">
      <c r="A1490" s="1" t="s">
        <v>1481</v>
      </c>
    </row>
    <row r="1491" spans="1:1">
      <c r="A1491" s="1" t="s">
        <v>1482</v>
      </c>
    </row>
    <row r="1492" spans="1:1">
      <c r="A1492" s="1" t="s">
        <v>1483</v>
      </c>
    </row>
    <row r="1493" spans="1:1">
      <c r="A1493" s="1" t="s">
        <v>1484</v>
      </c>
    </row>
    <row r="1494" spans="1:1">
      <c r="A1494" s="1" t="s">
        <v>1485</v>
      </c>
    </row>
    <row r="1495" spans="1:1">
      <c r="A1495" s="1" t="s">
        <v>1486</v>
      </c>
    </row>
    <row r="1496" spans="1:1">
      <c r="A1496" s="1" t="s">
        <v>1487</v>
      </c>
    </row>
    <row r="1497" spans="1:1">
      <c r="A1497" s="1" t="s">
        <v>1488</v>
      </c>
    </row>
    <row r="1498" spans="1:1">
      <c r="A1498" s="1" t="s">
        <v>1489</v>
      </c>
    </row>
    <row r="1499" spans="1:1">
      <c r="A1499" s="1" t="s">
        <v>1490</v>
      </c>
    </row>
    <row r="1500" spans="1:1">
      <c r="A1500" s="1" t="s">
        <v>1491</v>
      </c>
    </row>
    <row r="1501" spans="1:1">
      <c r="A1501" s="1" t="s">
        <v>1492</v>
      </c>
    </row>
    <row r="1502" spans="1:1">
      <c r="A1502" s="1" t="s">
        <v>1493</v>
      </c>
    </row>
    <row r="1503" spans="1:1">
      <c r="A1503" s="1" t="s">
        <v>1494</v>
      </c>
    </row>
    <row r="1504" spans="1:1">
      <c r="A1504" s="1" t="s">
        <v>1495</v>
      </c>
    </row>
    <row r="1505" spans="1:1">
      <c r="A1505" s="1" t="s">
        <v>1496</v>
      </c>
    </row>
    <row r="1506" spans="1:1">
      <c r="A1506" s="1" t="s">
        <v>1497</v>
      </c>
    </row>
    <row r="1507" spans="1:1">
      <c r="A1507" s="1" t="s">
        <v>1498</v>
      </c>
    </row>
    <row r="1508" spans="1:1">
      <c r="A1508" s="1" t="s">
        <v>1499</v>
      </c>
    </row>
    <row r="1509" spans="1:1">
      <c r="A1509" s="1" t="s">
        <v>1500</v>
      </c>
    </row>
    <row r="1510" spans="1:1">
      <c r="A1510" s="1" t="s">
        <v>1501</v>
      </c>
    </row>
    <row r="1511" spans="1:1">
      <c r="A1511" s="1" t="s">
        <v>1502</v>
      </c>
    </row>
    <row r="1512" spans="1:1">
      <c r="A1512" s="1" t="s">
        <v>1503</v>
      </c>
    </row>
    <row r="1513" spans="1:1">
      <c r="A1513" s="1" t="s">
        <v>1504</v>
      </c>
    </row>
    <row r="1514" spans="1:1">
      <c r="A1514" s="1" t="s">
        <v>1505</v>
      </c>
    </row>
    <row r="1515" spans="1:1">
      <c r="A1515" s="1" t="s">
        <v>1506</v>
      </c>
    </row>
    <row r="1516" spans="1:1">
      <c r="A1516" s="1" t="s">
        <v>1507</v>
      </c>
    </row>
    <row r="1517" spans="1:1">
      <c r="A1517" s="1" t="s">
        <v>1508</v>
      </c>
    </row>
    <row r="1518" spans="1:1">
      <c r="A1518" s="1" t="s">
        <v>1509</v>
      </c>
    </row>
    <row r="1519" spans="1:1">
      <c r="A1519" s="1" t="s">
        <v>1510</v>
      </c>
    </row>
    <row r="1520" spans="1:1">
      <c r="A1520" s="1" t="s">
        <v>1511</v>
      </c>
    </row>
    <row r="1521" spans="1:1">
      <c r="A1521" s="1" t="s">
        <v>1512</v>
      </c>
    </row>
    <row r="1522" spans="1:1">
      <c r="A1522" s="1" t="s">
        <v>1513</v>
      </c>
    </row>
    <row r="1523" spans="1:1">
      <c r="A1523" s="1" t="s">
        <v>1514</v>
      </c>
    </row>
    <row r="1524" spans="1:1">
      <c r="A1524" s="1" t="s">
        <v>1515</v>
      </c>
    </row>
    <row r="1525" spans="1:1">
      <c r="A1525" s="1" t="s">
        <v>1516</v>
      </c>
    </row>
    <row r="1526" spans="1:1">
      <c r="A1526" s="1" t="s">
        <v>1517</v>
      </c>
    </row>
    <row r="1527" spans="1:1">
      <c r="A1527" s="1" t="s">
        <v>1518</v>
      </c>
    </row>
    <row r="1528" spans="1:1">
      <c r="A1528" s="1" t="s">
        <v>1519</v>
      </c>
    </row>
    <row r="1529" spans="1:1">
      <c r="A1529" s="1" t="s">
        <v>1520</v>
      </c>
    </row>
    <row r="1530" spans="1:1">
      <c r="A1530" s="1" t="s">
        <v>1521</v>
      </c>
    </row>
    <row r="1531" spans="1:1">
      <c r="A1531" s="1" t="s">
        <v>1522</v>
      </c>
    </row>
    <row r="1532" spans="1:1">
      <c r="A1532" s="1" t="s">
        <v>1523</v>
      </c>
    </row>
    <row r="1533" spans="1:1">
      <c r="A1533" s="1" t="s">
        <v>1524</v>
      </c>
    </row>
    <row r="1534" spans="1:1">
      <c r="A1534" s="1" t="s">
        <v>1525</v>
      </c>
    </row>
    <row r="1535" spans="1:1">
      <c r="A1535" s="1" t="s">
        <v>1526</v>
      </c>
    </row>
    <row r="1536" spans="1:1">
      <c r="A1536" s="1" t="s">
        <v>1527</v>
      </c>
    </row>
    <row r="1537" spans="1:1">
      <c r="A1537" s="1" t="s">
        <v>1528</v>
      </c>
    </row>
    <row r="1538" spans="1:1">
      <c r="A1538" s="1" t="s">
        <v>1529</v>
      </c>
    </row>
    <row r="1539" spans="1:1">
      <c r="A1539" s="1" t="s">
        <v>1530</v>
      </c>
    </row>
    <row r="1540" spans="1:1">
      <c r="A1540" s="1" t="s">
        <v>1531</v>
      </c>
    </row>
    <row r="1541" spans="1:1">
      <c r="A1541" s="1" t="s">
        <v>1532</v>
      </c>
    </row>
    <row r="1542" spans="1:1">
      <c r="A1542" s="1" t="s">
        <v>1533</v>
      </c>
    </row>
    <row r="1543" spans="1:1">
      <c r="A1543" s="1" t="s">
        <v>1534</v>
      </c>
    </row>
    <row r="1544" spans="1:1">
      <c r="A1544" s="1" t="s">
        <v>1535</v>
      </c>
    </row>
    <row r="1545" spans="1:1">
      <c r="A1545" s="1" t="s">
        <v>1536</v>
      </c>
    </row>
    <row r="1546" spans="1:1">
      <c r="A1546" s="1" t="s">
        <v>1537</v>
      </c>
    </row>
    <row r="1547" spans="1:1">
      <c r="A1547" s="1" t="s">
        <v>1538</v>
      </c>
    </row>
    <row r="1548" spans="1:1">
      <c r="A1548" s="1" t="s">
        <v>1539</v>
      </c>
    </row>
    <row r="1549" spans="1:1">
      <c r="A1549" s="1" t="s">
        <v>1540</v>
      </c>
    </row>
    <row r="1550" spans="1:1">
      <c r="A1550" s="1" t="s">
        <v>1541</v>
      </c>
    </row>
    <row r="1551" spans="1:1">
      <c r="A1551" s="1" t="s">
        <v>1542</v>
      </c>
    </row>
    <row r="1552" spans="1:1">
      <c r="A1552" s="1" t="s">
        <v>1543</v>
      </c>
    </row>
    <row r="1553" spans="1:1">
      <c r="A1553" s="1" t="s">
        <v>1544</v>
      </c>
    </row>
    <row r="1554" spans="1:1">
      <c r="A1554" s="1" t="s">
        <v>1545</v>
      </c>
    </row>
    <row r="1555" spans="1:1">
      <c r="A1555" s="1" t="s">
        <v>1546</v>
      </c>
    </row>
    <row r="1556" spans="1:1">
      <c r="A1556" s="1" t="s">
        <v>1547</v>
      </c>
    </row>
    <row r="1557" spans="1:1">
      <c r="A1557" s="1" t="s">
        <v>1548</v>
      </c>
    </row>
    <row r="1558" spans="1:1">
      <c r="A1558" s="1" t="s">
        <v>1549</v>
      </c>
    </row>
    <row r="1559" spans="1:1">
      <c r="A1559" s="1" t="s">
        <v>1550</v>
      </c>
    </row>
    <row r="1560" spans="1:1">
      <c r="A1560" s="1" t="s">
        <v>1551</v>
      </c>
    </row>
    <row r="1561" spans="1:1">
      <c r="A1561" s="1" t="s">
        <v>1552</v>
      </c>
    </row>
    <row r="1562" spans="1:1">
      <c r="A1562" s="1" t="s">
        <v>1553</v>
      </c>
    </row>
    <row r="1563" spans="1:1">
      <c r="A1563" s="1" t="s">
        <v>1554</v>
      </c>
    </row>
    <row r="1564" spans="1:1">
      <c r="A1564" s="1" t="s">
        <v>1555</v>
      </c>
    </row>
    <row r="1565" spans="1:1">
      <c r="A1565" s="1" t="s">
        <v>1556</v>
      </c>
    </row>
    <row r="1566" spans="1:1">
      <c r="A1566" s="1" t="s">
        <v>1557</v>
      </c>
    </row>
    <row r="1567" spans="1:1">
      <c r="A1567" s="1" t="s">
        <v>1558</v>
      </c>
    </row>
    <row r="1568" spans="1:1">
      <c r="A1568" s="1" t="s">
        <v>1559</v>
      </c>
    </row>
    <row r="1569" spans="1:1">
      <c r="A1569" s="1" t="s">
        <v>1560</v>
      </c>
    </row>
    <row r="1570" spans="1:1">
      <c r="A1570" s="1" t="s">
        <v>1561</v>
      </c>
    </row>
    <row r="1571" spans="1:1">
      <c r="A1571" s="1" t="s">
        <v>1562</v>
      </c>
    </row>
    <row r="1572" spans="1:1">
      <c r="A1572" s="1" t="s">
        <v>1563</v>
      </c>
    </row>
    <row r="1573" spans="1:1">
      <c r="A1573" s="1" t="s">
        <v>1564</v>
      </c>
    </row>
    <row r="1574" spans="1:1">
      <c r="A1574" s="1" t="s">
        <v>1565</v>
      </c>
    </row>
    <row r="1575" spans="1:1">
      <c r="A1575" s="1" t="s">
        <v>1566</v>
      </c>
    </row>
    <row r="1576" spans="1:1">
      <c r="A1576" s="1" t="s">
        <v>1567</v>
      </c>
    </row>
    <row r="1577" spans="1:1">
      <c r="A1577" s="1" t="s">
        <v>1568</v>
      </c>
    </row>
    <row r="1578" spans="1:1">
      <c r="A1578" s="1" t="s">
        <v>1569</v>
      </c>
    </row>
    <row r="1579" spans="1:1">
      <c r="A1579" s="1" t="s">
        <v>1570</v>
      </c>
    </row>
    <row r="1580" spans="1:1">
      <c r="A1580" s="1" t="s">
        <v>1571</v>
      </c>
    </row>
    <row r="1581" spans="1:1">
      <c r="A1581" s="1" t="s">
        <v>1572</v>
      </c>
    </row>
    <row r="1582" spans="1:1">
      <c r="A1582" s="1" t="s">
        <v>1573</v>
      </c>
    </row>
    <row r="1583" spans="1:1">
      <c r="A1583" s="1" t="s">
        <v>1574</v>
      </c>
    </row>
    <row r="1584" spans="1:1">
      <c r="A1584" s="1" t="s">
        <v>1575</v>
      </c>
    </row>
    <row r="1585" spans="1:1">
      <c r="A1585" s="1" t="s">
        <v>1576</v>
      </c>
    </row>
    <row r="1586" spans="1:1">
      <c r="A1586" s="1" t="s">
        <v>1577</v>
      </c>
    </row>
    <row r="1587" spans="1:1">
      <c r="A1587" s="1" t="s">
        <v>1578</v>
      </c>
    </row>
    <row r="1588" spans="1:1">
      <c r="A1588" s="1" t="s">
        <v>1579</v>
      </c>
    </row>
    <row r="1589" spans="1:1">
      <c r="A1589" s="1" t="s">
        <v>1580</v>
      </c>
    </row>
    <row r="1590" spans="1:1">
      <c r="A1590" s="1" t="s">
        <v>1581</v>
      </c>
    </row>
    <row r="1591" spans="1:1">
      <c r="A1591" s="1" t="s">
        <v>1582</v>
      </c>
    </row>
    <row r="1592" spans="1:1">
      <c r="A1592" s="1" t="s">
        <v>1583</v>
      </c>
    </row>
    <row r="1593" spans="1:1">
      <c r="A1593" s="1" t="s">
        <v>1584</v>
      </c>
    </row>
    <row r="1594" spans="1:1">
      <c r="A1594" s="1" t="s">
        <v>1585</v>
      </c>
    </row>
    <row r="1595" spans="1:1">
      <c r="A1595" s="1" t="s">
        <v>1586</v>
      </c>
    </row>
    <row r="1596" spans="1:1">
      <c r="A1596" s="1" t="s">
        <v>1587</v>
      </c>
    </row>
    <row r="1597" spans="1:1">
      <c r="A1597" s="1" t="s">
        <v>1588</v>
      </c>
    </row>
    <row r="1598" spans="1:1">
      <c r="A1598" s="1" t="s">
        <v>1589</v>
      </c>
    </row>
    <row r="1599" spans="1:1">
      <c r="A1599" s="1" t="s">
        <v>1590</v>
      </c>
    </row>
    <row r="1600" spans="1:1">
      <c r="A1600" s="1" t="s">
        <v>1591</v>
      </c>
    </row>
    <row r="1601" spans="1:1">
      <c r="A1601" s="1" t="s">
        <v>1592</v>
      </c>
    </row>
    <row r="1602" spans="1:1">
      <c r="A1602" s="1" t="s">
        <v>1593</v>
      </c>
    </row>
    <row r="1603" spans="1:1">
      <c r="A1603" s="1" t="s">
        <v>1594</v>
      </c>
    </row>
    <row r="1604" spans="1:1">
      <c r="A1604" s="1" t="s">
        <v>1595</v>
      </c>
    </row>
    <row r="1605" spans="1:1">
      <c r="A1605" s="1" t="s">
        <v>1596</v>
      </c>
    </row>
    <row r="1606" spans="1:1">
      <c r="A1606" s="1" t="s">
        <v>1597</v>
      </c>
    </row>
    <row r="1607" spans="1:1">
      <c r="A1607" s="1" t="s">
        <v>1598</v>
      </c>
    </row>
    <row r="1608" spans="1:1">
      <c r="A1608" s="1" t="s">
        <v>1599</v>
      </c>
    </row>
    <row r="1609" spans="1:1">
      <c r="A1609" s="1" t="s">
        <v>1600</v>
      </c>
    </row>
    <row r="1610" spans="1:1">
      <c r="A1610" s="1" t="s">
        <v>1601</v>
      </c>
    </row>
    <row r="1611" spans="1:1">
      <c r="A1611" s="1" t="s">
        <v>1602</v>
      </c>
    </row>
    <row r="1612" spans="1:1">
      <c r="A1612" s="1" t="s">
        <v>1603</v>
      </c>
    </row>
    <row r="1613" spans="1:1">
      <c r="A1613" s="1" t="s">
        <v>1604</v>
      </c>
    </row>
    <row r="1614" spans="1:1">
      <c r="A1614" s="1" t="s">
        <v>1605</v>
      </c>
    </row>
    <row r="1615" spans="1:1">
      <c r="A1615" s="1" t="s">
        <v>1606</v>
      </c>
    </row>
    <row r="1616" spans="1:1">
      <c r="A1616" s="1" t="s">
        <v>1607</v>
      </c>
    </row>
    <row r="1617" spans="1:1">
      <c r="A1617" s="1" t="s">
        <v>1608</v>
      </c>
    </row>
    <row r="1618" spans="1:1">
      <c r="A1618" s="1" t="s">
        <v>1609</v>
      </c>
    </row>
    <row r="1619" spans="1:1">
      <c r="A1619" s="1" t="s">
        <v>1610</v>
      </c>
    </row>
    <row r="1620" spans="1:1">
      <c r="A1620" s="1" t="s">
        <v>1611</v>
      </c>
    </row>
    <row r="1621" spans="1:1">
      <c r="A1621" s="1" t="s">
        <v>1612</v>
      </c>
    </row>
    <row r="1622" spans="1:1">
      <c r="A1622" s="1" t="s">
        <v>1613</v>
      </c>
    </row>
    <row r="1623" spans="1:1">
      <c r="A1623" s="1" t="s">
        <v>1614</v>
      </c>
    </row>
    <row r="1624" spans="1:1">
      <c r="A1624" s="1" t="s">
        <v>1615</v>
      </c>
    </row>
    <row r="1625" spans="1:1">
      <c r="A1625" s="1" t="s">
        <v>1616</v>
      </c>
    </row>
    <row r="1626" spans="1:1">
      <c r="A1626" s="1" t="s">
        <v>1617</v>
      </c>
    </row>
    <row r="1627" spans="1:1">
      <c r="A1627" s="1" t="s">
        <v>1618</v>
      </c>
    </row>
    <row r="1628" spans="1:1">
      <c r="A1628" s="1" t="s">
        <v>1619</v>
      </c>
    </row>
    <row r="1629" spans="1:1">
      <c r="A1629" s="1" t="s">
        <v>678</v>
      </c>
    </row>
    <row r="1630" spans="1:1">
      <c r="A1630" s="1" t="s">
        <v>1620</v>
      </c>
    </row>
    <row r="1631" spans="1:1">
      <c r="A1631" s="1" t="s">
        <v>1621</v>
      </c>
    </row>
    <row r="1632" spans="1:1">
      <c r="A1632" s="1" t="s">
        <v>1622</v>
      </c>
    </row>
    <row r="1633" spans="1:1">
      <c r="A1633" s="1" t="s">
        <v>1623</v>
      </c>
    </row>
    <row r="1634" spans="1:1">
      <c r="A1634" s="1" t="s">
        <v>1624</v>
      </c>
    </row>
    <row r="1635" spans="1:1">
      <c r="A1635" s="1" t="s">
        <v>1625</v>
      </c>
    </row>
    <row r="1636" spans="1:1">
      <c r="A1636" s="1" t="s">
        <v>1626</v>
      </c>
    </row>
    <row r="1637" spans="1:1">
      <c r="A1637" s="1" t="s">
        <v>1627</v>
      </c>
    </row>
    <row r="1638" spans="1:1">
      <c r="A1638" s="1" t="s">
        <v>1628</v>
      </c>
    </row>
    <row r="1639" spans="1:1">
      <c r="A1639" s="1" t="s">
        <v>1629</v>
      </c>
    </row>
    <row r="1640" spans="1:1">
      <c r="A1640" s="1" t="s">
        <v>1630</v>
      </c>
    </row>
    <row r="1641" spans="1:1">
      <c r="A1641" s="1" t="s">
        <v>1631</v>
      </c>
    </row>
    <row r="1642" spans="1:1">
      <c r="A1642" s="1" t="s">
        <v>1632</v>
      </c>
    </row>
    <row r="1643" spans="1:1">
      <c r="A1643" s="1" t="s">
        <v>1633</v>
      </c>
    </row>
    <row r="1644" spans="1:1">
      <c r="A1644" s="1" t="s">
        <v>1634</v>
      </c>
    </row>
    <row r="1645" spans="1:1">
      <c r="A1645" s="1" t="s">
        <v>1635</v>
      </c>
    </row>
    <row r="1646" spans="1:1">
      <c r="A1646" s="1" t="s">
        <v>1636</v>
      </c>
    </row>
    <row r="1647" spans="1:1">
      <c r="A1647" s="1" t="s">
        <v>1637</v>
      </c>
    </row>
    <row r="1648" spans="1:1">
      <c r="A1648" s="1" t="s">
        <v>1638</v>
      </c>
    </row>
    <row r="1649" spans="1:1">
      <c r="A1649" s="1" t="s">
        <v>1639</v>
      </c>
    </row>
    <row r="1650" spans="1:1">
      <c r="A1650" s="1" t="s">
        <v>1640</v>
      </c>
    </row>
    <row r="1651" spans="1:1">
      <c r="A1651" s="1" t="s">
        <v>1641</v>
      </c>
    </row>
    <row r="1652" spans="1:1">
      <c r="A1652" s="1" t="s">
        <v>1642</v>
      </c>
    </row>
    <row r="1653" spans="1:1">
      <c r="A1653" s="1" t="s">
        <v>1643</v>
      </c>
    </row>
    <row r="1654" spans="1:1">
      <c r="A1654" s="1" t="s">
        <v>1644</v>
      </c>
    </row>
    <row r="1655" spans="1:1">
      <c r="A1655" s="1" t="s">
        <v>1645</v>
      </c>
    </row>
    <row r="1656" spans="1:1">
      <c r="A1656" s="1" t="s">
        <v>1646</v>
      </c>
    </row>
    <row r="1657" spans="1:1">
      <c r="A1657" s="1" t="s">
        <v>1647</v>
      </c>
    </row>
    <row r="1658" spans="1:1">
      <c r="A1658" s="1" t="s">
        <v>1648</v>
      </c>
    </row>
    <row r="1659" spans="1:1">
      <c r="A1659" s="1" t="s">
        <v>1649</v>
      </c>
    </row>
    <row r="1660" spans="1:1">
      <c r="A1660" s="1" t="s">
        <v>1650</v>
      </c>
    </row>
    <row r="1661" spans="1:1">
      <c r="A1661" s="1" t="s">
        <v>1651</v>
      </c>
    </row>
    <row r="1662" spans="1:1">
      <c r="A1662" s="1" t="s">
        <v>1652</v>
      </c>
    </row>
    <row r="1663" spans="1:1">
      <c r="A1663" s="1" t="s">
        <v>1653</v>
      </c>
    </row>
    <row r="1664" spans="1:1">
      <c r="A1664" s="1" t="s">
        <v>1654</v>
      </c>
    </row>
    <row r="1665" spans="1:1">
      <c r="A1665" s="1" t="s">
        <v>1655</v>
      </c>
    </row>
    <row r="1666" spans="1:1">
      <c r="A1666" s="1" t="s">
        <v>1656</v>
      </c>
    </row>
    <row r="1667" spans="1:1">
      <c r="A1667" s="1" t="s">
        <v>1657</v>
      </c>
    </row>
    <row r="1668" spans="1:1">
      <c r="A1668" s="1" t="s">
        <v>1658</v>
      </c>
    </row>
    <row r="1669" spans="1:1">
      <c r="A1669" s="1" t="s">
        <v>1659</v>
      </c>
    </row>
    <row r="1670" spans="1:1">
      <c r="A1670" s="1" t="s">
        <v>1660</v>
      </c>
    </row>
    <row r="1671" spans="1:1">
      <c r="A1671" s="1" t="s">
        <v>1661</v>
      </c>
    </row>
    <row r="1672" spans="1:1">
      <c r="A1672" s="1" t="s">
        <v>1662</v>
      </c>
    </row>
    <row r="1673" spans="1:1">
      <c r="A1673" s="1" t="s">
        <v>1663</v>
      </c>
    </row>
    <row r="1674" spans="1:1">
      <c r="A1674" s="1" t="s">
        <v>1664</v>
      </c>
    </row>
    <row r="1675" spans="1:1">
      <c r="A1675" s="1" t="s">
        <v>1665</v>
      </c>
    </row>
    <row r="1676" spans="1:1">
      <c r="A1676" s="1" t="s">
        <v>1666</v>
      </c>
    </row>
    <row r="1677" spans="1:1">
      <c r="A1677" s="1" t="s">
        <v>1467</v>
      </c>
    </row>
    <row r="1678" spans="1:1">
      <c r="A1678" s="1" t="s">
        <v>1667</v>
      </c>
    </row>
    <row r="1679" spans="1:1">
      <c r="A1679" s="1" t="s">
        <v>1668</v>
      </c>
    </row>
    <row r="1680" spans="1:1">
      <c r="A1680" s="1" t="s">
        <v>1669</v>
      </c>
    </row>
    <row r="1681" spans="1:1">
      <c r="A1681" s="1" t="s">
        <v>1670</v>
      </c>
    </row>
    <row r="1682" spans="1:1">
      <c r="A1682" s="1" t="s">
        <v>1671</v>
      </c>
    </row>
    <row r="1683" spans="1:1">
      <c r="A1683" s="1" t="s">
        <v>1672</v>
      </c>
    </row>
    <row r="1684" spans="1:1">
      <c r="A1684" s="1" t="s">
        <v>1673</v>
      </c>
    </row>
    <row r="1685" spans="1:1">
      <c r="A1685" s="1" t="s">
        <v>1674</v>
      </c>
    </row>
    <row r="1686" spans="1:1">
      <c r="A1686" s="1" t="s">
        <v>1675</v>
      </c>
    </row>
    <row r="1687" spans="1:1">
      <c r="A1687" s="1" t="s">
        <v>1676</v>
      </c>
    </row>
    <row r="1688" spans="1:1">
      <c r="A1688" s="1" t="s">
        <v>1677</v>
      </c>
    </row>
    <row r="1689" spans="1:1">
      <c r="A1689" s="1" t="s">
        <v>1678</v>
      </c>
    </row>
    <row r="1690" spans="1:1">
      <c r="A1690" s="1" t="s">
        <v>1679</v>
      </c>
    </row>
    <row r="1691" spans="1:1">
      <c r="A1691" s="1" t="s">
        <v>1680</v>
      </c>
    </row>
    <row r="1692" spans="1:1">
      <c r="A1692" s="1" t="s">
        <v>1681</v>
      </c>
    </row>
    <row r="1693" spans="1:1">
      <c r="A1693" s="1" t="s">
        <v>1682</v>
      </c>
    </row>
    <row r="1694" spans="1:1">
      <c r="A1694" s="1" t="s">
        <v>1683</v>
      </c>
    </row>
    <row r="1695" spans="1:1">
      <c r="A1695" s="1" t="s">
        <v>1684</v>
      </c>
    </row>
    <row r="1696" spans="1:1">
      <c r="A1696" s="1" t="s">
        <v>1685</v>
      </c>
    </row>
    <row r="1697" spans="1:1">
      <c r="A1697" s="1" t="s">
        <v>1686</v>
      </c>
    </row>
    <row r="1698" spans="1:1">
      <c r="A1698" s="1" t="s">
        <v>1687</v>
      </c>
    </row>
    <row r="1699" spans="1:1">
      <c r="A1699" s="1" t="s">
        <v>1688</v>
      </c>
    </row>
    <row r="1700" spans="1:1">
      <c r="A1700" s="1" t="s">
        <v>1689</v>
      </c>
    </row>
    <row r="1701" spans="1:1">
      <c r="A1701" s="1" t="s">
        <v>1690</v>
      </c>
    </row>
    <row r="1702" spans="1:1">
      <c r="A1702" s="1" t="s">
        <v>1691</v>
      </c>
    </row>
    <row r="1703" spans="1:1">
      <c r="A1703" s="1" t="s">
        <v>1692</v>
      </c>
    </row>
    <row r="1704" spans="1:1">
      <c r="A1704" s="1" t="s">
        <v>1693</v>
      </c>
    </row>
    <row r="1705" spans="1:1">
      <c r="A1705" s="1" t="s">
        <v>1694</v>
      </c>
    </row>
    <row r="1706" spans="1:1">
      <c r="A1706" s="1" t="s">
        <v>1695</v>
      </c>
    </row>
    <row r="1707" spans="1:1">
      <c r="A1707" s="1" t="s">
        <v>1696</v>
      </c>
    </row>
    <row r="1708" spans="1:1">
      <c r="A1708" s="1" t="s">
        <v>1697</v>
      </c>
    </row>
    <row r="1709" spans="1:1">
      <c r="A1709" s="1" t="s">
        <v>1698</v>
      </c>
    </row>
    <row r="1710" spans="1:1">
      <c r="A1710" s="1" t="s">
        <v>1699</v>
      </c>
    </row>
    <row r="1711" spans="1:1">
      <c r="A1711" s="1" t="s">
        <v>1700</v>
      </c>
    </row>
    <row r="1712" spans="1:1">
      <c r="A1712" s="1" t="s">
        <v>1701</v>
      </c>
    </row>
    <row r="1713" spans="1:1">
      <c r="A1713" s="1" t="s">
        <v>1702</v>
      </c>
    </row>
    <row r="1714" spans="1:1">
      <c r="A1714" s="1" t="s">
        <v>1703</v>
      </c>
    </row>
    <row r="1715" spans="1:1">
      <c r="A1715" s="1" t="s">
        <v>1704</v>
      </c>
    </row>
    <row r="1716" spans="1:1">
      <c r="A1716" s="1" t="s">
        <v>1705</v>
      </c>
    </row>
    <row r="1717" spans="1:1">
      <c r="A1717" s="1" t="s">
        <v>266</v>
      </c>
    </row>
    <row r="1718" spans="1:1">
      <c r="A1718" s="1" t="s">
        <v>1706</v>
      </c>
    </row>
    <row r="1719" spans="1:1">
      <c r="A1719" s="1" t="s">
        <v>1707</v>
      </c>
    </row>
    <row r="1720" spans="1:1">
      <c r="A1720" s="1" t="s">
        <v>1708</v>
      </c>
    </row>
    <row r="1721" spans="1:1">
      <c r="A1721" s="1" t="s">
        <v>1709</v>
      </c>
    </row>
    <row r="1722" spans="1:1">
      <c r="A1722" s="1" t="s">
        <v>1710</v>
      </c>
    </row>
    <row r="1723" spans="1:1">
      <c r="A1723" s="1" t="s">
        <v>1711</v>
      </c>
    </row>
    <row r="1724" spans="1:1">
      <c r="A1724" s="1" t="s">
        <v>1712</v>
      </c>
    </row>
    <row r="1725" spans="1:1">
      <c r="A1725" s="1" t="s">
        <v>1713</v>
      </c>
    </row>
    <row r="1726" spans="1:1">
      <c r="A1726" s="1" t="s">
        <v>1714</v>
      </c>
    </row>
    <row r="1727" spans="1:1">
      <c r="A1727" s="1" t="s">
        <v>1715</v>
      </c>
    </row>
    <row r="1728" spans="1:1">
      <c r="A1728" s="1" t="s">
        <v>1716</v>
      </c>
    </row>
    <row r="1729" spans="1:1">
      <c r="A1729" s="1" t="s">
        <v>1717</v>
      </c>
    </row>
    <row r="1730" spans="1:1">
      <c r="A1730" s="1" t="s">
        <v>1718</v>
      </c>
    </row>
    <row r="1731" spans="1:1">
      <c r="A1731" s="1" t="s">
        <v>1719</v>
      </c>
    </row>
    <row r="1732" spans="1:1">
      <c r="A1732" s="1" t="s">
        <v>1720</v>
      </c>
    </row>
    <row r="1733" spans="1:1">
      <c r="A1733" s="1" t="s">
        <v>1721</v>
      </c>
    </row>
    <row r="1734" spans="1:1">
      <c r="A1734" s="1" t="s">
        <v>1722</v>
      </c>
    </row>
    <row r="1735" spans="1:1">
      <c r="A1735" s="1" t="s">
        <v>1723</v>
      </c>
    </row>
    <row r="1736" spans="1:1">
      <c r="A1736" s="1" t="s">
        <v>1724</v>
      </c>
    </row>
    <row r="1737" spans="1:1">
      <c r="A1737" s="1" t="s">
        <v>1725</v>
      </c>
    </row>
    <row r="1738" spans="1:1">
      <c r="A1738" s="1" t="s">
        <v>1726</v>
      </c>
    </row>
    <row r="1739" spans="1:1">
      <c r="A1739" s="1" t="s">
        <v>1727</v>
      </c>
    </row>
    <row r="1740" spans="1:1">
      <c r="A1740" s="1" t="s">
        <v>1728</v>
      </c>
    </row>
    <row r="1741" spans="1:1">
      <c r="A1741" s="1" t="s">
        <v>1729</v>
      </c>
    </row>
    <row r="1742" spans="1:1">
      <c r="A1742" s="1" t="s">
        <v>1730</v>
      </c>
    </row>
    <row r="1743" spans="1:1">
      <c r="A1743" s="1" t="s">
        <v>1731</v>
      </c>
    </row>
    <row r="1744" spans="1:1">
      <c r="A1744" s="1" t="s">
        <v>1732</v>
      </c>
    </row>
    <row r="1745" spans="1:1">
      <c r="A1745" s="1" t="s">
        <v>1733</v>
      </c>
    </row>
    <row r="1746" spans="1:1">
      <c r="A1746" s="1" t="s">
        <v>1734</v>
      </c>
    </row>
    <row r="1747" spans="1:1">
      <c r="A1747" s="1" t="s">
        <v>1735</v>
      </c>
    </row>
    <row r="1748" spans="1:1">
      <c r="A1748" s="1" t="s">
        <v>1736</v>
      </c>
    </row>
    <row r="1749" spans="1:1">
      <c r="A1749" s="1" t="s">
        <v>1737</v>
      </c>
    </row>
    <row r="1750" spans="1:1">
      <c r="A1750" s="1" t="s">
        <v>1738</v>
      </c>
    </row>
    <row r="1751" spans="1:1">
      <c r="A1751" s="1" t="s">
        <v>1739</v>
      </c>
    </row>
    <row r="1752" spans="1:1">
      <c r="A1752" s="1" t="s">
        <v>1740</v>
      </c>
    </row>
    <row r="1753" spans="1:1">
      <c r="A1753" s="1" t="s">
        <v>1741</v>
      </c>
    </row>
    <row r="1754" spans="1:1">
      <c r="A1754" s="1" t="s">
        <v>1742</v>
      </c>
    </row>
    <row r="1755" spans="1:1">
      <c r="A1755" s="1" t="s">
        <v>1743</v>
      </c>
    </row>
    <row r="1756" spans="1:1">
      <c r="A1756" s="1" t="s">
        <v>1744</v>
      </c>
    </row>
    <row r="1757" spans="1:1">
      <c r="A1757" s="1" t="s">
        <v>1745</v>
      </c>
    </row>
    <row r="1758" spans="1:1">
      <c r="A1758" s="1" t="s">
        <v>1746</v>
      </c>
    </row>
    <row r="1759" spans="1:1">
      <c r="A1759" s="1" t="s">
        <v>1747</v>
      </c>
    </row>
    <row r="1760" spans="1:1">
      <c r="A1760" s="1" t="s">
        <v>1748</v>
      </c>
    </row>
    <row r="1761" spans="1:1">
      <c r="A1761" s="1" t="s">
        <v>1749</v>
      </c>
    </row>
    <row r="1762" spans="1:1">
      <c r="A1762" s="1" t="s">
        <v>1750</v>
      </c>
    </row>
    <row r="1763" spans="1:1">
      <c r="A1763" s="1" t="s">
        <v>1751</v>
      </c>
    </row>
    <row r="1764" spans="1:1">
      <c r="A1764" s="1" t="s">
        <v>1752</v>
      </c>
    </row>
    <row r="1765" spans="1:1">
      <c r="A1765" s="1" t="s">
        <v>1753</v>
      </c>
    </row>
    <row r="1766" spans="1:1">
      <c r="A1766" s="1" t="s">
        <v>1754</v>
      </c>
    </row>
    <row r="1767" spans="1:1">
      <c r="A1767" s="1" t="s">
        <v>1755</v>
      </c>
    </row>
    <row r="1768" spans="1:1">
      <c r="A1768" s="1" t="s">
        <v>1756</v>
      </c>
    </row>
    <row r="1769" spans="1:1">
      <c r="A1769" s="1" t="s">
        <v>1757</v>
      </c>
    </row>
    <row r="1770" spans="1:1">
      <c r="A1770" s="1" t="s">
        <v>1758</v>
      </c>
    </row>
    <row r="1771" spans="1:1">
      <c r="A1771" s="1" t="s">
        <v>1759</v>
      </c>
    </row>
    <row r="1772" spans="1:1">
      <c r="A1772" s="1" t="s">
        <v>1760</v>
      </c>
    </row>
    <row r="1773" spans="1:1">
      <c r="A1773" s="1" t="s">
        <v>1761</v>
      </c>
    </row>
    <row r="1774" spans="1:1">
      <c r="A1774" s="1" t="s">
        <v>1762</v>
      </c>
    </row>
    <row r="1775" spans="1:1">
      <c r="A1775" s="1" t="s">
        <v>1763</v>
      </c>
    </row>
    <row r="1776" spans="1:1">
      <c r="A1776" s="1" t="s">
        <v>1764</v>
      </c>
    </row>
    <row r="1777" spans="1:1">
      <c r="A1777" s="1" t="s">
        <v>1765</v>
      </c>
    </row>
    <row r="1778" spans="1:1">
      <c r="A1778" s="1" t="s">
        <v>1766</v>
      </c>
    </row>
    <row r="1779" spans="1:1">
      <c r="A1779" s="1" t="s">
        <v>1767</v>
      </c>
    </row>
    <row r="1780" spans="1:1">
      <c r="A1780" s="1" t="s">
        <v>1768</v>
      </c>
    </row>
    <row r="1781" spans="1:1">
      <c r="A1781" s="1" t="s">
        <v>1769</v>
      </c>
    </row>
    <row r="1782" spans="1:1">
      <c r="A1782" s="1" t="s">
        <v>1770</v>
      </c>
    </row>
    <row r="1783" spans="1:1">
      <c r="A1783" s="1" t="s">
        <v>1771</v>
      </c>
    </row>
    <row r="1784" spans="1:1">
      <c r="A1784" s="1" t="s">
        <v>1772</v>
      </c>
    </row>
    <row r="1785" spans="1:1">
      <c r="A1785" s="1" t="s">
        <v>1773</v>
      </c>
    </row>
    <row r="1786" spans="1:1">
      <c r="A1786" s="1" t="s">
        <v>1774</v>
      </c>
    </row>
    <row r="1787" spans="1:1">
      <c r="A1787" s="1" t="s">
        <v>1775</v>
      </c>
    </row>
    <row r="1788" spans="1:1">
      <c r="A1788" s="1" t="s">
        <v>1776</v>
      </c>
    </row>
    <row r="1789" spans="1:1">
      <c r="A1789" s="1" t="s">
        <v>1777</v>
      </c>
    </row>
    <row r="1790" spans="1:1">
      <c r="A1790" s="1" t="s">
        <v>1778</v>
      </c>
    </row>
    <row r="1791" spans="1:1">
      <c r="A1791" s="1" t="s">
        <v>1779</v>
      </c>
    </row>
    <row r="1792" spans="1:1">
      <c r="A1792" s="1" t="s">
        <v>1780</v>
      </c>
    </row>
    <row r="1793" spans="1:1">
      <c r="A1793" s="1" t="s">
        <v>1781</v>
      </c>
    </row>
    <row r="1794" spans="1:1">
      <c r="A1794" s="1" t="s">
        <v>1782</v>
      </c>
    </row>
    <row r="1795" spans="1:1">
      <c r="A1795" s="1" t="s">
        <v>1783</v>
      </c>
    </row>
    <row r="1796" spans="1:1">
      <c r="A1796" s="1" t="s">
        <v>1784</v>
      </c>
    </row>
    <row r="1797" spans="1:1">
      <c r="A1797" s="1" t="s">
        <v>1785</v>
      </c>
    </row>
    <row r="1798" spans="1:1">
      <c r="A1798" s="1" t="s">
        <v>1786</v>
      </c>
    </row>
    <row r="1799" spans="1:1">
      <c r="A1799" s="1" t="s">
        <v>1787</v>
      </c>
    </row>
    <row r="1800" spans="1:1">
      <c r="A1800" s="1" t="s">
        <v>1788</v>
      </c>
    </row>
    <row r="1801" spans="1:1">
      <c r="A1801" s="1" t="s">
        <v>1789</v>
      </c>
    </row>
    <row r="1802" spans="1:1">
      <c r="A1802" s="1" t="s">
        <v>1790</v>
      </c>
    </row>
    <row r="1803" spans="1:1">
      <c r="A1803" s="1" t="s">
        <v>1791</v>
      </c>
    </row>
    <row r="1804" spans="1:1">
      <c r="A1804" s="1" t="s">
        <v>1792</v>
      </c>
    </row>
    <row r="1805" spans="1:1">
      <c r="A1805" s="1" t="s">
        <v>1793</v>
      </c>
    </row>
    <row r="1806" spans="1:1">
      <c r="A1806" s="1" t="s">
        <v>1794</v>
      </c>
    </row>
    <row r="1807" spans="1:1">
      <c r="A1807" s="1" t="s">
        <v>1795</v>
      </c>
    </row>
    <row r="1808" spans="1:1">
      <c r="A1808" s="1" t="s">
        <v>1796</v>
      </c>
    </row>
    <row r="1809" spans="1:1">
      <c r="A1809" s="1" t="s">
        <v>1797</v>
      </c>
    </row>
    <row r="1810" spans="1:1">
      <c r="A1810" s="1" t="s">
        <v>1798</v>
      </c>
    </row>
    <row r="1811" spans="1:1">
      <c r="A1811" s="1" t="s">
        <v>1799</v>
      </c>
    </row>
    <row r="1812" spans="1:1">
      <c r="A1812" s="1" t="s">
        <v>1800</v>
      </c>
    </row>
    <row r="1813" spans="1:1">
      <c r="A1813" s="1" t="s">
        <v>1801</v>
      </c>
    </row>
    <row r="1814" spans="1:1">
      <c r="A1814" s="1" t="s">
        <v>1802</v>
      </c>
    </row>
    <row r="1815" spans="1:1">
      <c r="A1815" s="1" t="s">
        <v>1803</v>
      </c>
    </row>
    <row r="1816" spans="1:1">
      <c r="A1816" s="1" t="s">
        <v>1804</v>
      </c>
    </row>
    <row r="1817" spans="1:1">
      <c r="A1817" s="1" t="s">
        <v>1805</v>
      </c>
    </row>
    <row r="1818" spans="1:1">
      <c r="A1818" s="1" t="s">
        <v>1806</v>
      </c>
    </row>
    <row r="1819" spans="1:1">
      <c r="A1819" s="1" t="s">
        <v>1807</v>
      </c>
    </row>
    <row r="1820" spans="1:1">
      <c r="A1820" s="1" t="s">
        <v>1808</v>
      </c>
    </row>
    <row r="1821" spans="1:1">
      <c r="A1821" s="1" t="s">
        <v>1809</v>
      </c>
    </row>
    <row r="1822" spans="1:1">
      <c r="A1822" s="1" t="s">
        <v>1810</v>
      </c>
    </row>
    <row r="1823" spans="1:1">
      <c r="A1823" s="1" t="s">
        <v>1811</v>
      </c>
    </row>
    <row r="1824" spans="1:1">
      <c r="A1824" s="1" t="s">
        <v>1812</v>
      </c>
    </row>
    <row r="1825" spans="1:1">
      <c r="A1825" s="1" t="s">
        <v>1813</v>
      </c>
    </row>
    <row r="1826" spans="1:1">
      <c r="A1826" s="1" t="s">
        <v>1814</v>
      </c>
    </row>
    <row r="1827" spans="1:1">
      <c r="A1827" s="1" t="s">
        <v>1815</v>
      </c>
    </row>
    <row r="1828" spans="1:1">
      <c r="A1828" s="1" t="s">
        <v>1816</v>
      </c>
    </row>
    <row r="1829" spans="1:1">
      <c r="A1829" s="1" t="s">
        <v>1817</v>
      </c>
    </row>
    <row r="1830" spans="1:1">
      <c r="A1830" s="1" t="s">
        <v>1818</v>
      </c>
    </row>
    <row r="1831" spans="1:1">
      <c r="A1831" s="1" t="s">
        <v>1819</v>
      </c>
    </row>
    <row r="1832" spans="1:1">
      <c r="A1832" s="1" t="s">
        <v>1820</v>
      </c>
    </row>
    <row r="1833" spans="1:1">
      <c r="A1833" s="1" t="s">
        <v>1821</v>
      </c>
    </row>
    <row r="1834" spans="1:1">
      <c r="A1834" s="1" t="s">
        <v>1822</v>
      </c>
    </row>
    <row r="1835" spans="1:1">
      <c r="A1835" s="1" t="s">
        <v>1823</v>
      </c>
    </row>
    <row r="1836" spans="1:1">
      <c r="A1836" s="1" t="s">
        <v>1824</v>
      </c>
    </row>
    <row r="1837" spans="1:1">
      <c r="A1837" s="1" t="s">
        <v>1825</v>
      </c>
    </row>
    <row r="1838" spans="1:1">
      <c r="A1838" s="1" t="s">
        <v>1826</v>
      </c>
    </row>
    <row r="1839" spans="1:1">
      <c r="A1839" s="1" t="s">
        <v>1827</v>
      </c>
    </row>
    <row r="1840" spans="1:1">
      <c r="A1840" s="1" t="s">
        <v>1828</v>
      </c>
    </row>
    <row r="1841" spans="1:1">
      <c r="A1841" s="1" t="s">
        <v>1829</v>
      </c>
    </row>
    <row r="1842" spans="1:1">
      <c r="A1842" s="1" t="s">
        <v>1830</v>
      </c>
    </row>
    <row r="1843" spans="1:1">
      <c r="A1843" s="1" t="s">
        <v>1831</v>
      </c>
    </row>
    <row r="1844" spans="1:1">
      <c r="A1844" s="1" t="s">
        <v>1832</v>
      </c>
    </row>
    <row r="1845" spans="1:1">
      <c r="A1845" s="1" t="s">
        <v>1833</v>
      </c>
    </row>
    <row r="1846" spans="1:1">
      <c r="A1846" s="1" t="s">
        <v>1834</v>
      </c>
    </row>
    <row r="1847" spans="1:1">
      <c r="A1847" s="1" t="s">
        <v>1835</v>
      </c>
    </row>
    <row r="1848" spans="1:1">
      <c r="A1848" s="1" t="s">
        <v>1836</v>
      </c>
    </row>
    <row r="1849" spans="1:1">
      <c r="A1849" s="1" t="s">
        <v>1837</v>
      </c>
    </row>
    <row r="1850" spans="1:1">
      <c r="A1850" s="1" t="s">
        <v>1838</v>
      </c>
    </row>
    <row r="1851" spans="1:1">
      <c r="A1851" s="1" t="s">
        <v>1839</v>
      </c>
    </row>
    <row r="1852" spans="1:1">
      <c r="A1852" s="1" t="s">
        <v>1840</v>
      </c>
    </row>
    <row r="1853" spans="1:1">
      <c r="A1853" s="1" t="s">
        <v>1841</v>
      </c>
    </row>
    <row r="1854" spans="1:1">
      <c r="A1854" s="1" t="s">
        <v>1842</v>
      </c>
    </row>
    <row r="1855" spans="1:1">
      <c r="A1855" s="1" t="s">
        <v>1843</v>
      </c>
    </row>
    <row r="1856" spans="1:1">
      <c r="A1856" s="1" t="s">
        <v>1844</v>
      </c>
    </row>
    <row r="1857" spans="1:1">
      <c r="A1857" s="1" t="s">
        <v>1845</v>
      </c>
    </row>
    <row r="1858" spans="1:1">
      <c r="A1858" s="1" t="s">
        <v>1846</v>
      </c>
    </row>
    <row r="1859" spans="1:1">
      <c r="A1859" s="1" t="s">
        <v>1847</v>
      </c>
    </row>
    <row r="1860" spans="1:1">
      <c r="A1860" s="1" t="s">
        <v>1848</v>
      </c>
    </row>
    <row r="1861" spans="1:1">
      <c r="A1861" s="1" t="s">
        <v>1849</v>
      </c>
    </row>
    <row r="1862" spans="1:1">
      <c r="A1862" s="1" t="s">
        <v>1850</v>
      </c>
    </row>
    <row r="1863" spans="1:1">
      <c r="A1863" s="1" t="s">
        <v>1851</v>
      </c>
    </row>
    <row r="1864" spans="1:1">
      <c r="A1864" s="1" t="s">
        <v>1852</v>
      </c>
    </row>
    <row r="1865" spans="1:1">
      <c r="A1865" s="1" t="s">
        <v>1853</v>
      </c>
    </row>
    <row r="1866" spans="1:1">
      <c r="A1866" s="1" t="s">
        <v>1854</v>
      </c>
    </row>
    <row r="1867" spans="1:1">
      <c r="A1867" s="1" t="s">
        <v>1855</v>
      </c>
    </row>
    <row r="1868" spans="1:1">
      <c r="A1868" s="1" t="s">
        <v>1856</v>
      </c>
    </row>
    <row r="1869" spans="1:1">
      <c r="A1869" s="1" t="s">
        <v>1857</v>
      </c>
    </row>
    <row r="1870" spans="1:1">
      <c r="A1870" s="1" t="s">
        <v>1858</v>
      </c>
    </row>
    <row r="1871" spans="1:1">
      <c r="A1871" s="1" t="s">
        <v>1859</v>
      </c>
    </row>
    <row r="1872" spans="1:1">
      <c r="A1872" s="1" t="s">
        <v>1860</v>
      </c>
    </row>
    <row r="1873" spans="1:1">
      <c r="A1873" s="1" t="s">
        <v>1861</v>
      </c>
    </row>
    <row r="1874" spans="1:1">
      <c r="A1874" s="1" t="s">
        <v>1862</v>
      </c>
    </row>
    <row r="1875" spans="1:1">
      <c r="A1875" s="1" t="s">
        <v>1863</v>
      </c>
    </row>
    <row r="1876" spans="1:1">
      <c r="A1876" s="1" t="s">
        <v>1864</v>
      </c>
    </row>
    <row r="1877" spans="1:1">
      <c r="A1877" s="1" t="s">
        <v>1865</v>
      </c>
    </row>
    <row r="1878" spans="1:1">
      <c r="A1878" s="1" t="s">
        <v>1866</v>
      </c>
    </row>
    <row r="1879" spans="1:1">
      <c r="A1879" s="1" t="s">
        <v>1867</v>
      </c>
    </row>
    <row r="1880" spans="1:1">
      <c r="A1880" s="1" t="s">
        <v>1868</v>
      </c>
    </row>
    <row r="1881" spans="1:1">
      <c r="A1881" s="1" t="s">
        <v>1869</v>
      </c>
    </row>
    <row r="1882" spans="1:1">
      <c r="A1882" s="1" t="s">
        <v>1870</v>
      </c>
    </row>
    <row r="1883" spans="1:1">
      <c r="A1883" s="1" t="s">
        <v>1871</v>
      </c>
    </row>
    <row r="1884" spans="1:1">
      <c r="A1884" s="1" t="s">
        <v>1872</v>
      </c>
    </row>
    <row r="1885" spans="1:1">
      <c r="A1885" s="1" t="s">
        <v>1873</v>
      </c>
    </row>
    <row r="1886" spans="1:1">
      <c r="A1886" s="1" t="s">
        <v>1874</v>
      </c>
    </row>
    <row r="1887" spans="1:1">
      <c r="A1887" s="1" t="s">
        <v>1875</v>
      </c>
    </row>
    <row r="1888" spans="1:1">
      <c r="A1888" s="1" t="s">
        <v>1876</v>
      </c>
    </row>
    <row r="1889" spans="1:1">
      <c r="A1889" s="1" t="s">
        <v>1877</v>
      </c>
    </row>
    <row r="1890" spans="1:1">
      <c r="A1890" s="1" t="s">
        <v>1878</v>
      </c>
    </row>
    <row r="1891" spans="1:1">
      <c r="A1891" s="1" t="s">
        <v>1879</v>
      </c>
    </row>
    <row r="1892" spans="1:1">
      <c r="A1892" s="1" t="s">
        <v>1880</v>
      </c>
    </row>
    <row r="1893" spans="1:1">
      <c r="A1893" s="1" t="s">
        <v>1881</v>
      </c>
    </row>
    <row r="1894" spans="1:1">
      <c r="A1894" s="1" t="s">
        <v>1882</v>
      </c>
    </row>
    <row r="1895" spans="1:1">
      <c r="A1895" s="1" t="s">
        <v>1883</v>
      </c>
    </row>
    <row r="1896" spans="1:1">
      <c r="A1896" s="1" t="s">
        <v>1884</v>
      </c>
    </row>
    <row r="1897" spans="1:1">
      <c r="A1897" s="1" t="s">
        <v>1885</v>
      </c>
    </row>
    <row r="1898" spans="1:1">
      <c r="A1898" s="1" t="s">
        <v>1886</v>
      </c>
    </row>
    <row r="1899" spans="1:1">
      <c r="A1899" s="1" t="s">
        <v>1887</v>
      </c>
    </row>
    <row r="1900" spans="1:1">
      <c r="A1900" s="1" t="s">
        <v>1888</v>
      </c>
    </row>
    <row r="1901" spans="1:1">
      <c r="A1901" s="1" t="s">
        <v>1889</v>
      </c>
    </row>
    <row r="1902" spans="1:1">
      <c r="A1902" s="1" t="s">
        <v>1890</v>
      </c>
    </row>
    <row r="1903" spans="1:1">
      <c r="A1903" s="1" t="s">
        <v>1891</v>
      </c>
    </row>
    <row r="1904" spans="1:1">
      <c r="A1904" s="1" t="s">
        <v>1892</v>
      </c>
    </row>
    <row r="1905" spans="1:1">
      <c r="A1905" s="1" t="s">
        <v>1893</v>
      </c>
    </row>
    <row r="1906" spans="1:1">
      <c r="A1906" s="1" t="s">
        <v>1894</v>
      </c>
    </row>
    <row r="1907" spans="1:1">
      <c r="A1907" s="1" t="s">
        <v>1895</v>
      </c>
    </row>
    <row r="1908" spans="1:1">
      <c r="A1908" s="1" t="s">
        <v>1896</v>
      </c>
    </row>
    <row r="1909" spans="1:1">
      <c r="A1909" s="1" t="s">
        <v>1897</v>
      </c>
    </row>
    <row r="1910" spans="1:1">
      <c r="A1910" s="1" t="s">
        <v>1898</v>
      </c>
    </row>
    <row r="1911" spans="1:1">
      <c r="A1911" s="1" t="s">
        <v>1899</v>
      </c>
    </row>
    <row r="1912" spans="1:1">
      <c r="A1912" s="1" t="s">
        <v>1900</v>
      </c>
    </row>
    <row r="1913" spans="1:1">
      <c r="A1913" s="1" t="s">
        <v>1901</v>
      </c>
    </row>
    <row r="1914" spans="1:1">
      <c r="A1914" s="1" t="s">
        <v>1902</v>
      </c>
    </row>
    <row r="1915" spans="1:1">
      <c r="A1915" s="1" t="s">
        <v>1903</v>
      </c>
    </row>
    <row r="1916" spans="1:1">
      <c r="A1916" s="1" t="s">
        <v>1904</v>
      </c>
    </row>
    <row r="1917" spans="1:1">
      <c r="A1917" s="1" t="s">
        <v>1905</v>
      </c>
    </row>
    <row r="1918" spans="1:1">
      <c r="A1918" s="1" t="s">
        <v>1906</v>
      </c>
    </row>
    <row r="1919" spans="1:1">
      <c r="A1919" s="1" t="s">
        <v>1907</v>
      </c>
    </row>
    <row r="1920" spans="1:1">
      <c r="A1920" s="1" t="s">
        <v>1908</v>
      </c>
    </row>
    <row r="1921" spans="1:1">
      <c r="A1921" s="1" t="s">
        <v>1909</v>
      </c>
    </row>
    <row r="1922" spans="1:1">
      <c r="A1922" s="1" t="s">
        <v>1910</v>
      </c>
    </row>
    <row r="1923" spans="1:1">
      <c r="A1923" s="1" t="s">
        <v>1911</v>
      </c>
    </row>
    <row r="1924" spans="1:1">
      <c r="A1924" s="1" t="s">
        <v>1912</v>
      </c>
    </row>
    <row r="1925" spans="1:1">
      <c r="A1925" s="1" t="s">
        <v>1913</v>
      </c>
    </row>
    <row r="1926" spans="1:1">
      <c r="A1926" s="1" t="s">
        <v>1914</v>
      </c>
    </row>
    <row r="1927" spans="1:1">
      <c r="A1927" s="1" t="s">
        <v>1915</v>
      </c>
    </row>
    <row r="1928" spans="1:1">
      <c r="A1928" s="1" t="s">
        <v>1916</v>
      </c>
    </row>
    <row r="1929" spans="1:1">
      <c r="A1929" s="1" t="s">
        <v>1917</v>
      </c>
    </row>
    <row r="1930" spans="1:1">
      <c r="A1930" s="1" t="s">
        <v>1918</v>
      </c>
    </row>
    <row r="1931" spans="1:1">
      <c r="A1931" s="1" t="s">
        <v>1919</v>
      </c>
    </row>
    <row r="1932" spans="1:1">
      <c r="A1932" s="1" t="s">
        <v>1920</v>
      </c>
    </row>
    <row r="1933" spans="1:1">
      <c r="A1933" s="1" t="s">
        <v>1921</v>
      </c>
    </row>
    <row r="1934" spans="1:1">
      <c r="A1934" s="1" t="s">
        <v>1922</v>
      </c>
    </row>
    <row r="1935" spans="1:1">
      <c r="A1935" s="1" t="s">
        <v>1923</v>
      </c>
    </row>
    <row r="1936" spans="1:1">
      <c r="A1936" s="1" t="s">
        <v>1924</v>
      </c>
    </row>
    <row r="1937" spans="1:1">
      <c r="A1937" s="1" t="s">
        <v>1925</v>
      </c>
    </row>
    <row r="1938" spans="1:1">
      <c r="A1938" s="1" t="s">
        <v>1926</v>
      </c>
    </row>
    <row r="1939" spans="1:1">
      <c r="A1939" s="1" t="s">
        <v>1927</v>
      </c>
    </row>
    <row r="1940" spans="1:1">
      <c r="A1940" s="1" t="s">
        <v>1928</v>
      </c>
    </row>
    <row r="1941" spans="1:1">
      <c r="A1941" s="1" t="s">
        <v>1929</v>
      </c>
    </row>
    <row r="1942" spans="1:1">
      <c r="A1942" s="1" t="s">
        <v>1930</v>
      </c>
    </row>
    <row r="1943" spans="1:1">
      <c r="A1943" s="1" t="s">
        <v>1931</v>
      </c>
    </row>
    <row r="1944" spans="1:1">
      <c r="A1944" s="1" t="s">
        <v>1932</v>
      </c>
    </row>
    <row r="1945" spans="1:1">
      <c r="A1945" s="1" t="s">
        <v>1933</v>
      </c>
    </row>
    <row r="1946" spans="1:1">
      <c r="A1946" s="1" t="s">
        <v>1934</v>
      </c>
    </row>
    <row r="1947" spans="1:1">
      <c r="A1947" s="1" t="s">
        <v>1935</v>
      </c>
    </row>
    <row r="1948" spans="1:1">
      <c r="A1948" s="1" t="s">
        <v>1936</v>
      </c>
    </row>
    <row r="1949" spans="1:1">
      <c r="A1949" s="1" t="s">
        <v>1937</v>
      </c>
    </row>
    <row r="1950" spans="1:1">
      <c r="A1950" s="1" t="s">
        <v>1938</v>
      </c>
    </row>
    <row r="1951" spans="1:1">
      <c r="A1951" s="1" t="s">
        <v>1939</v>
      </c>
    </row>
    <row r="1952" spans="1:1">
      <c r="A1952" s="1" t="s">
        <v>1940</v>
      </c>
    </row>
    <row r="1953" spans="1:1">
      <c r="A1953" s="1" t="s">
        <v>1941</v>
      </c>
    </row>
    <row r="1954" spans="1:1">
      <c r="A1954" s="1" t="s">
        <v>1942</v>
      </c>
    </row>
    <row r="1955" spans="1:1">
      <c r="A1955" s="1" t="s">
        <v>1943</v>
      </c>
    </row>
    <row r="1956" spans="1:1">
      <c r="A1956" s="1" t="s">
        <v>1944</v>
      </c>
    </row>
    <row r="1957" spans="1:1">
      <c r="A1957" s="1" t="s">
        <v>1945</v>
      </c>
    </row>
    <row r="1958" spans="1:1">
      <c r="A1958" s="1" t="s">
        <v>1946</v>
      </c>
    </row>
    <row r="1959" spans="1:1">
      <c r="A1959" s="1" t="s">
        <v>1947</v>
      </c>
    </row>
    <row r="1960" spans="1:1">
      <c r="A1960" s="1" t="s">
        <v>1948</v>
      </c>
    </row>
    <row r="1961" spans="1:1">
      <c r="A1961" s="1" t="s">
        <v>1949</v>
      </c>
    </row>
    <row r="1962" spans="1:1">
      <c r="A1962" s="1" t="s">
        <v>1950</v>
      </c>
    </row>
    <row r="1963" spans="1:1">
      <c r="A1963" s="1" t="s">
        <v>424</v>
      </c>
    </row>
    <row r="1964" spans="1:1">
      <c r="A1964" s="1" t="s">
        <v>1951</v>
      </c>
    </row>
    <row r="1965" spans="1:1">
      <c r="A1965" s="1" t="s">
        <v>1952</v>
      </c>
    </row>
    <row r="1966" spans="1:1">
      <c r="A1966" s="1" t="s">
        <v>1953</v>
      </c>
    </row>
    <row r="1967" spans="1:1">
      <c r="A1967" s="1" t="s">
        <v>1954</v>
      </c>
    </row>
    <row r="1968" spans="1:1">
      <c r="A1968" s="1" t="s">
        <v>1955</v>
      </c>
    </row>
    <row r="1969" spans="1:1">
      <c r="A1969" s="1" t="s">
        <v>1956</v>
      </c>
    </row>
    <row r="1970" spans="1:1">
      <c r="A1970" s="1" t="s">
        <v>1957</v>
      </c>
    </row>
    <row r="1971" spans="1:1">
      <c r="A1971" s="1" t="s">
        <v>1958</v>
      </c>
    </row>
    <row r="1972" spans="1:1">
      <c r="A1972" s="1" t="s">
        <v>1959</v>
      </c>
    </row>
    <row r="1973" spans="1:1">
      <c r="A1973" s="1" t="s">
        <v>1960</v>
      </c>
    </row>
    <row r="1974" spans="1:1">
      <c r="A1974" s="1" t="s">
        <v>1961</v>
      </c>
    </row>
    <row r="1975" spans="1:1">
      <c r="A1975" s="1" t="s">
        <v>1962</v>
      </c>
    </row>
    <row r="1976" spans="1:1">
      <c r="A1976" s="1" t="s">
        <v>1963</v>
      </c>
    </row>
    <row r="1977" spans="1:1">
      <c r="A1977" s="1" t="s">
        <v>1964</v>
      </c>
    </row>
    <row r="1978" spans="1:1">
      <c r="A1978" s="1" t="s">
        <v>1965</v>
      </c>
    </row>
    <row r="1979" spans="1:1">
      <c r="A1979" s="1" t="s">
        <v>1966</v>
      </c>
    </row>
    <row r="1980" spans="1:1">
      <c r="A1980" s="1" t="s">
        <v>1967</v>
      </c>
    </row>
    <row r="1981" spans="1:1">
      <c r="A1981" s="1" t="s">
        <v>1968</v>
      </c>
    </row>
    <row r="1982" spans="1:1">
      <c r="A1982" s="1" t="s">
        <v>1969</v>
      </c>
    </row>
    <row r="1983" spans="1:1">
      <c r="A1983" s="1" t="s">
        <v>1970</v>
      </c>
    </row>
    <row r="1984" spans="1:1">
      <c r="A1984" s="1" t="s">
        <v>1971</v>
      </c>
    </row>
    <row r="1985" spans="1:1">
      <c r="A1985" s="1" t="s">
        <v>1972</v>
      </c>
    </row>
    <row r="1986" spans="1:1">
      <c r="A1986" s="1" t="s">
        <v>1973</v>
      </c>
    </row>
    <row r="1987" spans="1:1">
      <c r="A1987" s="1" t="s">
        <v>1974</v>
      </c>
    </row>
    <row r="1988" spans="1:1">
      <c r="A1988" s="1" t="s">
        <v>1975</v>
      </c>
    </row>
    <row r="1989" spans="1:1">
      <c r="A1989" s="1" t="s">
        <v>1976</v>
      </c>
    </row>
    <row r="1990" spans="1:1">
      <c r="A1990" s="1" t="s">
        <v>1977</v>
      </c>
    </row>
    <row r="1991" spans="1:1">
      <c r="A1991" s="1" t="s">
        <v>1978</v>
      </c>
    </row>
    <row r="1992" spans="1:1">
      <c r="A1992" s="1" t="s">
        <v>1979</v>
      </c>
    </row>
    <row r="1993" spans="1:1">
      <c r="A1993" s="1" t="s">
        <v>1980</v>
      </c>
    </row>
    <row r="1994" spans="1:1">
      <c r="A1994" s="1" t="s">
        <v>1981</v>
      </c>
    </row>
    <row r="1995" spans="1:1">
      <c r="A1995" s="1" t="s">
        <v>1982</v>
      </c>
    </row>
    <row r="1996" spans="1:1">
      <c r="A1996" s="1" t="s">
        <v>1983</v>
      </c>
    </row>
    <row r="1997" spans="1:1">
      <c r="A1997" s="1" t="s">
        <v>1984</v>
      </c>
    </row>
    <row r="1998" spans="1:1">
      <c r="A1998" s="1" t="s">
        <v>1985</v>
      </c>
    </row>
    <row r="1999" spans="1:1">
      <c r="A1999" s="1" t="s">
        <v>1986</v>
      </c>
    </row>
    <row r="2000" spans="1:1">
      <c r="A2000" s="1" t="s">
        <v>1987</v>
      </c>
    </row>
    <row r="2001" spans="1:1">
      <c r="A2001" s="1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Gabrys, Robertas</dc:creator>
  <cp:lastModifiedBy>Gabrys, Robertas</cp:lastModifiedBy>
  <dcterms:created xsi:type="dcterms:W3CDTF">2022-03-24T21:35:03Z</dcterms:created>
  <dcterms:modified xsi:type="dcterms:W3CDTF">2022-03-24T22:17:30Z</dcterms:modified>
</cp:coreProperties>
</file>