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esktop\Estructuras\SoundBox\docs\"/>
    </mc:Choice>
  </mc:AlternateContent>
  <bookViews>
    <workbookView xWindow="0" yWindow="0" windowWidth="20490" windowHeight="7755"/>
  </bookViews>
  <sheets>
    <sheet name="Reporte" sheetId="1" r:id="rId1"/>
    <sheet name="Ejemplo" sheetId="2" r:id="rId2"/>
  </sheets>
  <calcPr calcId="152511"/>
</workbook>
</file>

<file path=xl/calcChain.xml><?xml version="1.0" encoding="utf-8"?>
<calcChain xmlns="http://schemas.openxmlformats.org/spreadsheetml/2006/main">
  <c r="C37" i="2" l="1"/>
  <c r="C32" i="2"/>
  <c r="C27" i="2"/>
  <c r="C30" i="2" s="1"/>
  <c r="H26" i="2"/>
  <c r="G27" i="2" s="1"/>
  <c r="G26" i="2"/>
  <c r="F26" i="2"/>
  <c r="F27" i="2" s="1"/>
  <c r="E26" i="2"/>
  <c r="D26" i="2"/>
  <c r="D27" i="2" s="1"/>
  <c r="D30" i="2" s="1"/>
  <c r="C26" i="2"/>
  <c r="C37" i="1"/>
  <c r="C32" i="1"/>
  <c r="H26" i="1"/>
  <c r="G26" i="1"/>
  <c r="F26" i="1"/>
  <c r="F27" i="1" s="1"/>
  <c r="E26" i="1"/>
  <c r="D26" i="1"/>
  <c r="C26" i="1"/>
  <c r="C27" i="1" s="1"/>
  <c r="G27" i="1" l="1"/>
  <c r="D27" i="1"/>
  <c r="C30" i="1"/>
  <c r="D30" i="1" l="1"/>
</calcChain>
</file>

<file path=xl/comments1.xml><?xml version="1.0" encoding="utf-8"?>
<comments xmlns="http://schemas.openxmlformats.org/spreadsheetml/2006/main">
  <authors>
    <author/>
  </authors>
  <commentList>
    <comment ref="D27" authorId="0" shapeId="0">
      <text>
        <r>
          <rPr>
            <sz val="10"/>
            <color rgb="FF000000"/>
            <rFont val="Arial"/>
          </rPr>
          <t>F De la Rosa:
Tiempo real x ejercicio</t>
        </r>
      </text>
    </comment>
    <comment ref="G27" authorId="0" shapeId="0">
      <text>
        <r>
          <rPr>
            <sz val="10"/>
            <color rgb="FF000000"/>
            <rFont val="Arial"/>
          </rPr>
          <t>F De la Rosa:
Tiempo real x ejercicio</t>
        </r>
      </text>
    </comment>
    <comment ref="C29" authorId="0" shapeId="0">
      <text>
        <r>
          <rPr>
            <sz val="10"/>
            <color rgb="FF000000"/>
            <rFont val="Arial"/>
          </rPr>
          <t>F De la Rosa:
Suma tiempos estimados x estudiante</t>
        </r>
      </text>
    </comment>
    <comment ref="D29" authorId="0" shapeId="0">
      <text>
        <r>
          <rPr>
            <sz val="10"/>
            <color rgb="FF000000"/>
            <rFont val="Arial"/>
          </rPr>
          <t>F De la Rosa:
Suma tiempos reales x estudiante</t>
        </r>
      </text>
    </comment>
  </commentList>
</comments>
</file>

<file path=xl/comments2.xml><?xml version="1.0" encoding="utf-8"?>
<comments xmlns="http://schemas.openxmlformats.org/spreadsheetml/2006/main">
  <authors>
    <author/>
  </authors>
  <commentList>
    <comment ref="D27" authorId="0" shapeId="0">
      <text>
        <r>
          <rPr>
            <sz val="10"/>
            <color rgb="FF000000"/>
            <rFont val="Arial"/>
          </rPr>
          <t>F De la Rosa:
Tiempo real x ejercicio</t>
        </r>
      </text>
    </comment>
    <comment ref="G27" authorId="0" shapeId="0">
      <text>
        <r>
          <rPr>
            <sz val="10"/>
            <color rgb="FF000000"/>
            <rFont val="Arial"/>
          </rPr>
          <t>F De la Rosa:
Tiempo real x ejercicio</t>
        </r>
      </text>
    </comment>
    <comment ref="C29" authorId="0" shapeId="0">
      <text>
        <r>
          <rPr>
            <sz val="10"/>
            <color rgb="FF000000"/>
            <rFont val="Arial"/>
          </rPr>
          <t>F De la Rosa:
Suma tiempos estimados x estudiante</t>
        </r>
      </text>
    </comment>
    <comment ref="D29" authorId="0" shapeId="0">
      <text>
        <r>
          <rPr>
            <sz val="10"/>
            <color rgb="FF000000"/>
            <rFont val="Arial"/>
          </rPr>
          <t>F De la Rosa:
Suma tiempos reales x estudiante</t>
        </r>
      </text>
    </comment>
  </commentList>
</comments>
</file>

<file path=xl/sharedStrings.xml><?xml version="1.0" encoding="utf-8"?>
<sst xmlns="http://schemas.openxmlformats.org/spreadsheetml/2006/main" count="129" uniqueCount="78">
  <si>
    <t>N13 - &lt;Título Ejercicio&gt;</t>
  </si>
  <si>
    <t>Distribución de tiempos y tareas</t>
  </si>
  <si>
    <t>Tiempos x Tarea (horas)</t>
  </si>
  <si>
    <t>Id Tarea</t>
  </si>
  <si>
    <t>Tarea</t>
  </si>
  <si>
    <t>Sebastián Flórez</t>
  </si>
  <si>
    <t>Felipe Otálora</t>
  </si>
  <si>
    <t>Tiempo Estimado</t>
  </si>
  <si>
    <t>Tiempo Real (Entrega 1)</t>
  </si>
  <si>
    <t>Tiempo Real (Entrega 2)</t>
  </si>
  <si>
    <t>T01</t>
  </si>
  <si>
    <t>Reuniones</t>
  </si>
  <si>
    <t>T02</t>
  </si>
  <si>
    <t>UML - Análisis del problema</t>
  </si>
  <si>
    <t>T03</t>
  </si>
  <si>
    <t>UML - Implementación y diseño solución</t>
  </si>
  <si>
    <t>T05</t>
  </si>
  <si>
    <t>Estructura de Datos - Lista</t>
  </si>
  <si>
    <t>T06</t>
  </si>
  <si>
    <t>Estructura de Datos - Lista Ordenada</t>
  </si>
  <si>
    <t>T07</t>
  </si>
  <si>
    <t>Diseño Interfaz Gráfica</t>
  </si>
  <si>
    <t>T08</t>
  </si>
  <si>
    <t>Documento escrito</t>
  </si>
  <si>
    <t>T09</t>
  </si>
  <si>
    <t>Documento de Tiempos</t>
  </si>
  <si>
    <t>T10</t>
  </si>
  <si>
    <t>Búsqueda archivos wav</t>
  </si>
  <si>
    <t>T12</t>
  </si>
  <si>
    <t>Codigo - Clase Reproductor</t>
  </si>
  <si>
    <t>T13</t>
  </si>
  <si>
    <t>Codigo - Clase Sample</t>
  </si>
  <si>
    <t>T14</t>
  </si>
  <si>
    <t>Codigo - Clase Canal</t>
  </si>
  <si>
    <t>T15</t>
  </si>
  <si>
    <t>Codigo - Interfaz Gráfica</t>
  </si>
  <si>
    <t>T16</t>
  </si>
  <si>
    <t>Búsqueda librería sonidos</t>
  </si>
  <si>
    <t>T17</t>
  </si>
  <si>
    <t>Revisión del Mundo</t>
  </si>
  <si>
    <t>T18</t>
  </si>
  <si>
    <t>Revisión de la Interfaz</t>
  </si>
  <si>
    <t>T19</t>
  </si>
  <si>
    <t>Revisión Final</t>
  </si>
  <si>
    <t>T20</t>
  </si>
  <si>
    <t>T21</t>
  </si>
  <si>
    <t>T22</t>
  </si>
  <si>
    <t>T23</t>
  </si>
  <si>
    <t>Tiempos Totales (horas) x Estudiante</t>
  </si>
  <si>
    <t>Resumen Tiempos (horas) x Estudiante</t>
  </si>
  <si>
    <t>Resumen Tiempos (horas) x Ejercicio</t>
  </si>
  <si>
    <t>Tiempo Real</t>
  </si>
  <si>
    <t>Reflexión Final</t>
  </si>
  <si>
    <t>Aspectos favorables en la realización del proyecto</t>
  </si>
  <si>
    <t>Aspectos difíciles en la realización del proyecto</t>
  </si>
  <si>
    <t>Posibles Mejoras (próximos proyectos)</t>
  </si>
  <si>
    <t>Juan Pérez</t>
  </si>
  <si>
    <t>Pedro Gómez</t>
  </si>
  <si>
    <t>Análisis del problema (documento)</t>
  </si>
  <si>
    <t>Diseño detallado (Est. Datos)(Documento)</t>
  </si>
  <si>
    <t>Diseño detallado (Problema)(Documento)</t>
  </si>
  <si>
    <t>Diseño de Interfaz Gráfica (Prototipo ilustrado)</t>
  </si>
  <si>
    <t>Implementación de las Estructuras de datos genéricas y pruebas Unitarias</t>
  </si>
  <si>
    <t>Construcción y ajustes de la Interfaz Gráfica</t>
  </si>
  <si>
    <t>Implementación Modelo del Mundo</t>
  </si>
  <si>
    <t>Integración Interfaz Gráfica - Modelo Mundo y Pruebas Requerimiento 1</t>
  </si>
  <si>
    <t>Integración Interfaz Gráfica - Modelo Mundo y Pruebas Requerimiento 2</t>
  </si>
  <si>
    <t>…</t>
  </si>
  <si>
    <t>Aspectos favorables en la realización del ejercicio</t>
  </si>
  <si>
    <t>Aspectos difíciles en la realización del ejercicio</t>
  </si>
  <si>
    <t>Posibles Mejoras (próximos ejercicios)</t>
  </si>
  <si>
    <t>N13 - Soundbox</t>
  </si>
  <si>
    <t>Utilizamos un repositorio de Git que nos permitio aprender su manejo y la administracion de las distintas versiones de nuestro proyecto. Logramos distribuirnos bien las funciones, yo trabaje en el mundo, mi compañero en la interfaz. Esto permitio que no hubiera conflictos entre metodos y que lograramos entendernos a la hora de acoplar el projecto completo.</t>
  </si>
  <si>
    <t>El manejo del tiempo es un factor muy complicado de administrar, en principio porque se le debe dedicar mucho tiempo a las distintas labores de desarrollo. Aun asi, logramos reunirnos frecuentemente para adelantar y ponernos de acuerdo en las decisiones del proyecto.</t>
  </si>
  <si>
    <t xml:space="preserve"> En general me siento satisfecho con el resultado obtenido, sin embargo mejoraria el manejo del tiempo tanto mio como de trabajo en las horas libres con mi compañero.</t>
  </si>
  <si>
    <t>Logramos definir el diseño del proyecto relativamente rápido y por esa razón la implementación del proyecto no fue compleja. Por otra parte el poder utilizar GIT para manejar el proyecto a distancia resultó muy util para poder trabajar en equipo y nos permitió acoplar fácilmente el proyecto.</t>
  </si>
  <si>
    <t xml:space="preserve">Una de los elementos mas dificiles consistió en conseguir la librería adecuada que mejor se adecuara a la implementación del proyecto. Por otra parte, el manejo del tiempo fue una restricción complicada de manejar. </t>
  </si>
  <si>
    <t>Poder utilizar y cuadrar el tiempo de una manera mas óptima y conseguir las librerías mas rápidamente.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</si>
</sst>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1" x14ac:knownFonts="1">
    <font>
      <sz val="10"/>
      <color rgb="FF000000"/>
      <name val="Arial"/>
    </font>
    <font>
      <b/>
      <sz val="16"/>
      <color rgb="FF000000"/>
      <name val="Calibri"/>
    </font>
    <font>
      <sz val="12"/>
      <color rgb="FF000000"/>
      <name val="Calibri"/>
    </font>
    <font>
      <b/>
      <sz val="12"/>
      <color rgb="FF0000FF"/>
      <name val="Calibri"/>
    </font>
    <font>
      <sz val="12"/>
      <color rgb="FF000000"/>
      <name val="Calibri"/>
    </font>
    <font>
      <b/>
      <sz val="12"/>
      <color rgb="FF000000"/>
      <name val="Calibri"/>
    </font>
    <font>
      <b/>
      <sz val="12"/>
      <color rgb="FF000000"/>
      <name val="Calibri"/>
    </font>
    <font>
      <sz val="10"/>
      <color rgb="FF000000"/>
      <name val="Calibri"/>
    </font>
    <font>
      <sz val="12"/>
      <color rgb="FF000000"/>
      <name val="Calibri"/>
    </font>
    <font>
      <sz val="11"/>
      <color rgb="FF000000"/>
      <name val="Calibri"/>
    </font>
    <font>
      <sz val="12"/>
      <color rgb="FF000000"/>
      <name val="Calibri"/>
    </font>
    <font>
      <b/>
      <sz val="16"/>
      <color rgb="FF000000"/>
      <name val="Calibri"/>
    </font>
    <font>
      <sz val="10"/>
      <color rgb="FF000000"/>
      <name val="Calibri"/>
    </font>
    <font>
      <sz val="12"/>
      <color rgb="FF000000"/>
      <name val="Calibri"/>
    </font>
    <font>
      <b/>
      <sz val="11"/>
      <color rgb="FF0000FF"/>
      <name val="Calibri"/>
    </font>
    <font>
      <b/>
      <sz val="12"/>
      <color rgb="FF000000"/>
      <name val="Calibri"/>
    </font>
    <font>
      <sz val="10"/>
      <color rgb="FF000000"/>
      <name val="Calibri"/>
    </font>
    <font>
      <b/>
      <sz val="11"/>
      <color rgb="FF000000"/>
      <name val="Calibri"/>
    </font>
    <font>
      <b/>
      <sz val="12"/>
      <color rgb="FF000000"/>
      <name val="Calibri"/>
    </font>
    <font>
      <sz val="12"/>
      <color rgb="FF000000"/>
      <name val="Calibri"/>
    </font>
    <font>
      <b/>
      <sz val="12"/>
      <color rgb="FF000000"/>
      <name val="Calibri"/>
    </font>
    <font>
      <b/>
      <sz val="11"/>
      <color rgb="FF0000FF"/>
      <name val="Calibri"/>
    </font>
    <font>
      <b/>
      <sz val="18"/>
      <color rgb="FF000000"/>
      <name val="Calibri"/>
    </font>
    <font>
      <sz val="10"/>
      <color rgb="FF000000"/>
      <name val="Calibri"/>
    </font>
    <font>
      <b/>
      <sz val="14"/>
      <color rgb="FF000000"/>
      <name val="Calibri"/>
    </font>
    <font>
      <sz val="16"/>
      <color rgb="FF000000"/>
      <name val="Calibri"/>
    </font>
    <font>
      <b/>
      <sz val="11"/>
      <color rgb="FF000000"/>
      <name val="Calibri"/>
    </font>
    <font>
      <b/>
      <sz val="12"/>
      <color rgb="FF000000"/>
      <name val="Calibri"/>
    </font>
    <font>
      <b/>
      <sz val="12"/>
      <color rgb="FF000000"/>
      <name val="Calibri"/>
    </font>
    <font>
      <b/>
      <sz val="12"/>
      <color rgb="FF000000"/>
      <name val="Calibri"/>
    </font>
    <font>
      <sz val="16"/>
      <color rgb="FF000000"/>
      <name val="Calibri"/>
    </font>
    <font>
      <b/>
      <sz val="12"/>
      <color rgb="FF0000FF"/>
      <name val="Calibri"/>
    </font>
    <font>
      <sz val="12"/>
      <color rgb="FF000000"/>
      <name val="Calibri"/>
    </font>
    <font>
      <b/>
      <sz val="12"/>
      <color rgb="FF000000"/>
      <name val="Calibri"/>
    </font>
    <font>
      <sz val="11"/>
      <color rgb="FF000000"/>
      <name val="Calibri"/>
    </font>
    <font>
      <b/>
      <sz val="12"/>
      <color rgb="FF000000"/>
      <name val="Calibri"/>
    </font>
    <font>
      <sz val="16"/>
      <color rgb="FF000000"/>
      <name val="Calibri"/>
    </font>
    <font>
      <b/>
      <sz val="11"/>
      <color rgb="FF000000"/>
      <name val="Calibri"/>
    </font>
    <font>
      <b/>
      <sz val="14"/>
      <color rgb="FF000000"/>
      <name val="Calibri"/>
    </font>
    <font>
      <b/>
      <sz val="14"/>
      <color rgb="FF000000"/>
      <name val="Calibri"/>
    </font>
    <font>
      <sz val="12"/>
      <color rgb="FF000000"/>
      <name val="Calibri"/>
    </font>
    <font>
      <b/>
      <sz val="14"/>
      <color rgb="FF000000"/>
      <name val="Calibri"/>
    </font>
    <font>
      <b/>
      <sz val="12"/>
      <color rgb="FF0000FF"/>
      <name val="Calibri"/>
    </font>
    <font>
      <sz val="10"/>
      <color rgb="FF000000"/>
      <name val="Calibri"/>
    </font>
    <font>
      <b/>
      <sz val="14"/>
      <color rgb="FF000000"/>
      <name val="Calibri"/>
    </font>
    <font>
      <b/>
      <sz val="12"/>
      <color rgb="FF000000"/>
      <name val="Calibri"/>
    </font>
    <font>
      <b/>
      <sz val="14"/>
      <color rgb="FF000000"/>
      <name val="Calibri"/>
    </font>
    <font>
      <sz val="10"/>
      <color rgb="FF000000"/>
      <name val="Calibri"/>
    </font>
    <font>
      <b/>
      <sz val="12"/>
      <color rgb="FF000000"/>
      <name val="Calibri"/>
    </font>
    <font>
      <sz val="12"/>
      <color rgb="FF000000"/>
      <name val="Calibri"/>
    </font>
    <font>
      <sz val="12"/>
      <color rgb="FF000000"/>
      <name val="Calibri"/>
    </font>
    <font>
      <sz val="10"/>
      <color rgb="FF000000"/>
      <name val="Calibri"/>
    </font>
    <font>
      <sz val="12"/>
      <color rgb="FF000000"/>
      <name val="Calibri"/>
    </font>
    <font>
      <b/>
      <sz val="16"/>
      <color rgb="FF000000"/>
      <name val="Calibri"/>
    </font>
    <font>
      <b/>
      <sz val="18"/>
      <color rgb="FF000000"/>
      <name val="Calibri"/>
    </font>
    <font>
      <b/>
      <sz val="12"/>
      <color rgb="FF000000"/>
      <name val="Calibri"/>
    </font>
    <font>
      <sz val="12"/>
      <color rgb="FF000000"/>
      <name val="Calibri"/>
    </font>
    <font>
      <b/>
      <sz val="12"/>
      <color rgb="FF0000FF"/>
      <name val="Calibri"/>
    </font>
    <font>
      <sz val="11"/>
      <color rgb="FF000000"/>
      <name val="Calibri"/>
    </font>
    <font>
      <sz val="12"/>
      <color rgb="FF000000"/>
      <name val="Calibri"/>
    </font>
    <font>
      <sz val="12"/>
      <color rgb="FF000000"/>
      <name val="Calibri"/>
    </font>
    <font>
      <sz val="12"/>
      <color rgb="FF000000"/>
      <name val="Calibri"/>
    </font>
    <font>
      <sz val="18"/>
      <color rgb="FF000000"/>
      <name val="Calibri"/>
    </font>
    <font>
      <b/>
      <sz val="12"/>
      <color rgb="FF000000"/>
      <name val="Calibri"/>
    </font>
    <font>
      <b/>
      <sz val="12"/>
      <color rgb="FF000000"/>
      <name val="Calibri"/>
    </font>
    <font>
      <b/>
      <sz val="12"/>
      <color rgb="FF0000FF"/>
      <name val="Calibri"/>
    </font>
    <font>
      <b/>
      <sz val="12"/>
      <color rgb="FF000000"/>
      <name val="Calibri"/>
    </font>
    <font>
      <b/>
      <sz val="12"/>
      <color rgb="FF0000FF"/>
      <name val="Calibri"/>
    </font>
    <font>
      <sz val="10"/>
      <color rgb="FF000000"/>
      <name val="Calibri"/>
    </font>
    <font>
      <sz val="11"/>
      <color rgb="FF000000"/>
      <name val="Calibri"/>
    </font>
    <font>
      <sz val="12"/>
      <color rgb="FF000000"/>
      <name val="Calibri"/>
    </font>
  </fonts>
  <fills count="2">
    <fill>
      <patternFill patternType="none"/>
    </fill>
    <fill>
      <patternFill patternType="gray125"/>
    </fill>
  </fills>
  <borders count="66">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style="medium">
        <color indexed="64"/>
      </left>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74">
    <xf numFmtId="0" fontId="0" fillId="0" borderId="0" xfId="0" applyAlignment="1">
      <alignment wrapText="1"/>
    </xf>
    <xf numFmtId="0" fontId="0" fillId="0" borderId="1" xfId="0" applyBorder="1" applyAlignment="1">
      <alignment wrapText="1"/>
    </xf>
    <xf numFmtId="0" fontId="1" fillId="0" borderId="2" xfId="0" applyFont="1" applyBorder="1"/>
    <xf numFmtId="0" fontId="2" fillId="0" borderId="3" xfId="0" applyFont="1" applyBorder="1" applyAlignment="1">
      <alignment horizontal="right" vertical="center" wrapText="1"/>
    </xf>
    <xf numFmtId="164" fontId="3" fillId="0" borderId="4" xfId="0" applyNumberFormat="1" applyFont="1" applyBorder="1" applyAlignment="1">
      <alignment horizontal="center" vertical="center"/>
    </xf>
    <xf numFmtId="0" fontId="4" fillId="0" borderId="5" xfId="0" applyFont="1" applyBorder="1" applyAlignment="1">
      <alignment vertical="center" wrapText="1"/>
    </xf>
    <xf numFmtId="164" fontId="5" fillId="0" borderId="6" xfId="0" applyNumberFormat="1" applyFont="1" applyBorder="1" applyAlignment="1">
      <alignment horizontal="center" vertical="center"/>
    </xf>
    <xf numFmtId="164" fontId="6" fillId="0" borderId="7" xfId="0" applyNumberFormat="1" applyFont="1" applyBorder="1" applyAlignment="1">
      <alignment horizontal="center" vertical="center"/>
    </xf>
    <xf numFmtId="164" fontId="7" fillId="0" borderId="8" xfId="0" applyNumberFormat="1" applyFont="1" applyBorder="1" applyAlignment="1">
      <alignment horizontal="center" vertical="center" wrapText="1"/>
    </xf>
    <xf numFmtId="0" fontId="8" fillId="0" borderId="9" xfId="0" applyFont="1" applyBorder="1" applyAlignment="1">
      <alignment wrapText="1"/>
    </xf>
    <xf numFmtId="0" fontId="10" fillId="0" borderId="11" xfId="0" applyFont="1" applyBorder="1"/>
    <xf numFmtId="0" fontId="11" fillId="0" borderId="12" xfId="0" applyFont="1" applyBorder="1"/>
    <xf numFmtId="0" fontId="12" fillId="0" borderId="0" xfId="0" applyFont="1"/>
    <xf numFmtId="0" fontId="13" fillId="0" borderId="13" xfId="0" applyFont="1" applyBorder="1"/>
    <xf numFmtId="0" fontId="14" fillId="0" borderId="14" xfId="0" applyFont="1" applyBorder="1" applyAlignment="1">
      <alignment horizontal="center" vertical="center" wrapText="1"/>
    </xf>
    <xf numFmtId="164" fontId="16" fillId="0" borderId="16" xfId="0" applyNumberFormat="1"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9" fillId="0" borderId="19" xfId="0" applyFont="1" applyBorder="1" applyAlignment="1">
      <alignment vertical="center" wrapText="1"/>
    </xf>
    <xf numFmtId="164" fontId="20" fillId="0" borderId="20" xfId="0" applyNumberFormat="1" applyFont="1" applyBorder="1" applyAlignment="1">
      <alignment horizontal="center" vertical="center"/>
    </xf>
    <xf numFmtId="164" fontId="21" fillId="0" borderId="21" xfId="0" applyNumberFormat="1" applyFont="1" applyBorder="1" applyAlignment="1">
      <alignment horizontal="center" vertical="center"/>
    </xf>
    <xf numFmtId="164" fontId="23" fillId="0" borderId="22" xfId="0" applyNumberFormat="1" applyFont="1" applyBorder="1" applyAlignment="1">
      <alignment horizontal="center" vertical="center" wrapText="1"/>
    </xf>
    <xf numFmtId="0" fontId="26" fillId="0" borderId="25" xfId="0" applyFont="1" applyBorder="1" applyAlignment="1">
      <alignment horizontal="center" vertical="center" wrapText="1"/>
    </xf>
    <xf numFmtId="0" fontId="27" fillId="0" borderId="26" xfId="0" applyFont="1" applyBorder="1" applyAlignment="1">
      <alignment horizontal="center" vertical="center" wrapText="1"/>
    </xf>
    <xf numFmtId="0" fontId="29" fillId="0" borderId="28" xfId="0" applyFont="1" applyBorder="1" applyAlignment="1">
      <alignment horizontal="center" vertical="center" wrapText="1"/>
    </xf>
    <xf numFmtId="164" fontId="31" fillId="0" borderId="30" xfId="0" applyNumberFormat="1" applyFont="1" applyBorder="1" applyAlignment="1">
      <alignment horizontal="center" vertical="center"/>
    </xf>
    <xf numFmtId="0" fontId="32" fillId="0" borderId="31" xfId="0" applyFont="1" applyBorder="1"/>
    <xf numFmtId="164" fontId="33" fillId="0" borderId="32" xfId="0" applyNumberFormat="1" applyFont="1" applyBorder="1" applyAlignment="1">
      <alignment horizontal="center" vertical="center"/>
    </xf>
    <xf numFmtId="0" fontId="36" fillId="0" borderId="35" xfId="0" applyFont="1" applyBorder="1"/>
    <xf numFmtId="164" fontId="37" fillId="0" borderId="36" xfId="0" applyNumberFormat="1" applyFont="1" applyBorder="1" applyAlignment="1">
      <alignment horizontal="center" vertical="center"/>
    </xf>
    <xf numFmtId="0" fontId="40" fillId="0" borderId="39" xfId="0" applyFont="1" applyBorder="1" applyAlignment="1">
      <alignment wrapText="1"/>
    </xf>
    <xf numFmtId="164" fontId="42" fillId="0" borderId="41" xfId="0" applyNumberFormat="1" applyFont="1" applyBorder="1" applyAlignment="1">
      <alignment horizontal="center" vertical="center"/>
    </xf>
    <xf numFmtId="164" fontId="43" fillId="0" borderId="42" xfId="0" applyNumberFormat="1" applyFont="1" applyBorder="1" applyAlignment="1">
      <alignment horizontal="center" vertical="center" wrapText="1"/>
    </xf>
    <xf numFmtId="164" fontId="45" fillId="0" borderId="44" xfId="0" applyNumberFormat="1" applyFont="1" applyBorder="1" applyAlignment="1">
      <alignment horizontal="center" vertical="center"/>
    </xf>
    <xf numFmtId="164" fontId="47" fillId="0" borderId="46" xfId="0" applyNumberFormat="1" applyFont="1" applyBorder="1" applyAlignment="1">
      <alignment horizontal="center" vertical="center" wrapText="1"/>
    </xf>
    <xf numFmtId="164" fontId="48" fillId="0" borderId="0" xfId="0" applyNumberFormat="1" applyFont="1" applyAlignment="1">
      <alignment horizontal="center" vertical="center"/>
    </xf>
    <xf numFmtId="0" fontId="49" fillId="0" borderId="47" xfId="0" applyFont="1" applyBorder="1"/>
    <xf numFmtId="0" fontId="50" fillId="0" borderId="48" xfId="0" applyFont="1" applyBorder="1" applyAlignment="1">
      <alignment horizontal="right" vertical="center" wrapText="1"/>
    </xf>
    <xf numFmtId="164" fontId="51" fillId="0" borderId="49" xfId="0" applyNumberFormat="1" applyFont="1" applyBorder="1" applyAlignment="1">
      <alignment horizontal="center" vertical="center" wrapText="1"/>
    </xf>
    <xf numFmtId="0" fontId="52" fillId="0" borderId="50" xfId="0" applyFont="1" applyBorder="1" applyAlignment="1">
      <alignment wrapText="1"/>
    </xf>
    <xf numFmtId="0" fontId="53" fillId="0" borderId="51" xfId="0" applyFont="1" applyBorder="1"/>
    <xf numFmtId="164" fontId="55" fillId="0" borderId="53" xfId="0" applyNumberFormat="1" applyFont="1" applyBorder="1" applyAlignment="1">
      <alignment horizontal="center" vertical="center"/>
    </xf>
    <xf numFmtId="0" fontId="56" fillId="0" borderId="54" xfId="0" applyFont="1" applyBorder="1" applyAlignment="1">
      <alignment wrapText="1"/>
    </xf>
    <xf numFmtId="164" fontId="57" fillId="0" borderId="0" xfId="0" applyNumberFormat="1" applyFont="1" applyAlignment="1">
      <alignment horizontal="center" vertical="center"/>
    </xf>
    <xf numFmtId="0" fontId="59" fillId="0" borderId="56" xfId="0" applyFont="1" applyBorder="1"/>
    <xf numFmtId="0" fontId="60" fillId="0" borderId="57" xfId="0" applyFont="1" applyBorder="1" applyAlignment="1">
      <alignment vertical="center" wrapText="1"/>
    </xf>
    <xf numFmtId="0" fontId="61" fillId="0" borderId="0" xfId="0" applyFont="1"/>
    <xf numFmtId="0" fontId="62" fillId="0" borderId="0" xfId="0" applyFont="1"/>
    <xf numFmtId="0" fontId="63" fillId="0" borderId="58" xfId="0" applyFont="1" applyBorder="1" applyAlignment="1">
      <alignment horizontal="right" vertical="center" wrapText="1"/>
    </xf>
    <xf numFmtId="164" fontId="64" fillId="0" borderId="59" xfId="0" applyNumberFormat="1" applyFont="1" applyBorder="1" applyAlignment="1">
      <alignment horizontal="center" vertical="center"/>
    </xf>
    <xf numFmtId="164" fontId="65" fillId="0" borderId="60" xfId="0" applyNumberFormat="1" applyFont="1" applyBorder="1" applyAlignment="1">
      <alignment horizontal="center" vertical="center"/>
    </xf>
    <xf numFmtId="0" fontId="66" fillId="0" borderId="61" xfId="0" applyFont="1" applyBorder="1" applyAlignment="1">
      <alignment horizontal="right" vertical="center" wrapText="1"/>
    </xf>
    <xf numFmtId="164" fontId="67" fillId="0" borderId="62" xfId="0" applyNumberFormat="1" applyFont="1" applyBorder="1" applyAlignment="1">
      <alignment horizontal="center" vertical="center"/>
    </xf>
    <xf numFmtId="0" fontId="68" fillId="0" borderId="63" xfId="0" applyFont="1" applyBorder="1" applyAlignment="1">
      <alignment horizontal="left" wrapText="1"/>
    </xf>
    <xf numFmtId="0" fontId="70" fillId="0" borderId="65" xfId="0" applyFont="1" applyBorder="1" applyAlignment="1">
      <alignment wrapText="1"/>
    </xf>
    <xf numFmtId="0" fontId="22" fillId="0" borderId="0" xfId="0" applyFont="1" applyAlignment="1">
      <alignment horizontal="center" vertical="center"/>
    </xf>
    <xf numFmtId="0" fontId="54" fillId="0" borderId="52" xfId="0" applyFont="1" applyBorder="1" applyAlignment="1">
      <alignment horizontal="center" vertical="center"/>
    </xf>
    <xf numFmtId="0" fontId="25" fillId="0" borderId="24" xfId="0" applyFont="1" applyBorder="1" applyAlignment="1">
      <alignment horizontal="center"/>
    </xf>
    <xf numFmtId="0" fontId="30" fillId="0" borderId="29" xfId="0" applyFont="1" applyBorder="1" applyAlignment="1">
      <alignment horizontal="center"/>
    </xf>
    <xf numFmtId="0" fontId="46" fillId="0" borderId="45" xfId="0" applyFont="1" applyBorder="1" applyAlignment="1">
      <alignment horizontal="center" vertical="center"/>
    </xf>
    <xf numFmtId="0" fontId="24" fillId="0" borderId="23" xfId="0" applyFont="1" applyBorder="1" applyAlignment="1">
      <alignment horizontal="center" vertical="center"/>
    </xf>
    <xf numFmtId="0" fontId="44" fillId="0" borderId="43" xfId="0" applyFont="1" applyBorder="1" applyAlignment="1">
      <alignment horizontal="center" vertical="center"/>
    </xf>
    <xf numFmtId="0" fontId="39" fillId="0" borderId="38" xfId="0" applyFont="1" applyBorder="1" applyAlignment="1">
      <alignment horizontal="center" vertical="center"/>
    </xf>
    <xf numFmtId="0" fontId="41" fillId="0" borderId="40" xfId="0" applyFont="1" applyBorder="1" applyAlignment="1">
      <alignment horizontal="center" vertical="center"/>
    </xf>
    <xf numFmtId="164" fontId="5" fillId="0" borderId="6" xfId="0" applyNumberFormat="1" applyFont="1" applyBorder="1" applyAlignment="1">
      <alignment horizontal="center" vertical="center"/>
    </xf>
    <xf numFmtId="0" fontId="28" fillId="0" borderId="27" xfId="0" applyFont="1" applyBorder="1" applyAlignment="1">
      <alignment horizontal="right" vertical="center"/>
    </xf>
    <xf numFmtId="0" fontId="35" fillId="0" borderId="34" xfId="0" applyFont="1" applyBorder="1" applyAlignment="1">
      <alignment horizontal="right" vertical="center"/>
    </xf>
    <xf numFmtId="0" fontId="15" fillId="0" borderId="15" xfId="0" applyFont="1" applyBorder="1" applyAlignment="1">
      <alignment horizontal="center" vertical="center" wrapText="1"/>
    </xf>
    <xf numFmtId="0" fontId="9" fillId="0" borderId="10" xfId="0" applyFont="1" applyBorder="1" applyAlignment="1">
      <alignment horizontal="left" wrapText="1"/>
    </xf>
    <xf numFmtId="0" fontId="34" fillId="0" borderId="33" xfId="0" applyFont="1" applyBorder="1" applyAlignment="1">
      <alignment horizontal="left" wrapText="1"/>
    </xf>
    <xf numFmtId="0" fontId="9" fillId="0" borderId="55" xfId="0" applyFont="1" applyBorder="1" applyAlignment="1">
      <alignment horizontal="left" wrapText="1"/>
    </xf>
    <xf numFmtId="0" fontId="69" fillId="0" borderId="64" xfId="0" applyFont="1" applyBorder="1" applyAlignment="1">
      <alignment horizontal="left" wrapText="1"/>
    </xf>
    <xf numFmtId="0" fontId="58" fillId="0" borderId="55" xfId="0" applyFont="1" applyBorder="1" applyAlignment="1">
      <alignment horizontal="left" wrapText="1"/>
    </xf>
    <xf numFmtId="0" fontId="38" fillId="0" borderId="3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104775</xdr:colOff>
      <xdr:row>35</xdr:row>
      <xdr:rowOff>57150</xdr:rowOff>
    </xdr:to>
    <xdr:sp macro="" textlink="">
      <xdr:nvSpPr>
        <xdr:cNvPr id="1029"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104775</xdr:colOff>
      <xdr:row>35</xdr:row>
      <xdr:rowOff>57150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104775</xdr:colOff>
      <xdr:row>35</xdr:row>
      <xdr:rowOff>57150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104775</xdr:colOff>
      <xdr:row>34</xdr:row>
      <xdr:rowOff>219075</xdr:rowOff>
    </xdr:to>
    <xdr:sp macro="" textlink="">
      <xdr:nvSpPr>
        <xdr:cNvPr id="2053"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104775</xdr:colOff>
      <xdr:row>34</xdr:row>
      <xdr:rowOff>219075</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104775</xdr:colOff>
      <xdr:row>34</xdr:row>
      <xdr:rowOff>219075</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abSelected="1" topLeftCell="A34" workbookViewId="0">
      <selection activeCell="C40" sqref="C40:H40"/>
    </sheetView>
  </sheetViews>
  <sheetFormatPr defaultColWidth="13.5703125" defaultRowHeight="15.75" customHeight="1" x14ac:dyDescent="0.2"/>
  <cols>
    <col min="2" max="2" width="51.7109375" customWidth="1"/>
    <col min="3" max="8" width="19" customWidth="1"/>
  </cols>
  <sheetData>
    <row r="1" spans="1:8" s="47" customFormat="1" ht="46.5" customHeight="1" x14ac:dyDescent="0.35">
      <c r="A1" s="55" t="s">
        <v>71</v>
      </c>
      <c r="B1" s="55"/>
      <c r="C1" s="55"/>
      <c r="D1" s="56"/>
      <c r="E1" s="56"/>
      <c r="F1" s="55"/>
      <c r="G1" s="56"/>
      <c r="H1" s="56"/>
    </row>
    <row r="2" spans="1:8" ht="19.5" customHeight="1" x14ac:dyDescent="0.35">
      <c r="A2" s="28"/>
      <c r="B2" s="2" t="s">
        <v>1</v>
      </c>
      <c r="C2" s="57" t="s">
        <v>2</v>
      </c>
      <c r="D2" s="58"/>
      <c r="E2" s="58"/>
      <c r="F2" s="58" t="s">
        <v>2</v>
      </c>
      <c r="G2" s="58"/>
      <c r="H2" s="58"/>
    </row>
    <row r="3" spans="1:8" s="12" customFormat="1" ht="19.5" customHeight="1" x14ac:dyDescent="0.2">
      <c r="A3" s="59" t="s">
        <v>3</v>
      </c>
      <c r="B3" s="59" t="s">
        <v>4</v>
      </c>
      <c r="C3" s="62" t="s">
        <v>5</v>
      </c>
      <c r="D3" s="63"/>
      <c r="E3" s="63"/>
      <c r="F3" s="63" t="s">
        <v>6</v>
      </c>
      <c r="G3" s="63"/>
      <c r="H3" s="63"/>
    </row>
    <row r="4" spans="1:8" s="12" customFormat="1" ht="30" customHeight="1" x14ac:dyDescent="0.2">
      <c r="A4" s="60"/>
      <c r="B4" s="61"/>
      <c r="C4" s="14" t="s">
        <v>7</v>
      </c>
      <c r="D4" s="22" t="s">
        <v>8</v>
      </c>
      <c r="E4" s="16" t="s">
        <v>9</v>
      </c>
      <c r="F4" s="14" t="s">
        <v>7</v>
      </c>
      <c r="G4" s="22" t="s">
        <v>8</v>
      </c>
      <c r="H4" s="16" t="s">
        <v>9</v>
      </c>
    </row>
    <row r="5" spans="1:8" x14ac:dyDescent="0.2">
      <c r="A5" s="17" t="s">
        <v>10</v>
      </c>
      <c r="B5" s="45" t="s">
        <v>11</v>
      </c>
      <c r="C5" s="15">
        <v>9</v>
      </c>
      <c r="D5" s="15">
        <v>4</v>
      </c>
      <c r="E5" s="34"/>
      <c r="F5" s="21">
        <v>9</v>
      </c>
      <c r="G5" s="15">
        <v>4</v>
      </c>
      <c r="H5" s="34"/>
    </row>
    <row r="6" spans="1:8" x14ac:dyDescent="0.2">
      <c r="A6" s="24" t="s">
        <v>12</v>
      </c>
      <c r="B6" s="5" t="s">
        <v>13</v>
      </c>
      <c r="C6" s="21">
        <v>2.5</v>
      </c>
      <c r="D6" s="15">
        <v>2</v>
      </c>
      <c r="E6" s="34"/>
      <c r="F6" s="21">
        <v>2.5</v>
      </c>
      <c r="G6" s="15">
        <v>2</v>
      </c>
      <c r="H6" s="34"/>
    </row>
    <row r="7" spans="1:8" x14ac:dyDescent="0.25">
      <c r="A7" s="24" t="s">
        <v>14</v>
      </c>
      <c r="B7" s="30" t="s">
        <v>15</v>
      </c>
      <c r="C7" s="21">
        <v>3</v>
      </c>
      <c r="D7" s="15">
        <v>2</v>
      </c>
      <c r="E7" s="34"/>
      <c r="F7" s="21">
        <v>1.5</v>
      </c>
      <c r="G7" s="15">
        <v>1.5</v>
      </c>
      <c r="H7" s="34"/>
    </row>
    <row r="8" spans="1:8" x14ac:dyDescent="0.2">
      <c r="A8" s="24" t="s">
        <v>16</v>
      </c>
      <c r="B8" s="5" t="s">
        <v>17</v>
      </c>
      <c r="C8" s="21">
        <v>0</v>
      </c>
      <c r="D8" s="15">
        <v>0</v>
      </c>
      <c r="E8" s="34"/>
      <c r="F8" s="21">
        <v>2</v>
      </c>
      <c r="G8" s="15">
        <v>1.5</v>
      </c>
      <c r="H8" s="34">
        <v>0</v>
      </c>
    </row>
    <row r="9" spans="1:8" x14ac:dyDescent="0.2">
      <c r="A9" s="24" t="s">
        <v>18</v>
      </c>
      <c r="B9" s="5" t="s">
        <v>19</v>
      </c>
      <c r="C9" s="21">
        <v>3</v>
      </c>
      <c r="D9" s="15">
        <v>4</v>
      </c>
      <c r="E9" s="34"/>
      <c r="F9" s="21">
        <v>0</v>
      </c>
      <c r="G9" s="15">
        <v>0</v>
      </c>
      <c r="H9" s="34">
        <v>0</v>
      </c>
    </row>
    <row r="10" spans="1:8" x14ac:dyDescent="0.2">
      <c r="A10" s="24" t="s">
        <v>20</v>
      </c>
      <c r="B10" s="5" t="s">
        <v>21</v>
      </c>
      <c r="C10" s="21">
        <v>2</v>
      </c>
      <c r="D10" s="15">
        <v>1.5</v>
      </c>
      <c r="E10" s="34"/>
      <c r="F10" s="21">
        <v>2</v>
      </c>
      <c r="G10" s="15">
        <v>2.5</v>
      </c>
      <c r="H10" s="34"/>
    </row>
    <row r="11" spans="1:8" x14ac:dyDescent="0.2">
      <c r="A11" s="24" t="s">
        <v>22</v>
      </c>
      <c r="B11" s="5" t="s">
        <v>23</v>
      </c>
      <c r="C11" s="21">
        <v>2</v>
      </c>
      <c r="D11" s="15">
        <v>1.5</v>
      </c>
      <c r="E11" s="34"/>
      <c r="F11" s="21">
        <v>2</v>
      </c>
      <c r="G11" s="15">
        <v>1.5</v>
      </c>
      <c r="H11" s="34"/>
    </row>
    <row r="12" spans="1:8" x14ac:dyDescent="0.2">
      <c r="A12" s="24" t="s">
        <v>24</v>
      </c>
      <c r="B12" s="5" t="s">
        <v>25</v>
      </c>
      <c r="C12" s="21">
        <v>0.5</v>
      </c>
      <c r="D12" s="15">
        <v>0.2</v>
      </c>
      <c r="E12" s="34"/>
      <c r="F12" s="21">
        <v>0.5</v>
      </c>
      <c r="G12" s="15">
        <v>0.5</v>
      </c>
      <c r="H12" s="34"/>
    </row>
    <row r="13" spans="1:8" x14ac:dyDescent="0.2">
      <c r="A13" s="24" t="s">
        <v>26</v>
      </c>
      <c r="B13" s="5" t="s">
        <v>27</v>
      </c>
      <c r="C13" s="21">
        <v>0.5</v>
      </c>
      <c r="D13" s="15">
        <v>0.2</v>
      </c>
      <c r="E13" s="34"/>
      <c r="F13" s="21">
        <v>1</v>
      </c>
      <c r="G13" s="15">
        <v>1</v>
      </c>
      <c r="H13" s="34"/>
    </row>
    <row r="14" spans="1:8" x14ac:dyDescent="0.2">
      <c r="A14" s="24" t="s">
        <v>28</v>
      </c>
      <c r="B14" s="5" t="s">
        <v>29</v>
      </c>
      <c r="C14" s="21">
        <v>3</v>
      </c>
      <c r="D14" s="15">
        <v>0</v>
      </c>
      <c r="E14" s="34">
        <v>6</v>
      </c>
      <c r="F14" s="21">
        <v>2</v>
      </c>
      <c r="G14" s="15">
        <v>0</v>
      </c>
      <c r="H14" s="34">
        <v>4</v>
      </c>
    </row>
    <row r="15" spans="1:8" x14ac:dyDescent="0.2">
      <c r="A15" s="24" t="s">
        <v>30</v>
      </c>
      <c r="B15" s="5" t="s">
        <v>31</v>
      </c>
      <c r="C15" s="21">
        <v>3</v>
      </c>
      <c r="D15" s="15">
        <v>0</v>
      </c>
      <c r="E15" s="34">
        <v>4</v>
      </c>
      <c r="F15" s="21">
        <v>2</v>
      </c>
      <c r="G15" s="15">
        <v>0</v>
      </c>
      <c r="H15" s="34">
        <v>3</v>
      </c>
    </row>
    <row r="16" spans="1:8" x14ac:dyDescent="0.2">
      <c r="A16" s="24" t="s">
        <v>32</v>
      </c>
      <c r="B16" s="5" t="s">
        <v>33</v>
      </c>
      <c r="C16" s="21">
        <v>3</v>
      </c>
      <c r="D16" s="15">
        <v>0</v>
      </c>
      <c r="E16" s="34">
        <v>6</v>
      </c>
      <c r="F16" s="21">
        <v>2</v>
      </c>
      <c r="G16" s="15">
        <v>0</v>
      </c>
      <c r="H16" s="34">
        <v>4</v>
      </c>
    </row>
    <row r="17" spans="1:8" x14ac:dyDescent="0.2">
      <c r="A17" s="24" t="s">
        <v>34</v>
      </c>
      <c r="B17" s="5" t="s">
        <v>35</v>
      </c>
      <c r="C17" s="21">
        <v>2</v>
      </c>
      <c r="D17" s="15">
        <v>0</v>
      </c>
      <c r="E17" s="34">
        <v>8</v>
      </c>
      <c r="F17" s="21">
        <v>4</v>
      </c>
      <c r="G17" s="15">
        <v>0</v>
      </c>
      <c r="H17" s="34">
        <v>10</v>
      </c>
    </row>
    <row r="18" spans="1:8" x14ac:dyDescent="0.2">
      <c r="A18" s="24" t="s">
        <v>36</v>
      </c>
      <c r="B18" s="5" t="s">
        <v>37</v>
      </c>
      <c r="C18" s="21">
        <v>2</v>
      </c>
      <c r="D18" s="15">
        <v>3</v>
      </c>
      <c r="E18" s="34"/>
      <c r="F18" s="21">
        <v>2</v>
      </c>
      <c r="G18" s="15">
        <v>0.5</v>
      </c>
      <c r="H18" s="34">
        <v>1</v>
      </c>
    </row>
    <row r="19" spans="1:8" x14ac:dyDescent="0.2">
      <c r="A19" s="24" t="s">
        <v>38</v>
      </c>
      <c r="B19" s="5" t="s">
        <v>39</v>
      </c>
      <c r="C19" s="21">
        <v>2</v>
      </c>
      <c r="D19" s="15">
        <v>0</v>
      </c>
      <c r="E19" s="34">
        <v>4</v>
      </c>
      <c r="F19" s="21">
        <v>2</v>
      </c>
      <c r="G19" s="15">
        <v>0</v>
      </c>
      <c r="H19" s="34">
        <v>4</v>
      </c>
    </row>
    <row r="20" spans="1:8" x14ac:dyDescent="0.2">
      <c r="A20" s="24" t="s">
        <v>40</v>
      </c>
      <c r="B20" s="5" t="s">
        <v>41</v>
      </c>
      <c r="C20" s="21">
        <v>2</v>
      </c>
      <c r="D20" s="15">
        <v>0</v>
      </c>
      <c r="E20" s="34">
        <v>4</v>
      </c>
      <c r="F20" s="21">
        <v>2</v>
      </c>
      <c r="G20" s="15">
        <v>0</v>
      </c>
      <c r="H20" s="34">
        <v>4</v>
      </c>
    </row>
    <row r="21" spans="1:8" x14ac:dyDescent="0.2">
      <c r="A21" s="24" t="s">
        <v>42</v>
      </c>
      <c r="B21" s="5" t="s">
        <v>43</v>
      </c>
      <c r="C21" s="21">
        <v>2</v>
      </c>
      <c r="D21" s="15">
        <v>0</v>
      </c>
      <c r="E21" s="34">
        <v>1</v>
      </c>
      <c r="F21" s="21">
        <v>2</v>
      </c>
      <c r="G21" s="15">
        <v>0</v>
      </c>
      <c r="H21" s="34">
        <v>1</v>
      </c>
    </row>
    <row r="22" spans="1:8" x14ac:dyDescent="0.2">
      <c r="A22" s="24" t="s">
        <v>44</v>
      </c>
      <c r="B22" s="1"/>
      <c r="C22" s="15"/>
      <c r="D22" s="15"/>
      <c r="E22" s="34"/>
      <c r="F22" s="21"/>
      <c r="G22" s="15"/>
      <c r="H22" s="34"/>
    </row>
    <row r="23" spans="1:8" x14ac:dyDescent="0.2">
      <c r="A23" s="24" t="s">
        <v>45</v>
      </c>
      <c r="B23" s="5"/>
      <c r="C23" s="21"/>
      <c r="D23" s="15"/>
      <c r="E23" s="34"/>
      <c r="F23" s="21"/>
      <c r="G23" s="15"/>
      <c r="H23" s="34"/>
    </row>
    <row r="24" spans="1:8" x14ac:dyDescent="0.2">
      <c r="A24" s="24" t="s">
        <v>46</v>
      </c>
      <c r="B24" s="5"/>
      <c r="C24" s="21"/>
      <c r="D24" s="15"/>
      <c r="E24" s="34"/>
      <c r="F24" s="21"/>
      <c r="G24" s="15"/>
      <c r="H24" s="34"/>
    </row>
    <row r="25" spans="1:8" ht="16.5" customHeight="1" x14ac:dyDescent="0.25">
      <c r="A25" s="23" t="s">
        <v>47</v>
      </c>
      <c r="B25" s="39"/>
      <c r="C25" s="38"/>
      <c r="D25" s="38"/>
      <c r="E25" s="8"/>
      <c r="F25" s="32"/>
      <c r="G25" s="38"/>
      <c r="H25" s="8"/>
    </row>
    <row r="26" spans="1:8" ht="16.5" customHeight="1" x14ac:dyDescent="0.25">
      <c r="A26" s="13"/>
      <c r="B26" s="51" t="s">
        <v>48</v>
      </c>
      <c r="C26" s="52">
        <f t="shared" ref="C26:H26" si="0">SUM(C5:C25)</f>
        <v>41.5</v>
      </c>
      <c r="D26" s="6">
        <f t="shared" si="0"/>
        <v>18.399999999999999</v>
      </c>
      <c r="E26" s="6">
        <f t="shared" si="0"/>
        <v>33</v>
      </c>
      <c r="F26" s="52">
        <f t="shared" si="0"/>
        <v>38.5</v>
      </c>
      <c r="G26" s="6">
        <f t="shared" si="0"/>
        <v>15</v>
      </c>
      <c r="H26" s="7">
        <f t="shared" si="0"/>
        <v>31</v>
      </c>
    </row>
    <row r="27" spans="1:8" ht="16.5" customHeight="1" x14ac:dyDescent="0.25">
      <c r="A27" s="36"/>
      <c r="B27" s="48" t="s">
        <v>49</v>
      </c>
      <c r="C27" s="52">
        <f>C26</f>
        <v>41.5</v>
      </c>
      <c r="D27" s="64">
        <f>D26+E26</f>
        <v>51.4</v>
      </c>
      <c r="E27" s="64"/>
      <c r="F27" s="52">
        <f>F26</f>
        <v>38.5</v>
      </c>
      <c r="G27" s="64">
        <f>G26+H26</f>
        <v>46</v>
      </c>
      <c r="H27" s="64"/>
    </row>
    <row r="28" spans="1:8" x14ac:dyDescent="0.25">
      <c r="A28" s="46"/>
      <c r="B28" s="44"/>
      <c r="C28" s="37"/>
      <c r="D28" s="37"/>
      <c r="E28" s="33"/>
      <c r="F28" s="31"/>
      <c r="G28" s="33"/>
      <c r="H28" s="33"/>
    </row>
    <row r="29" spans="1:8" x14ac:dyDescent="0.25">
      <c r="A29" s="10"/>
      <c r="B29" s="65" t="s">
        <v>50</v>
      </c>
      <c r="C29" s="20" t="s">
        <v>7</v>
      </c>
      <c r="D29" s="29" t="s">
        <v>51</v>
      </c>
      <c r="E29" s="41"/>
      <c r="F29" s="43"/>
      <c r="G29" s="35"/>
      <c r="H29" s="35"/>
    </row>
    <row r="30" spans="1:8" x14ac:dyDescent="0.25">
      <c r="A30" s="46"/>
      <c r="B30" s="66"/>
      <c r="C30" s="4">
        <f>C27+F27</f>
        <v>80</v>
      </c>
      <c r="D30" s="49">
        <f>D27+G27</f>
        <v>97.4</v>
      </c>
      <c r="E30" s="41"/>
      <c r="F30" s="43"/>
      <c r="G30" s="35"/>
      <c r="H30" s="35"/>
    </row>
    <row r="31" spans="1:8" ht="16.5" customHeight="1" x14ac:dyDescent="0.25">
      <c r="A31" s="46"/>
      <c r="B31" s="3"/>
      <c r="C31" s="25"/>
      <c r="D31" s="19"/>
      <c r="E31" s="27"/>
      <c r="F31" s="50"/>
      <c r="G31" s="27"/>
      <c r="H31" s="27"/>
    </row>
    <row r="32" spans="1:8" ht="21.75" customHeight="1" x14ac:dyDescent="0.35">
      <c r="A32" s="36"/>
      <c r="B32" s="11" t="s">
        <v>52</v>
      </c>
      <c r="C32" s="40" t="str">
        <f>C3</f>
        <v>Sebastián Flórez</v>
      </c>
      <c r="D32" s="44"/>
      <c r="E32" s="44"/>
      <c r="F32" s="44"/>
      <c r="G32" s="44"/>
      <c r="H32" s="26"/>
    </row>
    <row r="33" spans="1:8" ht="60" customHeight="1" x14ac:dyDescent="0.25">
      <c r="A33" s="67"/>
      <c r="B33" s="42" t="s">
        <v>53</v>
      </c>
      <c r="C33" s="68" t="s">
        <v>72</v>
      </c>
      <c r="D33" s="69"/>
      <c r="E33" s="69"/>
      <c r="F33" s="69"/>
      <c r="G33" s="69"/>
      <c r="H33" s="69"/>
    </row>
    <row r="34" spans="1:8" ht="60" customHeight="1" x14ac:dyDescent="0.25">
      <c r="A34" s="67"/>
      <c r="B34" s="42" t="s">
        <v>54</v>
      </c>
      <c r="C34" s="68" t="s">
        <v>73</v>
      </c>
      <c r="D34" s="69"/>
      <c r="E34" s="69"/>
      <c r="F34" s="69"/>
      <c r="G34" s="69"/>
      <c r="H34" s="69"/>
    </row>
    <row r="35" spans="1:8" ht="60" customHeight="1" x14ac:dyDescent="0.25">
      <c r="A35" s="36"/>
      <c r="B35" s="54" t="s">
        <v>55</v>
      </c>
      <c r="C35" s="70" t="s">
        <v>74</v>
      </c>
      <c r="D35" s="71"/>
      <c r="E35" s="71"/>
      <c r="F35" s="71"/>
      <c r="G35" s="71"/>
      <c r="H35" s="71"/>
    </row>
    <row r="36" spans="1:8" ht="19.5" customHeight="1" x14ac:dyDescent="0.25">
      <c r="A36" s="46"/>
      <c r="B36" s="9"/>
      <c r="C36" s="53"/>
      <c r="D36" s="53"/>
      <c r="E36" s="53"/>
      <c r="F36" s="53"/>
      <c r="G36" s="53"/>
      <c r="H36" s="53"/>
    </row>
    <row r="37" spans="1:8" ht="21.75" customHeight="1" x14ac:dyDescent="0.35">
      <c r="A37" s="36"/>
      <c r="B37" s="11" t="s">
        <v>52</v>
      </c>
      <c r="C37" s="40" t="str">
        <f>F3</f>
        <v>Felipe Otálora</v>
      </c>
      <c r="D37" s="44"/>
      <c r="E37" s="44"/>
      <c r="F37" s="44"/>
      <c r="G37" s="44"/>
      <c r="H37" s="26"/>
    </row>
    <row r="38" spans="1:8" ht="60" customHeight="1" x14ac:dyDescent="0.25">
      <c r="A38" s="67"/>
      <c r="B38" s="42" t="s">
        <v>53</v>
      </c>
      <c r="C38" s="68" t="s">
        <v>75</v>
      </c>
      <c r="D38" s="69"/>
      <c r="E38" s="69"/>
      <c r="F38" s="69"/>
      <c r="G38" s="69"/>
      <c r="H38" s="69"/>
    </row>
    <row r="39" spans="1:8" ht="60" customHeight="1" x14ac:dyDescent="0.25">
      <c r="A39" s="67"/>
      <c r="B39" s="42" t="s">
        <v>54</v>
      </c>
      <c r="C39" s="68" t="s">
        <v>76</v>
      </c>
      <c r="D39" s="69"/>
      <c r="E39" s="69"/>
      <c r="F39" s="69"/>
      <c r="G39" s="69"/>
      <c r="H39" s="69"/>
    </row>
    <row r="40" spans="1:8" ht="60" customHeight="1" x14ac:dyDescent="0.25">
      <c r="A40" s="36"/>
      <c r="B40" s="54" t="s">
        <v>55</v>
      </c>
      <c r="C40" s="70" t="s">
        <v>77</v>
      </c>
      <c r="D40" s="71"/>
      <c r="E40" s="71"/>
      <c r="F40" s="71"/>
      <c r="G40" s="71"/>
      <c r="H40" s="71"/>
    </row>
  </sheetData>
  <mergeCells count="18">
    <mergeCell ref="C35:H35"/>
    <mergeCell ref="A38:A39"/>
    <mergeCell ref="C38:H38"/>
    <mergeCell ref="C39:H39"/>
    <mergeCell ref="C40:H40"/>
    <mergeCell ref="D27:E27"/>
    <mergeCell ref="G27:H27"/>
    <mergeCell ref="B29:B30"/>
    <mergeCell ref="A33:A34"/>
    <mergeCell ref="C33:H33"/>
    <mergeCell ref="C34:H34"/>
    <mergeCell ref="A1:H1"/>
    <mergeCell ref="C2:E2"/>
    <mergeCell ref="F2:H2"/>
    <mergeCell ref="A3:A4"/>
    <mergeCell ref="B3:B4"/>
    <mergeCell ref="C3:E3"/>
    <mergeCell ref="F3:H3"/>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workbookViewId="0"/>
  </sheetViews>
  <sheetFormatPr defaultColWidth="13.5703125" defaultRowHeight="15.75" customHeight="1" x14ac:dyDescent="0.2"/>
  <cols>
    <col min="2" max="2" width="51.7109375" customWidth="1"/>
    <col min="3" max="8" width="19" customWidth="1"/>
  </cols>
  <sheetData>
    <row r="1" spans="1:8" s="47" customFormat="1" ht="46.5" customHeight="1" x14ac:dyDescent="0.35">
      <c r="A1" s="55" t="s">
        <v>0</v>
      </c>
      <c r="B1" s="55"/>
      <c r="C1" s="55"/>
      <c r="D1" s="56"/>
      <c r="E1" s="56"/>
      <c r="F1" s="55"/>
      <c r="G1" s="56"/>
      <c r="H1" s="56"/>
    </row>
    <row r="2" spans="1:8" ht="19.5" customHeight="1" x14ac:dyDescent="0.35">
      <c r="A2" s="28"/>
      <c r="B2" s="2" t="s">
        <v>1</v>
      </c>
      <c r="C2" s="57" t="s">
        <v>2</v>
      </c>
      <c r="D2" s="58"/>
      <c r="E2" s="58"/>
      <c r="F2" s="58" t="s">
        <v>2</v>
      </c>
      <c r="G2" s="58"/>
      <c r="H2" s="58"/>
    </row>
    <row r="3" spans="1:8" s="12" customFormat="1" ht="19.5" customHeight="1" x14ac:dyDescent="0.2">
      <c r="A3" s="59" t="s">
        <v>3</v>
      </c>
      <c r="B3" s="59" t="s">
        <v>4</v>
      </c>
      <c r="C3" s="62" t="s">
        <v>56</v>
      </c>
      <c r="D3" s="63"/>
      <c r="E3" s="63"/>
      <c r="F3" s="63" t="s">
        <v>57</v>
      </c>
      <c r="G3" s="63"/>
      <c r="H3" s="63"/>
    </row>
    <row r="4" spans="1:8" s="12" customFormat="1" ht="30" customHeight="1" x14ac:dyDescent="0.2">
      <c r="A4" s="60"/>
      <c r="B4" s="73"/>
      <c r="C4" s="14" t="s">
        <v>7</v>
      </c>
      <c r="D4" s="22" t="s">
        <v>8</v>
      </c>
      <c r="E4" s="16" t="s">
        <v>9</v>
      </c>
      <c r="F4" s="14" t="s">
        <v>7</v>
      </c>
      <c r="G4" s="22" t="s">
        <v>8</v>
      </c>
      <c r="H4" s="16" t="s">
        <v>9</v>
      </c>
    </row>
    <row r="5" spans="1:8" x14ac:dyDescent="0.2">
      <c r="A5" s="17" t="s">
        <v>10</v>
      </c>
      <c r="B5" s="18" t="s">
        <v>58</v>
      </c>
      <c r="C5" s="21">
        <v>1</v>
      </c>
      <c r="D5" s="15">
        <v>1.5</v>
      </c>
      <c r="E5" s="34"/>
      <c r="F5" s="21">
        <v>1</v>
      </c>
      <c r="G5" s="15">
        <v>1.5</v>
      </c>
      <c r="H5" s="34"/>
    </row>
    <row r="6" spans="1:8" x14ac:dyDescent="0.2">
      <c r="A6" s="24" t="s">
        <v>12</v>
      </c>
      <c r="B6" s="5" t="s">
        <v>59</v>
      </c>
      <c r="C6" s="21">
        <v>1</v>
      </c>
      <c r="D6" s="15">
        <v>1.5</v>
      </c>
      <c r="E6" s="34"/>
      <c r="F6" s="21">
        <v>1</v>
      </c>
      <c r="G6" s="15">
        <v>2</v>
      </c>
      <c r="H6" s="34"/>
    </row>
    <row r="7" spans="1:8" x14ac:dyDescent="0.25">
      <c r="A7" s="24" t="s">
        <v>14</v>
      </c>
      <c r="B7" s="30" t="s">
        <v>60</v>
      </c>
      <c r="C7" s="21">
        <v>2</v>
      </c>
      <c r="D7" s="15">
        <v>2</v>
      </c>
      <c r="E7" s="34">
        <v>1</v>
      </c>
      <c r="F7" s="21">
        <v>2</v>
      </c>
      <c r="G7" s="15">
        <v>2</v>
      </c>
      <c r="H7" s="34">
        <v>1</v>
      </c>
    </row>
    <row r="8" spans="1:8" x14ac:dyDescent="0.2">
      <c r="A8" s="24" t="s">
        <v>16</v>
      </c>
      <c r="B8" s="5" t="s">
        <v>61</v>
      </c>
      <c r="C8" s="21">
        <v>2</v>
      </c>
      <c r="D8" s="15">
        <v>1.5</v>
      </c>
      <c r="E8" s="34"/>
      <c r="F8" s="21"/>
      <c r="G8" s="15"/>
      <c r="H8" s="34"/>
    </row>
    <row r="9" spans="1:8" ht="31.5" customHeight="1" x14ac:dyDescent="0.2">
      <c r="A9" s="24" t="s">
        <v>18</v>
      </c>
      <c r="B9" s="5" t="s">
        <v>62</v>
      </c>
      <c r="C9" s="21">
        <v>1</v>
      </c>
      <c r="D9" s="15">
        <v>1.5</v>
      </c>
      <c r="E9" s="34">
        <v>1.5</v>
      </c>
      <c r="F9" s="21">
        <v>1</v>
      </c>
      <c r="G9" s="15">
        <v>1</v>
      </c>
      <c r="H9" s="34">
        <v>1.5</v>
      </c>
    </row>
    <row r="10" spans="1:8" x14ac:dyDescent="0.2">
      <c r="A10" s="24" t="s">
        <v>20</v>
      </c>
      <c r="B10" s="5" t="s">
        <v>63</v>
      </c>
      <c r="C10" s="21">
        <v>2</v>
      </c>
      <c r="D10" s="15"/>
      <c r="E10" s="34">
        <v>1.5</v>
      </c>
      <c r="F10" s="21">
        <v>2</v>
      </c>
      <c r="G10" s="15"/>
      <c r="H10" s="34">
        <v>1.5</v>
      </c>
    </row>
    <row r="11" spans="1:8" x14ac:dyDescent="0.2">
      <c r="A11" s="24" t="s">
        <v>22</v>
      </c>
      <c r="B11" s="5" t="s">
        <v>64</v>
      </c>
      <c r="C11" s="21">
        <v>3</v>
      </c>
      <c r="D11" s="15"/>
      <c r="E11" s="34">
        <v>4</v>
      </c>
      <c r="F11" s="21">
        <v>3</v>
      </c>
      <c r="G11" s="15"/>
      <c r="H11" s="34">
        <v>5</v>
      </c>
    </row>
    <row r="12" spans="1:8" ht="31.5" customHeight="1" x14ac:dyDescent="0.2">
      <c r="A12" s="24" t="s">
        <v>24</v>
      </c>
      <c r="B12" s="5" t="s">
        <v>65</v>
      </c>
      <c r="C12" s="21">
        <v>1</v>
      </c>
      <c r="D12" s="15"/>
      <c r="E12" s="34">
        <v>1.5</v>
      </c>
      <c r="F12" s="21">
        <v>1</v>
      </c>
      <c r="G12" s="15"/>
      <c r="H12" s="34">
        <v>1.5</v>
      </c>
    </row>
    <row r="13" spans="1:8" ht="31.5" customHeight="1" x14ac:dyDescent="0.2">
      <c r="A13" s="24" t="s">
        <v>26</v>
      </c>
      <c r="B13" s="5" t="s">
        <v>66</v>
      </c>
      <c r="C13" s="21"/>
      <c r="D13" s="15"/>
      <c r="E13" s="34"/>
      <c r="F13" s="21"/>
      <c r="G13" s="15"/>
      <c r="H13" s="34"/>
    </row>
    <row r="14" spans="1:8" x14ac:dyDescent="0.2">
      <c r="A14" s="24" t="s">
        <v>28</v>
      </c>
      <c r="B14" s="5" t="s">
        <v>67</v>
      </c>
      <c r="C14" s="21"/>
      <c r="D14" s="15"/>
      <c r="E14" s="34"/>
      <c r="F14" s="21"/>
      <c r="G14" s="15"/>
      <c r="H14" s="34"/>
    </row>
    <row r="15" spans="1:8" x14ac:dyDescent="0.2">
      <c r="A15" s="24" t="s">
        <v>30</v>
      </c>
      <c r="B15" s="5"/>
      <c r="C15" s="21"/>
      <c r="D15" s="15"/>
      <c r="E15" s="34"/>
      <c r="F15" s="21"/>
      <c r="G15" s="15"/>
      <c r="H15" s="34"/>
    </row>
    <row r="16" spans="1:8" x14ac:dyDescent="0.2">
      <c r="A16" s="24" t="s">
        <v>32</v>
      </c>
      <c r="B16" s="5"/>
      <c r="C16" s="21"/>
      <c r="D16" s="15"/>
      <c r="E16" s="34"/>
      <c r="F16" s="21"/>
      <c r="G16" s="15"/>
      <c r="H16" s="34"/>
    </row>
    <row r="17" spans="1:8" x14ac:dyDescent="0.2">
      <c r="A17" s="24" t="s">
        <v>34</v>
      </c>
      <c r="B17" s="5"/>
      <c r="C17" s="21"/>
      <c r="D17" s="15"/>
      <c r="E17" s="34"/>
      <c r="F17" s="21"/>
      <c r="G17" s="15"/>
      <c r="H17" s="34"/>
    </row>
    <row r="18" spans="1:8" x14ac:dyDescent="0.2">
      <c r="A18" s="24" t="s">
        <v>36</v>
      </c>
      <c r="B18" s="5"/>
      <c r="C18" s="21"/>
      <c r="D18" s="15"/>
      <c r="E18" s="34"/>
      <c r="F18" s="21"/>
      <c r="G18" s="15"/>
      <c r="H18" s="34"/>
    </row>
    <row r="19" spans="1:8" x14ac:dyDescent="0.2">
      <c r="A19" s="24" t="s">
        <v>38</v>
      </c>
      <c r="B19" s="5"/>
      <c r="C19" s="21"/>
      <c r="D19" s="15"/>
      <c r="E19" s="34"/>
      <c r="F19" s="21"/>
      <c r="G19" s="15"/>
      <c r="H19" s="34"/>
    </row>
    <row r="20" spans="1:8" x14ac:dyDescent="0.2">
      <c r="A20" s="24" t="s">
        <v>40</v>
      </c>
      <c r="B20" s="5"/>
      <c r="C20" s="21"/>
      <c r="D20" s="15"/>
      <c r="E20" s="34"/>
      <c r="F20" s="21"/>
      <c r="G20" s="15"/>
      <c r="H20" s="34"/>
    </row>
    <row r="21" spans="1:8" x14ac:dyDescent="0.2">
      <c r="A21" s="24" t="s">
        <v>42</v>
      </c>
      <c r="B21" s="5"/>
      <c r="C21" s="21"/>
      <c r="D21" s="15"/>
      <c r="E21" s="34"/>
      <c r="F21" s="21"/>
      <c r="G21" s="15"/>
      <c r="H21" s="34"/>
    </row>
    <row r="22" spans="1:8" x14ac:dyDescent="0.2">
      <c r="A22" s="24" t="s">
        <v>44</v>
      </c>
      <c r="B22" s="5"/>
      <c r="C22" s="21"/>
      <c r="D22" s="15"/>
      <c r="E22" s="34"/>
      <c r="F22" s="21"/>
      <c r="G22" s="15"/>
      <c r="H22" s="34"/>
    </row>
    <row r="23" spans="1:8" x14ac:dyDescent="0.2">
      <c r="A23" s="24" t="s">
        <v>45</v>
      </c>
      <c r="B23" s="5"/>
      <c r="C23" s="21"/>
      <c r="D23" s="15"/>
      <c r="E23" s="34"/>
      <c r="F23" s="21"/>
      <c r="G23" s="15"/>
      <c r="H23" s="34"/>
    </row>
    <row r="24" spans="1:8" x14ac:dyDescent="0.2">
      <c r="A24" s="24" t="s">
        <v>46</v>
      </c>
      <c r="B24" s="5"/>
      <c r="C24" s="21"/>
      <c r="D24" s="15"/>
      <c r="E24" s="34"/>
      <c r="F24" s="21"/>
      <c r="G24" s="15"/>
      <c r="H24" s="34"/>
    </row>
    <row r="25" spans="1:8" ht="16.5" customHeight="1" x14ac:dyDescent="0.25">
      <c r="A25" s="23" t="s">
        <v>47</v>
      </c>
      <c r="B25" s="39"/>
      <c r="C25" s="38"/>
      <c r="D25" s="38"/>
      <c r="E25" s="8"/>
      <c r="F25" s="32"/>
      <c r="G25" s="38"/>
      <c r="H25" s="8"/>
    </row>
    <row r="26" spans="1:8" ht="16.5" customHeight="1" x14ac:dyDescent="0.25">
      <c r="A26" s="13"/>
      <c r="B26" s="51" t="s">
        <v>48</v>
      </c>
      <c r="C26" s="52">
        <f t="shared" ref="C26:H26" si="0">SUM(C5:C25)</f>
        <v>13</v>
      </c>
      <c r="D26" s="6">
        <f t="shared" si="0"/>
        <v>8</v>
      </c>
      <c r="E26" s="6">
        <f t="shared" si="0"/>
        <v>9.5</v>
      </c>
      <c r="F26" s="52">
        <f t="shared" si="0"/>
        <v>11</v>
      </c>
      <c r="G26" s="6">
        <f t="shared" si="0"/>
        <v>6.5</v>
      </c>
      <c r="H26" s="7">
        <f t="shared" si="0"/>
        <v>10.5</v>
      </c>
    </row>
    <row r="27" spans="1:8" ht="16.5" customHeight="1" x14ac:dyDescent="0.25">
      <c r="A27" s="36"/>
      <c r="B27" s="48" t="s">
        <v>49</v>
      </c>
      <c r="C27" s="52">
        <f>C26</f>
        <v>13</v>
      </c>
      <c r="D27" s="64">
        <f>D26+E26</f>
        <v>17.5</v>
      </c>
      <c r="E27" s="64"/>
      <c r="F27" s="52">
        <f>F26</f>
        <v>11</v>
      </c>
      <c r="G27" s="64">
        <f>G26+H26</f>
        <v>17</v>
      </c>
      <c r="H27" s="64"/>
    </row>
    <row r="28" spans="1:8" x14ac:dyDescent="0.25">
      <c r="A28" s="46"/>
      <c r="B28" s="44"/>
      <c r="C28" s="37"/>
      <c r="D28" s="37"/>
      <c r="E28" s="33"/>
      <c r="F28" s="31"/>
      <c r="G28" s="33"/>
      <c r="H28" s="33"/>
    </row>
    <row r="29" spans="1:8" x14ac:dyDescent="0.25">
      <c r="A29" s="10"/>
      <c r="B29" s="65" t="s">
        <v>50</v>
      </c>
      <c r="C29" s="20" t="s">
        <v>7</v>
      </c>
      <c r="D29" s="29" t="s">
        <v>51</v>
      </c>
      <c r="E29" s="41"/>
      <c r="F29" s="43"/>
      <c r="G29" s="35"/>
      <c r="H29" s="35"/>
    </row>
    <row r="30" spans="1:8" x14ac:dyDescent="0.25">
      <c r="A30" s="46"/>
      <c r="B30" s="66"/>
      <c r="C30" s="4">
        <f>C27+F27</f>
        <v>24</v>
      </c>
      <c r="D30" s="49">
        <f>D27+G27</f>
        <v>34.5</v>
      </c>
      <c r="E30" s="41"/>
      <c r="F30" s="43"/>
      <c r="G30" s="35"/>
      <c r="H30" s="35"/>
    </row>
    <row r="31" spans="1:8" ht="16.5" customHeight="1" x14ac:dyDescent="0.25">
      <c r="A31" s="46"/>
      <c r="B31" s="3"/>
      <c r="C31" s="25"/>
      <c r="D31" s="19"/>
      <c r="E31" s="27"/>
      <c r="F31" s="50"/>
      <c r="G31" s="27"/>
      <c r="H31" s="27"/>
    </row>
    <row r="32" spans="1:8" ht="21.75" customHeight="1" x14ac:dyDescent="0.35">
      <c r="A32" s="36"/>
      <c r="B32" s="11" t="s">
        <v>52</v>
      </c>
      <c r="C32" s="40" t="str">
        <f>C3</f>
        <v>Juan Pérez</v>
      </c>
      <c r="D32" s="44"/>
      <c r="E32" s="44"/>
      <c r="F32" s="44"/>
      <c r="G32" s="44"/>
      <c r="H32" s="26"/>
    </row>
    <row r="33" spans="1:8" ht="60" customHeight="1" x14ac:dyDescent="0.25">
      <c r="A33" s="67"/>
      <c r="B33" s="42" t="s">
        <v>68</v>
      </c>
      <c r="C33" s="68"/>
      <c r="D33" s="69"/>
      <c r="E33" s="69"/>
      <c r="F33" s="69"/>
      <c r="G33" s="69"/>
      <c r="H33" s="69"/>
    </row>
    <row r="34" spans="1:8" ht="60" customHeight="1" x14ac:dyDescent="0.25">
      <c r="A34" s="67"/>
      <c r="B34" s="42" t="s">
        <v>69</v>
      </c>
      <c r="C34" s="68"/>
      <c r="D34" s="69"/>
      <c r="E34" s="69"/>
      <c r="F34" s="69"/>
      <c r="G34" s="69"/>
      <c r="H34" s="69"/>
    </row>
    <row r="35" spans="1:8" ht="60" customHeight="1" x14ac:dyDescent="0.25">
      <c r="A35" s="36"/>
      <c r="B35" s="54" t="s">
        <v>70</v>
      </c>
      <c r="C35" s="72"/>
      <c r="D35" s="71"/>
      <c r="E35" s="71"/>
      <c r="F35" s="71"/>
      <c r="G35" s="71"/>
      <c r="H35" s="71"/>
    </row>
    <row r="36" spans="1:8" ht="19.5" customHeight="1" x14ac:dyDescent="0.25">
      <c r="A36" s="46"/>
      <c r="B36" s="9"/>
      <c r="C36" s="53"/>
      <c r="D36" s="53"/>
      <c r="E36" s="53"/>
      <c r="F36" s="53"/>
      <c r="G36" s="53"/>
      <c r="H36" s="53"/>
    </row>
    <row r="37" spans="1:8" ht="21.75" customHeight="1" x14ac:dyDescent="0.35">
      <c r="A37" s="36"/>
      <c r="B37" s="11" t="s">
        <v>52</v>
      </c>
      <c r="C37" s="40" t="str">
        <f>F3</f>
        <v>Pedro Gómez</v>
      </c>
      <c r="D37" s="44"/>
      <c r="E37" s="44"/>
      <c r="F37" s="44"/>
      <c r="G37" s="44"/>
      <c r="H37" s="26"/>
    </row>
    <row r="38" spans="1:8" ht="60" customHeight="1" x14ac:dyDescent="0.25">
      <c r="A38" s="67"/>
      <c r="B38" s="42" t="s">
        <v>68</v>
      </c>
      <c r="C38" s="68"/>
      <c r="D38" s="69"/>
      <c r="E38" s="69"/>
      <c r="F38" s="69"/>
      <c r="G38" s="69"/>
      <c r="H38" s="69"/>
    </row>
    <row r="39" spans="1:8" ht="60" customHeight="1" x14ac:dyDescent="0.25">
      <c r="A39" s="67"/>
      <c r="B39" s="42" t="s">
        <v>69</v>
      </c>
      <c r="C39" s="68"/>
      <c r="D39" s="69"/>
      <c r="E39" s="69"/>
      <c r="F39" s="69"/>
      <c r="G39" s="69"/>
      <c r="H39" s="69"/>
    </row>
    <row r="40" spans="1:8" ht="60" customHeight="1" x14ac:dyDescent="0.25">
      <c r="A40" s="36"/>
      <c r="B40" s="54" t="s">
        <v>70</v>
      </c>
      <c r="C40" s="72"/>
      <c r="D40" s="71"/>
      <c r="E40" s="71"/>
      <c r="F40" s="71"/>
      <c r="G40" s="71"/>
      <c r="H40" s="71"/>
    </row>
  </sheetData>
  <mergeCells count="18">
    <mergeCell ref="C35:H35"/>
    <mergeCell ref="A38:A39"/>
    <mergeCell ref="C38:H38"/>
    <mergeCell ref="C39:H39"/>
    <mergeCell ref="C40:H40"/>
    <mergeCell ref="D27:E27"/>
    <mergeCell ref="G27:H27"/>
    <mergeCell ref="B29:B30"/>
    <mergeCell ref="A33:A34"/>
    <mergeCell ref="C33:H33"/>
    <mergeCell ref="C34:H34"/>
    <mergeCell ref="A1:H1"/>
    <mergeCell ref="C2:E2"/>
    <mergeCell ref="F2:H2"/>
    <mergeCell ref="A3:A4"/>
    <mergeCell ref="B3:B4"/>
    <mergeCell ref="C3:E3"/>
    <mergeCell ref="F3:H3"/>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Reporte</vt:lpstr>
      <vt:lpstr>Ejemplo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cp:lastModifiedBy>
  <dcterms:modified xsi:type="dcterms:W3CDTF">2014-02-12T16:11:40Z</dcterms:modified>
</cp:coreProperties>
</file>