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ndarev/Work/gitwork/github/sftwnd/child-it-education-tasks/itmo/olimp/Telecommunication technologies/Three knots/"/>
    </mc:Choice>
  </mc:AlternateContent>
  <xr:revisionPtr revIDLastSave="0" documentId="13_ncr:1_{E99F94CE-E7FF-844A-80FB-CE5B13A8A110}" xr6:coauthVersionLast="47" xr6:coauthVersionMax="47" xr10:uidLastSave="{00000000-0000-0000-0000-000000000000}"/>
  <bookViews>
    <workbookView xWindow="3900" yWindow="2240" windowWidth="28040" windowHeight="17360" xr2:uid="{C513872B-A541-5E4C-BAFF-D49275F92EA5}"/>
  </bookViews>
  <sheets>
    <sheet name="Вариант 1" sheetId="2" r:id="rId1"/>
    <sheet name="Вариант 2" sheetId="1" r:id="rId2"/>
    <sheet name="Вариант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B21" i="3"/>
  <c r="B20" i="3"/>
  <c r="B18" i="3" s="1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J21" i="3" s="1"/>
  <c r="I12" i="3"/>
  <c r="H12" i="3"/>
  <c r="G12" i="3"/>
  <c r="F12" i="3"/>
  <c r="E12" i="3"/>
  <c r="D12" i="3"/>
  <c r="D21" i="3" s="1"/>
  <c r="C12" i="3"/>
  <c r="C21" i="3" s="1"/>
  <c r="B12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D20" i="3" s="1"/>
  <c r="C8" i="3"/>
  <c r="C20" i="3" s="1"/>
  <c r="C18" i="3" s="1"/>
  <c r="B8" i="3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20" i="1" s="1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K21" i="3" l="1"/>
  <c r="E20" i="3"/>
  <c r="E21" i="3"/>
  <c r="F21" i="3" s="1"/>
  <c r="G21" i="3" s="1"/>
  <c r="H21" i="3" s="1"/>
  <c r="I21" i="3" s="1"/>
  <c r="X20" i="3"/>
  <c r="Y20" i="3" s="1"/>
  <c r="X21" i="3"/>
  <c r="Y21" i="3" s="1"/>
  <c r="Z21" i="3" s="1"/>
  <c r="AA21" i="3" s="1"/>
  <c r="AB21" i="3" s="1"/>
  <c r="AC21" i="3" s="1"/>
  <c r="AD21" i="3" s="1"/>
  <c r="AE21" i="3" s="1"/>
  <c r="AF21" i="3" s="1"/>
  <c r="AG21" i="3" s="1"/>
  <c r="D18" i="3"/>
  <c r="L21" i="3"/>
  <c r="M21" i="3" s="1"/>
  <c r="N21" i="3"/>
  <c r="O21" i="3" s="1"/>
  <c r="P21" i="3" s="1"/>
  <c r="Q21" i="3" s="1"/>
  <c r="R21" i="3" s="1"/>
  <c r="S21" i="3" s="1"/>
  <c r="T21" i="3" s="1"/>
  <c r="U21" i="3" s="1"/>
  <c r="V21" i="3" s="1"/>
  <c r="W21" i="3" s="1"/>
  <c r="C20" i="1"/>
  <c r="D20" i="1" s="1"/>
  <c r="E20" i="1" s="1"/>
  <c r="F20" i="1" s="1"/>
  <c r="B21" i="1"/>
  <c r="B18" i="1"/>
  <c r="C21" i="1"/>
  <c r="D21" i="1" s="1"/>
  <c r="B21" i="2"/>
  <c r="C21" i="2" s="1"/>
  <c r="D21" i="2" s="1"/>
  <c r="E21" i="2" s="1"/>
  <c r="F21" i="2" s="1"/>
  <c r="G21" i="2" s="1"/>
  <c r="H21" i="2" s="1"/>
  <c r="I21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W20" i="2"/>
  <c r="X20" i="2" s="1"/>
  <c r="Y20" i="2" s="1"/>
  <c r="B20" i="2"/>
  <c r="B18" i="2" s="1"/>
  <c r="Y18" i="3" l="1"/>
  <c r="X18" i="3"/>
  <c r="E18" i="3"/>
  <c r="Z20" i="3"/>
  <c r="F20" i="3"/>
  <c r="C18" i="1"/>
  <c r="C20" i="2"/>
  <c r="D18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G20" i="1"/>
  <c r="X18" i="2"/>
  <c r="W18" i="2"/>
  <c r="D20" i="2"/>
  <c r="C18" i="2"/>
  <c r="Y18" i="2"/>
  <c r="Z20" i="2"/>
  <c r="F18" i="3" l="1"/>
  <c r="G20" i="3"/>
  <c r="Z18" i="3"/>
  <c r="AA20" i="3"/>
  <c r="E18" i="1"/>
  <c r="F18" i="1"/>
  <c r="G18" i="1"/>
  <c r="H20" i="1"/>
  <c r="Z18" i="2"/>
  <c r="AA20" i="2"/>
  <c r="E20" i="2"/>
  <c r="AA18" i="3" l="1"/>
  <c r="AB20" i="3"/>
  <c r="G18" i="3"/>
  <c r="H20" i="3"/>
  <c r="H18" i="1"/>
  <c r="I20" i="1"/>
  <c r="E18" i="2"/>
  <c r="F20" i="2"/>
  <c r="AB20" i="2"/>
  <c r="AA18" i="2"/>
  <c r="H18" i="3" l="1"/>
  <c r="I20" i="3"/>
  <c r="AB18" i="3"/>
  <c r="AC20" i="3"/>
  <c r="I18" i="1"/>
  <c r="J20" i="1"/>
  <c r="AC20" i="2"/>
  <c r="AB18" i="2"/>
  <c r="G20" i="2"/>
  <c r="F18" i="2"/>
  <c r="AC18" i="3" l="1"/>
  <c r="AD20" i="3"/>
  <c r="I18" i="3"/>
  <c r="J20" i="3"/>
  <c r="J18" i="1"/>
  <c r="K20" i="1"/>
  <c r="G18" i="2"/>
  <c r="H20" i="2"/>
  <c r="AD20" i="2"/>
  <c r="AC18" i="2"/>
  <c r="J18" i="3" l="1"/>
  <c r="K20" i="3"/>
  <c r="AD18" i="3"/>
  <c r="AE20" i="3"/>
  <c r="K18" i="1"/>
  <c r="L20" i="1"/>
  <c r="I20" i="2"/>
  <c r="H18" i="2"/>
  <c r="AD18" i="2"/>
  <c r="AE20" i="2"/>
  <c r="AE18" i="3" l="1"/>
  <c r="AF20" i="3"/>
  <c r="K18" i="3"/>
  <c r="L20" i="3"/>
  <c r="L18" i="1"/>
  <c r="M20" i="1"/>
  <c r="AF20" i="2"/>
  <c r="AE18" i="2"/>
  <c r="I18" i="2"/>
  <c r="J20" i="2"/>
  <c r="L18" i="3" l="1"/>
  <c r="M20" i="3"/>
  <c r="AF18" i="3"/>
  <c r="AG20" i="3"/>
  <c r="AG18" i="3" s="1"/>
  <c r="M18" i="1"/>
  <c r="N20" i="1"/>
  <c r="J18" i="2"/>
  <c r="K20" i="2"/>
  <c r="AG20" i="2"/>
  <c r="AG18" i="2" s="1"/>
  <c r="AF18" i="2"/>
  <c r="M18" i="3" l="1"/>
  <c r="N20" i="3"/>
  <c r="N18" i="1"/>
  <c r="O20" i="1"/>
  <c r="K18" i="2"/>
  <c r="L20" i="2"/>
  <c r="N18" i="3" l="1"/>
  <c r="O20" i="3"/>
  <c r="O18" i="1"/>
  <c r="P20" i="1"/>
  <c r="L18" i="2"/>
  <c r="M20" i="2"/>
  <c r="O18" i="3" l="1"/>
  <c r="P20" i="3"/>
  <c r="P18" i="1"/>
  <c r="Q20" i="1"/>
  <c r="N20" i="2"/>
  <c r="M18" i="2"/>
  <c r="P18" i="3" l="1"/>
  <c r="Q20" i="3"/>
  <c r="Q18" i="1"/>
  <c r="R20" i="1"/>
  <c r="N18" i="2"/>
  <c r="O20" i="2"/>
  <c r="Q18" i="3" l="1"/>
  <c r="R20" i="3"/>
  <c r="R18" i="1"/>
  <c r="S20" i="1"/>
  <c r="P20" i="2"/>
  <c r="O18" i="2"/>
  <c r="R18" i="3" l="1"/>
  <c r="S20" i="3"/>
  <c r="S18" i="1"/>
  <c r="T20" i="1"/>
  <c r="Q20" i="2"/>
  <c r="P18" i="2"/>
  <c r="S18" i="3" l="1"/>
  <c r="T20" i="3"/>
  <c r="T18" i="1"/>
  <c r="U20" i="1"/>
  <c r="Q18" i="2"/>
  <c r="R20" i="2"/>
  <c r="T18" i="3" l="1"/>
  <c r="U20" i="3"/>
  <c r="U18" i="1"/>
  <c r="V20" i="1"/>
  <c r="R18" i="2"/>
  <c r="S20" i="2"/>
  <c r="U18" i="3" l="1"/>
  <c r="V20" i="3"/>
  <c r="V18" i="1"/>
  <c r="W20" i="1"/>
  <c r="S18" i="2"/>
  <c r="T20" i="2"/>
  <c r="V18" i="3" l="1"/>
  <c r="W20" i="3"/>
  <c r="W18" i="3" s="1"/>
  <c r="X20" i="1"/>
  <c r="W18" i="1"/>
  <c r="T18" i="2"/>
  <c r="U20" i="2"/>
  <c r="AH18" i="3" l="1"/>
  <c r="Y20" i="1"/>
  <c r="X18" i="1"/>
  <c r="V20" i="2"/>
  <c r="V18" i="2" s="1"/>
  <c r="U18" i="2"/>
  <c r="Z20" i="1" l="1"/>
  <c r="Y18" i="1"/>
  <c r="AH18" i="2"/>
  <c r="AA20" i="1" l="1"/>
  <c r="Z18" i="1"/>
  <c r="AA18" i="1" l="1"/>
  <c r="AB20" i="1"/>
  <c r="AB18" i="1" l="1"/>
  <c r="AC20" i="1"/>
  <c r="AC18" i="1" l="1"/>
  <c r="AD20" i="1"/>
  <c r="AD18" i="1" l="1"/>
  <c r="AE20" i="1"/>
  <c r="AE18" i="1" l="1"/>
  <c r="AF20" i="1"/>
  <c r="AF18" i="1" l="1"/>
  <c r="AG20" i="1"/>
  <c r="AG18" i="1" s="1"/>
  <c r="AH18" i="1" s="1"/>
</calcChain>
</file>

<file path=xl/sharedStrings.xml><?xml version="1.0" encoding="utf-8"?>
<sst xmlns="http://schemas.openxmlformats.org/spreadsheetml/2006/main" count="15" uniqueCount="7">
  <si>
    <r>
      <t>192.168.215.91</t>
    </r>
    <r>
      <rPr>
        <sz val="10.5"/>
        <color rgb="FF333333"/>
        <rFont val="Helvetica"/>
        <family val="2"/>
      </rPr>
      <t> и </t>
    </r>
    <r>
      <rPr>
        <sz val="12.5"/>
        <color rgb="FF333333"/>
        <rFont val="Times New Roman"/>
        <family val="1"/>
      </rPr>
      <t>192.168.151.91</t>
    </r>
    <r>
      <rPr>
        <sz val="10.5"/>
        <color rgb="FF333333"/>
        <rFont val="Helvetica"/>
        <family val="2"/>
      </rPr>
      <t> </t>
    </r>
  </si>
  <si>
    <r>
      <t>194.168.215.91</t>
    </r>
    <r>
      <rPr>
        <sz val="10.5"/>
        <color rgb="FF333333"/>
        <rFont val="Helvetica"/>
        <family val="2"/>
      </rPr>
      <t> </t>
    </r>
  </si>
  <si>
    <r>
      <t>192.168.215.91</t>
    </r>
    <r>
      <rPr>
        <sz val="10.5"/>
        <color rgb="FF333333"/>
        <rFont val="Helvetica"/>
        <family val="2"/>
      </rPr>
      <t> и </t>
    </r>
    <r>
      <rPr>
        <sz val="12.5"/>
        <color rgb="FF333333"/>
        <rFont val="Times New Roman"/>
        <family val="1"/>
      </rPr>
      <t>192.168.211.91</t>
    </r>
    <r>
      <rPr>
        <sz val="10.5"/>
        <color rgb="FF333333"/>
        <rFont val="Helvetica"/>
        <family val="2"/>
      </rPr>
      <t> </t>
    </r>
  </si>
  <si>
    <r>
      <t>192.40.215.91</t>
    </r>
    <r>
      <rPr>
        <sz val="10.5"/>
        <color rgb="FF333333"/>
        <rFont val="Helvetica"/>
        <family val="2"/>
      </rPr>
      <t> </t>
    </r>
  </si>
  <si>
    <t>Mask1 &amp; Mask2</t>
  </si>
  <si>
    <t>Mask2 in (M1 &amp; M2)</t>
  </si>
  <si>
    <t>M1 &amp; M2 &amp; !M3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</si>
</sst>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.5"/>
      <color rgb="FF333333"/>
      <name val="Times New Roman"/>
      <family val="1"/>
    </font>
    <font>
      <sz val="10.5"/>
      <color rgb="FF333333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8FB9-7135-4A47-9FFE-321B9855CD6A}">
  <dimension ref="A1:AH21"/>
  <sheetViews>
    <sheetView tabSelected="1" zoomScale="150" zoomScaleNormal="150" workbookViewId="0"/>
  </sheetViews>
  <sheetFormatPr baseColWidth="10" defaultRowHeight="16" x14ac:dyDescent="0.2"/>
  <cols>
    <col min="1" max="1" width="17.33203125" customWidth="1"/>
    <col min="2" max="33" width="2.83203125" customWidth="1"/>
    <col min="34" max="34" width="7.5" customWidth="1"/>
  </cols>
  <sheetData>
    <row r="1" spans="1:34" ht="17" x14ac:dyDescent="0.2">
      <c r="A1" s="1" t="s">
        <v>2</v>
      </c>
    </row>
    <row r="3" spans="1:34" ht="17" x14ac:dyDescent="0.2">
      <c r="A3" s="1" t="s">
        <v>3</v>
      </c>
    </row>
    <row r="5" spans="1:34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B6" s="7">
        <v>192</v>
      </c>
      <c r="C6" s="7"/>
      <c r="D6" s="7"/>
      <c r="E6" s="7"/>
      <c r="F6" s="7"/>
      <c r="G6" s="7"/>
      <c r="H6" s="7"/>
      <c r="I6" s="7"/>
      <c r="J6" s="7">
        <v>168</v>
      </c>
      <c r="K6" s="7"/>
      <c r="L6" s="7"/>
      <c r="M6" s="7"/>
      <c r="N6" s="7"/>
      <c r="O6" s="7"/>
      <c r="P6" s="7"/>
      <c r="Q6" s="7"/>
      <c r="R6" s="7">
        <v>215</v>
      </c>
      <c r="S6" s="7"/>
      <c r="T6" s="7"/>
      <c r="U6" s="7"/>
      <c r="V6" s="7"/>
      <c r="W6" s="7"/>
      <c r="X6" s="7"/>
      <c r="Y6" s="7"/>
      <c r="Z6" s="7">
        <v>91</v>
      </c>
      <c r="AA6" s="7"/>
      <c r="AB6" s="7"/>
      <c r="AC6" s="7"/>
      <c r="AD6" s="7"/>
      <c r="AE6" s="7"/>
      <c r="AF6" s="7"/>
      <c r="AG6" s="7"/>
      <c r="AH6" s="4"/>
    </row>
    <row r="7" spans="1:34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">
      <c r="B8" s="5" t="str">
        <f>MID(DEC2BIN($B6,8),1,1)</f>
        <v>1</v>
      </c>
      <c r="C8" s="5" t="str">
        <f>MID(DEC2BIN($B6,8),2,1)</f>
        <v>1</v>
      </c>
      <c r="D8" s="5" t="str">
        <f>MID(DEC2BIN($B6,8),3,1)</f>
        <v>0</v>
      </c>
      <c r="E8" s="5" t="str">
        <f>MID(DEC2BIN($B6,8),4,1)</f>
        <v>0</v>
      </c>
      <c r="F8" s="5" t="str">
        <f>MID(DEC2BIN($B6,8),5,1)</f>
        <v>0</v>
      </c>
      <c r="G8" s="5" t="str">
        <f>MID(DEC2BIN($B6,8),6,1)</f>
        <v>0</v>
      </c>
      <c r="H8" s="5" t="str">
        <f>MID(DEC2BIN($B6,8),7,1)</f>
        <v>0</v>
      </c>
      <c r="I8" s="5" t="str">
        <f>MID(DEC2BIN($B6,8),8,1)</f>
        <v>0</v>
      </c>
      <c r="J8" s="5" t="str">
        <f>MID(DEC2BIN($J6,8),1,1)</f>
        <v>1</v>
      </c>
      <c r="K8" s="5" t="str">
        <f>MID(DEC2BIN($J6,8),2,1)</f>
        <v>0</v>
      </c>
      <c r="L8" s="5" t="str">
        <f>MID(DEC2BIN($J6,8),3,1)</f>
        <v>1</v>
      </c>
      <c r="M8" s="5" t="str">
        <f>MID(DEC2BIN($J6,8),4,1)</f>
        <v>0</v>
      </c>
      <c r="N8" s="5" t="str">
        <f>MID(DEC2BIN($J6,8),5,1)</f>
        <v>1</v>
      </c>
      <c r="O8" s="5" t="str">
        <f>MID(DEC2BIN($J6,8),6,1)</f>
        <v>0</v>
      </c>
      <c r="P8" s="5" t="str">
        <f>MID(DEC2BIN($J6,8),7,1)</f>
        <v>0</v>
      </c>
      <c r="Q8" s="5" t="str">
        <f>MID(DEC2BIN($J6,8),8,1)</f>
        <v>0</v>
      </c>
      <c r="R8" s="5" t="str">
        <f>MID(DEC2BIN($R6,8),1,1)</f>
        <v>1</v>
      </c>
      <c r="S8" s="5" t="str">
        <f>MID(DEC2BIN($R6,8),2,1)</f>
        <v>1</v>
      </c>
      <c r="T8" s="5" t="str">
        <f>MID(DEC2BIN($R6,8),3,1)</f>
        <v>0</v>
      </c>
      <c r="U8" s="5" t="str">
        <f>MID(DEC2BIN($R6,8),4,1)</f>
        <v>1</v>
      </c>
      <c r="V8" s="5" t="str">
        <f>MID(DEC2BIN($R6,8),5,1)</f>
        <v>0</v>
      </c>
      <c r="W8" s="5" t="str">
        <f>MID(DEC2BIN($R6,8),6,1)</f>
        <v>1</v>
      </c>
      <c r="X8" s="5" t="str">
        <f>MID(DEC2BIN($R6,8),7,1)</f>
        <v>1</v>
      </c>
      <c r="Y8" s="5" t="str">
        <f>MID(DEC2BIN($R6,8),8,1)</f>
        <v>1</v>
      </c>
      <c r="Z8" s="5" t="str">
        <f>MID(DEC2BIN($Z6,8),1,1)</f>
        <v>0</v>
      </c>
      <c r="AA8" s="5" t="str">
        <f>MID(DEC2BIN($Z6,8),2,1)</f>
        <v>1</v>
      </c>
      <c r="AB8" s="5" t="str">
        <f>MID(DEC2BIN($Z6,8),3,1)</f>
        <v>0</v>
      </c>
      <c r="AC8" s="5" t="str">
        <f>MID(DEC2BIN($Z6,8),4,1)</f>
        <v>1</v>
      </c>
      <c r="AD8" s="5" t="str">
        <f>MID(DEC2BIN($Z6,8),5,1)</f>
        <v>1</v>
      </c>
      <c r="AE8" s="5" t="str">
        <f>MID(DEC2BIN($Z6,8),6,1)</f>
        <v>0</v>
      </c>
      <c r="AF8" s="5" t="str">
        <f>MID(DEC2BIN($Z6,8),7,1)</f>
        <v>1</v>
      </c>
      <c r="AG8" s="5" t="str">
        <f>MID(DEC2BIN($Z6,8),8,1)</f>
        <v>1</v>
      </c>
      <c r="AH8" s="4"/>
    </row>
    <row r="9" spans="1:34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B10" s="7">
        <v>192</v>
      </c>
      <c r="C10" s="7"/>
      <c r="D10" s="7"/>
      <c r="E10" s="7"/>
      <c r="F10" s="7"/>
      <c r="G10" s="7"/>
      <c r="H10" s="7"/>
      <c r="I10" s="7"/>
      <c r="J10" s="7">
        <v>168</v>
      </c>
      <c r="K10" s="7"/>
      <c r="L10" s="7"/>
      <c r="M10" s="7"/>
      <c r="N10" s="7"/>
      <c r="O10" s="7"/>
      <c r="P10" s="7"/>
      <c r="Q10" s="7"/>
      <c r="R10" s="7">
        <v>211</v>
      </c>
      <c r="S10" s="7"/>
      <c r="T10" s="7"/>
      <c r="U10" s="7"/>
      <c r="V10" s="7"/>
      <c r="W10" s="7"/>
      <c r="X10" s="7"/>
      <c r="Y10" s="7"/>
      <c r="Z10" s="7">
        <v>91</v>
      </c>
      <c r="AA10" s="7"/>
      <c r="AB10" s="7"/>
      <c r="AC10" s="7"/>
      <c r="AD10" s="7"/>
      <c r="AE10" s="7"/>
      <c r="AF10" s="7"/>
      <c r="AG10" s="7"/>
      <c r="AH10" s="4"/>
    </row>
    <row r="11" spans="1:3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B12" s="5" t="str">
        <f>MID(DEC2BIN($B10,8),1,1)</f>
        <v>1</v>
      </c>
      <c r="C12" s="5" t="str">
        <f>MID(DEC2BIN($B10,8),2,1)</f>
        <v>1</v>
      </c>
      <c r="D12" s="5" t="str">
        <f>MID(DEC2BIN($B10,8),3,1)</f>
        <v>0</v>
      </c>
      <c r="E12" s="5" t="str">
        <f>MID(DEC2BIN($B10,8),4,1)</f>
        <v>0</v>
      </c>
      <c r="F12" s="5" t="str">
        <f>MID(DEC2BIN($B10,8),5,1)</f>
        <v>0</v>
      </c>
      <c r="G12" s="5" t="str">
        <f>MID(DEC2BIN($B10,8),6,1)</f>
        <v>0</v>
      </c>
      <c r="H12" s="5" t="str">
        <f>MID(DEC2BIN($B10,8),7,1)</f>
        <v>0</v>
      </c>
      <c r="I12" s="5" t="str">
        <f>MID(DEC2BIN($B10,8),8,1)</f>
        <v>0</v>
      </c>
      <c r="J12" s="5" t="str">
        <f>MID(DEC2BIN($J10,8),1,1)</f>
        <v>1</v>
      </c>
      <c r="K12" s="5" t="str">
        <f>MID(DEC2BIN($J10,8),2,1)</f>
        <v>0</v>
      </c>
      <c r="L12" s="5" t="str">
        <f>MID(DEC2BIN($J10,8),3,1)</f>
        <v>1</v>
      </c>
      <c r="M12" s="5" t="str">
        <f>MID(DEC2BIN($J10,8),4,1)</f>
        <v>0</v>
      </c>
      <c r="N12" s="5" t="str">
        <f>MID(DEC2BIN($J10,8),5,1)</f>
        <v>1</v>
      </c>
      <c r="O12" s="5" t="str">
        <f>MID(DEC2BIN($J10,8),6,1)</f>
        <v>0</v>
      </c>
      <c r="P12" s="5" t="str">
        <f>MID(DEC2BIN($J10,8),7,1)</f>
        <v>0</v>
      </c>
      <c r="Q12" s="5" t="str">
        <f>MID(DEC2BIN($J10,8),8,1)</f>
        <v>0</v>
      </c>
      <c r="R12" s="5" t="str">
        <f>MID(DEC2BIN($R10,8),1,1)</f>
        <v>1</v>
      </c>
      <c r="S12" s="5" t="str">
        <f>MID(DEC2BIN($R10,8),2,1)</f>
        <v>1</v>
      </c>
      <c r="T12" s="5" t="str">
        <f>MID(DEC2BIN($R10,8),3,1)</f>
        <v>0</v>
      </c>
      <c r="U12" s="5" t="str">
        <f>MID(DEC2BIN($R10,8),4,1)</f>
        <v>1</v>
      </c>
      <c r="V12" s="5" t="str">
        <f>MID(DEC2BIN($R10,8),5,1)</f>
        <v>0</v>
      </c>
      <c r="W12" s="5" t="str">
        <f>MID(DEC2BIN($R10,8),6,1)</f>
        <v>0</v>
      </c>
      <c r="X12" s="5" t="str">
        <f>MID(DEC2BIN($R10,8),7,1)</f>
        <v>1</v>
      </c>
      <c r="Y12" s="5" t="str">
        <f>MID(DEC2BIN($R10,8),8,1)</f>
        <v>1</v>
      </c>
      <c r="Z12" s="5" t="str">
        <f>MID(DEC2BIN($Z10,8),1,1)</f>
        <v>0</v>
      </c>
      <c r="AA12" s="5" t="str">
        <f>MID(DEC2BIN($Z10,8),2,1)</f>
        <v>1</v>
      </c>
      <c r="AB12" s="5" t="str">
        <f>MID(DEC2BIN($Z10,8),3,1)</f>
        <v>0</v>
      </c>
      <c r="AC12" s="5" t="str">
        <f>MID(DEC2BIN($Z10,8),4,1)</f>
        <v>1</v>
      </c>
      <c r="AD12" s="5" t="str">
        <f>MID(DEC2BIN($Z10,8),5,1)</f>
        <v>1</v>
      </c>
      <c r="AE12" s="5" t="str">
        <f>MID(DEC2BIN($Z10,8),6,1)</f>
        <v>0</v>
      </c>
      <c r="AF12" s="5" t="str">
        <f>MID(DEC2BIN($Z10,8),7,1)</f>
        <v>1</v>
      </c>
      <c r="AG12" s="5" t="str">
        <f>MID(DEC2BIN($Z10,8),8,1)</f>
        <v>1</v>
      </c>
      <c r="AH12" s="4"/>
    </row>
    <row r="13" spans="1:34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B14" s="7">
        <v>192</v>
      </c>
      <c r="C14" s="7"/>
      <c r="D14" s="7"/>
      <c r="E14" s="7"/>
      <c r="F14" s="7"/>
      <c r="G14" s="7"/>
      <c r="H14" s="7"/>
      <c r="I14" s="7"/>
      <c r="J14" s="7">
        <v>40</v>
      </c>
      <c r="K14" s="7"/>
      <c r="L14" s="7"/>
      <c r="M14" s="7"/>
      <c r="N14" s="7"/>
      <c r="O14" s="7"/>
      <c r="P14" s="7"/>
      <c r="Q14" s="7"/>
      <c r="R14" s="7">
        <v>215</v>
      </c>
      <c r="S14" s="7"/>
      <c r="T14" s="7"/>
      <c r="U14" s="7"/>
      <c r="V14" s="7"/>
      <c r="W14" s="7"/>
      <c r="X14" s="7"/>
      <c r="Y14" s="7"/>
      <c r="Z14" s="7">
        <v>91</v>
      </c>
      <c r="AA14" s="7"/>
      <c r="AB14" s="7"/>
      <c r="AC14" s="7"/>
      <c r="AD14" s="7"/>
      <c r="AE14" s="7"/>
      <c r="AF14" s="7"/>
      <c r="AG14" s="7"/>
      <c r="AH14" s="4"/>
    </row>
    <row r="15" spans="1:3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B16" s="5" t="str">
        <f>MID(DEC2BIN($B14,8),1,1)</f>
        <v>1</v>
      </c>
      <c r="C16" s="5" t="str">
        <f>MID(DEC2BIN($B14,8),2,1)</f>
        <v>1</v>
      </c>
      <c r="D16" s="5" t="str">
        <f>MID(DEC2BIN($B14,8),3,1)</f>
        <v>0</v>
      </c>
      <c r="E16" s="5" t="str">
        <f>MID(DEC2BIN($B14,8),4,1)</f>
        <v>0</v>
      </c>
      <c r="F16" s="5" t="str">
        <f>MID(DEC2BIN($B14,8),5,1)</f>
        <v>0</v>
      </c>
      <c r="G16" s="5" t="str">
        <f>MID(DEC2BIN($B14,8),6,1)</f>
        <v>0</v>
      </c>
      <c r="H16" s="5" t="str">
        <f>MID(DEC2BIN($B14,8),7,1)</f>
        <v>0</v>
      </c>
      <c r="I16" s="5" t="str">
        <f>MID(DEC2BIN($B14,8),8,1)</f>
        <v>0</v>
      </c>
      <c r="J16" s="5" t="str">
        <f>MID(DEC2BIN($J14,8),1,1)</f>
        <v>0</v>
      </c>
      <c r="K16" s="5" t="str">
        <f>MID(DEC2BIN($J14,8),2,1)</f>
        <v>0</v>
      </c>
      <c r="L16" s="5" t="str">
        <f>MID(DEC2BIN($J14,8),3,1)</f>
        <v>1</v>
      </c>
      <c r="M16" s="5" t="str">
        <f>MID(DEC2BIN($J14,8),4,1)</f>
        <v>0</v>
      </c>
      <c r="N16" s="5" t="str">
        <f>MID(DEC2BIN($J14,8),5,1)</f>
        <v>1</v>
      </c>
      <c r="O16" s="5" t="str">
        <f>MID(DEC2BIN($J14,8),6,1)</f>
        <v>0</v>
      </c>
      <c r="P16" s="5" t="str">
        <f>MID(DEC2BIN($J14,8),7,1)</f>
        <v>0</v>
      </c>
      <c r="Q16" s="5" t="str">
        <f>MID(DEC2BIN($J14,8),8,1)</f>
        <v>0</v>
      </c>
      <c r="R16" s="5" t="str">
        <f>MID(DEC2BIN($R14,8),1,1)</f>
        <v>1</v>
      </c>
      <c r="S16" s="5" t="str">
        <f>MID(DEC2BIN($R14,8),2,1)</f>
        <v>1</v>
      </c>
      <c r="T16" s="5" t="str">
        <f>MID(DEC2BIN($R14,8),3,1)</f>
        <v>0</v>
      </c>
      <c r="U16" s="5" t="str">
        <f>MID(DEC2BIN($R14,8),4,1)</f>
        <v>1</v>
      </c>
      <c r="V16" s="5" t="str">
        <f>MID(DEC2BIN($R14,8),5,1)</f>
        <v>0</v>
      </c>
      <c r="W16" s="5" t="str">
        <f>MID(DEC2BIN($R14,8),6,1)</f>
        <v>1</v>
      </c>
      <c r="X16" s="5" t="str">
        <f>MID(DEC2BIN($R14,8),7,1)</f>
        <v>1</v>
      </c>
      <c r="Y16" s="5" t="str">
        <f>MID(DEC2BIN($R14,8),8,1)</f>
        <v>1</v>
      </c>
      <c r="Z16" s="5" t="str">
        <f>MID(DEC2BIN($Z14,8),1,1)</f>
        <v>0</v>
      </c>
      <c r="AA16" s="5" t="str">
        <f>MID(DEC2BIN($Z14,8),2,1)</f>
        <v>1</v>
      </c>
      <c r="AB16" s="5" t="str">
        <f>MID(DEC2BIN($Z14,8),3,1)</f>
        <v>0</v>
      </c>
      <c r="AC16" s="5" t="str">
        <f>MID(DEC2BIN($Z14,8),4,1)</f>
        <v>1</v>
      </c>
      <c r="AD16" s="5" t="str">
        <f>MID(DEC2BIN($Z14,8),5,1)</f>
        <v>1</v>
      </c>
      <c r="AE16" s="5" t="str">
        <f>MID(DEC2BIN($Z14,8),6,1)</f>
        <v>0</v>
      </c>
      <c r="AF16" s="5" t="str">
        <f>MID(DEC2BIN($Z14,8),7,1)</f>
        <v>1</v>
      </c>
      <c r="AG16" s="5" t="str">
        <f>MID(DEC2BIN($Z14,8),8,1)</f>
        <v>1</v>
      </c>
      <c r="AH16" s="4"/>
    </row>
    <row r="17" spans="1:3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4" x14ac:dyDescent="0.2">
      <c r="A18" t="s">
        <v>6</v>
      </c>
      <c r="B18" s="2">
        <f>IF(AND(B20=1,B21=0),1,0)</f>
        <v>0</v>
      </c>
      <c r="C18" s="2">
        <f t="shared" ref="C18:AG18" si="0">IF(AND(C20=1,C21=0),1,0)</f>
        <v>0</v>
      </c>
      <c r="D18" s="2">
        <f t="shared" si="0"/>
        <v>0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>
        <f t="shared" si="0"/>
        <v>0</v>
      </c>
      <c r="I18" s="2">
        <f t="shared" si="0"/>
        <v>0</v>
      </c>
      <c r="J18" s="2">
        <f t="shared" si="0"/>
        <v>1</v>
      </c>
      <c r="K18" s="2">
        <f t="shared" si="0"/>
        <v>1</v>
      </c>
      <c r="L18" s="2">
        <f t="shared" si="0"/>
        <v>1</v>
      </c>
      <c r="M18" s="2">
        <f t="shared" si="0"/>
        <v>1</v>
      </c>
      <c r="N18" s="2">
        <f t="shared" si="0"/>
        <v>1</v>
      </c>
      <c r="O18" s="2">
        <f t="shared" si="0"/>
        <v>1</v>
      </c>
      <c r="P18" s="2">
        <f t="shared" si="0"/>
        <v>1</v>
      </c>
      <c r="Q18" s="2">
        <f t="shared" si="0"/>
        <v>1</v>
      </c>
      <c r="R18" s="2">
        <f t="shared" si="0"/>
        <v>1</v>
      </c>
      <c r="S18" s="2">
        <f t="shared" si="0"/>
        <v>1</v>
      </c>
      <c r="T18" s="2">
        <f t="shared" si="0"/>
        <v>1</v>
      </c>
      <c r="U18" s="2">
        <f t="shared" si="0"/>
        <v>1</v>
      </c>
      <c r="V18" s="2">
        <f t="shared" si="0"/>
        <v>1</v>
      </c>
      <c r="W18" s="2">
        <f t="shared" si="0"/>
        <v>0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0</v>
      </c>
      <c r="AB18" s="2">
        <f t="shared" si="0"/>
        <v>0</v>
      </c>
      <c r="AC18" s="2">
        <f t="shared" si="0"/>
        <v>0</v>
      </c>
      <c r="AD18" s="2">
        <f t="shared" si="0"/>
        <v>0</v>
      </c>
      <c r="AE18" s="2">
        <f t="shared" si="0"/>
        <v>0</v>
      </c>
      <c r="AF18" s="2">
        <f t="shared" si="0"/>
        <v>0</v>
      </c>
      <c r="AG18" s="2">
        <f t="shared" si="0"/>
        <v>0</v>
      </c>
      <c r="AH18" s="6">
        <f>SUM(B18:AG18)</f>
        <v>13</v>
      </c>
    </row>
    <row r="19" spans="1:3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t="s">
        <v>4</v>
      </c>
      <c r="B20" s="2">
        <f>IF(B8=B12,1,0)</f>
        <v>1</v>
      </c>
      <c r="C20" s="2">
        <f>IF(C8=C12,IF(B20=1,1,0),0)</f>
        <v>1</v>
      </c>
      <c r="D20" s="2">
        <f t="shared" ref="D20:AG20" si="1">IF(D8=D12,IF(C20=1,1,0),0)</f>
        <v>1</v>
      </c>
      <c r="E20" s="2">
        <f t="shared" si="1"/>
        <v>1</v>
      </c>
      <c r="F20" s="2">
        <f t="shared" si="1"/>
        <v>1</v>
      </c>
      <c r="G20" s="2">
        <f t="shared" si="1"/>
        <v>1</v>
      </c>
      <c r="H20" s="2">
        <f t="shared" si="1"/>
        <v>1</v>
      </c>
      <c r="I20" s="2">
        <f t="shared" si="1"/>
        <v>1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</v>
      </c>
      <c r="P20" s="2">
        <f t="shared" si="1"/>
        <v>1</v>
      </c>
      <c r="Q20" s="2">
        <f t="shared" si="1"/>
        <v>1</v>
      </c>
      <c r="R20" s="2">
        <f t="shared" si="1"/>
        <v>1</v>
      </c>
      <c r="S20" s="2">
        <f t="shared" si="1"/>
        <v>1</v>
      </c>
      <c r="T20" s="2">
        <f t="shared" si="1"/>
        <v>1</v>
      </c>
      <c r="U20" s="2">
        <f t="shared" si="1"/>
        <v>1</v>
      </c>
      <c r="V20" s="2">
        <f t="shared" si="1"/>
        <v>1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A20" s="2">
        <f t="shared" si="1"/>
        <v>0</v>
      </c>
      <c r="AB20" s="2">
        <f t="shared" si="1"/>
        <v>0</v>
      </c>
      <c r="AC20" s="2">
        <f t="shared" si="1"/>
        <v>0</v>
      </c>
      <c r="AD20" s="2">
        <f t="shared" si="1"/>
        <v>0</v>
      </c>
      <c r="AE20" s="2">
        <f t="shared" si="1"/>
        <v>0</v>
      </c>
      <c r="AF20" s="2">
        <f t="shared" si="1"/>
        <v>0</v>
      </c>
      <c r="AG20" s="2">
        <f t="shared" si="1"/>
        <v>0</v>
      </c>
      <c r="AH20" s="2"/>
    </row>
    <row r="21" spans="1:34" x14ac:dyDescent="0.2">
      <c r="A21" t="s">
        <v>5</v>
      </c>
      <c r="B21" s="2">
        <f>IF(AND(B12=B16,B8=B16),1,0)</f>
        <v>1</v>
      </c>
      <c r="C21" s="2">
        <f>IF(AND(C12=C16,C8=C16),IF(B21=1,1,0),0)</f>
        <v>1</v>
      </c>
      <c r="D21" s="2">
        <f t="shared" ref="D21:AG21" si="2">IF(AND(D12=D16,D8=D16),IF(C21=1,1,0),0)</f>
        <v>1</v>
      </c>
      <c r="E21" s="2">
        <f t="shared" si="2"/>
        <v>1</v>
      </c>
      <c r="F21" s="2">
        <f t="shared" si="2"/>
        <v>1</v>
      </c>
      <c r="G21" s="2">
        <f t="shared" si="2"/>
        <v>1</v>
      </c>
      <c r="H21" s="2">
        <f t="shared" si="2"/>
        <v>1</v>
      </c>
      <c r="I21" s="2">
        <f t="shared" si="2"/>
        <v>1</v>
      </c>
      <c r="J21" s="2">
        <f t="shared" si="2"/>
        <v>0</v>
      </c>
      <c r="K21" s="2">
        <f t="shared" si="2"/>
        <v>0</v>
      </c>
      <c r="L21" s="2">
        <f t="shared" si="2"/>
        <v>0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2"/>
        <v>0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2"/>
        <v>0</v>
      </c>
      <c r="Z21" s="2">
        <f t="shared" si="2"/>
        <v>0</v>
      </c>
      <c r="AA21" s="2">
        <f t="shared" si="2"/>
        <v>0</v>
      </c>
      <c r="AB21" s="2">
        <f t="shared" si="2"/>
        <v>0</v>
      </c>
      <c r="AC21" s="2">
        <f t="shared" si="2"/>
        <v>0</v>
      </c>
      <c r="AD21" s="2">
        <f t="shared" si="2"/>
        <v>0</v>
      </c>
      <c r="AE21" s="2">
        <f t="shared" si="2"/>
        <v>0</v>
      </c>
      <c r="AF21" s="2">
        <f t="shared" si="2"/>
        <v>0</v>
      </c>
      <c r="AG21" s="2">
        <f t="shared" si="2"/>
        <v>0</v>
      </c>
      <c r="AH21" s="2"/>
    </row>
  </sheetData>
  <mergeCells count="12">
    <mergeCell ref="B14:I14"/>
    <mergeCell ref="J14:Q14"/>
    <mergeCell ref="R14:Y14"/>
    <mergeCell ref="Z14:AG14"/>
    <mergeCell ref="B6:I6"/>
    <mergeCell ref="J6:Q6"/>
    <mergeCell ref="R6:Y6"/>
    <mergeCell ref="Z6:AG6"/>
    <mergeCell ref="B10:I10"/>
    <mergeCell ref="J10:Q10"/>
    <mergeCell ref="R10:Y10"/>
    <mergeCell ref="Z10:AG10"/>
  </mergeCells>
  <conditionalFormatting sqref="B18:AG18">
    <cfRule type="cellIs" dxfId="11" priority="4" operator="equal">
      <formula>1</formula>
    </cfRule>
    <cfRule type="cellIs" dxfId="10" priority="3" operator="equal">
      <formula>0</formula>
    </cfRule>
  </conditionalFormatting>
  <conditionalFormatting sqref="B8:AG8 B12:AG12">
    <cfRule type="expression" dxfId="9" priority="2">
      <formula>B$20=1</formula>
    </cfRule>
  </conditionalFormatting>
  <conditionalFormatting sqref="B16:AG16">
    <cfRule type="expression" dxfId="8" priority="1">
      <formula>B$21=1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406-11CE-E641-B078-5E9BBBF092FC}">
  <dimension ref="A1:AH21"/>
  <sheetViews>
    <sheetView zoomScale="150" zoomScaleNormal="150" workbookViewId="0">
      <selection activeCell="Z14" sqref="Z14:AG14"/>
    </sheetView>
  </sheetViews>
  <sheetFormatPr baseColWidth="10" defaultRowHeight="16" x14ac:dyDescent="0.2"/>
  <cols>
    <col min="1" max="1" width="17.1640625" customWidth="1"/>
    <col min="2" max="33" width="2.83203125" customWidth="1"/>
    <col min="34" max="34" width="7.5" customWidth="1"/>
  </cols>
  <sheetData>
    <row r="1" spans="1:34" ht="17" x14ac:dyDescent="0.2">
      <c r="A1" s="1" t="s">
        <v>0</v>
      </c>
    </row>
    <row r="3" spans="1:34" ht="17" x14ac:dyDescent="0.2">
      <c r="A3" s="1" t="s">
        <v>1</v>
      </c>
    </row>
    <row r="6" spans="1:34" x14ac:dyDescent="0.2">
      <c r="B6" s="7">
        <v>192</v>
      </c>
      <c r="C6" s="7"/>
      <c r="D6" s="7"/>
      <c r="E6" s="7"/>
      <c r="F6" s="7"/>
      <c r="G6" s="7"/>
      <c r="H6" s="7"/>
      <c r="I6" s="7"/>
      <c r="J6" s="7">
        <v>168</v>
      </c>
      <c r="K6" s="7"/>
      <c r="L6" s="7"/>
      <c r="M6" s="7"/>
      <c r="N6" s="7"/>
      <c r="O6" s="7"/>
      <c r="P6" s="7"/>
      <c r="Q6" s="7"/>
      <c r="R6" s="7">
        <v>215</v>
      </c>
      <c r="S6" s="7"/>
      <c r="T6" s="7"/>
      <c r="U6" s="7"/>
      <c r="V6" s="7"/>
      <c r="W6" s="7"/>
      <c r="X6" s="7"/>
      <c r="Y6" s="7"/>
      <c r="Z6" s="7">
        <v>91</v>
      </c>
      <c r="AA6" s="7"/>
      <c r="AB6" s="7"/>
      <c r="AC6" s="7"/>
      <c r="AD6" s="7"/>
      <c r="AE6" s="7"/>
      <c r="AF6" s="7"/>
      <c r="AG6" s="7"/>
      <c r="AH6" s="4"/>
    </row>
    <row r="7" spans="1:34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">
      <c r="B8" s="5" t="str">
        <f>MID(DEC2BIN($B6,8),1,1)</f>
        <v>1</v>
      </c>
      <c r="C8" s="5" t="str">
        <f>MID(DEC2BIN($B6,8),2,1)</f>
        <v>1</v>
      </c>
      <c r="D8" s="5" t="str">
        <f>MID(DEC2BIN($B6,8),3,1)</f>
        <v>0</v>
      </c>
      <c r="E8" s="5" t="str">
        <f>MID(DEC2BIN($B6,8),4,1)</f>
        <v>0</v>
      </c>
      <c r="F8" s="5" t="str">
        <f>MID(DEC2BIN($B6,8),5,1)</f>
        <v>0</v>
      </c>
      <c r="G8" s="5" t="str">
        <f>MID(DEC2BIN($B6,8),6,1)</f>
        <v>0</v>
      </c>
      <c r="H8" s="5" t="str">
        <f>MID(DEC2BIN($B6,8),7,1)</f>
        <v>0</v>
      </c>
      <c r="I8" s="5" t="str">
        <f>MID(DEC2BIN($B6,8),8,1)</f>
        <v>0</v>
      </c>
      <c r="J8" s="5" t="str">
        <f>MID(DEC2BIN($J6,8),1,1)</f>
        <v>1</v>
      </c>
      <c r="K8" s="5" t="str">
        <f>MID(DEC2BIN($J6,8),2,1)</f>
        <v>0</v>
      </c>
      <c r="L8" s="5" t="str">
        <f>MID(DEC2BIN($J6,8),3,1)</f>
        <v>1</v>
      </c>
      <c r="M8" s="5" t="str">
        <f>MID(DEC2BIN($J6,8),4,1)</f>
        <v>0</v>
      </c>
      <c r="N8" s="5" t="str">
        <f>MID(DEC2BIN($J6,8),5,1)</f>
        <v>1</v>
      </c>
      <c r="O8" s="5" t="str">
        <f>MID(DEC2BIN($J6,8),6,1)</f>
        <v>0</v>
      </c>
      <c r="P8" s="5" t="str">
        <f>MID(DEC2BIN($J6,8),7,1)</f>
        <v>0</v>
      </c>
      <c r="Q8" s="5" t="str">
        <f>MID(DEC2BIN($J6,8),8,1)</f>
        <v>0</v>
      </c>
      <c r="R8" s="5" t="str">
        <f>MID(DEC2BIN($R6,8),1,1)</f>
        <v>1</v>
      </c>
      <c r="S8" s="5" t="str">
        <f>MID(DEC2BIN($R6,8),2,1)</f>
        <v>1</v>
      </c>
      <c r="T8" s="5" t="str">
        <f>MID(DEC2BIN($R6,8),3,1)</f>
        <v>0</v>
      </c>
      <c r="U8" s="5" t="str">
        <f>MID(DEC2BIN($R6,8),4,1)</f>
        <v>1</v>
      </c>
      <c r="V8" s="5" t="str">
        <f>MID(DEC2BIN($R6,8),5,1)</f>
        <v>0</v>
      </c>
      <c r="W8" s="5" t="str">
        <f>MID(DEC2BIN($R6,8),6,1)</f>
        <v>1</v>
      </c>
      <c r="X8" s="5" t="str">
        <f>MID(DEC2BIN($R6,8),7,1)</f>
        <v>1</v>
      </c>
      <c r="Y8" s="5" t="str">
        <f>MID(DEC2BIN($R6,8),8,1)</f>
        <v>1</v>
      </c>
      <c r="Z8" s="5" t="str">
        <f>MID(DEC2BIN($Z6,8),1,1)</f>
        <v>0</v>
      </c>
      <c r="AA8" s="5" t="str">
        <f>MID(DEC2BIN($Z6,8),2,1)</f>
        <v>1</v>
      </c>
      <c r="AB8" s="5" t="str">
        <f>MID(DEC2BIN($Z6,8),3,1)</f>
        <v>0</v>
      </c>
      <c r="AC8" s="5" t="str">
        <f>MID(DEC2BIN($Z6,8),4,1)</f>
        <v>1</v>
      </c>
      <c r="AD8" s="5" t="str">
        <f>MID(DEC2BIN($Z6,8),5,1)</f>
        <v>1</v>
      </c>
      <c r="AE8" s="5" t="str">
        <f>MID(DEC2BIN($Z6,8),6,1)</f>
        <v>0</v>
      </c>
      <c r="AF8" s="5" t="str">
        <f>MID(DEC2BIN($Z6,8),7,1)</f>
        <v>1</v>
      </c>
      <c r="AG8" s="5" t="str">
        <f>MID(DEC2BIN($Z6,8),8,1)</f>
        <v>1</v>
      </c>
      <c r="AH8" s="4"/>
    </row>
    <row r="9" spans="1:34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B10" s="7">
        <v>192</v>
      </c>
      <c r="C10" s="7"/>
      <c r="D10" s="7"/>
      <c r="E10" s="7"/>
      <c r="F10" s="7"/>
      <c r="G10" s="7"/>
      <c r="H10" s="7"/>
      <c r="I10" s="7"/>
      <c r="J10" s="7">
        <v>168</v>
      </c>
      <c r="K10" s="7"/>
      <c r="L10" s="7"/>
      <c r="M10" s="7"/>
      <c r="N10" s="7"/>
      <c r="O10" s="7"/>
      <c r="P10" s="7"/>
      <c r="Q10" s="7"/>
      <c r="R10" s="7">
        <v>151</v>
      </c>
      <c r="S10" s="7"/>
      <c r="T10" s="7"/>
      <c r="U10" s="7"/>
      <c r="V10" s="7"/>
      <c r="W10" s="7"/>
      <c r="X10" s="7"/>
      <c r="Y10" s="7"/>
      <c r="Z10" s="7">
        <v>91</v>
      </c>
      <c r="AA10" s="7"/>
      <c r="AB10" s="7"/>
      <c r="AC10" s="7"/>
      <c r="AD10" s="7"/>
      <c r="AE10" s="7"/>
      <c r="AF10" s="7"/>
      <c r="AG10" s="7"/>
      <c r="AH10" s="4"/>
    </row>
    <row r="11" spans="1:3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B12" s="5" t="str">
        <f>MID(DEC2BIN($B10,8),1,1)</f>
        <v>1</v>
      </c>
      <c r="C12" s="5" t="str">
        <f>MID(DEC2BIN($B10,8),2,1)</f>
        <v>1</v>
      </c>
      <c r="D12" s="5" t="str">
        <f>MID(DEC2BIN($B10,8),3,1)</f>
        <v>0</v>
      </c>
      <c r="E12" s="5" t="str">
        <f>MID(DEC2BIN($B10,8),4,1)</f>
        <v>0</v>
      </c>
      <c r="F12" s="5" t="str">
        <f>MID(DEC2BIN($B10,8),5,1)</f>
        <v>0</v>
      </c>
      <c r="G12" s="5" t="str">
        <f>MID(DEC2BIN($B10,8),6,1)</f>
        <v>0</v>
      </c>
      <c r="H12" s="5" t="str">
        <f>MID(DEC2BIN($B10,8),7,1)</f>
        <v>0</v>
      </c>
      <c r="I12" s="5" t="str">
        <f>MID(DEC2BIN($B10,8),8,1)</f>
        <v>0</v>
      </c>
      <c r="J12" s="5" t="str">
        <f>MID(DEC2BIN($J10,8),1,1)</f>
        <v>1</v>
      </c>
      <c r="K12" s="5" t="str">
        <f>MID(DEC2BIN($J10,8),2,1)</f>
        <v>0</v>
      </c>
      <c r="L12" s="5" t="str">
        <f>MID(DEC2BIN($J10,8),3,1)</f>
        <v>1</v>
      </c>
      <c r="M12" s="5" t="str">
        <f>MID(DEC2BIN($J10,8),4,1)</f>
        <v>0</v>
      </c>
      <c r="N12" s="5" t="str">
        <f>MID(DEC2BIN($J10,8),5,1)</f>
        <v>1</v>
      </c>
      <c r="O12" s="5" t="str">
        <f>MID(DEC2BIN($J10,8),6,1)</f>
        <v>0</v>
      </c>
      <c r="P12" s="5" t="str">
        <f>MID(DEC2BIN($J10,8),7,1)</f>
        <v>0</v>
      </c>
      <c r="Q12" s="5" t="str">
        <f>MID(DEC2BIN($J10,8),8,1)</f>
        <v>0</v>
      </c>
      <c r="R12" s="5" t="str">
        <f>MID(DEC2BIN($R10,8),1,1)</f>
        <v>1</v>
      </c>
      <c r="S12" s="5" t="str">
        <f>MID(DEC2BIN($R10,8),2,1)</f>
        <v>0</v>
      </c>
      <c r="T12" s="5" t="str">
        <f>MID(DEC2BIN($R10,8),3,1)</f>
        <v>0</v>
      </c>
      <c r="U12" s="5" t="str">
        <f>MID(DEC2BIN($R10,8),4,1)</f>
        <v>1</v>
      </c>
      <c r="V12" s="5" t="str">
        <f>MID(DEC2BIN($R10,8),5,1)</f>
        <v>0</v>
      </c>
      <c r="W12" s="5" t="str">
        <f>MID(DEC2BIN($R10,8),6,1)</f>
        <v>1</v>
      </c>
      <c r="X12" s="5" t="str">
        <f>MID(DEC2BIN($R10,8),7,1)</f>
        <v>1</v>
      </c>
      <c r="Y12" s="5" t="str">
        <f>MID(DEC2BIN($R10,8),8,1)</f>
        <v>1</v>
      </c>
      <c r="Z12" s="5" t="str">
        <f>MID(DEC2BIN($Z10,8),1,1)</f>
        <v>0</v>
      </c>
      <c r="AA12" s="5" t="str">
        <f>MID(DEC2BIN($Z10,8),2,1)</f>
        <v>1</v>
      </c>
      <c r="AB12" s="5" t="str">
        <f>MID(DEC2BIN($Z10,8),3,1)</f>
        <v>0</v>
      </c>
      <c r="AC12" s="5" t="str">
        <f>MID(DEC2BIN($Z10,8),4,1)</f>
        <v>1</v>
      </c>
      <c r="AD12" s="5" t="str">
        <f>MID(DEC2BIN($Z10,8),5,1)</f>
        <v>1</v>
      </c>
      <c r="AE12" s="5" t="str">
        <f>MID(DEC2BIN($Z10,8),6,1)</f>
        <v>0</v>
      </c>
      <c r="AF12" s="5" t="str">
        <f>MID(DEC2BIN($Z10,8),7,1)</f>
        <v>1</v>
      </c>
      <c r="AG12" s="5" t="str">
        <f>MID(DEC2BIN($Z10,8),8,1)</f>
        <v>1</v>
      </c>
      <c r="AH12" s="4"/>
    </row>
    <row r="13" spans="1:34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B14" s="7">
        <v>194</v>
      </c>
      <c r="C14" s="7"/>
      <c r="D14" s="7"/>
      <c r="E14" s="7"/>
      <c r="F14" s="7"/>
      <c r="G14" s="7"/>
      <c r="H14" s="7"/>
      <c r="I14" s="7"/>
      <c r="J14" s="7">
        <v>168</v>
      </c>
      <c r="K14" s="7"/>
      <c r="L14" s="7"/>
      <c r="M14" s="7"/>
      <c r="N14" s="7"/>
      <c r="O14" s="7"/>
      <c r="P14" s="7"/>
      <c r="Q14" s="7"/>
      <c r="R14" s="7">
        <v>215</v>
      </c>
      <c r="S14" s="7"/>
      <c r="T14" s="7"/>
      <c r="U14" s="7"/>
      <c r="V14" s="7"/>
      <c r="W14" s="7"/>
      <c r="X14" s="7"/>
      <c r="Y14" s="7"/>
      <c r="Z14" s="7">
        <v>91</v>
      </c>
      <c r="AA14" s="7"/>
      <c r="AB14" s="7"/>
      <c r="AC14" s="7"/>
      <c r="AD14" s="7"/>
      <c r="AE14" s="7"/>
      <c r="AF14" s="7"/>
      <c r="AG14" s="7"/>
      <c r="AH14" s="4"/>
    </row>
    <row r="15" spans="1:3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B16" s="5" t="str">
        <f>MID(DEC2BIN($B14,8),1,1)</f>
        <v>1</v>
      </c>
      <c r="C16" s="5" t="str">
        <f>MID(DEC2BIN($B14,8),2,1)</f>
        <v>1</v>
      </c>
      <c r="D16" s="5" t="str">
        <f>MID(DEC2BIN($B14,8),3,1)</f>
        <v>0</v>
      </c>
      <c r="E16" s="5" t="str">
        <f>MID(DEC2BIN($B14,8),4,1)</f>
        <v>0</v>
      </c>
      <c r="F16" s="5" t="str">
        <f>MID(DEC2BIN($B14,8),5,1)</f>
        <v>0</v>
      </c>
      <c r="G16" s="5" t="str">
        <f>MID(DEC2BIN($B14,8),6,1)</f>
        <v>0</v>
      </c>
      <c r="H16" s="5" t="str">
        <f>MID(DEC2BIN($B14,8),7,1)</f>
        <v>1</v>
      </c>
      <c r="I16" s="5" t="str">
        <f>MID(DEC2BIN($B14,8),8,1)</f>
        <v>0</v>
      </c>
      <c r="J16" s="5" t="str">
        <f>MID(DEC2BIN($J14,8),1,1)</f>
        <v>1</v>
      </c>
      <c r="K16" s="5" t="str">
        <f>MID(DEC2BIN($J14,8),2,1)</f>
        <v>0</v>
      </c>
      <c r="L16" s="5" t="str">
        <f>MID(DEC2BIN($J14,8),3,1)</f>
        <v>1</v>
      </c>
      <c r="M16" s="5" t="str">
        <f>MID(DEC2BIN($J14,8),4,1)</f>
        <v>0</v>
      </c>
      <c r="N16" s="5" t="str">
        <f>MID(DEC2BIN($J14,8),5,1)</f>
        <v>1</v>
      </c>
      <c r="O16" s="5" t="str">
        <f>MID(DEC2BIN($J14,8),6,1)</f>
        <v>0</v>
      </c>
      <c r="P16" s="5" t="str">
        <f>MID(DEC2BIN($J14,8),7,1)</f>
        <v>0</v>
      </c>
      <c r="Q16" s="5" t="str">
        <f>MID(DEC2BIN($J14,8),8,1)</f>
        <v>0</v>
      </c>
      <c r="R16" s="5" t="str">
        <f>MID(DEC2BIN($R14,8),1,1)</f>
        <v>1</v>
      </c>
      <c r="S16" s="5" t="str">
        <f>MID(DEC2BIN($R14,8),2,1)</f>
        <v>1</v>
      </c>
      <c r="T16" s="5" t="str">
        <f>MID(DEC2BIN($R14,8),3,1)</f>
        <v>0</v>
      </c>
      <c r="U16" s="5" t="str">
        <f>MID(DEC2BIN($R14,8),4,1)</f>
        <v>1</v>
      </c>
      <c r="V16" s="5" t="str">
        <f>MID(DEC2BIN($R14,8),5,1)</f>
        <v>0</v>
      </c>
      <c r="W16" s="5" t="str">
        <f>MID(DEC2BIN($R14,8),6,1)</f>
        <v>1</v>
      </c>
      <c r="X16" s="5" t="str">
        <f>MID(DEC2BIN($R14,8),7,1)</f>
        <v>1</v>
      </c>
      <c r="Y16" s="5" t="str">
        <f>MID(DEC2BIN($R14,8),8,1)</f>
        <v>1</v>
      </c>
      <c r="Z16" s="5" t="str">
        <f>MID(DEC2BIN($Z14,8),1,1)</f>
        <v>0</v>
      </c>
      <c r="AA16" s="5" t="str">
        <f>MID(DEC2BIN($Z14,8),2,1)</f>
        <v>1</v>
      </c>
      <c r="AB16" s="5" t="str">
        <f>MID(DEC2BIN($Z14,8),3,1)</f>
        <v>0</v>
      </c>
      <c r="AC16" s="5" t="str">
        <f>MID(DEC2BIN($Z14,8),4,1)</f>
        <v>1</v>
      </c>
      <c r="AD16" s="5" t="str">
        <f>MID(DEC2BIN($Z14,8),5,1)</f>
        <v>1</v>
      </c>
      <c r="AE16" s="5" t="str">
        <f>MID(DEC2BIN($Z14,8),6,1)</f>
        <v>0</v>
      </c>
      <c r="AF16" s="5" t="str">
        <f>MID(DEC2BIN($Z14,8),7,1)</f>
        <v>1</v>
      </c>
      <c r="AG16" s="5" t="str">
        <f>MID(DEC2BIN($Z14,8),8,1)</f>
        <v>1</v>
      </c>
      <c r="AH16" s="4"/>
    </row>
    <row r="17" spans="1:3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4" x14ac:dyDescent="0.2">
      <c r="A18" t="s">
        <v>6</v>
      </c>
      <c r="B18" s="2">
        <f>IF(AND(B20=1,B21=0),1,0)</f>
        <v>0</v>
      </c>
      <c r="C18" s="2">
        <f t="shared" ref="C18:AG18" si="0">IF(AND(C20=1,C21=0),1,0)</f>
        <v>0</v>
      </c>
      <c r="D18" s="2">
        <f t="shared" si="0"/>
        <v>0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>
        <f t="shared" si="0"/>
        <v>1</v>
      </c>
      <c r="I18" s="2">
        <f t="shared" si="0"/>
        <v>1</v>
      </c>
      <c r="J18" s="2">
        <f t="shared" si="0"/>
        <v>1</v>
      </c>
      <c r="K18" s="2">
        <f t="shared" si="0"/>
        <v>1</v>
      </c>
      <c r="L18" s="2">
        <f t="shared" si="0"/>
        <v>1</v>
      </c>
      <c r="M18" s="2">
        <f t="shared" si="0"/>
        <v>1</v>
      </c>
      <c r="N18" s="2">
        <f t="shared" si="0"/>
        <v>1</v>
      </c>
      <c r="O18" s="2">
        <f t="shared" si="0"/>
        <v>1</v>
      </c>
      <c r="P18" s="2">
        <f t="shared" si="0"/>
        <v>1</v>
      </c>
      <c r="Q18" s="2">
        <f t="shared" si="0"/>
        <v>1</v>
      </c>
      <c r="R18" s="2">
        <f t="shared" si="0"/>
        <v>1</v>
      </c>
      <c r="S18" s="2">
        <f t="shared" si="0"/>
        <v>0</v>
      </c>
      <c r="T18" s="2">
        <f t="shared" si="0"/>
        <v>0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0</v>
      </c>
      <c r="AB18" s="2">
        <f t="shared" si="0"/>
        <v>0</v>
      </c>
      <c r="AC18" s="2">
        <f t="shared" si="0"/>
        <v>0</v>
      </c>
      <c r="AD18" s="2">
        <f t="shared" si="0"/>
        <v>0</v>
      </c>
      <c r="AE18" s="2">
        <f t="shared" si="0"/>
        <v>0</v>
      </c>
      <c r="AF18" s="2">
        <f t="shared" si="0"/>
        <v>0</v>
      </c>
      <c r="AG18" s="2">
        <f t="shared" si="0"/>
        <v>0</v>
      </c>
      <c r="AH18" s="6">
        <f>SUM(B18:AG18)</f>
        <v>11</v>
      </c>
    </row>
    <row r="19" spans="1:3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t="s">
        <v>4</v>
      </c>
      <c r="B20" s="2">
        <f>IF(B8=B12,1,0)</f>
        <v>1</v>
      </c>
      <c r="C20" s="2">
        <f>IF(C8=C12,IF(B20=1,1,0),0)</f>
        <v>1</v>
      </c>
      <c r="D20" s="2">
        <f t="shared" ref="D20:AG20" si="1">IF(D8=D12,IF(C20=1,1,0),0)</f>
        <v>1</v>
      </c>
      <c r="E20" s="2">
        <f t="shared" si="1"/>
        <v>1</v>
      </c>
      <c r="F20" s="2">
        <f t="shared" si="1"/>
        <v>1</v>
      </c>
      <c r="G20" s="2">
        <f t="shared" si="1"/>
        <v>1</v>
      </c>
      <c r="H20" s="2">
        <f t="shared" si="1"/>
        <v>1</v>
      </c>
      <c r="I20" s="2">
        <f t="shared" si="1"/>
        <v>1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</v>
      </c>
      <c r="P20" s="2">
        <f t="shared" si="1"/>
        <v>1</v>
      </c>
      <c r="Q20" s="2">
        <f t="shared" si="1"/>
        <v>1</v>
      </c>
      <c r="R20" s="2">
        <f t="shared" si="1"/>
        <v>1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A20" s="2">
        <f t="shared" si="1"/>
        <v>0</v>
      </c>
      <c r="AB20" s="2">
        <f t="shared" si="1"/>
        <v>0</v>
      </c>
      <c r="AC20" s="2">
        <f t="shared" si="1"/>
        <v>0</v>
      </c>
      <c r="AD20" s="2">
        <f t="shared" si="1"/>
        <v>0</v>
      </c>
      <c r="AE20" s="2">
        <f t="shared" si="1"/>
        <v>0</v>
      </c>
      <c r="AF20" s="2">
        <f t="shared" si="1"/>
        <v>0</v>
      </c>
      <c r="AG20" s="2">
        <f t="shared" si="1"/>
        <v>0</v>
      </c>
      <c r="AH20" s="2"/>
    </row>
    <row r="21" spans="1:34" x14ac:dyDescent="0.2">
      <c r="A21" t="s">
        <v>5</v>
      </c>
      <c r="B21" s="2">
        <f>IF(AND(B12=B16,B8=B16),1,0)</f>
        <v>1</v>
      </c>
      <c r="C21" s="2">
        <f>IF(AND(C12=C16,C8=C16),IF(B21=1,1,0),0)</f>
        <v>1</v>
      </c>
      <c r="D21" s="2">
        <f t="shared" ref="D21:AG21" si="2">IF(AND(D12=D16,D8=D16),IF(C21=1,1,0),0)</f>
        <v>1</v>
      </c>
      <c r="E21" s="2">
        <f t="shared" si="2"/>
        <v>1</v>
      </c>
      <c r="F21" s="2">
        <f t="shared" si="2"/>
        <v>1</v>
      </c>
      <c r="G21" s="2">
        <f t="shared" si="2"/>
        <v>1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 t="shared" si="2"/>
        <v>0</v>
      </c>
      <c r="L21" s="2">
        <f t="shared" si="2"/>
        <v>0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2"/>
        <v>0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2"/>
        <v>0</v>
      </c>
      <c r="Z21" s="2">
        <f t="shared" si="2"/>
        <v>0</v>
      </c>
      <c r="AA21" s="2">
        <f t="shared" si="2"/>
        <v>0</v>
      </c>
      <c r="AB21" s="2">
        <f t="shared" si="2"/>
        <v>0</v>
      </c>
      <c r="AC21" s="2">
        <f t="shared" si="2"/>
        <v>0</v>
      </c>
      <c r="AD21" s="2">
        <f t="shared" si="2"/>
        <v>0</v>
      </c>
      <c r="AE21" s="2">
        <f t="shared" si="2"/>
        <v>0</v>
      </c>
      <c r="AF21" s="2">
        <f t="shared" si="2"/>
        <v>0</v>
      </c>
      <c r="AG21" s="2">
        <f t="shared" si="2"/>
        <v>0</v>
      </c>
      <c r="AH21" s="2"/>
    </row>
  </sheetData>
  <mergeCells count="12">
    <mergeCell ref="B14:I14"/>
    <mergeCell ref="J14:Q14"/>
    <mergeCell ref="R14:Y14"/>
    <mergeCell ref="Z14:AG14"/>
    <mergeCell ref="B6:I6"/>
    <mergeCell ref="J6:Q6"/>
    <mergeCell ref="R6:Y6"/>
    <mergeCell ref="Z6:AG6"/>
    <mergeCell ref="B10:I10"/>
    <mergeCell ref="J10:Q10"/>
    <mergeCell ref="R10:Y10"/>
    <mergeCell ref="Z10:AG10"/>
  </mergeCells>
  <conditionalFormatting sqref="B18:AG18">
    <cfRule type="cellIs" dxfId="7" priority="3" operator="equal">
      <formula>0</formula>
    </cfRule>
    <cfRule type="cellIs" dxfId="6" priority="4" operator="equal">
      <formula>1</formula>
    </cfRule>
  </conditionalFormatting>
  <conditionalFormatting sqref="B8:AG8 B12:AG12">
    <cfRule type="expression" dxfId="5" priority="2">
      <formula>B$20=1</formula>
    </cfRule>
  </conditionalFormatting>
  <conditionalFormatting sqref="B16:AG16">
    <cfRule type="expression" dxfId="4" priority="1">
      <formula>B$21=1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7C99-2FE6-AB42-9B75-7C9E101147F6}">
  <dimension ref="A1:AH21"/>
  <sheetViews>
    <sheetView zoomScale="150" zoomScaleNormal="150" workbookViewId="0">
      <selection activeCell="AH18" sqref="AH18"/>
    </sheetView>
  </sheetViews>
  <sheetFormatPr baseColWidth="10" defaultRowHeight="16" x14ac:dyDescent="0.2"/>
  <cols>
    <col min="1" max="1" width="17.33203125" customWidth="1"/>
    <col min="2" max="33" width="2.83203125" customWidth="1"/>
    <col min="34" max="34" width="7.5" customWidth="1"/>
  </cols>
  <sheetData>
    <row r="1" spans="1:34" ht="17" x14ac:dyDescent="0.2">
      <c r="A1" s="1" t="s">
        <v>2</v>
      </c>
    </row>
    <row r="3" spans="1:34" ht="17" x14ac:dyDescent="0.2">
      <c r="A3" s="1" t="s">
        <v>3</v>
      </c>
    </row>
    <row r="5" spans="1:34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B6" s="7">
        <v>192</v>
      </c>
      <c r="C6" s="7"/>
      <c r="D6" s="7"/>
      <c r="E6" s="7"/>
      <c r="F6" s="7"/>
      <c r="G6" s="7"/>
      <c r="H6" s="7"/>
      <c r="I6" s="7"/>
      <c r="J6" s="7">
        <v>168</v>
      </c>
      <c r="K6" s="7"/>
      <c r="L6" s="7"/>
      <c r="M6" s="7"/>
      <c r="N6" s="7"/>
      <c r="O6" s="7"/>
      <c r="P6" s="7"/>
      <c r="Q6" s="7"/>
      <c r="R6" s="7">
        <v>215</v>
      </c>
      <c r="S6" s="7"/>
      <c r="T6" s="7"/>
      <c r="U6" s="7"/>
      <c r="V6" s="7"/>
      <c r="W6" s="7"/>
      <c r="X6" s="7"/>
      <c r="Y6" s="7"/>
      <c r="Z6" s="7">
        <v>91</v>
      </c>
      <c r="AA6" s="7"/>
      <c r="AB6" s="7"/>
      <c r="AC6" s="7"/>
      <c r="AD6" s="7"/>
      <c r="AE6" s="7"/>
      <c r="AF6" s="7"/>
      <c r="AG6" s="7"/>
      <c r="AH6" s="4"/>
    </row>
    <row r="7" spans="1:34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">
      <c r="B8" s="5" t="str">
        <f>MID(DEC2BIN($B6,8),1,1)</f>
        <v>1</v>
      </c>
      <c r="C8" s="5" t="str">
        <f>MID(DEC2BIN($B6,8),2,1)</f>
        <v>1</v>
      </c>
      <c r="D8" s="5" t="str">
        <f>MID(DEC2BIN($B6,8),3,1)</f>
        <v>0</v>
      </c>
      <c r="E8" s="5" t="str">
        <f>MID(DEC2BIN($B6,8),4,1)</f>
        <v>0</v>
      </c>
      <c r="F8" s="5" t="str">
        <f>MID(DEC2BIN($B6,8),5,1)</f>
        <v>0</v>
      </c>
      <c r="G8" s="5" t="str">
        <f>MID(DEC2BIN($B6,8),6,1)</f>
        <v>0</v>
      </c>
      <c r="H8" s="5" t="str">
        <f>MID(DEC2BIN($B6,8),7,1)</f>
        <v>0</v>
      </c>
      <c r="I8" s="5" t="str">
        <f>MID(DEC2BIN($B6,8),8,1)</f>
        <v>0</v>
      </c>
      <c r="J8" s="5" t="str">
        <f>MID(DEC2BIN($J6,8),1,1)</f>
        <v>1</v>
      </c>
      <c r="K8" s="5" t="str">
        <f>MID(DEC2BIN($J6,8),2,1)</f>
        <v>0</v>
      </c>
      <c r="L8" s="5" t="str">
        <f>MID(DEC2BIN($J6,8),3,1)</f>
        <v>1</v>
      </c>
      <c r="M8" s="5" t="str">
        <f>MID(DEC2BIN($J6,8),4,1)</f>
        <v>0</v>
      </c>
      <c r="N8" s="5" t="str">
        <f>MID(DEC2BIN($J6,8),5,1)</f>
        <v>1</v>
      </c>
      <c r="O8" s="5" t="str">
        <f>MID(DEC2BIN($J6,8),6,1)</f>
        <v>0</v>
      </c>
      <c r="P8" s="5" t="str">
        <f>MID(DEC2BIN($J6,8),7,1)</f>
        <v>0</v>
      </c>
      <c r="Q8" s="5" t="str">
        <f>MID(DEC2BIN($J6,8),8,1)</f>
        <v>0</v>
      </c>
      <c r="R8" s="5" t="str">
        <f>MID(DEC2BIN($R6,8),1,1)</f>
        <v>1</v>
      </c>
      <c r="S8" s="5" t="str">
        <f>MID(DEC2BIN($R6,8),2,1)</f>
        <v>1</v>
      </c>
      <c r="T8" s="5" t="str">
        <f>MID(DEC2BIN($R6,8),3,1)</f>
        <v>0</v>
      </c>
      <c r="U8" s="5" t="str">
        <f>MID(DEC2BIN($R6,8),4,1)</f>
        <v>1</v>
      </c>
      <c r="V8" s="5" t="str">
        <f>MID(DEC2BIN($R6,8),5,1)</f>
        <v>0</v>
      </c>
      <c r="W8" s="5" t="str">
        <f>MID(DEC2BIN($R6,8),6,1)</f>
        <v>1</v>
      </c>
      <c r="X8" s="5" t="str">
        <f>MID(DEC2BIN($R6,8),7,1)</f>
        <v>1</v>
      </c>
      <c r="Y8" s="5" t="str">
        <f>MID(DEC2BIN($R6,8),8,1)</f>
        <v>1</v>
      </c>
      <c r="Z8" s="5" t="str">
        <f>MID(DEC2BIN($Z6,8),1,1)</f>
        <v>0</v>
      </c>
      <c r="AA8" s="5" t="str">
        <f>MID(DEC2BIN($Z6,8),2,1)</f>
        <v>1</v>
      </c>
      <c r="AB8" s="5" t="str">
        <f>MID(DEC2BIN($Z6,8),3,1)</f>
        <v>0</v>
      </c>
      <c r="AC8" s="5" t="str">
        <f>MID(DEC2BIN($Z6,8),4,1)</f>
        <v>1</v>
      </c>
      <c r="AD8" s="5" t="str">
        <f>MID(DEC2BIN($Z6,8),5,1)</f>
        <v>1</v>
      </c>
      <c r="AE8" s="5" t="str">
        <f>MID(DEC2BIN($Z6,8),6,1)</f>
        <v>0</v>
      </c>
      <c r="AF8" s="5" t="str">
        <f>MID(DEC2BIN($Z6,8),7,1)</f>
        <v>1</v>
      </c>
      <c r="AG8" s="5" t="str">
        <f>MID(DEC2BIN($Z6,8),8,1)</f>
        <v>1</v>
      </c>
      <c r="AH8" s="4"/>
    </row>
    <row r="9" spans="1:34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B10" s="7">
        <v>192</v>
      </c>
      <c r="C10" s="7"/>
      <c r="D10" s="7"/>
      <c r="E10" s="7"/>
      <c r="F10" s="7"/>
      <c r="G10" s="7"/>
      <c r="H10" s="7"/>
      <c r="I10" s="7"/>
      <c r="J10" s="7">
        <v>168</v>
      </c>
      <c r="K10" s="7"/>
      <c r="L10" s="7"/>
      <c r="M10" s="7"/>
      <c r="N10" s="7"/>
      <c r="O10" s="7"/>
      <c r="P10" s="7"/>
      <c r="Q10" s="7"/>
      <c r="R10" s="7">
        <v>213</v>
      </c>
      <c r="S10" s="7"/>
      <c r="T10" s="7"/>
      <c r="U10" s="7"/>
      <c r="V10" s="7"/>
      <c r="W10" s="7"/>
      <c r="X10" s="7"/>
      <c r="Y10" s="7"/>
      <c r="Z10" s="7">
        <v>91</v>
      </c>
      <c r="AA10" s="7"/>
      <c r="AB10" s="7"/>
      <c r="AC10" s="7"/>
      <c r="AD10" s="7"/>
      <c r="AE10" s="7"/>
      <c r="AF10" s="7"/>
      <c r="AG10" s="7"/>
      <c r="AH10" s="4"/>
    </row>
    <row r="11" spans="1:3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B12" s="5" t="str">
        <f>MID(DEC2BIN($B10,8),1,1)</f>
        <v>1</v>
      </c>
      <c r="C12" s="5" t="str">
        <f>MID(DEC2BIN($B10,8),2,1)</f>
        <v>1</v>
      </c>
      <c r="D12" s="5" t="str">
        <f>MID(DEC2BIN($B10,8),3,1)</f>
        <v>0</v>
      </c>
      <c r="E12" s="5" t="str">
        <f>MID(DEC2BIN($B10,8),4,1)</f>
        <v>0</v>
      </c>
      <c r="F12" s="5" t="str">
        <f>MID(DEC2BIN($B10,8),5,1)</f>
        <v>0</v>
      </c>
      <c r="G12" s="5" t="str">
        <f>MID(DEC2BIN($B10,8),6,1)</f>
        <v>0</v>
      </c>
      <c r="H12" s="5" t="str">
        <f>MID(DEC2BIN($B10,8),7,1)</f>
        <v>0</v>
      </c>
      <c r="I12" s="5" t="str">
        <f>MID(DEC2BIN($B10,8),8,1)</f>
        <v>0</v>
      </c>
      <c r="J12" s="5" t="str">
        <f>MID(DEC2BIN($J10,8),1,1)</f>
        <v>1</v>
      </c>
      <c r="K12" s="5" t="str">
        <f>MID(DEC2BIN($J10,8),2,1)</f>
        <v>0</v>
      </c>
      <c r="L12" s="5" t="str">
        <f>MID(DEC2BIN($J10,8),3,1)</f>
        <v>1</v>
      </c>
      <c r="M12" s="5" t="str">
        <f>MID(DEC2BIN($J10,8),4,1)</f>
        <v>0</v>
      </c>
      <c r="N12" s="5" t="str">
        <f>MID(DEC2BIN($J10,8),5,1)</f>
        <v>1</v>
      </c>
      <c r="O12" s="5" t="str">
        <f>MID(DEC2BIN($J10,8),6,1)</f>
        <v>0</v>
      </c>
      <c r="P12" s="5" t="str">
        <f>MID(DEC2BIN($J10,8),7,1)</f>
        <v>0</v>
      </c>
      <c r="Q12" s="5" t="str">
        <f>MID(DEC2BIN($J10,8),8,1)</f>
        <v>0</v>
      </c>
      <c r="R12" s="5" t="str">
        <f>MID(DEC2BIN($R10,8),1,1)</f>
        <v>1</v>
      </c>
      <c r="S12" s="5" t="str">
        <f>MID(DEC2BIN($R10,8),2,1)</f>
        <v>1</v>
      </c>
      <c r="T12" s="5" t="str">
        <f>MID(DEC2BIN($R10,8),3,1)</f>
        <v>0</v>
      </c>
      <c r="U12" s="5" t="str">
        <f>MID(DEC2BIN($R10,8),4,1)</f>
        <v>1</v>
      </c>
      <c r="V12" s="5" t="str">
        <f>MID(DEC2BIN($R10,8),5,1)</f>
        <v>0</v>
      </c>
      <c r="W12" s="5" t="str">
        <f>MID(DEC2BIN($R10,8),6,1)</f>
        <v>1</v>
      </c>
      <c r="X12" s="5" t="str">
        <f>MID(DEC2BIN($R10,8),7,1)</f>
        <v>0</v>
      </c>
      <c r="Y12" s="5" t="str">
        <f>MID(DEC2BIN($R10,8),8,1)</f>
        <v>1</v>
      </c>
      <c r="Z12" s="5" t="str">
        <f>MID(DEC2BIN($Z10,8),1,1)</f>
        <v>0</v>
      </c>
      <c r="AA12" s="5" t="str">
        <f>MID(DEC2BIN($Z10,8),2,1)</f>
        <v>1</v>
      </c>
      <c r="AB12" s="5" t="str">
        <f>MID(DEC2BIN($Z10,8),3,1)</f>
        <v>0</v>
      </c>
      <c r="AC12" s="5" t="str">
        <f>MID(DEC2BIN($Z10,8),4,1)</f>
        <v>1</v>
      </c>
      <c r="AD12" s="5" t="str">
        <f>MID(DEC2BIN($Z10,8),5,1)</f>
        <v>1</v>
      </c>
      <c r="AE12" s="5" t="str">
        <f>MID(DEC2BIN($Z10,8),6,1)</f>
        <v>0</v>
      </c>
      <c r="AF12" s="5" t="str">
        <f>MID(DEC2BIN($Z10,8),7,1)</f>
        <v>1</v>
      </c>
      <c r="AG12" s="5" t="str">
        <f>MID(DEC2BIN($Z10,8),8,1)</f>
        <v>1</v>
      </c>
      <c r="AH12" s="4"/>
    </row>
    <row r="13" spans="1:34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B14" s="7">
        <v>192</v>
      </c>
      <c r="C14" s="7"/>
      <c r="D14" s="7"/>
      <c r="E14" s="7"/>
      <c r="F14" s="7"/>
      <c r="G14" s="7"/>
      <c r="H14" s="7"/>
      <c r="I14" s="7"/>
      <c r="J14" s="7">
        <v>160</v>
      </c>
      <c r="K14" s="7"/>
      <c r="L14" s="7"/>
      <c r="M14" s="7"/>
      <c r="N14" s="7"/>
      <c r="O14" s="7"/>
      <c r="P14" s="7"/>
      <c r="Q14" s="7"/>
      <c r="R14" s="7">
        <v>215</v>
      </c>
      <c r="S14" s="7"/>
      <c r="T14" s="7"/>
      <c r="U14" s="7"/>
      <c r="V14" s="7"/>
      <c r="W14" s="7"/>
      <c r="X14" s="7"/>
      <c r="Y14" s="7"/>
      <c r="Z14" s="7">
        <v>91</v>
      </c>
      <c r="AA14" s="7"/>
      <c r="AB14" s="7"/>
      <c r="AC14" s="7"/>
      <c r="AD14" s="7"/>
      <c r="AE14" s="7"/>
      <c r="AF14" s="7"/>
      <c r="AG14" s="7"/>
      <c r="AH14" s="4"/>
    </row>
    <row r="15" spans="1:3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B16" s="5" t="str">
        <f>MID(DEC2BIN($B14,8),1,1)</f>
        <v>1</v>
      </c>
      <c r="C16" s="5" t="str">
        <f>MID(DEC2BIN($B14,8),2,1)</f>
        <v>1</v>
      </c>
      <c r="D16" s="5" t="str">
        <f>MID(DEC2BIN($B14,8),3,1)</f>
        <v>0</v>
      </c>
      <c r="E16" s="5" t="str">
        <f>MID(DEC2BIN($B14,8),4,1)</f>
        <v>0</v>
      </c>
      <c r="F16" s="5" t="str">
        <f>MID(DEC2BIN($B14,8),5,1)</f>
        <v>0</v>
      </c>
      <c r="G16" s="5" t="str">
        <f>MID(DEC2BIN($B14,8),6,1)</f>
        <v>0</v>
      </c>
      <c r="H16" s="5" t="str">
        <f>MID(DEC2BIN($B14,8),7,1)</f>
        <v>0</v>
      </c>
      <c r="I16" s="5" t="str">
        <f>MID(DEC2BIN($B14,8),8,1)</f>
        <v>0</v>
      </c>
      <c r="J16" s="5" t="str">
        <f>MID(DEC2BIN($J14,8),1,1)</f>
        <v>1</v>
      </c>
      <c r="K16" s="5" t="str">
        <f>MID(DEC2BIN($J14,8),2,1)</f>
        <v>0</v>
      </c>
      <c r="L16" s="5" t="str">
        <f>MID(DEC2BIN($J14,8),3,1)</f>
        <v>1</v>
      </c>
      <c r="M16" s="5" t="str">
        <f>MID(DEC2BIN($J14,8),4,1)</f>
        <v>0</v>
      </c>
      <c r="N16" s="5" t="str">
        <f>MID(DEC2BIN($J14,8),5,1)</f>
        <v>0</v>
      </c>
      <c r="O16" s="5" t="str">
        <f>MID(DEC2BIN($J14,8),6,1)</f>
        <v>0</v>
      </c>
      <c r="P16" s="5" t="str">
        <f>MID(DEC2BIN($J14,8),7,1)</f>
        <v>0</v>
      </c>
      <c r="Q16" s="5" t="str">
        <f>MID(DEC2BIN($J14,8),8,1)</f>
        <v>0</v>
      </c>
      <c r="R16" s="5" t="str">
        <f>MID(DEC2BIN($R14,8),1,1)</f>
        <v>1</v>
      </c>
      <c r="S16" s="5" t="str">
        <f>MID(DEC2BIN($R14,8),2,1)</f>
        <v>1</v>
      </c>
      <c r="T16" s="5" t="str">
        <f>MID(DEC2BIN($R14,8),3,1)</f>
        <v>0</v>
      </c>
      <c r="U16" s="5" t="str">
        <f>MID(DEC2BIN($R14,8),4,1)</f>
        <v>1</v>
      </c>
      <c r="V16" s="5" t="str">
        <f>MID(DEC2BIN($R14,8),5,1)</f>
        <v>0</v>
      </c>
      <c r="W16" s="5" t="str">
        <f>MID(DEC2BIN($R14,8),6,1)</f>
        <v>1</v>
      </c>
      <c r="X16" s="5" t="str">
        <f>MID(DEC2BIN($R14,8),7,1)</f>
        <v>1</v>
      </c>
      <c r="Y16" s="5" t="str">
        <f>MID(DEC2BIN($R14,8),8,1)</f>
        <v>1</v>
      </c>
      <c r="Z16" s="5" t="str">
        <f>MID(DEC2BIN($Z14,8),1,1)</f>
        <v>0</v>
      </c>
      <c r="AA16" s="5" t="str">
        <f>MID(DEC2BIN($Z14,8),2,1)</f>
        <v>1</v>
      </c>
      <c r="AB16" s="5" t="str">
        <f>MID(DEC2BIN($Z14,8),3,1)</f>
        <v>0</v>
      </c>
      <c r="AC16" s="5" t="str">
        <f>MID(DEC2BIN($Z14,8),4,1)</f>
        <v>1</v>
      </c>
      <c r="AD16" s="5" t="str">
        <f>MID(DEC2BIN($Z14,8),5,1)</f>
        <v>1</v>
      </c>
      <c r="AE16" s="5" t="str">
        <f>MID(DEC2BIN($Z14,8),6,1)</f>
        <v>0</v>
      </c>
      <c r="AF16" s="5" t="str">
        <f>MID(DEC2BIN($Z14,8),7,1)</f>
        <v>1</v>
      </c>
      <c r="AG16" s="5" t="str">
        <f>MID(DEC2BIN($Z14,8),8,1)</f>
        <v>1</v>
      </c>
      <c r="AH16" s="4"/>
    </row>
    <row r="17" spans="1:3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4" x14ac:dyDescent="0.2">
      <c r="A18" t="s">
        <v>6</v>
      </c>
      <c r="B18" s="2">
        <f>IF(AND(B20=1,B21=0),1,0)</f>
        <v>0</v>
      </c>
      <c r="C18" s="2">
        <f t="shared" ref="C18:AG18" si="0">IF(AND(C20=1,C21=0),1,0)</f>
        <v>0</v>
      </c>
      <c r="D18" s="2">
        <f t="shared" si="0"/>
        <v>0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>
        <f t="shared" si="0"/>
        <v>0</v>
      </c>
      <c r="I18" s="2">
        <f t="shared" si="0"/>
        <v>0</v>
      </c>
      <c r="J18" s="2">
        <f t="shared" si="0"/>
        <v>0</v>
      </c>
      <c r="K18" s="2">
        <f t="shared" si="0"/>
        <v>0</v>
      </c>
      <c r="L18" s="2">
        <f t="shared" si="0"/>
        <v>0</v>
      </c>
      <c r="M18" s="2">
        <f t="shared" si="0"/>
        <v>0</v>
      </c>
      <c r="N18" s="2">
        <f t="shared" si="0"/>
        <v>1</v>
      </c>
      <c r="O18" s="2">
        <f t="shared" si="0"/>
        <v>1</v>
      </c>
      <c r="P18" s="2">
        <f t="shared" si="0"/>
        <v>1</v>
      </c>
      <c r="Q18" s="2">
        <f t="shared" si="0"/>
        <v>1</v>
      </c>
      <c r="R18" s="2">
        <f t="shared" si="0"/>
        <v>1</v>
      </c>
      <c r="S18" s="2">
        <f t="shared" si="0"/>
        <v>1</v>
      </c>
      <c r="T18" s="2">
        <f t="shared" si="0"/>
        <v>1</v>
      </c>
      <c r="U18" s="2">
        <f t="shared" si="0"/>
        <v>1</v>
      </c>
      <c r="V18" s="2">
        <f t="shared" si="0"/>
        <v>1</v>
      </c>
      <c r="W18" s="2">
        <f t="shared" si="0"/>
        <v>1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0</v>
      </c>
      <c r="AB18" s="2">
        <f t="shared" si="0"/>
        <v>0</v>
      </c>
      <c r="AC18" s="2">
        <f t="shared" si="0"/>
        <v>0</v>
      </c>
      <c r="AD18" s="2">
        <f t="shared" si="0"/>
        <v>0</v>
      </c>
      <c r="AE18" s="2">
        <f t="shared" si="0"/>
        <v>0</v>
      </c>
      <c r="AF18" s="2">
        <f t="shared" si="0"/>
        <v>0</v>
      </c>
      <c r="AG18" s="2">
        <f t="shared" si="0"/>
        <v>0</v>
      </c>
      <c r="AH18" s="6">
        <f>SUM(B18:AG18)</f>
        <v>10</v>
      </c>
    </row>
    <row r="19" spans="1:3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t="s">
        <v>4</v>
      </c>
      <c r="B20" s="2">
        <f>IF(B8=B12,1,0)</f>
        <v>1</v>
      </c>
      <c r="C20" s="2">
        <f>IF(C8=C12,IF(B20=1,1,0),0)</f>
        <v>1</v>
      </c>
      <c r="D20" s="2">
        <f t="shared" ref="D20:AG20" si="1">IF(D8=D12,IF(C20=1,1,0),0)</f>
        <v>1</v>
      </c>
      <c r="E20" s="2">
        <f t="shared" si="1"/>
        <v>1</v>
      </c>
      <c r="F20" s="2">
        <f t="shared" si="1"/>
        <v>1</v>
      </c>
      <c r="G20" s="2">
        <f t="shared" si="1"/>
        <v>1</v>
      </c>
      <c r="H20" s="2">
        <f t="shared" si="1"/>
        <v>1</v>
      </c>
      <c r="I20" s="2">
        <f t="shared" si="1"/>
        <v>1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</v>
      </c>
      <c r="P20" s="2">
        <f t="shared" si="1"/>
        <v>1</v>
      </c>
      <c r="Q20" s="2">
        <f t="shared" si="1"/>
        <v>1</v>
      </c>
      <c r="R20" s="2">
        <f t="shared" si="1"/>
        <v>1</v>
      </c>
      <c r="S20" s="2">
        <f t="shared" si="1"/>
        <v>1</v>
      </c>
      <c r="T20" s="2">
        <f t="shared" si="1"/>
        <v>1</v>
      </c>
      <c r="U20" s="2">
        <f t="shared" si="1"/>
        <v>1</v>
      </c>
      <c r="V20" s="2">
        <f t="shared" si="1"/>
        <v>1</v>
      </c>
      <c r="W20" s="2">
        <f t="shared" si="1"/>
        <v>1</v>
      </c>
      <c r="X20" s="2">
        <f t="shared" si="1"/>
        <v>0</v>
      </c>
      <c r="Y20" s="2">
        <f t="shared" si="1"/>
        <v>0</v>
      </c>
      <c r="Z20" s="2">
        <f t="shared" si="1"/>
        <v>0</v>
      </c>
      <c r="AA20" s="2">
        <f t="shared" si="1"/>
        <v>0</v>
      </c>
      <c r="AB20" s="2">
        <f t="shared" si="1"/>
        <v>0</v>
      </c>
      <c r="AC20" s="2">
        <f t="shared" si="1"/>
        <v>0</v>
      </c>
      <c r="AD20" s="2">
        <f t="shared" si="1"/>
        <v>0</v>
      </c>
      <c r="AE20" s="2">
        <f t="shared" si="1"/>
        <v>0</v>
      </c>
      <c r="AF20" s="2">
        <f t="shared" si="1"/>
        <v>0</v>
      </c>
      <c r="AG20" s="2">
        <f t="shared" si="1"/>
        <v>0</v>
      </c>
      <c r="AH20" s="2"/>
    </row>
    <row r="21" spans="1:34" x14ac:dyDescent="0.2">
      <c r="A21" t="s">
        <v>5</v>
      </c>
      <c r="B21" s="2">
        <f>IF(AND(B12=B16,B8=B16),1,0)</f>
        <v>1</v>
      </c>
      <c r="C21" s="2">
        <f>IF(AND(C12=C16,C8=C16),IF(B21=1,1,0),0)</f>
        <v>1</v>
      </c>
      <c r="D21" s="2">
        <f t="shared" ref="D21:AG21" si="2">IF(AND(D12=D16,D8=D16),IF(C21=1,1,0),0)</f>
        <v>1</v>
      </c>
      <c r="E21" s="2">
        <f t="shared" si="2"/>
        <v>1</v>
      </c>
      <c r="F21" s="2">
        <f t="shared" si="2"/>
        <v>1</v>
      </c>
      <c r="G21" s="2">
        <f t="shared" si="2"/>
        <v>1</v>
      </c>
      <c r="H21" s="2">
        <f t="shared" si="2"/>
        <v>1</v>
      </c>
      <c r="I21" s="2">
        <f t="shared" si="2"/>
        <v>1</v>
      </c>
      <c r="J21" s="2">
        <f t="shared" si="2"/>
        <v>1</v>
      </c>
      <c r="K21" s="2">
        <f t="shared" si="2"/>
        <v>1</v>
      </c>
      <c r="L21" s="2">
        <f t="shared" si="2"/>
        <v>1</v>
      </c>
      <c r="M21" s="2">
        <f t="shared" si="2"/>
        <v>1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2"/>
        <v>0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2"/>
        <v>0</v>
      </c>
      <c r="Z21" s="2">
        <f t="shared" si="2"/>
        <v>0</v>
      </c>
      <c r="AA21" s="2">
        <f t="shared" si="2"/>
        <v>0</v>
      </c>
      <c r="AB21" s="2">
        <f t="shared" si="2"/>
        <v>0</v>
      </c>
      <c r="AC21" s="2">
        <f t="shared" si="2"/>
        <v>0</v>
      </c>
      <c r="AD21" s="2">
        <f t="shared" si="2"/>
        <v>0</v>
      </c>
      <c r="AE21" s="2">
        <f t="shared" si="2"/>
        <v>0</v>
      </c>
      <c r="AF21" s="2">
        <f t="shared" si="2"/>
        <v>0</v>
      </c>
      <c r="AG21" s="2">
        <f t="shared" si="2"/>
        <v>0</v>
      </c>
      <c r="AH21" s="2"/>
    </row>
  </sheetData>
  <mergeCells count="12">
    <mergeCell ref="B14:I14"/>
    <mergeCell ref="J14:Q14"/>
    <mergeCell ref="R14:Y14"/>
    <mergeCell ref="Z14:AG14"/>
    <mergeCell ref="B6:I6"/>
    <mergeCell ref="J6:Q6"/>
    <mergeCell ref="R6:Y6"/>
    <mergeCell ref="Z6:AG6"/>
    <mergeCell ref="B10:I10"/>
    <mergeCell ref="J10:Q10"/>
    <mergeCell ref="R10:Y10"/>
    <mergeCell ref="Z10:AG10"/>
  </mergeCells>
  <conditionalFormatting sqref="B18:AG18">
    <cfRule type="cellIs" dxfId="3" priority="3" operator="equal">
      <formula>0</formula>
    </cfRule>
    <cfRule type="cellIs" dxfId="2" priority="4" operator="equal">
      <formula>1</formula>
    </cfRule>
  </conditionalFormatting>
  <conditionalFormatting sqref="B8:AG8 B12:AG12">
    <cfRule type="expression" dxfId="1" priority="2">
      <formula>B$20=1</formula>
    </cfRule>
  </conditionalFormatting>
  <conditionalFormatting sqref="B16:AG16">
    <cfRule type="expression" dxfId="0" priority="1">
      <formula>B$21=1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Вариант 1</vt:lpstr>
      <vt:lpstr>Вариант 2</vt:lpstr>
      <vt:lpstr>Вариант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2022-02-13T23:34:40Z</dcterms:created>
  <dcterms:modified xsi:type="dcterms:W3CDTF">2022-02-16T09:59:31Z</dcterms:modified>
</cp:coreProperties>
</file>