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216" windowWidth="22020" windowHeight="9828" tabRatio="737" activeTab="9"/>
  </bookViews>
  <sheets>
    <sheet name="balancing bic, cll" sheetId="2" r:id="rId1"/>
    <sheet name="Nov29_fixed loglikelihood" sheetId="1" r:id="rId2"/>
    <sheet name="Dec_2nd_correct_version" sheetId="3" r:id="rId3"/>
    <sheet name="Dec_4th_local_mult" sheetId="4" r:id="rId4"/>
    <sheet name="Pseudo_Dec10" sheetId="5" r:id="rId5"/>
    <sheet name="table" sheetId="6" r:id="rId6"/>
    <sheet name="Sheet2" sheetId="7" r:id="rId7"/>
    <sheet name="linkoff_May27" sheetId="8" r:id="rId8"/>
    <sheet name="Sheet1" sheetId="9" r:id="rId9"/>
    <sheet name="cikm" sheetId="10" r:id="rId10"/>
  </sheets>
  <calcPr calcId="145621" concurrentCalc="0"/>
</workbook>
</file>

<file path=xl/sharedStrings.xml><?xml version="1.0" encoding="utf-8"?>
<sst xmlns="http://schemas.openxmlformats.org/spreadsheetml/2006/main" count="1549" uniqueCount="126">
  <si>
    <t>stored in the folder: BalanceBIC_CLL_Nov27</t>
  </si>
  <si>
    <t>unielwin</t>
  </si>
  <si>
    <t>sum(loglikelihood)</t>
  </si>
  <si>
    <t>sum(parameters)</t>
  </si>
  <si>
    <t>sum(BIC)</t>
  </si>
  <si>
    <t>sum(aic)</t>
  </si>
  <si>
    <t>cll</t>
  </si>
  <si>
    <t>kld</t>
  </si>
  <si>
    <t>No. Edges</t>
  </si>
  <si>
    <t>RNodes Indegree</t>
  </si>
  <si>
    <t>RNodes Outdegree</t>
  </si>
  <si>
    <t>Structure Learning Time (ms)</t>
  </si>
  <si>
    <t>Parameter Learning Time (ms)</t>
  </si>
  <si>
    <t>smoothed_CP Time(ms)</t>
  </si>
  <si>
    <t>Disconnected Node</t>
  </si>
  <si>
    <t>design 3</t>
  </si>
  <si>
    <t>0.162+0.032</t>
  </si>
  <si>
    <t>0/2</t>
  </si>
  <si>
    <t>y</t>
  </si>
  <si>
    <t>design 4</t>
  </si>
  <si>
    <t>0.196+0.042</t>
  </si>
  <si>
    <t xml:space="preserve">flat </t>
  </si>
  <si>
    <t>0.054+0.005</t>
  </si>
  <si>
    <t>n</t>
  </si>
  <si>
    <t>MovieLens_std</t>
  </si>
  <si>
    <t>0.074+0.007</t>
  </si>
  <si>
    <t>0/1</t>
  </si>
  <si>
    <t>0.055+0.004</t>
  </si>
  <si>
    <t>MovieLens_TQ</t>
  </si>
  <si>
    <t>0.009+0.001</t>
  </si>
  <si>
    <t>0.000+0.000</t>
  </si>
  <si>
    <t>Mutagenesis_std</t>
  </si>
  <si>
    <t>0.140+0.011</t>
  </si>
  <si>
    <t>0.142+0.010</t>
  </si>
  <si>
    <t>0.102+0.013</t>
  </si>
  <si>
    <t>UW_std</t>
  </si>
  <si>
    <t>1.129+0.149</t>
  </si>
  <si>
    <t>bug</t>
  </si>
  <si>
    <t>nt</t>
  </si>
  <si>
    <t>0.311+0.030</t>
  </si>
  <si>
    <t>0.006+0.001</t>
  </si>
  <si>
    <t>13/3</t>
  </si>
  <si>
    <t>Mondial_std</t>
  </si>
  <si>
    <t>0.439+0.014</t>
  </si>
  <si>
    <t>0.518+0.024</t>
  </si>
  <si>
    <t>0/3</t>
  </si>
  <si>
    <t>Financial_std</t>
  </si>
  <si>
    <t>20/3</t>
  </si>
  <si>
    <t>0.675+0.005</t>
  </si>
  <si>
    <t>21/3</t>
  </si>
  <si>
    <t>Hepatitis_std</t>
  </si>
  <si>
    <t>1.241+0.014</t>
  </si>
  <si>
    <t>IMDB_MovieLens</t>
  </si>
  <si>
    <t>fixed loglikelihood bug  Nov 29</t>
  </si>
  <si>
    <t>sum(BICNormal)</t>
  </si>
  <si>
    <t>sum(AICNormal)</t>
  </si>
  <si>
    <t>---&gt; too bad, forgot to update this for nodes having no parents</t>
  </si>
  <si>
    <t>c</t>
  </si>
  <si>
    <r>
      <t xml:space="preserve">the formulat for computing loglikelihood is log(cp), </t>
    </r>
    <r>
      <rPr>
        <b/>
        <sz val="14"/>
        <color rgb="FFFF0000"/>
        <rFont val="Calibri"/>
        <family val="2"/>
        <scheme val="minor"/>
      </rPr>
      <t>acctually it should be log(cp)*mult</t>
    </r>
  </si>
  <si>
    <r>
      <t xml:space="preserve">the formulat for computing </t>
    </r>
    <r>
      <rPr>
        <b/>
        <sz val="14"/>
        <color rgb="FFFF0000"/>
        <rFont val="Calibri"/>
        <family val="2"/>
        <scheme val="minor"/>
      </rPr>
      <t>loglikelihood</t>
    </r>
    <r>
      <rPr>
        <sz val="11"/>
        <color theme="1"/>
        <rFont val="Calibri"/>
        <family val="2"/>
        <scheme val="minor"/>
      </rPr>
      <t xml:space="preserve">  should be </t>
    </r>
    <r>
      <rPr>
        <b/>
        <sz val="16"/>
        <color rgb="FFFF0000"/>
        <rFont val="Calibri"/>
        <family val="2"/>
        <scheme val="minor"/>
      </rPr>
      <t>log(cp)*mult</t>
    </r>
  </si>
  <si>
    <t>updated on Dec 2nd</t>
  </si>
  <si>
    <t>computing the local mults</t>
  </si>
  <si>
    <t>0+0</t>
  </si>
  <si>
    <t>normal_sum(loglikelihood)</t>
  </si>
  <si>
    <t>0.107+0.519</t>
  </si>
  <si>
    <t>0.018+0.164</t>
  </si>
  <si>
    <t>OutOfMemoryError: Java heap space</t>
  </si>
  <si>
    <t>GC overhead limit exceeded</t>
  </si>
  <si>
    <t>omit tuples cp=1.0, when computing sample_size</t>
  </si>
  <si>
    <t>using the formular from Oliver's SDM11 paper</t>
  </si>
  <si>
    <t>AIC = normal_loglikelihood-parameters</t>
  </si>
  <si>
    <t>normal_loglikelihood = loglikelihood / SampleSize</t>
  </si>
  <si>
    <t>BIC = normal_loglikelihood-parameters * log(SampleSize)</t>
  </si>
  <si>
    <t>loglikelihood = mult / ParentSum</t>
  </si>
  <si>
    <t>Dec10th</t>
  </si>
  <si>
    <t>sample size is local sample size</t>
  </si>
  <si>
    <t>sum(Pseudo_BIC)</t>
  </si>
  <si>
    <t>sum(Pseudo_AIC)</t>
  </si>
  <si>
    <t>-1157476423704466.50</t>
  </si>
  <si>
    <t>BBH3</t>
  </si>
  <si>
    <t>CompleteGraph</t>
  </si>
  <si>
    <t>DisconnectedGraph</t>
  </si>
  <si>
    <t xml:space="preserve"> too many key parts specified, max 16 parts allowed</t>
  </si>
  <si>
    <t>n.t. after more than 17186s</t>
  </si>
  <si>
    <t>n.t. after more than 17341s</t>
  </si>
  <si>
    <t xml:space="preserve"> = N. T.</t>
  </si>
  <si>
    <t>100 = N.T.</t>
  </si>
  <si>
    <t>abs</t>
  </si>
  <si>
    <t>NT</t>
  </si>
  <si>
    <t>without Rnode</t>
  </si>
  <si>
    <t>link off</t>
  </si>
  <si>
    <t xml:space="preserve">link on </t>
  </si>
  <si>
    <t>Muta</t>
  </si>
  <si>
    <t>Financial</t>
  </si>
  <si>
    <t>Hep</t>
  </si>
  <si>
    <t>imdb</t>
  </si>
  <si>
    <t>mondial</t>
  </si>
  <si>
    <t>empty ct tables</t>
  </si>
  <si>
    <t>uw</t>
  </si>
  <si>
    <t>score rnode with linkon_ct</t>
  </si>
  <si>
    <t>rnods</t>
  </si>
  <si>
    <t xml:space="preserve">edges </t>
  </si>
  <si>
    <t>to do:</t>
  </si>
  <si>
    <t>score tables</t>
  </si>
  <si>
    <t xml:space="preserve"># extra edges between Rnodes </t>
  </si>
  <si>
    <t>2, c-&gt;b,c-&gt;a</t>
  </si>
  <si>
    <t>1,a-&gt;b</t>
  </si>
  <si>
    <t>3,b-&gt;a,a-&gt;c,b-&gt;c</t>
  </si>
  <si>
    <t>neighbor of rnodes</t>
  </si>
  <si>
    <t xml:space="preserve">between Rnodes </t>
  </si>
  <si>
    <t>BIC</t>
  </si>
  <si>
    <t>AIC</t>
  </si>
  <si>
    <t>log-likelihood</t>
  </si>
  <si>
    <t># Para.</t>
  </si>
  <si>
    <t>MovieLens</t>
  </si>
  <si>
    <t>Mutagenesis</t>
  </si>
  <si>
    <t>Hepatitis</t>
  </si>
  <si>
    <t>IMDB</t>
  </si>
  <si>
    <t>Mondial</t>
  </si>
  <si>
    <t xml:space="preserve">empty ct </t>
  </si>
  <si>
    <t>UW-CSE</t>
  </si>
  <si>
    <t>anode-&gt;rnode</t>
  </si>
  <si>
    <t>LAJ</t>
  </si>
  <si>
    <t>LAJ+</t>
  </si>
  <si>
    <t>Complete</t>
  </si>
  <si>
    <t>Disconnected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</si>
</sst>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0.000"/>
    <numFmt numFmtId="166" formatCode="m/d;@"/>
    <numFmt numFmtId="167" formatCode="#,##0.000;[Red]#,##0.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165" fontId="0" fillId="0" borderId="0" xfId="0" applyNumberFormat="1" applyAlignment="1">
      <alignment horizontal="right" wrapText="1"/>
    </xf>
    <xf numFmtId="166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left" wrapText="1"/>
    </xf>
    <xf numFmtId="3" fontId="0" fillId="0" borderId="0" xfId="0" applyNumberFormat="1" applyAlignment="1">
      <alignment vertical="center" wrapText="1"/>
    </xf>
    <xf numFmtId="11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 applyAlignment="1">
      <alignment vertical="center" wrapText="1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167" fontId="0" fillId="0" borderId="0" xfId="0" applyNumberFormat="1"/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1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/>
    <xf numFmtId="165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4" fontId="0" fillId="0" borderId="0" xfId="0" applyNumberFormat="1" applyAlignment="1">
      <alignment vertical="center" wrapText="1"/>
    </xf>
    <xf numFmtId="4" fontId="2" fillId="0" borderId="0" xfId="0" applyNumberFormat="1" applyFont="1"/>
    <xf numFmtId="4" fontId="0" fillId="0" borderId="0" xfId="0" applyNumberFormat="1" applyFont="1"/>
    <xf numFmtId="4" fontId="5" fillId="0" borderId="0" xfId="0" applyNumberFormat="1" applyFont="1" applyFill="1"/>
    <xf numFmtId="0" fontId="0" fillId="0" borderId="0" xfId="0" applyFill="1" applyAlignment="1">
      <alignment vertical="center" wrapText="1"/>
    </xf>
    <xf numFmtId="4" fontId="5" fillId="0" borderId="0" xfId="0" applyNumberFormat="1" applyFont="1" applyFill="1" applyAlignment="1">
      <alignment vertical="center" wrapText="1"/>
    </xf>
    <xf numFmtId="4" fontId="0" fillId="0" borderId="0" xfId="0" applyNumberFormat="1" applyFill="1"/>
    <xf numFmtId="3" fontId="2" fillId="0" borderId="0" xfId="0" applyNumberFormat="1" applyFont="1"/>
    <xf numFmtId="4" fontId="7" fillId="0" borderId="0" xfId="0" applyNumberFormat="1" applyFont="1"/>
    <xf numFmtId="0" fontId="7" fillId="0" borderId="0" xfId="0" applyFon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wrapText="1"/>
    </xf>
    <xf numFmtId="2" fontId="0" fillId="0" borderId="0" xfId="0" applyNumberFormat="1" applyAlignment="1">
      <alignment horizontal="right" wrapText="1"/>
    </xf>
    <xf numFmtId="2" fontId="0" fillId="0" borderId="0" xfId="0" applyNumberFormat="1" applyAlignment="1">
      <alignment horizontal="left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 applyFont="1"/>
    <xf numFmtId="2" fontId="1" fillId="0" borderId="0" xfId="0" applyNumberFormat="1" applyFont="1" applyAlignment="1">
      <alignment horizontal="right"/>
    </xf>
    <xf numFmtId="2" fontId="5" fillId="0" borderId="0" xfId="0" applyNumberFormat="1" applyFont="1"/>
    <xf numFmtId="2" fontId="5" fillId="0" borderId="0" xfId="0" applyNumberFormat="1" applyFont="1" applyFill="1"/>
    <xf numFmtId="2" fontId="0" fillId="0" borderId="0" xfId="0" applyNumberFormat="1" applyFill="1" applyAlignment="1">
      <alignment vertical="center" wrapText="1"/>
    </xf>
    <xf numFmtId="2" fontId="7" fillId="0" borderId="0" xfId="0" applyNumberFormat="1" applyFont="1"/>
    <xf numFmtId="2" fontId="7" fillId="0" borderId="0" xfId="0" applyNumberFormat="1" applyFont="1" applyAlignment="1">
      <alignment vertical="center" wrapText="1"/>
    </xf>
    <xf numFmtId="49" fontId="0" fillId="0" borderId="0" xfId="0" applyNumberFormat="1"/>
    <xf numFmtId="2" fontId="7" fillId="0" borderId="0" xfId="0" applyNumberFormat="1" applyFont="1" applyAlignment="1">
      <alignment wrapText="1"/>
    </xf>
    <xf numFmtId="2" fontId="7" fillId="0" borderId="0" xfId="0" applyNumberFormat="1" applyFont="1" applyFill="1" applyAlignment="1">
      <alignment vertical="center" wrapText="1"/>
    </xf>
    <xf numFmtId="0" fontId="0" fillId="0" borderId="0" xfId="0" applyNumberFormat="1"/>
    <xf numFmtId="3" fontId="5" fillId="0" borderId="0" xfId="0" applyNumberFormat="1" applyFont="1" applyFill="1" applyAlignment="1">
      <alignment vertical="center" wrapText="1"/>
    </xf>
    <xf numFmtId="2" fontId="8" fillId="0" borderId="0" xfId="0" applyNumberFormat="1" applyFont="1" applyAlignment="1">
      <alignment wrapText="1"/>
    </xf>
    <xf numFmtId="3" fontId="8" fillId="0" borderId="0" xfId="0" applyNumberFormat="1" applyFont="1" applyAlignment="1">
      <alignment wrapText="1"/>
    </xf>
    <xf numFmtId="0" fontId="0" fillId="0" borderId="0" xfId="0" applyNumberFormat="1" applyFont="1"/>
    <xf numFmtId="0" fontId="8" fillId="0" borderId="0" xfId="0" applyNumberFormat="1" applyFont="1" applyAlignment="1">
      <alignment wrapText="1"/>
    </xf>
    <xf numFmtId="0" fontId="5" fillId="0" borderId="0" xfId="0" applyNumberFormat="1" applyFon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vertical="center" wrapText="1"/>
    </xf>
    <xf numFmtId="2" fontId="1" fillId="0" borderId="0" xfId="0" applyNumberFormat="1" applyFont="1"/>
    <xf numFmtId="0" fontId="1" fillId="0" borderId="0" xfId="0" applyNumberFormat="1" applyFont="1"/>
    <xf numFmtId="2" fontId="5" fillId="0" borderId="0" xfId="0" applyNumberFormat="1" applyFont="1" applyFill="1" applyAlignment="1">
      <alignment vertical="center" wrapText="1"/>
    </xf>
    <xf numFmtId="2" fontId="5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2" fontId="2" fillId="0" borderId="0" xfId="0" applyNumberFormat="1" applyFont="1"/>
    <xf numFmtId="4" fontId="2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7" fillId="0" borderId="0" xfId="0" applyFont="1" applyAlignment="1">
      <alignment horizontal="left" wrapText="1"/>
    </xf>
    <xf numFmtId="2" fontId="0" fillId="0" borderId="0" xfId="0" applyNumberFormat="1" applyAlignment="1">
      <alignment horizontal="left"/>
    </xf>
    <xf numFmtId="2" fontId="7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2" fontId="8" fillId="0" borderId="0" xfId="0" applyNumberFormat="1" applyFont="1" applyAlignment="1">
      <alignment horizontal="right" wrapText="1"/>
    </xf>
    <xf numFmtId="3" fontId="8" fillId="0" borderId="0" xfId="0" applyNumberFormat="1" applyFont="1" applyAlignment="1">
      <alignment horizontal="right" wrapText="1"/>
    </xf>
    <xf numFmtId="0" fontId="9" fillId="0" borderId="0" xfId="0" applyNumberFormat="1" applyFont="1"/>
    <xf numFmtId="0" fontId="9" fillId="0" borderId="0" xfId="0" applyFont="1"/>
    <xf numFmtId="2" fontId="9" fillId="0" borderId="0" xfId="0" applyNumberFormat="1" applyFont="1" applyAlignment="1">
      <alignment horizontal="right" wrapText="1"/>
    </xf>
    <xf numFmtId="4" fontId="9" fillId="0" borderId="0" xfId="0" applyNumberFormat="1" applyFont="1" applyAlignment="1">
      <alignment vertical="center" wrapText="1"/>
    </xf>
    <xf numFmtId="2" fontId="10" fillId="0" borderId="0" xfId="0" applyNumberFormat="1" applyFont="1"/>
    <xf numFmtId="2" fontId="9" fillId="0" borderId="0" xfId="0" applyNumberFormat="1" applyFont="1"/>
    <xf numFmtId="2" fontId="9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2" fontId="10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3" fontId="9" fillId="0" borderId="0" xfId="0" applyNumberFormat="1" applyFont="1" applyAlignment="1">
      <alignment horizontal="right" wrapText="1"/>
    </xf>
    <xf numFmtId="0" fontId="9" fillId="0" borderId="0" xfId="0" applyNumberFormat="1" applyFont="1" applyAlignment="1">
      <alignment vertical="center" wrapText="1"/>
    </xf>
    <xf numFmtId="0" fontId="10" fillId="0" borderId="0" xfId="0" applyNumberFormat="1" applyFont="1" applyAlignment="1">
      <alignment vertical="center" wrapText="1"/>
    </xf>
    <xf numFmtId="0" fontId="9" fillId="0" borderId="0" xfId="0" applyNumberFormat="1" applyFont="1" applyAlignment="1">
      <alignment horizontal="right" wrapText="1"/>
    </xf>
    <xf numFmtId="2" fontId="9" fillId="0" borderId="0" xfId="0" applyNumberFormat="1" applyFont="1" applyAlignment="1">
      <alignment wrapText="1"/>
    </xf>
    <xf numFmtId="0" fontId="9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table!$G$11</c:f>
              <c:strCache>
                <c:ptCount val="1"/>
                <c:pt idx="0">
                  <c:v>BBH3</c:v>
                </c:pt>
              </c:strCache>
            </c:strRef>
          </c:tx>
          <c:invertIfNegative val="0"/>
          <c:cat>
            <c:strRef>
              <c:f>table!$H$10:$P$10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table!$H$11:$P$11</c:f>
              <c:numCache>
                <c:formatCode>0.00</c:formatCode>
                <c:ptCount val="9"/>
                <c:pt idx="0">
                  <c:v>554.01</c:v>
                </c:pt>
                <c:pt idx="1">
                  <c:v>4927.84</c:v>
                </c:pt>
                <c:pt idx="2">
                  <c:v>1198.42</c:v>
                </c:pt>
                <c:pt idx="3">
                  <c:v>9083.8799999999992</c:v>
                </c:pt>
                <c:pt idx="4" formatCode="General">
                  <c:v>10364.93</c:v>
                </c:pt>
                <c:pt idx="5" formatCode="General">
                  <c:v>10364.93</c:v>
                </c:pt>
                <c:pt idx="6">
                  <c:v>2072673.77</c:v>
                </c:pt>
                <c:pt idx="7" formatCode="General">
                  <c:v>3980.41</c:v>
                </c:pt>
                <c:pt idx="8" formatCode="General">
                  <c:v>3187.86</c:v>
                </c:pt>
              </c:numCache>
            </c:numRef>
          </c:val>
        </c:ser>
        <c:ser>
          <c:idx val="1"/>
          <c:order val="1"/>
          <c:tx>
            <c:strRef>
              <c:f>table!$G$12</c:f>
              <c:strCache>
                <c:ptCount val="1"/>
                <c:pt idx="0">
                  <c:v>flat </c:v>
                </c:pt>
              </c:strCache>
            </c:strRef>
          </c:tx>
          <c:invertIfNegative val="0"/>
          <c:cat>
            <c:strRef>
              <c:f>table!$H$10:$P$10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table!$H$12:$P$12</c:f>
              <c:numCache>
                <c:formatCode>0.00</c:formatCode>
                <c:ptCount val="9"/>
                <c:pt idx="0">
                  <c:v>3731.88</c:v>
                </c:pt>
                <c:pt idx="1">
                  <c:v>5168.08</c:v>
                </c:pt>
                <c:pt idx="2">
                  <c:v>1691.2</c:v>
                </c:pt>
                <c:pt idx="3">
                  <c:v>9224.25</c:v>
                </c:pt>
                <c:pt idx="4">
                  <c:v>10000000000</c:v>
                </c:pt>
                <c:pt idx="5">
                  <c:v>10000000000</c:v>
                </c:pt>
                <c:pt idx="6">
                  <c:v>10000000000</c:v>
                </c:pt>
                <c:pt idx="7" formatCode="General">
                  <c:v>8886625.9800000004</c:v>
                </c:pt>
                <c:pt idx="8" formatCode="General">
                  <c:v>42038.65</c:v>
                </c:pt>
              </c:numCache>
            </c:numRef>
          </c:val>
        </c:ser>
        <c:ser>
          <c:idx val="2"/>
          <c:order val="2"/>
          <c:tx>
            <c:strRef>
              <c:f>table!$G$13</c:f>
              <c:strCache>
                <c:ptCount val="1"/>
                <c:pt idx="0">
                  <c:v>CompleteGraph</c:v>
                </c:pt>
              </c:strCache>
            </c:strRef>
          </c:tx>
          <c:invertIfNegative val="0"/>
          <c:cat>
            <c:strRef>
              <c:f>table!$H$10:$P$10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table!$H$13:$P$13</c:f>
              <c:numCache>
                <c:formatCode>0.00</c:formatCode>
                <c:ptCount val="9"/>
                <c:pt idx="0">
                  <c:v>386566.28</c:v>
                </c:pt>
                <c:pt idx="1">
                  <c:v>11461.86</c:v>
                </c:pt>
                <c:pt idx="2" formatCode="General">
                  <c:v>4160.1099999999997</c:v>
                </c:pt>
                <c:pt idx="3" formatCode="General">
                  <c:v>5806905.0800000001</c:v>
                </c:pt>
                <c:pt idx="4">
                  <c:v>10000000000</c:v>
                </c:pt>
                <c:pt idx="5">
                  <c:v>10000000000</c:v>
                </c:pt>
                <c:pt idx="6">
                  <c:v>10000000000</c:v>
                </c:pt>
                <c:pt idx="7">
                  <c:v>10000000000</c:v>
                </c:pt>
                <c:pt idx="8">
                  <c:v>356947710.61000001</c:v>
                </c:pt>
              </c:numCache>
            </c:numRef>
          </c:val>
        </c:ser>
        <c:ser>
          <c:idx val="3"/>
          <c:order val="3"/>
          <c:tx>
            <c:strRef>
              <c:f>table!$G$14</c:f>
              <c:strCache>
                <c:ptCount val="1"/>
                <c:pt idx="0">
                  <c:v>DisconnectedGraph</c:v>
                </c:pt>
              </c:strCache>
            </c:strRef>
          </c:tx>
          <c:invertIfNegative val="0"/>
          <c:cat>
            <c:strRef>
              <c:f>table!$H$10:$P$10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table!$H$14:$P$14</c:f>
              <c:numCache>
                <c:formatCode>0.00</c:formatCode>
                <c:ptCount val="9"/>
                <c:pt idx="0" formatCode="General">
                  <c:v>121.44</c:v>
                </c:pt>
                <c:pt idx="1">
                  <c:v>179.2</c:v>
                </c:pt>
                <c:pt idx="2" formatCode="General">
                  <c:v>120.88</c:v>
                </c:pt>
                <c:pt idx="3" formatCode="General">
                  <c:v>292.7</c:v>
                </c:pt>
                <c:pt idx="4" formatCode="General">
                  <c:v>473.81</c:v>
                </c:pt>
                <c:pt idx="5" formatCode="General">
                  <c:v>473.81</c:v>
                </c:pt>
                <c:pt idx="6" formatCode="General">
                  <c:v>647.9</c:v>
                </c:pt>
                <c:pt idx="7">
                  <c:v>336.5</c:v>
                </c:pt>
                <c:pt idx="8" formatCode="General">
                  <c:v>287.63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7431040"/>
        <c:axId val="47441024"/>
      </c:barChart>
      <c:catAx>
        <c:axId val="47431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47441024"/>
        <c:crosses val="autoZero"/>
        <c:auto val="1"/>
        <c:lblAlgn val="ctr"/>
        <c:lblOffset val="100"/>
        <c:noMultiLvlLbl val="0"/>
      </c:catAx>
      <c:valAx>
        <c:axId val="47441024"/>
        <c:scaling>
          <c:logBase val="10"/>
          <c:orientation val="minMax"/>
        </c:scaling>
        <c:delete val="0"/>
        <c:axPos val="l"/>
        <c:majorGridlines/>
        <c:minorGridlines/>
        <c:numFmt formatCode="0.00E+00" sourceLinked="0"/>
        <c:majorTickMark val="none"/>
        <c:minorTickMark val="none"/>
        <c:tickLblPos val="nextTo"/>
        <c:crossAx val="474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table!$G$21</c:f>
              <c:strCache>
                <c:ptCount val="1"/>
                <c:pt idx="0">
                  <c:v>BBH3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strRef>
              <c:f>table!$H$20:$P$20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table!$H$21:$P$21</c:f>
              <c:numCache>
                <c:formatCode>0.00</c:formatCode>
                <c:ptCount val="9"/>
                <c:pt idx="0" formatCode="#,##0.00">
                  <c:v>5.5</c:v>
                </c:pt>
                <c:pt idx="1">
                  <c:v>3.44</c:v>
                </c:pt>
                <c:pt idx="2">
                  <c:v>3.1</c:v>
                </c:pt>
                <c:pt idx="3">
                  <c:v>5.96</c:v>
                </c:pt>
                <c:pt idx="4">
                  <c:v>10.74</c:v>
                </c:pt>
                <c:pt idx="5">
                  <c:v>16.579999999999998</c:v>
                </c:pt>
                <c:pt idx="6">
                  <c:v>11.39</c:v>
                </c:pt>
                <c:pt idx="7" formatCode="General">
                  <c:v>18.2</c:v>
                </c:pt>
                <c:pt idx="8" formatCode="General">
                  <c:v>8.1</c:v>
                </c:pt>
              </c:numCache>
            </c:numRef>
          </c:val>
        </c:ser>
        <c:ser>
          <c:idx val="1"/>
          <c:order val="1"/>
          <c:tx>
            <c:strRef>
              <c:f>table!$G$22</c:f>
              <c:strCache>
                <c:ptCount val="1"/>
                <c:pt idx="0">
                  <c:v>flat </c:v>
                </c:pt>
              </c:strCache>
            </c:strRef>
          </c:tx>
          <c:invertIfNegative val="0"/>
          <c:cat>
            <c:strRef>
              <c:f>table!$H$20:$P$20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table!$H$22:$P$22</c:f>
              <c:numCache>
                <c:formatCode>0.00</c:formatCode>
                <c:ptCount val="9"/>
                <c:pt idx="0">
                  <c:v>5.2</c:v>
                </c:pt>
                <c:pt idx="1">
                  <c:v>3.44</c:v>
                </c:pt>
                <c:pt idx="2">
                  <c:v>3.1</c:v>
                </c:pt>
                <c:pt idx="3">
                  <c:v>5.59</c:v>
                </c:pt>
                <c:pt idx="4">
                  <c:v>10.66</c:v>
                </c:pt>
                <c:pt idx="5">
                  <c:v>100</c:v>
                </c:pt>
                <c:pt idx="6">
                  <c:v>100</c:v>
                </c:pt>
                <c:pt idx="7" formatCode="General">
                  <c:v>14.07</c:v>
                </c:pt>
                <c:pt idx="8" formatCode="General">
                  <c:v>6.01</c:v>
                </c:pt>
              </c:numCache>
            </c:numRef>
          </c:val>
        </c:ser>
        <c:ser>
          <c:idx val="2"/>
          <c:order val="2"/>
          <c:tx>
            <c:strRef>
              <c:f>table!$G$23</c:f>
              <c:strCache>
                <c:ptCount val="1"/>
                <c:pt idx="0">
                  <c:v>CompleteGraph</c:v>
                </c:pt>
              </c:strCache>
            </c:strRef>
          </c:tx>
          <c:invertIfNegative val="0"/>
          <c:cat>
            <c:strRef>
              <c:f>table!$H$20:$P$20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table!$H$23:$P$23</c:f>
              <c:numCache>
                <c:formatCode>General</c:formatCode>
                <c:ptCount val="9"/>
                <c:pt idx="0" formatCode="0.00">
                  <c:v>5.0999999999999996</c:v>
                </c:pt>
                <c:pt idx="1">
                  <c:v>3.44</c:v>
                </c:pt>
                <c:pt idx="2">
                  <c:v>3.09</c:v>
                </c:pt>
                <c:pt idx="3">
                  <c:v>5.59</c:v>
                </c:pt>
                <c:pt idx="4">
                  <c:v>10.67</c:v>
                </c:pt>
                <c:pt idx="5" formatCode="0.00">
                  <c:v>100</c:v>
                </c:pt>
                <c:pt idx="6" formatCode="0.00">
                  <c:v>100</c:v>
                </c:pt>
                <c:pt idx="7" formatCode="0.00">
                  <c:v>100</c:v>
                </c:pt>
                <c:pt idx="8">
                  <c:v>6.02</c:v>
                </c:pt>
              </c:numCache>
            </c:numRef>
          </c:val>
        </c:ser>
        <c:ser>
          <c:idx val="3"/>
          <c:order val="3"/>
          <c:tx>
            <c:strRef>
              <c:f>table!$G$24</c:f>
              <c:strCache>
                <c:ptCount val="1"/>
                <c:pt idx="0">
                  <c:v>DisconnectedGraph</c:v>
                </c:pt>
              </c:strCache>
            </c:strRef>
          </c:tx>
          <c:invertIfNegative val="0"/>
          <c:cat>
            <c:strRef>
              <c:f>table!$H$20:$P$20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table!$H$24:$P$24</c:f>
              <c:numCache>
                <c:formatCode>General</c:formatCode>
                <c:ptCount val="9"/>
                <c:pt idx="0">
                  <c:v>8.89</c:v>
                </c:pt>
                <c:pt idx="1">
                  <c:v>4.3099999999999996</c:v>
                </c:pt>
                <c:pt idx="2">
                  <c:v>3.34</c:v>
                </c:pt>
                <c:pt idx="3">
                  <c:v>7.91</c:v>
                </c:pt>
                <c:pt idx="4">
                  <c:v>12.79</c:v>
                </c:pt>
                <c:pt idx="5" formatCode="0.00">
                  <c:v>18.3</c:v>
                </c:pt>
                <c:pt idx="6">
                  <c:v>12.01</c:v>
                </c:pt>
                <c:pt idx="7">
                  <c:v>19.98</c:v>
                </c:pt>
                <c:pt idx="8">
                  <c:v>10.24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25480960"/>
        <c:axId val="125482496"/>
      </c:barChart>
      <c:catAx>
        <c:axId val="125480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482496"/>
        <c:crosses val="autoZero"/>
        <c:auto val="1"/>
        <c:lblAlgn val="ctr"/>
        <c:lblOffset val="100"/>
        <c:noMultiLvlLbl val="0"/>
      </c:catAx>
      <c:valAx>
        <c:axId val="125482496"/>
        <c:scaling>
          <c:logBase val="10"/>
          <c:orientation val="minMax"/>
          <c:max val="100"/>
        </c:scaling>
        <c:delete val="0"/>
        <c:axPos val="l"/>
        <c:majorGridlines/>
        <c:minorGridlines/>
        <c:numFmt formatCode="#,##0.00" sourceLinked="1"/>
        <c:majorTickMark val="out"/>
        <c:minorTickMark val="none"/>
        <c:tickLblPos val="nextTo"/>
        <c:crossAx val="1254809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table!$G$31</c:f>
              <c:strCache>
                <c:ptCount val="1"/>
                <c:pt idx="0">
                  <c:v>BBH3</c:v>
                </c:pt>
              </c:strCache>
            </c:strRef>
          </c:tx>
          <c:invertIfNegative val="0"/>
          <c:cat>
            <c:strRef>
              <c:f>table!$H$30:$P$30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table!$H$31:$P$31</c:f>
              <c:numCache>
                <c:formatCode>#,##0</c:formatCode>
                <c:ptCount val="9"/>
                <c:pt idx="0">
                  <c:v>94</c:v>
                </c:pt>
                <c:pt idx="1">
                  <c:v>292</c:v>
                </c:pt>
                <c:pt idx="2">
                  <c:v>84</c:v>
                </c:pt>
                <c:pt idx="3">
                  <c:v>721</c:v>
                </c:pt>
                <c:pt idx="4">
                  <c:v>2433</c:v>
                </c:pt>
                <c:pt idx="5">
                  <c:v>569</c:v>
                </c:pt>
                <c:pt idx="6">
                  <c:v>60059</c:v>
                </c:pt>
                <c:pt idx="7">
                  <c:v>339</c:v>
                </c:pt>
                <c:pt idx="8">
                  <c:v>240</c:v>
                </c:pt>
              </c:numCache>
            </c:numRef>
          </c:val>
        </c:ser>
        <c:ser>
          <c:idx val="1"/>
          <c:order val="1"/>
          <c:tx>
            <c:strRef>
              <c:f>table!$G$32</c:f>
              <c:strCache>
                <c:ptCount val="1"/>
                <c:pt idx="0">
                  <c:v>flat </c:v>
                </c:pt>
              </c:strCache>
            </c:strRef>
          </c:tx>
          <c:invertIfNegative val="0"/>
          <c:cat>
            <c:strRef>
              <c:f>table!$H$30:$P$30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table!$H$32:$P$32</c:f>
              <c:numCache>
                <c:formatCode>#,##0</c:formatCode>
                <c:ptCount val="9"/>
                <c:pt idx="0">
                  <c:v>663</c:v>
                </c:pt>
                <c:pt idx="1">
                  <c:v>312</c:v>
                </c:pt>
                <c:pt idx="2">
                  <c:v>120</c:v>
                </c:pt>
                <c:pt idx="3">
                  <c:v>1115</c:v>
                </c:pt>
                <c:pt idx="4">
                  <c:v>7206660</c:v>
                </c:pt>
                <c:pt idx="5" formatCode="0.00">
                  <c:v>10000000000</c:v>
                </c:pt>
                <c:pt idx="6" formatCode="0.00">
                  <c:v>10000000000</c:v>
                </c:pt>
                <c:pt idx="7" formatCode="General">
                  <c:v>865241</c:v>
                </c:pt>
                <c:pt idx="8">
                  <c:v>3933</c:v>
                </c:pt>
              </c:numCache>
            </c:numRef>
          </c:val>
        </c:ser>
        <c:ser>
          <c:idx val="2"/>
          <c:order val="2"/>
          <c:tx>
            <c:strRef>
              <c:f>table!$G$33</c:f>
              <c:strCache>
                <c:ptCount val="1"/>
                <c:pt idx="0">
                  <c:v>CompleteGraph</c:v>
                </c:pt>
              </c:strCache>
            </c:strRef>
          </c:tx>
          <c:invertIfNegative val="0"/>
          <c:cat>
            <c:strRef>
              <c:f>table!$H$30:$P$30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table!$H$33:$P$33</c:f>
              <c:numCache>
                <c:formatCode>General</c:formatCode>
                <c:ptCount val="9"/>
                <c:pt idx="0" formatCode="#,##0">
                  <c:v>49995</c:v>
                </c:pt>
                <c:pt idx="1">
                  <c:v>675</c:v>
                </c:pt>
                <c:pt idx="2">
                  <c:v>291</c:v>
                </c:pt>
                <c:pt idx="3">
                  <c:v>423369</c:v>
                </c:pt>
                <c:pt idx="4" formatCode="#,##0">
                  <c:v>374399999</c:v>
                </c:pt>
                <c:pt idx="5" formatCode="0.00">
                  <c:v>10000000000</c:v>
                </c:pt>
                <c:pt idx="6" formatCode="0.00">
                  <c:v>10000000000</c:v>
                </c:pt>
                <c:pt idx="7" formatCode="0.00">
                  <c:v>10000000000</c:v>
                </c:pt>
                <c:pt idx="8">
                  <c:v>22118399</c:v>
                </c:pt>
              </c:numCache>
            </c:numRef>
          </c:val>
        </c:ser>
        <c:ser>
          <c:idx val="3"/>
          <c:order val="3"/>
          <c:tx>
            <c:strRef>
              <c:f>table!$G$34</c:f>
              <c:strCache>
                <c:ptCount val="1"/>
                <c:pt idx="0">
                  <c:v>DisconnectedGraph</c:v>
                </c:pt>
              </c:strCache>
            </c:strRef>
          </c:tx>
          <c:invertIfNegative val="0"/>
          <c:cat>
            <c:strRef>
              <c:f>table!$H$30:$P$30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table!$H$34:$P$34</c:f>
              <c:numCache>
                <c:formatCode>General</c:formatCode>
                <c:ptCount val="9"/>
                <c:pt idx="0">
                  <c:v>23</c:v>
                </c:pt>
                <c:pt idx="1">
                  <c:v>15</c:v>
                </c:pt>
                <c:pt idx="2">
                  <c:v>11</c:v>
                </c:pt>
                <c:pt idx="3">
                  <c:v>36</c:v>
                </c:pt>
                <c:pt idx="4">
                  <c:v>49</c:v>
                </c:pt>
                <c:pt idx="5">
                  <c:v>58</c:v>
                </c:pt>
                <c:pt idx="6">
                  <c:v>54</c:v>
                </c:pt>
                <c:pt idx="7">
                  <c:v>55</c:v>
                </c:pt>
                <c:pt idx="8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77120"/>
        <c:axId val="250482688"/>
      </c:barChart>
      <c:catAx>
        <c:axId val="22667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0482688"/>
        <c:crosses val="autoZero"/>
        <c:auto val="1"/>
        <c:lblAlgn val="ctr"/>
        <c:lblOffset val="100"/>
        <c:noMultiLvlLbl val="0"/>
      </c:catAx>
      <c:valAx>
        <c:axId val="250482688"/>
        <c:scaling>
          <c:logBase val="10"/>
          <c:orientation val="minMax"/>
        </c:scaling>
        <c:delete val="0"/>
        <c:axPos val="l"/>
        <c:majorGridlines/>
        <c:minorGridlines/>
        <c:numFmt formatCode="0.00E+00" sourceLinked="0"/>
        <c:majorTickMark val="out"/>
        <c:minorTickMark val="none"/>
        <c:tickLblPos val="nextTo"/>
        <c:crossAx val="2266771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table!$G$11</c:f>
              <c:strCache>
                <c:ptCount val="1"/>
                <c:pt idx="0">
                  <c:v>BBH3</c:v>
                </c:pt>
              </c:strCache>
            </c:strRef>
          </c:tx>
          <c:invertIfNegative val="0"/>
          <c:cat>
            <c:strRef>
              <c:f>table!$H$10:$P$10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table!$H$11:$P$11</c:f>
              <c:numCache>
                <c:formatCode>0.00</c:formatCode>
                <c:ptCount val="9"/>
                <c:pt idx="0">
                  <c:v>554.01</c:v>
                </c:pt>
                <c:pt idx="1">
                  <c:v>4927.84</c:v>
                </c:pt>
                <c:pt idx="2">
                  <c:v>1198.42</c:v>
                </c:pt>
                <c:pt idx="3">
                  <c:v>9083.8799999999992</c:v>
                </c:pt>
                <c:pt idx="4" formatCode="General">
                  <c:v>10364.93</c:v>
                </c:pt>
                <c:pt idx="5" formatCode="General">
                  <c:v>10364.93</c:v>
                </c:pt>
                <c:pt idx="6">
                  <c:v>2072673.77</c:v>
                </c:pt>
                <c:pt idx="7" formatCode="General">
                  <c:v>3980.41</c:v>
                </c:pt>
                <c:pt idx="8" formatCode="General">
                  <c:v>3187.86</c:v>
                </c:pt>
              </c:numCache>
            </c:numRef>
          </c:val>
        </c:ser>
        <c:ser>
          <c:idx val="1"/>
          <c:order val="1"/>
          <c:tx>
            <c:strRef>
              <c:f>table!$G$12</c:f>
              <c:strCache>
                <c:ptCount val="1"/>
                <c:pt idx="0">
                  <c:v>flat </c:v>
                </c:pt>
              </c:strCache>
            </c:strRef>
          </c:tx>
          <c:invertIfNegative val="0"/>
          <c:cat>
            <c:strRef>
              <c:f>table!$H$10:$P$10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table!$H$12:$P$12</c:f>
              <c:numCache>
                <c:formatCode>0.00</c:formatCode>
                <c:ptCount val="9"/>
                <c:pt idx="0">
                  <c:v>3731.88</c:v>
                </c:pt>
                <c:pt idx="1">
                  <c:v>5168.08</c:v>
                </c:pt>
                <c:pt idx="2">
                  <c:v>1691.2</c:v>
                </c:pt>
                <c:pt idx="3">
                  <c:v>9224.25</c:v>
                </c:pt>
                <c:pt idx="4">
                  <c:v>10000000000</c:v>
                </c:pt>
                <c:pt idx="5">
                  <c:v>10000000000</c:v>
                </c:pt>
                <c:pt idx="6">
                  <c:v>10000000000</c:v>
                </c:pt>
                <c:pt idx="7" formatCode="General">
                  <c:v>8886625.9800000004</c:v>
                </c:pt>
                <c:pt idx="8" formatCode="General">
                  <c:v>42038.65</c:v>
                </c:pt>
              </c:numCache>
            </c:numRef>
          </c:val>
        </c:ser>
        <c:ser>
          <c:idx val="2"/>
          <c:order val="2"/>
          <c:tx>
            <c:strRef>
              <c:f>table!$G$13</c:f>
              <c:strCache>
                <c:ptCount val="1"/>
                <c:pt idx="0">
                  <c:v>CompleteGraph</c:v>
                </c:pt>
              </c:strCache>
            </c:strRef>
          </c:tx>
          <c:invertIfNegative val="0"/>
          <c:cat>
            <c:strRef>
              <c:f>table!$H$10:$P$10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table!$H$13:$P$13</c:f>
              <c:numCache>
                <c:formatCode>0.00</c:formatCode>
                <c:ptCount val="9"/>
                <c:pt idx="0">
                  <c:v>386566.28</c:v>
                </c:pt>
                <c:pt idx="1">
                  <c:v>11461.86</c:v>
                </c:pt>
                <c:pt idx="2" formatCode="General">
                  <c:v>4160.1099999999997</c:v>
                </c:pt>
                <c:pt idx="3" formatCode="General">
                  <c:v>5806905.0800000001</c:v>
                </c:pt>
                <c:pt idx="4">
                  <c:v>10000000000</c:v>
                </c:pt>
                <c:pt idx="5">
                  <c:v>10000000000</c:v>
                </c:pt>
                <c:pt idx="6">
                  <c:v>10000000000</c:v>
                </c:pt>
                <c:pt idx="7">
                  <c:v>10000000000</c:v>
                </c:pt>
                <c:pt idx="8">
                  <c:v>356947710.61000001</c:v>
                </c:pt>
              </c:numCache>
            </c:numRef>
          </c:val>
        </c:ser>
        <c:ser>
          <c:idx val="3"/>
          <c:order val="3"/>
          <c:tx>
            <c:strRef>
              <c:f>table!$G$14</c:f>
              <c:strCache>
                <c:ptCount val="1"/>
                <c:pt idx="0">
                  <c:v>DisconnectedGraph</c:v>
                </c:pt>
              </c:strCache>
            </c:strRef>
          </c:tx>
          <c:invertIfNegative val="0"/>
          <c:cat>
            <c:strRef>
              <c:f>table!$H$10:$P$10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table!$H$14:$P$14</c:f>
              <c:numCache>
                <c:formatCode>0.00</c:formatCode>
                <c:ptCount val="9"/>
                <c:pt idx="0" formatCode="General">
                  <c:v>121.44</c:v>
                </c:pt>
                <c:pt idx="1">
                  <c:v>179.2</c:v>
                </c:pt>
                <c:pt idx="2" formatCode="General">
                  <c:v>120.88</c:v>
                </c:pt>
                <c:pt idx="3" formatCode="General">
                  <c:v>292.7</c:v>
                </c:pt>
                <c:pt idx="4" formatCode="General">
                  <c:v>473.81</c:v>
                </c:pt>
                <c:pt idx="5" formatCode="General">
                  <c:v>473.81</c:v>
                </c:pt>
                <c:pt idx="6" formatCode="General">
                  <c:v>647.9</c:v>
                </c:pt>
                <c:pt idx="7">
                  <c:v>336.5</c:v>
                </c:pt>
                <c:pt idx="8" formatCode="General">
                  <c:v>287.63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2269696"/>
        <c:axId val="42541824"/>
      </c:barChart>
      <c:catAx>
        <c:axId val="42269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42541824"/>
        <c:crosses val="autoZero"/>
        <c:auto val="1"/>
        <c:lblAlgn val="ctr"/>
        <c:lblOffset val="100"/>
        <c:noMultiLvlLbl val="0"/>
      </c:catAx>
      <c:valAx>
        <c:axId val="42541824"/>
        <c:scaling>
          <c:logBase val="10"/>
          <c:orientation val="minMax"/>
        </c:scaling>
        <c:delete val="0"/>
        <c:axPos val="l"/>
        <c:majorGridlines/>
        <c:minorGridlines/>
        <c:numFmt formatCode="0.00E+00" sourceLinked="0"/>
        <c:majorTickMark val="none"/>
        <c:minorTickMark val="none"/>
        <c:tickLblPos val="nextTo"/>
        <c:crossAx val="422696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table!$G$21</c:f>
              <c:strCache>
                <c:ptCount val="1"/>
                <c:pt idx="0">
                  <c:v>BBH3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strRef>
              <c:f>table!$H$20:$P$20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table!$H$21:$P$21</c:f>
              <c:numCache>
                <c:formatCode>0.00</c:formatCode>
                <c:ptCount val="9"/>
                <c:pt idx="0" formatCode="#,##0.00">
                  <c:v>5.5</c:v>
                </c:pt>
                <c:pt idx="1">
                  <c:v>3.44</c:v>
                </c:pt>
                <c:pt idx="2">
                  <c:v>3.1</c:v>
                </c:pt>
                <c:pt idx="3">
                  <c:v>5.96</c:v>
                </c:pt>
                <c:pt idx="4">
                  <c:v>10.74</c:v>
                </c:pt>
                <c:pt idx="5">
                  <c:v>16.579999999999998</c:v>
                </c:pt>
                <c:pt idx="6">
                  <c:v>11.39</c:v>
                </c:pt>
                <c:pt idx="7" formatCode="General">
                  <c:v>18.2</c:v>
                </c:pt>
                <c:pt idx="8" formatCode="General">
                  <c:v>8.1</c:v>
                </c:pt>
              </c:numCache>
            </c:numRef>
          </c:val>
        </c:ser>
        <c:ser>
          <c:idx val="1"/>
          <c:order val="1"/>
          <c:tx>
            <c:strRef>
              <c:f>table!$G$22</c:f>
              <c:strCache>
                <c:ptCount val="1"/>
                <c:pt idx="0">
                  <c:v>flat </c:v>
                </c:pt>
              </c:strCache>
            </c:strRef>
          </c:tx>
          <c:invertIfNegative val="0"/>
          <c:cat>
            <c:strRef>
              <c:f>table!$H$20:$P$20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table!$H$22:$P$22</c:f>
              <c:numCache>
                <c:formatCode>0.00</c:formatCode>
                <c:ptCount val="9"/>
                <c:pt idx="0">
                  <c:v>5.2</c:v>
                </c:pt>
                <c:pt idx="1">
                  <c:v>3.44</c:v>
                </c:pt>
                <c:pt idx="2">
                  <c:v>3.1</c:v>
                </c:pt>
                <c:pt idx="3">
                  <c:v>5.59</c:v>
                </c:pt>
                <c:pt idx="4">
                  <c:v>10.66</c:v>
                </c:pt>
                <c:pt idx="5">
                  <c:v>100</c:v>
                </c:pt>
                <c:pt idx="6">
                  <c:v>100</c:v>
                </c:pt>
                <c:pt idx="7" formatCode="General">
                  <c:v>14.07</c:v>
                </c:pt>
                <c:pt idx="8" formatCode="General">
                  <c:v>6.01</c:v>
                </c:pt>
              </c:numCache>
            </c:numRef>
          </c:val>
        </c:ser>
        <c:ser>
          <c:idx val="2"/>
          <c:order val="2"/>
          <c:tx>
            <c:strRef>
              <c:f>table!$G$23</c:f>
              <c:strCache>
                <c:ptCount val="1"/>
                <c:pt idx="0">
                  <c:v>CompleteGraph</c:v>
                </c:pt>
              </c:strCache>
            </c:strRef>
          </c:tx>
          <c:invertIfNegative val="0"/>
          <c:cat>
            <c:strRef>
              <c:f>table!$H$20:$P$20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table!$H$23:$P$23</c:f>
              <c:numCache>
                <c:formatCode>General</c:formatCode>
                <c:ptCount val="9"/>
                <c:pt idx="0" formatCode="0.00">
                  <c:v>5.0999999999999996</c:v>
                </c:pt>
                <c:pt idx="1">
                  <c:v>3.44</c:v>
                </c:pt>
                <c:pt idx="2">
                  <c:v>3.09</c:v>
                </c:pt>
                <c:pt idx="3">
                  <c:v>5.59</c:v>
                </c:pt>
                <c:pt idx="4">
                  <c:v>10.67</c:v>
                </c:pt>
                <c:pt idx="5" formatCode="0.00">
                  <c:v>100</c:v>
                </c:pt>
                <c:pt idx="6" formatCode="0.00">
                  <c:v>100</c:v>
                </c:pt>
                <c:pt idx="7" formatCode="0.00">
                  <c:v>100</c:v>
                </c:pt>
                <c:pt idx="8">
                  <c:v>6.02</c:v>
                </c:pt>
              </c:numCache>
            </c:numRef>
          </c:val>
        </c:ser>
        <c:ser>
          <c:idx val="3"/>
          <c:order val="3"/>
          <c:tx>
            <c:strRef>
              <c:f>table!$G$24</c:f>
              <c:strCache>
                <c:ptCount val="1"/>
                <c:pt idx="0">
                  <c:v>DisconnectedGraph</c:v>
                </c:pt>
              </c:strCache>
            </c:strRef>
          </c:tx>
          <c:invertIfNegative val="0"/>
          <c:cat>
            <c:strRef>
              <c:f>table!$H$20:$P$20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table!$H$24:$P$24</c:f>
              <c:numCache>
                <c:formatCode>General</c:formatCode>
                <c:ptCount val="9"/>
                <c:pt idx="0">
                  <c:v>8.89</c:v>
                </c:pt>
                <c:pt idx="1">
                  <c:v>4.3099999999999996</c:v>
                </c:pt>
                <c:pt idx="2">
                  <c:v>3.34</c:v>
                </c:pt>
                <c:pt idx="3">
                  <c:v>7.91</c:v>
                </c:pt>
                <c:pt idx="4">
                  <c:v>12.79</c:v>
                </c:pt>
                <c:pt idx="5" formatCode="0.00">
                  <c:v>18.3</c:v>
                </c:pt>
                <c:pt idx="6">
                  <c:v>12.01</c:v>
                </c:pt>
                <c:pt idx="7">
                  <c:v>19.98</c:v>
                </c:pt>
                <c:pt idx="8">
                  <c:v>10.24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2564224"/>
        <c:axId val="42574208"/>
      </c:barChart>
      <c:catAx>
        <c:axId val="42564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42574208"/>
        <c:crosses val="autoZero"/>
        <c:auto val="1"/>
        <c:lblAlgn val="ctr"/>
        <c:lblOffset val="100"/>
        <c:noMultiLvlLbl val="0"/>
      </c:catAx>
      <c:valAx>
        <c:axId val="42574208"/>
        <c:scaling>
          <c:logBase val="10"/>
          <c:orientation val="minMax"/>
          <c:max val="100"/>
        </c:scaling>
        <c:delete val="0"/>
        <c:axPos val="l"/>
        <c:majorGridlines/>
        <c:minorGridlines/>
        <c:numFmt formatCode="#,##0.00" sourceLinked="1"/>
        <c:majorTickMark val="out"/>
        <c:minorTickMark val="none"/>
        <c:tickLblPos val="nextTo"/>
        <c:crossAx val="425642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table!$G$31</c:f>
              <c:strCache>
                <c:ptCount val="1"/>
                <c:pt idx="0">
                  <c:v>BBH3</c:v>
                </c:pt>
              </c:strCache>
            </c:strRef>
          </c:tx>
          <c:invertIfNegative val="0"/>
          <c:cat>
            <c:strRef>
              <c:f>table!$H$30:$P$30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table!$H$31:$P$31</c:f>
              <c:numCache>
                <c:formatCode>#,##0</c:formatCode>
                <c:ptCount val="9"/>
                <c:pt idx="0">
                  <c:v>94</c:v>
                </c:pt>
                <c:pt idx="1">
                  <c:v>292</c:v>
                </c:pt>
                <c:pt idx="2">
                  <c:v>84</c:v>
                </c:pt>
                <c:pt idx="3">
                  <c:v>721</c:v>
                </c:pt>
                <c:pt idx="4">
                  <c:v>2433</c:v>
                </c:pt>
                <c:pt idx="5">
                  <c:v>569</c:v>
                </c:pt>
                <c:pt idx="6">
                  <c:v>60059</c:v>
                </c:pt>
                <c:pt idx="7">
                  <c:v>339</c:v>
                </c:pt>
                <c:pt idx="8">
                  <c:v>240</c:v>
                </c:pt>
              </c:numCache>
            </c:numRef>
          </c:val>
        </c:ser>
        <c:ser>
          <c:idx val="1"/>
          <c:order val="1"/>
          <c:tx>
            <c:strRef>
              <c:f>table!$G$32</c:f>
              <c:strCache>
                <c:ptCount val="1"/>
                <c:pt idx="0">
                  <c:v>flat </c:v>
                </c:pt>
              </c:strCache>
            </c:strRef>
          </c:tx>
          <c:invertIfNegative val="0"/>
          <c:cat>
            <c:strRef>
              <c:f>table!$H$30:$P$30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table!$H$32:$P$32</c:f>
              <c:numCache>
                <c:formatCode>#,##0</c:formatCode>
                <c:ptCount val="9"/>
                <c:pt idx="0">
                  <c:v>663</c:v>
                </c:pt>
                <c:pt idx="1">
                  <c:v>312</c:v>
                </c:pt>
                <c:pt idx="2">
                  <c:v>120</c:v>
                </c:pt>
                <c:pt idx="3">
                  <c:v>1115</c:v>
                </c:pt>
                <c:pt idx="4">
                  <c:v>7206660</c:v>
                </c:pt>
                <c:pt idx="5" formatCode="0.00">
                  <c:v>10000000000</c:v>
                </c:pt>
                <c:pt idx="6" formatCode="0.00">
                  <c:v>10000000000</c:v>
                </c:pt>
                <c:pt idx="7" formatCode="General">
                  <c:v>865241</c:v>
                </c:pt>
                <c:pt idx="8">
                  <c:v>3933</c:v>
                </c:pt>
              </c:numCache>
            </c:numRef>
          </c:val>
        </c:ser>
        <c:ser>
          <c:idx val="2"/>
          <c:order val="2"/>
          <c:tx>
            <c:strRef>
              <c:f>table!$G$33</c:f>
              <c:strCache>
                <c:ptCount val="1"/>
                <c:pt idx="0">
                  <c:v>CompleteGraph</c:v>
                </c:pt>
              </c:strCache>
            </c:strRef>
          </c:tx>
          <c:invertIfNegative val="0"/>
          <c:cat>
            <c:strRef>
              <c:f>table!$H$30:$P$30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table!$H$33:$P$33</c:f>
              <c:numCache>
                <c:formatCode>General</c:formatCode>
                <c:ptCount val="9"/>
                <c:pt idx="0" formatCode="#,##0">
                  <c:v>49995</c:v>
                </c:pt>
                <c:pt idx="1">
                  <c:v>675</c:v>
                </c:pt>
                <c:pt idx="2">
                  <c:v>291</c:v>
                </c:pt>
                <c:pt idx="3">
                  <c:v>423369</c:v>
                </c:pt>
                <c:pt idx="4" formatCode="#,##0">
                  <c:v>374399999</c:v>
                </c:pt>
                <c:pt idx="5" formatCode="0.00">
                  <c:v>10000000000</c:v>
                </c:pt>
                <c:pt idx="6" formatCode="0.00">
                  <c:v>10000000000</c:v>
                </c:pt>
                <c:pt idx="7" formatCode="0.00">
                  <c:v>10000000000</c:v>
                </c:pt>
                <c:pt idx="8">
                  <c:v>22118399</c:v>
                </c:pt>
              </c:numCache>
            </c:numRef>
          </c:val>
        </c:ser>
        <c:ser>
          <c:idx val="3"/>
          <c:order val="3"/>
          <c:tx>
            <c:strRef>
              <c:f>table!$G$34</c:f>
              <c:strCache>
                <c:ptCount val="1"/>
                <c:pt idx="0">
                  <c:v>DisconnectedGraph</c:v>
                </c:pt>
              </c:strCache>
            </c:strRef>
          </c:tx>
          <c:invertIfNegative val="0"/>
          <c:cat>
            <c:strRef>
              <c:f>table!$H$30:$P$30</c:f>
              <c:strCache>
                <c:ptCount val="9"/>
                <c:pt idx="0">
                  <c:v>unielwin</c:v>
                </c:pt>
                <c:pt idx="1">
                  <c:v>MovieLens_TQ</c:v>
                </c:pt>
                <c:pt idx="2">
                  <c:v>MovieLens_std</c:v>
                </c:pt>
                <c:pt idx="3">
                  <c:v>Mutagenesis_std</c:v>
                </c:pt>
                <c:pt idx="4">
                  <c:v>Financial_std</c:v>
                </c:pt>
                <c:pt idx="5">
                  <c:v>Hepatitis_std</c:v>
                </c:pt>
                <c:pt idx="6">
                  <c:v>IMDB_MovieLens</c:v>
                </c:pt>
                <c:pt idx="7">
                  <c:v>Mondial_std</c:v>
                </c:pt>
                <c:pt idx="8">
                  <c:v>UW_std</c:v>
                </c:pt>
              </c:strCache>
            </c:strRef>
          </c:cat>
          <c:val>
            <c:numRef>
              <c:f>table!$H$34:$P$34</c:f>
              <c:numCache>
                <c:formatCode>General</c:formatCode>
                <c:ptCount val="9"/>
                <c:pt idx="0">
                  <c:v>23</c:v>
                </c:pt>
                <c:pt idx="1">
                  <c:v>15</c:v>
                </c:pt>
                <c:pt idx="2">
                  <c:v>11</c:v>
                </c:pt>
                <c:pt idx="3">
                  <c:v>36</c:v>
                </c:pt>
                <c:pt idx="4">
                  <c:v>49</c:v>
                </c:pt>
                <c:pt idx="5">
                  <c:v>58</c:v>
                </c:pt>
                <c:pt idx="6">
                  <c:v>54</c:v>
                </c:pt>
                <c:pt idx="7">
                  <c:v>55</c:v>
                </c:pt>
                <c:pt idx="8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92512"/>
        <c:axId val="42594304"/>
      </c:barChart>
      <c:catAx>
        <c:axId val="4259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42594304"/>
        <c:crosses val="autoZero"/>
        <c:auto val="1"/>
        <c:lblAlgn val="ctr"/>
        <c:lblOffset val="100"/>
        <c:noMultiLvlLbl val="0"/>
      </c:catAx>
      <c:valAx>
        <c:axId val="42594304"/>
        <c:scaling>
          <c:logBase val="10"/>
          <c:orientation val="minMax"/>
        </c:scaling>
        <c:delete val="0"/>
        <c:axPos val="l"/>
        <c:majorGridlines/>
        <c:minorGridlines/>
        <c:numFmt formatCode="0.00E+00" sourceLinked="0"/>
        <c:majorTickMark val="out"/>
        <c:minorTickMark val="none"/>
        <c:tickLblPos val="nextTo"/>
        <c:crossAx val="425925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252007</xdr:colOff>
      <xdr:row>1</xdr:row>
      <xdr:rowOff>133350</xdr:rowOff>
    </xdr:from>
    <xdr:to>
      <xdr:col>33</xdr:col>
      <xdr:colOff>590550</xdr:colOff>
      <xdr:row>32</xdr:row>
      <xdr:rowOff>24492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372835</xdr:colOff>
      <xdr:row>33</xdr:row>
      <xdr:rowOff>250373</xdr:rowOff>
    </xdr:from>
    <xdr:to>
      <xdr:col>34</xdr:col>
      <xdr:colOff>114300</xdr:colOff>
      <xdr:row>67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272144</xdr:colOff>
      <xdr:row>37</xdr:row>
      <xdr:rowOff>24493</xdr:rowOff>
    </xdr:from>
    <xdr:to>
      <xdr:col>15</xdr:col>
      <xdr:colOff>95250</xdr:colOff>
      <xdr:row>65</xdr:row>
      <xdr:rowOff>152400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252007</xdr:colOff>
      <xdr:row>1</xdr:row>
      <xdr:rowOff>133350</xdr:rowOff>
    </xdr:from>
    <xdr:to>
      <xdr:col>27</xdr:col>
      <xdr:colOff>590550</xdr:colOff>
      <xdr:row>32</xdr:row>
      <xdr:rowOff>24492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372835</xdr:colOff>
      <xdr:row>33</xdr:row>
      <xdr:rowOff>250373</xdr:rowOff>
    </xdr:from>
    <xdr:to>
      <xdr:col>28</xdr:col>
      <xdr:colOff>114300</xdr:colOff>
      <xdr:row>67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272144</xdr:colOff>
      <xdr:row>37</xdr:row>
      <xdr:rowOff>24493</xdr:rowOff>
    </xdr:from>
    <xdr:to>
      <xdr:col>9</xdr:col>
      <xdr:colOff>95250</xdr:colOff>
      <xdr:row>65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activeCell="L66" sqref="L66"/>
    </sheetView>
  </sheetViews>
  <sheetFormatPr defaultRowHeight="14.4" x14ac:dyDescent="0.3"/>
  <cols>
    <col min="1" max="1" width="16.6640625" customWidth="1"/>
    <col min="2" max="2" width="16.6640625" style="1" customWidth="1"/>
    <col min="3" max="3" width="14.88671875" style="2" customWidth="1"/>
    <col min="4" max="4" width="15.33203125" style="3" customWidth="1"/>
    <col min="5" max="5" width="14.88671875" style="3" customWidth="1"/>
    <col min="6" max="6" width="12.44140625" style="4" customWidth="1"/>
    <col min="7" max="7" width="8.21875" style="5" customWidth="1"/>
    <col min="8" max="8" width="9.33203125" customWidth="1"/>
    <col min="9" max="9" width="10.109375" style="6" customWidth="1"/>
    <col min="10" max="10" width="11.6640625" style="6" customWidth="1"/>
    <col min="11" max="11" width="16.6640625" style="2" customWidth="1"/>
    <col min="12" max="12" width="17.109375" style="2" customWidth="1"/>
    <col min="13" max="13" width="13.33203125" style="7" customWidth="1"/>
    <col min="14" max="14" width="12.33203125" style="4" customWidth="1"/>
  </cols>
  <sheetData>
    <row r="1" spans="1:14" x14ac:dyDescent="0.3">
      <c r="A1" t="s">
        <v>0</v>
      </c>
    </row>
    <row r="2" spans="1:14" ht="18" x14ac:dyDescent="0.35">
      <c r="C2" s="2" t="s">
        <v>57</v>
      </c>
      <c r="D2" s="28" t="s">
        <v>58</v>
      </c>
      <c r="E2" s="28"/>
      <c r="F2" s="28"/>
      <c r="G2" s="28"/>
      <c r="H2" s="28"/>
      <c r="I2" s="28"/>
    </row>
    <row r="4" spans="1:14" s="8" customFormat="1" ht="28.8" x14ac:dyDescent="0.3">
      <c r="A4" s="8" t="s">
        <v>1</v>
      </c>
      <c r="B4" s="9" t="s">
        <v>2</v>
      </c>
      <c r="C4" s="10" t="s">
        <v>3</v>
      </c>
      <c r="D4" s="11" t="s">
        <v>4</v>
      </c>
      <c r="E4" s="11" t="s">
        <v>5</v>
      </c>
      <c r="F4" s="12" t="s">
        <v>6</v>
      </c>
      <c r="G4" s="13" t="s">
        <v>7</v>
      </c>
      <c r="H4" s="8" t="s">
        <v>8</v>
      </c>
      <c r="I4" s="14" t="s">
        <v>9</v>
      </c>
      <c r="J4" s="14" t="s">
        <v>10</v>
      </c>
      <c r="K4" s="10" t="s">
        <v>11</v>
      </c>
      <c r="L4" s="10" t="s">
        <v>12</v>
      </c>
      <c r="M4" s="15" t="s">
        <v>13</v>
      </c>
      <c r="N4" s="12" t="s">
        <v>14</v>
      </c>
    </row>
    <row r="5" spans="1:14" x14ac:dyDescent="0.3">
      <c r="A5" t="s">
        <v>15</v>
      </c>
      <c r="B5" s="1">
        <v>-78.968477129936204</v>
      </c>
      <c r="C5" s="2">
        <v>94</v>
      </c>
      <c r="D5" s="3">
        <v>-884.73844528198197</v>
      </c>
      <c r="E5" s="3">
        <v>-172.96847629547099</v>
      </c>
      <c r="F5" s="4" t="s">
        <v>16</v>
      </c>
      <c r="G5" s="5">
        <v>0.443</v>
      </c>
      <c r="H5">
        <v>15</v>
      </c>
      <c r="I5" s="6" t="s">
        <v>17</v>
      </c>
      <c r="J5" s="6">
        <v>41519</v>
      </c>
      <c r="K5" s="2">
        <v>1414</v>
      </c>
      <c r="L5" s="2">
        <v>1009</v>
      </c>
      <c r="M5" s="7">
        <v>1800</v>
      </c>
      <c r="N5" s="4" t="s">
        <v>18</v>
      </c>
    </row>
    <row r="6" spans="1:14" x14ac:dyDescent="0.3">
      <c r="A6" t="s">
        <v>19</v>
      </c>
      <c r="B6" s="1">
        <v>-64.584776043891907</v>
      </c>
      <c r="C6" s="2">
        <v>77</v>
      </c>
      <c r="D6" s="3">
        <v>-724.52821636199894</v>
      </c>
      <c r="E6" s="3">
        <v>-141.584776878356</v>
      </c>
      <c r="F6" s="4" t="s">
        <v>20</v>
      </c>
      <c r="G6" s="5">
        <v>0.46600000000000003</v>
      </c>
      <c r="H6">
        <v>12</v>
      </c>
      <c r="I6" s="6" t="s">
        <v>17</v>
      </c>
      <c r="J6" s="6">
        <v>41427</v>
      </c>
      <c r="K6" s="2">
        <v>1723</v>
      </c>
      <c r="L6" s="2">
        <v>957</v>
      </c>
      <c r="M6" s="7">
        <v>1706</v>
      </c>
      <c r="N6" s="4" t="s">
        <v>18</v>
      </c>
    </row>
    <row r="7" spans="1:14" x14ac:dyDescent="0.3">
      <c r="A7" t="s">
        <v>21</v>
      </c>
      <c r="B7" s="1">
        <v>-158.150853991508</v>
      </c>
      <c r="C7" s="2">
        <v>663</v>
      </c>
      <c r="D7" s="3">
        <v>-5442.5718193054199</v>
      </c>
      <c r="E7" s="3">
        <v>-821.15085887908901</v>
      </c>
      <c r="F7" s="4" t="s">
        <v>22</v>
      </c>
      <c r="G7" s="5">
        <v>0.23</v>
      </c>
      <c r="H7">
        <v>23</v>
      </c>
      <c r="I7" s="6">
        <v>41396</v>
      </c>
      <c r="J7" s="6">
        <v>41276</v>
      </c>
      <c r="K7" s="2">
        <v>1471</v>
      </c>
      <c r="L7" s="2">
        <v>1016</v>
      </c>
      <c r="M7" s="7">
        <v>3121</v>
      </c>
      <c r="N7" s="4" t="s">
        <v>23</v>
      </c>
    </row>
    <row r="12" spans="1:14" ht="28.8" x14ac:dyDescent="0.3">
      <c r="A12" s="8" t="s">
        <v>24</v>
      </c>
      <c r="B12" s="9" t="s">
        <v>2</v>
      </c>
      <c r="C12" s="10" t="s">
        <v>3</v>
      </c>
      <c r="D12" s="11" t="s">
        <v>4</v>
      </c>
      <c r="E12" s="11" t="s">
        <v>5</v>
      </c>
      <c r="F12" s="12" t="s">
        <v>6</v>
      </c>
      <c r="G12" s="13" t="s">
        <v>7</v>
      </c>
      <c r="H12" s="8" t="s">
        <v>8</v>
      </c>
      <c r="I12" s="14" t="s">
        <v>9</v>
      </c>
      <c r="J12" s="14" t="s">
        <v>10</v>
      </c>
      <c r="K12" s="10" t="s">
        <v>11</v>
      </c>
      <c r="L12" s="10" t="s">
        <v>12</v>
      </c>
      <c r="M12" s="15" t="s">
        <v>13</v>
      </c>
      <c r="N12" s="12" t="s">
        <v>14</v>
      </c>
    </row>
    <row r="13" spans="1:14" x14ac:dyDescent="0.3">
      <c r="A13" t="s">
        <v>15</v>
      </c>
      <c r="B13" s="1">
        <v>-139.38947749137799</v>
      </c>
      <c r="C13" s="2">
        <v>84</v>
      </c>
      <c r="D13" s="3">
        <v>-1477.8522300720199</v>
      </c>
      <c r="E13" s="3">
        <v>-223.38947772979699</v>
      </c>
      <c r="F13" s="4" t="s">
        <v>25</v>
      </c>
      <c r="G13" s="5">
        <v>1E-3</v>
      </c>
      <c r="H13" s="2">
        <v>10</v>
      </c>
      <c r="I13" s="6" t="s">
        <v>26</v>
      </c>
      <c r="J13" s="6">
        <v>41275</v>
      </c>
      <c r="K13" s="2">
        <v>1178</v>
      </c>
      <c r="L13" s="2">
        <v>638</v>
      </c>
      <c r="M13" s="7">
        <v>1205</v>
      </c>
      <c r="N13" s="4" t="s">
        <v>23</v>
      </c>
    </row>
    <row r="14" spans="1:14" x14ac:dyDescent="0.3">
      <c r="A14" t="s">
        <v>19</v>
      </c>
      <c r="B14" s="1">
        <v>-139.38947749137799</v>
      </c>
      <c r="C14" s="2">
        <v>84</v>
      </c>
      <c r="D14" s="3">
        <v>-1477.8522300720199</v>
      </c>
      <c r="E14" s="3">
        <v>-223.38947772979699</v>
      </c>
      <c r="F14" s="4" t="s">
        <v>25</v>
      </c>
      <c r="G14" s="5">
        <v>1E-3</v>
      </c>
      <c r="H14" s="2">
        <v>10</v>
      </c>
      <c r="I14" s="6" t="s">
        <v>26</v>
      </c>
      <c r="J14" s="6">
        <v>41275</v>
      </c>
      <c r="K14" s="2">
        <v>1178</v>
      </c>
      <c r="L14" s="2">
        <v>638</v>
      </c>
      <c r="M14" s="7">
        <v>1205</v>
      </c>
      <c r="N14" s="4" t="s">
        <v>23</v>
      </c>
    </row>
    <row r="15" spans="1:14" x14ac:dyDescent="0.3">
      <c r="A15" t="s">
        <v>21</v>
      </c>
      <c r="B15" s="1">
        <v>-355.84323000907898</v>
      </c>
      <c r="C15" s="2">
        <v>120</v>
      </c>
      <c r="D15" s="3">
        <v>-2424.6482620239199</v>
      </c>
      <c r="E15" s="3">
        <v>-475.84324145316998</v>
      </c>
      <c r="F15" s="4" t="s">
        <v>27</v>
      </c>
      <c r="G15" s="5">
        <v>0</v>
      </c>
      <c r="H15">
        <v>12</v>
      </c>
      <c r="I15" s="6">
        <v>41306</v>
      </c>
      <c r="J15" s="6" t="s">
        <v>26</v>
      </c>
      <c r="K15" s="2">
        <v>986</v>
      </c>
      <c r="L15" s="2">
        <v>600</v>
      </c>
      <c r="M15" s="7">
        <v>1426</v>
      </c>
      <c r="N15" s="4" t="s">
        <v>23</v>
      </c>
    </row>
    <row r="20" spans="1:14" ht="28.8" x14ac:dyDescent="0.3">
      <c r="A20" s="8" t="s">
        <v>28</v>
      </c>
      <c r="B20" s="9" t="s">
        <v>2</v>
      </c>
      <c r="C20" s="10" t="s">
        <v>3</v>
      </c>
      <c r="D20" s="11" t="s">
        <v>4</v>
      </c>
      <c r="E20" s="11" t="s">
        <v>5</v>
      </c>
      <c r="F20" s="12" t="s">
        <v>6</v>
      </c>
      <c r="G20" s="13" t="s">
        <v>7</v>
      </c>
      <c r="H20" s="8" t="s">
        <v>8</v>
      </c>
      <c r="I20" s="14" t="s">
        <v>9</v>
      </c>
      <c r="J20" s="14" t="s">
        <v>10</v>
      </c>
      <c r="K20" s="10" t="s">
        <v>11</v>
      </c>
      <c r="L20" s="10" t="s">
        <v>12</v>
      </c>
      <c r="M20" s="15" t="s">
        <v>13</v>
      </c>
      <c r="N20" s="12" t="s">
        <v>14</v>
      </c>
    </row>
    <row r="21" spans="1:14" x14ac:dyDescent="0.3">
      <c r="A21" t="s">
        <v>15</v>
      </c>
      <c r="B21" s="1">
        <v>-370.37237274646702</v>
      </c>
      <c r="C21" s="16">
        <v>296</v>
      </c>
      <c r="D21" s="3">
        <v>-5763.97045707702</v>
      </c>
      <c r="E21" s="3">
        <v>-666.37238049507096</v>
      </c>
      <c r="F21" s="4" t="s">
        <v>29</v>
      </c>
      <c r="G21" s="5">
        <v>1E-3</v>
      </c>
      <c r="H21">
        <v>15</v>
      </c>
      <c r="I21" s="6">
        <v>41365</v>
      </c>
      <c r="J21" s="6">
        <v>41275</v>
      </c>
      <c r="K21" s="2">
        <v>1528</v>
      </c>
      <c r="L21" s="2">
        <v>566</v>
      </c>
      <c r="M21" s="7">
        <v>1373</v>
      </c>
      <c r="N21" s="4" t="s">
        <v>23</v>
      </c>
    </row>
    <row r="22" spans="1:14" x14ac:dyDescent="0.3">
      <c r="A22" t="s">
        <v>19</v>
      </c>
      <c r="B22" s="1">
        <v>-370.37237274646702</v>
      </c>
      <c r="C22" s="16">
        <v>296</v>
      </c>
      <c r="D22" s="3">
        <v>-5763.97045707702</v>
      </c>
      <c r="E22" s="3">
        <v>-666.37238049507096</v>
      </c>
      <c r="F22" s="4" t="s">
        <v>29</v>
      </c>
      <c r="G22" s="5">
        <v>1E-3</v>
      </c>
      <c r="H22">
        <v>15</v>
      </c>
      <c r="I22" s="6">
        <v>41365</v>
      </c>
      <c r="J22" s="6">
        <v>41275</v>
      </c>
      <c r="K22" s="2">
        <v>1528</v>
      </c>
      <c r="L22" s="2">
        <v>566</v>
      </c>
      <c r="M22" s="7">
        <v>1373</v>
      </c>
      <c r="N22" s="4" t="s">
        <v>23</v>
      </c>
    </row>
    <row r="23" spans="1:14" x14ac:dyDescent="0.3">
      <c r="A23" t="s">
        <v>21</v>
      </c>
      <c r="B23" s="1">
        <v>-1119.9507578611299</v>
      </c>
      <c r="C23" s="16">
        <v>312</v>
      </c>
      <c r="D23" s="3">
        <v>-7534.6527996063196</v>
      </c>
      <c r="E23" s="3">
        <v>-1431.9507579803401</v>
      </c>
      <c r="F23" s="17" t="s">
        <v>30</v>
      </c>
      <c r="G23" s="5">
        <v>0</v>
      </c>
      <c r="H23">
        <v>13</v>
      </c>
      <c r="I23" s="6">
        <v>41365</v>
      </c>
      <c r="J23" s="6" t="s">
        <v>26</v>
      </c>
      <c r="K23" s="2">
        <v>968</v>
      </c>
      <c r="L23" s="2">
        <v>630</v>
      </c>
      <c r="M23" s="7">
        <v>1602</v>
      </c>
      <c r="N23" s="4" t="s">
        <v>23</v>
      </c>
    </row>
    <row r="28" spans="1:14" ht="28.8" x14ac:dyDescent="0.3">
      <c r="A28" s="8" t="s">
        <v>31</v>
      </c>
      <c r="B28" s="9" t="s">
        <v>2</v>
      </c>
      <c r="C28" s="10" t="s">
        <v>3</v>
      </c>
      <c r="D28" s="11" t="s">
        <v>4</v>
      </c>
      <c r="E28" s="11" t="s">
        <v>5</v>
      </c>
      <c r="F28" s="12" t="s">
        <v>6</v>
      </c>
      <c r="G28" s="13" t="s">
        <v>7</v>
      </c>
      <c r="H28" s="8" t="s">
        <v>8</v>
      </c>
      <c r="I28" s="14" t="s">
        <v>9</v>
      </c>
      <c r="J28" s="14" t="s">
        <v>10</v>
      </c>
      <c r="K28" s="10" t="s">
        <v>11</v>
      </c>
      <c r="L28" s="10" t="s">
        <v>12</v>
      </c>
      <c r="M28" s="15" t="s">
        <v>13</v>
      </c>
      <c r="N28" s="12" t="s">
        <v>14</v>
      </c>
    </row>
    <row r="29" spans="1:14" x14ac:dyDescent="0.3">
      <c r="A29" t="s">
        <v>15</v>
      </c>
      <c r="B29" s="1">
        <v>-277.14243948459603</v>
      </c>
      <c r="C29" s="16">
        <v>721</v>
      </c>
      <c r="D29" s="3">
        <v>-10443.46077919</v>
      </c>
      <c r="E29" s="3">
        <v>-998.142421722412</v>
      </c>
      <c r="F29" s="4" t="s">
        <v>32</v>
      </c>
      <c r="G29" s="5">
        <v>0.377</v>
      </c>
      <c r="H29">
        <v>21</v>
      </c>
      <c r="I29" s="6">
        <v>41396</v>
      </c>
      <c r="J29" s="6">
        <v>41366</v>
      </c>
      <c r="K29" s="2">
        <v>1780</v>
      </c>
      <c r="L29" s="2">
        <v>977</v>
      </c>
      <c r="M29" s="7">
        <v>4370</v>
      </c>
      <c r="N29" s="4" t="s">
        <v>23</v>
      </c>
    </row>
    <row r="30" spans="1:14" x14ac:dyDescent="0.3">
      <c r="A30" t="s">
        <v>19</v>
      </c>
      <c r="B30" s="1">
        <v>-231.33768427371899</v>
      </c>
      <c r="C30" s="2">
        <v>760</v>
      </c>
      <c r="D30" s="3">
        <v>-10886.7719821929</v>
      </c>
      <c r="E30" s="3">
        <v>-991.337670326232</v>
      </c>
      <c r="F30" s="4" t="s">
        <v>33</v>
      </c>
      <c r="G30" s="5">
        <v>0.377</v>
      </c>
      <c r="H30">
        <v>22</v>
      </c>
      <c r="I30" s="6">
        <v>41427</v>
      </c>
      <c r="J30" s="6">
        <v>41366</v>
      </c>
      <c r="K30" s="2">
        <v>1827</v>
      </c>
      <c r="L30" s="2">
        <v>1066</v>
      </c>
      <c r="M30" s="7">
        <v>4711</v>
      </c>
      <c r="N30" s="4" t="s">
        <v>23</v>
      </c>
    </row>
    <row r="31" spans="1:14" x14ac:dyDescent="0.3">
      <c r="A31" t="s">
        <v>21</v>
      </c>
      <c r="B31" s="1">
        <v>-320.31189346313403</v>
      </c>
      <c r="C31" s="16">
        <v>1115</v>
      </c>
      <c r="D31" s="3">
        <v>-15933.870840072599</v>
      </c>
      <c r="E31" s="3">
        <v>-1435.3118648529</v>
      </c>
      <c r="F31" s="17" t="s">
        <v>34</v>
      </c>
      <c r="G31" s="5">
        <v>1E-3</v>
      </c>
      <c r="H31">
        <v>24</v>
      </c>
      <c r="I31" s="6">
        <v>41307</v>
      </c>
      <c r="J31" s="6">
        <v>41366</v>
      </c>
      <c r="K31" s="2">
        <v>1869</v>
      </c>
      <c r="L31" s="2">
        <v>1003</v>
      </c>
      <c r="M31" s="7">
        <v>3916</v>
      </c>
      <c r="N31" s="4" t="s">
        <v>23</v>
      </c>
    </row>
    <row r="36" spans="1:14" ht="28.8" x14ac:dyDescent="0.3">
      <c r="A36" s="8" t="s">
        <v>35</v>
      </c>
      <c r="B36" s="9" t="s">
        <v>2</v>
      </c>
      <c r="C36" s="10" t="s">
        <v>3</v>
      </c>
      <c r="D36" s="11" t="s">
        <v>4</v>
      </c>
      <c r="E36" s="11" t="s">
        <v>5</v>
      </c>
      <c r="F36" s="12" t="s">
        <v>6</v>
      </c>
      <c r="G36" s="13" t="s">
        <v>7</v>
      </c>
      <c r="H36" s="8" t="s">
        <v>8</v>
      </c>
      <c r="I36" s="14" t="s">
        <v>9</v>
      </c>
      <c r="J36" s="14" t="s">
        <v>10</v>
      </c>
      <c r="K36" s="10" t="s">
        <v>11</v>
      </c>
      <c r="L36" s="10" t="s">
        <v>12</v>
      </c>
      <c r="M36" s="15" t="s">
        <v>13</v>
      </c>
      <c r="N36" s="12" t="s">
        <v>14</v>
      </c>
    </row>
    <row r="37" spans="1:14" x14ac:dyDescent="0.3">
      <c r="A37" t="s">
        <v>15</v>
      </c>
      <c r="B37" s="1">
        <v>-238.47288930416099</v>
      </c>
      <c r="C37" s="16">
        <v>240</v>
      </c>
      <c r="D37" s="3">
        <v>-4350.0763664245596</v>
      </c>
      <c r="E37" s="3">
        <v>-478.47288656234701</v>
      </c>
      <c r="F37" s="4" t="s">
        <v>36</v>
      </c>
      <c r="G37" s="5" t="s">
        <v>37</v>
      </c>
      <c r="H37">
        <v>18</v>
      </c>
      <c r="I37" s="6">
        <v>41308</v>
      </c>
      <c r="J37" s="6">
        <v>41550</v>
      </c>
      <c r="K37" s="2">
        <v>2896</v>
      </c>
      <c r="L37" s="2">
        <v>1139</v>
      </c>
      <c r="M37" s="7" t="s">
        <v>38</v>
      </c>
      <c r="N37" s="4" t="s">
        <v>18</v>
      </c>
    </row>
    <row r="38" spans="1:14" x14ac:dyDescent="0.3">
      <c r="A38" t="s">
        <v>19</v>
      </c>
      <c r="B38" s="1">
        <v>-244.78933525085401</v>
      </c>
      <c r="C38" s="18">
        <v>236</v>
      </c>
      <c r="D38" s="3">
        <v>-4298.1571292877197</v>
      </c>
      <c r="E38" s="3">
        <v>-480.78933525085398</v>
      </c>
      <c r="F38" s="4" t="s">
        <v>39</v>
      </c>
      <c r="G38" s="5">
        <v>2.1160000000000001</v>
      </c>
      <c r="H38">
        <v>21</v>
      </c>
      <c r="I38" s="6">
        <v>41520</v>
      </c>
      <c r="J38" s="6">
        <v>41458</v>
      </c>
      <c r="K38" s="2">
        <v>2292</v>
      </c>
      <c r="L38" s="2">
        <v>1123</v>
      </c>
      <c r="M38" s="7">
        <v>3478</v>
      </c>
      <c r="N38" s="4" t="s">
        <v>18</v>
      </c>
    </row>
    <row r="39" spans="1:14" x14ac:dyDescent="0.3">
      <c r="A39" t="s">
        <v>21</v>
      </c>
      <c r="B39" s="1">
        <v>-421.91068983077997</v>
      </c>
      <c r="C39" s="16">
        <v>3933</v>
      </c>
      <c r="D39" s="3">
        <v>-64314.748188018799</v>
      </c>
      <c r="E39" s="3">
        <v>-4354.9107985496503</v>
      </c>
      <c r="F39" s="17" t="s">
        <v>40</v>
      </c>
      <c r="G39" s="5">
        <v>0</v>
      </c>
      <c r="H39">
        <v>35</v>
      </c>
      <c r="I39" s="6" t="s">
        <v>41</v>
      </c>
      <c r="J39" s="6">
        <v>41397</v>
      </c>
      <c r="K39" s="2">
        <v>2367</v>
      </c>
      <c r="L39" s="2">
        <v>1423</v>
      </c>
      <c r="M39" s="7">
        <v>24890</v>
      </c>
      <c r="N39" s="4" t="s">
        <v>23</v>
      </c>
    </row>
    <row r="43" spans="1:14" ht="28.8" x14ac:dyDescent="0.3">
      <c r="A43" s="8" t="s">
        <v>42</v>
      </c>
      <c r="B43" s="9" t="s">
        <v>2</v>
      </c>
      <c r="C43" s="10" t="s">
        <v>3</v>
      </c>
      <c r="D43" s="11" t="s">
        <v>4</v>
      </c>
      <c r="E43" s="11" t="s">
        <v>5</v>
      </c>
      <c r="F43" s="12" t="s">
        <v>6</v>
      </c>
      <c r="G43" s="13" t="s">
        <v>7</v>
      </c>
      <c r="H43" s="8" t="s">
        <v>8</v>
      </c>
      <c r="I43" s="14" t="s">
        <v>9</v>
      </c>
      <c r="J43" s="14" t="s">
        <v>10</v>
      </c>
      <c r="K43" s="10" t="s">
        <v>11</v>
      </c>
      <c r="L43" s="10" t="s">
        <v>12</v>
      </c>
      <c r="M43" s="15" t="s">
        <v>13</v>
      </c>
      <c r="N43" s="12" t="s">
        <v>14</v>
      </c>
    </row>
    <row r="44" spans="1:14" x14ac:dyDescent="0.3">
      <c r="A44" t="s">
        <v>15</v>
      </c>
      <c r="B44" s="1">
        <v>-597.31449437141396</v>
      </c>
      <c r="C44" s="16">
        <v>339</v>
      </c>
      <c r="D44" s="3">
        <v>-6399.5190868377604</v>
      </c>
      <c r="E44" s="3">
        <v>-936.31448507308903</v>
      </c>
      <c r="F44" s="4" t="s">
        <v>43</v>
      </c>
      <c r="G44" s="5">
        <v>4.1550000000000002</v>
      </c>
      <c r="H44">
        <v>17</v>
      </c>
      <c r="I44" s="6">
        <v>41367</v>
      </c>
      <c r="J44" s="6">
        <v>41367</v>
      </c>
      <c r="K44" s="2">
        <v>190162</v>
      </c>
      <c r="L44" s="2">
        <v>60550</v>
      </c>
      <c r="M44" s="7">
        <v>1705305</v>
      </c>
      <c r="N44" s="4" t="s">
        <v>18</v>
      </c>
    </row>
    <row r="45" spans="1:14" x14ac:dyDescent="0.3">
      <c r="A45" t="s">
        <v>19</v>
      </c>
      <c r="B45" s="1">
        <v>-410.14453244209199</v>
      </c>
      <c r="C45" s="18">
        <v>251</v>
      </c>
      <c r="D45" s="3">
        <v>-4674.0572566986002</v>
      </c>
      <c r="E45" s="3">
        <v>-661.14452314376797</v>
      </c>
      <c r="F45" s="4" t="s">
        <v>44</v>
      </c>
      <c r="G45" s="5">
        <v>4.1555999999999997</v>
      </c>
      <c r="H45">
        <v>10</v>
      </c>
      <c r="I45" s="6">
        <v>41367</v>
      </c>
      <c r="J45" s="6" t="s">
        <v>45</v>
      </c>
      <c r="K45" s="2">
        <v>155626</v>
      </c>
      <c r="L45" s="2">
        <v>65509</v>
      </c>
      <c r="M45" s="7">
        <v>1415357</v>
      </c>
      <c r="N45" s="4" t="s">
        <v>18</v>
      </c>
    </row>
    <row r="46" spans="1:14" x14ac:dyDescent="0.3">
      <c r="A46" t="s">
        <v>21</v>
      </c>
      <c r="B46" s="1">
        <v>-1968.7718142271001</v>
      </c>
      <c r="C46" s="16">
        <v>865241</v>
      </c>
      <c r="D46" s="3">
        <v>-13288551.9765319</v>
      </c>
      <c r="E46" s="3">
        <v>-867209.77180480899</v>
      </c>
      <c r="F46" s="17" t="s">
        <v>38</v>
      </c>
      <c r="G46" s="5" t="s">
        <v>38</v>
      </c>
      <c r="H46">
        <v>55</v>
      </c>
      <c r="I46" s="6">
        <v>41611</v>
      </c>
      <c r="J46" s="6">
        <v>41367</v>
      </c>
      <c r="K46" s="2">
        <v>1289534</v>
      </c>
      <c r="L46" s="2">
        <v>62619</v>
      </c>
      <c r="M46" s="7" t="s">
        <v>38</v>
      </c>
      <c r="N46" s="4" t="s">
        <v>23</v>
      </c>
    </row>
    <row r="50" spans="1:14" ht="28.8" x14ac:dyDescent="0.3">
      <c r="A50" s="8" t="s">
        <v>46</v>
      </c>
      <c r="B50" s="9" t="s">
        <v>2</v>
      </c>
      <c r="C50" s="10" t="s">
        <v>3</v>
      </c>
      <c r="D50" s="11" t="s">
        <v>4</v>
      </c>
      <c r="E50" s="11" t="s">
        <v>5</v>
      </c>
      <c r="F50" s="12" t="s">
        <v>6</v>
      </c>
      <c r="G50" s="13" t="s">
        <v>7</v>
      </c>
      <c r="H50" s="8" t="s">
        <v>8</v>
      </c>
      <c r="I50" s="14" t="s">
        <v>9</v>
      </c>
      <c r="J50" s="14" t="s">
        <v>10</v>
      </c>
      <c r="K50" s="10" t="s">
        <v>11</v>
      </c>
      <c r="L50" s="10" t="s">
        <v>12</v>
      </c>
      <c r="M50" s="15" t="s">
        <v>13</v>
      </c>
      <c r="N50" s="12" t="s">
        <v>14</v>
      </c>
    </row>
    <row r="51" spans="1:14" x14ac:dyDescent="0.3">
      <c r="A51" s="19" t="s">
        <v>15</v>
      </c>
      <c r="B51" s="20">
        <v>-3249.6250047683702</v>
      </c>
      <c r="C51" s="21">
        <v>2433</v>
      </c>
      <c r="D51" s="22">
        <v>-85900.887184142994</v>
      </c>
      <c r="E51" s="22">
        <v>-5682.6251649856504</v>
      </c>
      <c r="F51" s="4" t="s">
        <v>38</v>
      </c>
      <c r="G51" s="5" t="s">
        <v>38</v>
      </c>
      <c r="H51">
        <v>39</v>
      </c>
      <c r="I51" s="6">
        <v>41520</v>
      </c>
      <c r="J51" s="6" t="s">
        <v>47</v>
      </c>
      <c r="K51" s="2">
        <v>96308</v>
      </c>
      <c r="L51" s="2">
        <v>88974</v>
      </c>
      <c r="M51" s="7" t="s">
        <v>38</v>
      </c>
      <c r="N51" s="23" t="s">
        <v>23</v>
      </c>
    </row>
    <row r="52" spans="1:14" x14ac:dyDescent="0.3">
      <c r="A52" t="s">
        <v>19</v>
      </c>
      <c r="B52" s="1">
        <v>-5647.8408484458896</v>
      </c>
      <c r="C52" s="16">
        <v>2502</v>
      </c>
      <c r="D52" s="3">
        <v>-92949.153968811006</v>
      </c>
      <c r="E52" s="3">
        <v>-8149.8408513069098</v>
      </c>
      <c r="F52" s="4" t="s">
        <v>48</v>
      </c>
      <c r="G52" s="5">
        <v>7.4999999999999997E-2</v>
      </c>
      <c r="H52">
        <v>23</v>
      </c>
      <c r="I52" s="6">
        <v>41550</v>
      </c>
      <c r="J52" s="6">
        <v>41308</v>
      </c>
      <c r="K52" s="2">
        <v>54660</v>
      </c>
      <c r="L52" s="2">
        <v>100262</v>
      </c>
      <c r="M52" s="7">
        <v>4427877</v>
      </c>
      <c r="N52" s="23" t="s">
        <v>18</v>
      </c>
    </row>
    <row r="53" spans="1:14" x14ac:dyDescent="0.3">
      <c r="A53" t="s">
        <v>21</v>
      </c>
      <c r="B53" s="1">
        <v>-338815.00966119702</v>
      </c>
      <c r="C53" s="16">
        <v>7206660</v>
      </c>
      <c r="D53" s="3">
        <v>-235868990.178085</v>
      </c>
      <c r="E53" s="3">
        <v>-7545475.2377042696</v>
      </c>
      <c r="F53" s="17" t="s">
        <v>38</v>
      </c>
      <c r="G53" s="5" t="s">
        <v>38</v>
      </c>
      <c r="H53">
        <v>82</v>
      </c>
      <c r="I53" s="6" t="s">
        <v>49</v>
      </c>
      <c r="J53" s="6">
        <v>41489</v>
      </c>
      <c r="K53" s="2">
        <v>1241077</v>
      </c>
      <c r="L53" s="2">
        <v>246177</v>
      </c>
      <c r="M53" s="7" t="s">
        <v>38</v>
      </c>
      <c r="N53" s="23" t="s">
        <v>23</v>
      </c>
    </row>
    <row r="58" spans="1:14" ht="28.8" x14ac:dyDescent="0.3">
      <c r="A58" s="8" t="s">
        <v>50</v>
      </c>
      <c r="B58" s="9" t="s">
        <v>2</v>
      </c>
      <c r="C58" s="10" t="s">
        <v>3</v>
      </c>
      <c r="D58" s="11" t="s">
        <v>4</v>
      </c>
      <c r="E58" s="11" t="s">
        <v>5</v>
      </c>
      <c r="F58" s="12" t="s">
        <v>6</v>
      </c>
      <c r="G58" s="13" t="s">
        <v>7</v>
      </c>
      <c r="H58" s="8" t="s">
        <v>8</v>
      </c>
      <c r="I58" s="14" t="s">
        <v>9</v>
      </c>
      <c r="J58" s="14" t="s">
        <v>10</v>
      </c>
      <c r="K58" s="10" t="s">
        <v>11</v>
      </c>
      <c r="L58" s="10" t="s">
        <v>12</v>
      </c>
      <c r="M58" s="15" t="s">
        <v>13</v>
      </c>
      <c r="N58" s="12" t="s">
        <v>14</v>
      </c>
    </row>
    <row r="59" spans="1:14" x14ac:dyDescent="0.3">
      <c r="A59" t="s">
        <v>15</v>
      </c>
      <c r="C59" s="16"/>
    </row>
    <row r="60" spans="1:14" x14ac:dyDescent="0.3">
      <c r="A60" t="s">
        <v>19</v>
      </c>
      <c r="B60" s="1">
        <v>-1632.7165634632099</v>
      </c>
      <c r="C60" s="18">
        <v>595</v>
      </c>
      <c r="D60" s="3">
        <v>-17310.467655181801</v>
      </c>
      <c r="E60" s="3">
        <v>-2227.71656227111</v>
      </c>
      <c r="F60" s="4" t="s">
        <v>51</v>
      </c>
      <c r="G60" s="5">
        <v>1.8080000000000001</v>
      </c>
      <c r="H60">
        <v>26</v>
      </c>
      <c r="I60" s="6">
        <v>41489</v>
      </c>
      <c r="J60" s="6">
        <v>41308</v>
      </c>
      <c r="K60" s="2">
        <v>261425</v>
      </c>
      <c r="L60" s="2">
        <v>458145</v>
      </c>
      <c r="M60" s="7">
        <v>19081246</v>
      </c>
      <c r="N60" s="4" t="s">
        <v>18</v>
      </c>
    </row>
    <row r="61" spans="1:14" x14ac:dyDescent="0.3">
      <c r="A61" t="s">
        <v>21</v>
      </c>
      <c r="C61" s="16"/>
      <c r="F61" s="17"/>
    </row>
    <row r="65" spans="1:14" ht="28.8" x14ac:dyDescent="0.3">
      <c r="A65" s="8" t="s">
        <v>52</v>
      </c>
      <c r="B65" s="9" t="s">
        <v>2</v>
      </c>
      <c r="C65" s="10" t="s">
        <v>3</v>
      </c>
      <c r="D65" s="11" t="s">
        <v>4</v>
      </c>
      <c r="E65" s="11" t="s">
        <v>5</v>
      </c>
      <c r="F65" s="12" t="s">
        <v>6</v>
      </c>
      <c r="G65" s="13" t="s">
        <v>7</v>
      </c>
      <c r="H65" s="8" t="s">
        <v>8</v>
      </c>
      <c r="I65" s="14" t="s">
        <v>9</v>
      </c>
      <c r="J65" s="14" t="s">
        <v>10</v>
      </c>
      <c r="K65" s="10" t="s">
        <v>11</v>
      </c>
      <c r="L65" s="10" t="s">
        <v>12</v>
      </c>
      <c r="M65" s="15" t="s">
        <v>13</v>
      </c>
      <c r="N65" s="12" t="s">
        <v>14</v>
      </c>
    </row>
    <row r="66" spans="1:14" x14ac:dyDescent="0.3">
      <c r="A66" t="s">
        <v>15</v>
      </c>
      <c r="C66" s="16"/>
    </row>
    <row r="67" spans="1:14" x14ac:dyDescent="0.3">
      <c r="A67" t="s">
        <v>19</v>
      </c>
      <c r="C67" s="18"/>
    </row>
    <row r="68" spans="1:14" x14ac:dyDescent="0.3">
      <c r="A68" t="s">
        <v>21</v>
      </c>
      <c r="C68" s="16"/>
      <c r="F68" s="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K10" sqref="K10"/>
    </sheetView>
  </sheetViews>
  <sheetFormatPr defaultRowHeight="14.4" x14ac:dyDescent="0.3"/>
  <cols>
    <col min="1" max="1" width="13.77734375" customWidth="1"/>
    <col min="2" max="2" width="14.33203125" style="93" customWidth="1"/>
    <col min="3" max="3" width="10" style="93" customWidth="1"/>
    <col min="4" max="4" width="11.77734375" style="93" customWidth="1"/>
    <col min="5" max="5" width="13.33203125" style="92" customWidth="1"/>
  </cols>
  <sheetData>
    <row r="1" spans="1:6" s="49" customFormat="1" ht="28.8" x14ac:dyDescent="0.3">
      <c r="A1" s="49" t="s">
        <v>1</v>
      </c>
      <c r="B1" s="94" t="s">
        <v>112</v>
      </c>
      <c r="C1" s="102" t="s">
        <v>113</v>
      </c>
      <c r="D1" s="106" t="s">
        <v>109</v>
      </c>
      <c r="E1" s="107" t="s">
        <v>121</v>
      </c>
    </row>
    <row r="2" spans="1:6" s="46" customFormat="1" x14ac:dyDescent="0.3">
      <c r="A2" s="46" t="s">
        <v>122</v>
      </c>
      <c r="B2" s="95">
        <v>-7.33</v>
      </c>
      <c r="C2" s="103">
        <v>131</v>
      </c>
      <c r="D2" s="92">
        <v>0</v>
      </c>
      <c r="E2" s="92">
        <v>0</v>
      </c>
    </row>
    <row r="3" spans="1:6" s="46" customFormat="1" x14ac:dyDescent="0.3">
      <c r="A3" s="46" t="s">
        <v>123</v>
      </c>
      <c r="B3" s="96">
        <v>-5.5</v>
      </c>
      <c r="C3" s="104">
        <v>94</v>
      </c>
      <c r="D3" s="92">
        <v>0</v>
      </c>
      <c r="E3" s="92">
        <v>0</v>
      </c>
    </row>
    <row r="4" spans="1:6" s="46" customFormat="1" x14ac:dyDescent="0.3">
      <c r="A4" s="46" t="s">
        <v>124</v>
      </c>
      <c r="B4" s="46">
        <v>-5.0999999999999996</v>
      </c>
      <c r="C4" s="2">
        <v>49995</v>
      </c>
      <c r="F4" s="2"/>
    </row>
    <row r="5" spans="1:6" s="46" customFormat="1" x14ac:dyDescent="0.3">
      <c r="A5" s="46" t="s">
        <v>125</v>
      </c>
      <c r="B5" s="18">
        <v>-8.89</v>
      </c>
      <c r="C5" s="18">
        <v>23</v>
      </c>
      <c r="F5" s="18"/>
    </row>
    <row r="6" spans="1:6" s="46" customFormat="1" x14ac:dyDescent="0.3">
      <c r="B6" s="97"/>
      <c r="C6" s="92"/>
      <c r="D6" s="97"/>
      <c r="E6" s="92"/>
    </row>
    <row r="7" spans="1:6" s="49" customFormat="1" x14ac:dyDescent="0.3">
      <c r="A7" s="49" t="s">
        <v>114</v>
      </c>
      <c r="B7" s="94" t="s">
        <v>112</v>
      </c>
      <c r="C7" s="105" t="s">
        <v>113</v>
      </c>
      <c r="D7" s="106"/>
      <c r="E7" s="107"/>
    </row>
    <row r="8" spans="1:6" s="46" customFormat="1" x14ac:dyDescent="0.3">
      <c r="A8" s="46" t="s">
        <v>122</v>
      </c>
      <c r="B8" s="98">
        <v>-4.6827028542756999</v>
      </c>
      <c r="C8" s="104">
        <v>164</v>
      </c>
      <c r="D8" s="92">
        <v>0</v>
      </c>
      <c r="E8" s="92">
        <v>0</v>
      </c>
    </row>
    <row r="9" spans="1:6" s="46" customFormat="1" x14ac:dyDescent="0.3">
      <c r="A9" s="46" t="s">
        <v>123</v>
      </c>
      <c r="B9" s="99">
        <v>-3.44</v>
      </c>
      <c r="C9" s="103">
        <v>292</v>
      </c>
      <c r="D9" s="92">
        <v>0</v>
      </c>
      <c r="E9" s="92">
        <v>3</v>
      </c>
    </row>
    <row r="10" spans="1:6" s="46" customFormat="1" x14ac:dyDescent="0.3">
      <c r="B10" s="96"/>
      <c r="C10" s="104"/>
      <c r="D10" s="92"/>
      <c r="E10" s="92"/>
    </row>
    <row r="11" spans="1:6" s="46" customFormat="1" x14ac:dyDescent="0.3">
      <c r="B11" s="96"/>
      <c r="C11" s="104"/>
      <c r="D11" s="92"/>
      <c r="E11" s="92"/>
    </row>
    <row r="12" spans="1:6" s="46" customFormat="1" x14ac:dyDescent="0.3">
      <c r="B12" s="99"/>
      <c r="C12" s="103"/>
      <c r="D12" s="92"/>
      <c r="E12" s="92"/>
    </row>
    <row r="13" spans="1:6" s="49" customFormat="1" x14ac:dyDescent="0.3">
      <c r="A13" s="49" t="s">
        <v>115</v>
      </c>
      <c r="B13" s="94" t="s">
        <v>112</v>
      </c>
      <c r="C13" s="105" t="s">
        <v>113</v>
      </c>
      <c r="D13" s="106"/>
      <c r="E13" s="107"/>
    </row>
    <row r="14" spans="1:6" s="46" customFormat="1" x14ac:dyDescent="0.3">
      <c r="A14" s="46" t="s">
        <v>122</v>
      </c>
      <c r="B14" s="98">
        <v>-6.1791922375559798</v>
      </c>
      <c r="C14" s="104">
        <v>499</v>
      </c>
      <c r="D14" s="92">
        <v>0</v>
      </c>
      <c r="E14" s="92">
        <v>0</v>
      </c>
    </row>
    <row r="15" spans="1:6" s="46" customFormat="1" x14ac:dyDescent="0.3">
      <c r="A15" s="46" t="s">
        <v>123</v>
      </c>
      <c r="B15" s="100">
        <v>-5.96</v>
      </c>
      <c r="C15" s="103">
        <v>721</v>
      </c>
      <c r="D15" s="92">
        <v>1</v>
      </c>
      <c r="E15" s="92">
        <v>5</v>
      </c>
    </row>
    <row r="16" spans="1:6" s="46" customFormat="1" x14ac:dyDescent="0.3">
      <c r="B16" s="100"/>
      <c r="C16" s="103"/>
      <c r="D16" s="92"/>
      <c r="E16" s="92"/>
    </row>
    <row r="17" spans="1:5" s="46" customFormat="1" x14ac:dyDescent="0.3">
      <c r="B17" s="100"/>
      <c r="C17" s="103"/>
      <c r="D17" s="92"/>
      <c r="E17" s="92"/>
    </row>
    <row r="18" spans="1:5" x14ac:dyDescent="0.3">
      <c r="C18" s="92"/>
    </row>
    <row r="19" spans="1:5" s="49" customFormat="1" x14ac:dyDescent="0.3">
      <c r="A19" s="49" t="s">
        <v>93</v>
      </c>
      <c r="B19" s="94" t="s">
        <v>112</v>
      </c>
      <c r="C19" s="105" t="s">
        <v>113</v>
      </c>
      <c r="D19" s="106"/>
      <c r="E19" s="107"/>
    </row>
    <row r="20" spans="1:5" s="46" customFormat="1" x14ac:dyDescent="0.3">
      <c r="A20" s="46" t="s">
        <v>122</v>
      </c>
      <c r="B20" s="98">
        <v>-10.9567180955782</v>
      </c>
      <c r="C20" s="103">
        <v>11572</v>
      </c>
      <c r="D20" s="92">
        <v>0</v>
      </c>
      <c r="E20" s="92">
        <v>0</v>
      </c>
    </row>
    <row r="21" spans="1:5" s="46" customFormat="1" x14ac:dyDescent="0.3">
      <c r="A21" s="46" t="s">
        <v>123</v>
      </c>
      <c r="B21" s="99">
        <v>-10.74</v>
      </c>
      <c r="C21" s="104">
        <v>2433</v>
      </c>
      <c r="D21" s="92">
        <v>2</v>
      </c>
      <c r="E21" s="92">
        <v>9</v>
      </c>
    </row>
    <row r="22" spans="1:5" s="46" customFormat="1" x14ac:dyDescent="0.3">
      <c r="B22" s="99"/>
      <c r="C22" s="104"/>
      <c r="D22" s="92"/>
      <c r="E22" s="92"/>
    </row>
    <row r="23" spans="1:5" s="46" customFormat="1" x14ac:dyDescent="0.3">
      <c r="B23" s="99"/>
      <c r="C23" s="104"/>
      <c r="D23" s="92"/>
      <c r="E23" s="92"/>
    </row>
    <row r="24" spans="1:5" x14ac:dyDescent="0.3">
      <c r="C24" s="92"/>
    </row>
    <row r="25" spans="1:5" s="49" customFormat="1" x14ac:dyDescent="0.3">
      <c r="A25" s="49" t="s">
        <v>116</v>
      </c>
      <c r="B25" s="94" t="s">
        <v>112</v>
      </c>
      <c r="C25" s="105" t="s">
        <v>113</v>
      </c>
      <c r="D25" s="106"/>
      <c r="E25" s="107"/>
    </row>
    <row r="26" spans="1:5" s="46" customFormat="1" x14ac:dyDescent="0.3">
      <c r="A26" s="46" t="s">
        <v>122</v>
      </c>
      <c r="B26" s="100">
        <v>-15.6083002313971</v>
      </c>
      <c r="C26" s="103">
        <v>962</v>
      </c>
      <c r="D26" s="92">
        <v>0</v>
      </c>
      <c r="E26" s="92">
        <v>0</v>
      </c>
    </row>
    <row r="27" spans="1:5" s="46" customFormat="1" x14ac:dyDescent="0.3">
      <c r="A27" s="46" t="s">
        <v>123</v>
      </c>
      <c r="B27" s="101">
        <v>-16.579999999999998</v>
      </c>
      <c r="C27" s="104">
        <v>569</v>
      </c>
      <c r="D27" s="92">
        <v>3</v>
      </c>
      <c r="E27" s="92">
        <v>6</v>
      </c>
    </row>
    <row r="28" spans="1:5" s="46" customFormat="1" x14ac:dyDescent="0.3">
      <c r="B28" s="101"/>
      <c r="C28" s="104"/>
      <c r="D28" s="92"/>
      <c r="E28" s="92"/>
    </row>
    <row r="29" spans="1:5" x14ac:dyDescent="0.3">
      <c r="C29" s="92"/>
    </row>
    <row r="30" spans="1:5" s="49" customFormat="1" x14ac:dyDescent="0.3">
      <c r="A30" s="49" t="s">
        <v>117</v>
      </c>
      <c r="B30" s="94" t="s">
        <v>112</v>
      </c>
      <c r="C30" s="105" t="s">
        <v>113</v>
      </c>
      <c r="D30" s="106"/>
      <c r="E30" s="107"/>
    </row>
    <row r="31" spans="1:5" s="46" customFormat="1" x14ac:dyDescent="0.3">
      <c r="A31" s="46" t="s">
        <v>122</v>
      </c>
      <c r="B31" s="98">
        <v>-13.632854422787201</v>
      </c>
      <c r="C31" s="103">
        <v>181896</v>
      </c>
      <c r="D31" s="92">
        <v>0</v>
      </c>
      <c r="E31" s="92">
        <v>0</v>
      </c>
    </row>
    <row r="32" spans="1:5" s="46" customFormat="1" x14ac:dyDescent="0.3">
      <c r="A32" s="46" t="s">
        <v>123</v>
      </c>
      <c r="B32" s="100">
        <v>-11.39</v>
      </c>
      <c r="C32" s="104">
        <v>60059</v>
      </c>
      <c r="D32" s="92">
        <v>0</v>
      </c>
      <c r="E32" s="92">
        <v>11</v>
      </c>
    </row>
    <row r="33" spans="1:5" x14ac:dyDescent="0.3">
      <c r="C33" s="92"/>
    </row>
    <row r="34" spans="1:5" s="49" customFormat="1" x14ac:dyDescent="0.3">
      <c r="A34" s="49" t="s">
        <v>118</v>
      </c>
      <c r="B34" s="94" t="s">
        <v>112</v>
      </c>
      <c r="C34" s="105" t="s">
        <v>113</v>
      </c>
      <c r="D34" s="106"/>
      <c r="E34" s="107"/>
    </row>
    <row r="35" spans="1:5" s="46" customFormat="1" x14ac:dyDescent="0.3">
      <c r="A35" s="46" t="s">
        <v>122</v>
      </c>
      <c r="B35" s="95"/>
      <c r="C35" s="103"/>
      <c r="D35" s="92">
        <v>0</v>
      </c>
      <c r="E35" s="92">
        <v>0</v>
      </c>
    </row>
    <row r="36" spans="1:5" s="46" customFormat="1" x14ac:dyDescent="0.3">
      <c r="A36" s="46" t="s">
        <v>123</v>
      </c>
      <c r="B36" s="97"/>
      <c r="C36" s="103"/>
      <c r="D36" s="107">
        <v>0</v>
      </c>
      <c r="E36" s="92">
        <v>4</v>
      </c>
    </row>
    <row r="37" spans="1:5" x14ac:dyDescent="0.3">
      <c r="C37" s="92"/>
    </row>
    <row r="38" spans="1:5" s="49" customFormat="1" x14ac:dyDescent="0.3">
      <c r="A38" s="49" t="s">
        <v>120</v>
      </c>
      <c r="B38" s="94" t="s">
        <v>112</v>
      </c>
      <c r="C38" s="105" t="s">
        <v>113</v>
      </c>
      <c r="D38" s="106"/>
      <c r="E38" s="107"/>
    </row>
    <row r="39" spans="1:5" s="46" customFormat="1" x14ac:dyDescent="0.3">
      <c r="A39" s="46" t="s">
        <v>122</v>
      </c>
      <c r="B39" s="100">
        <v>-6.6829070849344099</v>
      </c>
      <c r="C39" s="103">
        <v>305</v>
      </c>
      <c r="D39" s="92">
        <v>0</v>
      </c>
      <c r="E39" s="92">
        <v>0</v>
      </c>
    </row>
    <row r="40" spans="1:5" s="46" customFormat="1" x14ac:dyDescent="0.3">
      <c r="A40" s="46" t="s">
        <v>123</v>
      </c>
      <c r="B40" s="98">
        <v>-8.1300000000000008</v>
      </c>
      <c r="C40" s="104">
        <v>241</v>
      </c>
      <c r="D40" s="92">
        <v>0</v>
      </c>
      <c r="E40" s="9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A7" workbookViewId="0">
      <selection activeCell="M36" sqref="M36"/>
    </sheetView>
  </sheetViews>
  <sheetFormatPr defaultRowHeight="14.4" x14ac:dyDescent="0.3"/>
  <cols>
    <col min="1" max="1" width="16.6640625" customWidth="1"/>
    <col min="2" max="2" width="24.21875" style="1" customWidth="1"/>
    <col min="3" max="3" width="14.88671875" style="2" customWidth="1"/>
    <col min="4" max="4" width="26.21875" style="3" customWidth="1"/>
    <col min="5" max="5" width="24.44140625" style="3" customWidth="1"/>
    <col min="6" max="6" width="15.33203125" style="3" customWidth="1"/>
    <col min="7" max="7" width="14.88671875" style="3" customWidth="1"/>
    <col min="8" max="8" width="12.44140625" style="4" customWidth="1"/>
    <col min="9" max="9" width="8.21875" style="5" customWidth="1"/>
    <col min="10" max="10" width="9.33203125" customWidth="1"/>
    <col min="11" max="11" width="10.109375" style="6" customWidth="1"/>
    <col min="12" max="12" width="11.6640625" style="6" customWidth="1"/>
    <col min="13" max="13" width="16.6640625" style="2" customWidth="1"/>
    <col min="14" max="14" width="17.109375" style="2" customWidth="1"/>
    <col min="15" max="15" width="13.33203125" style="7" customWidth="1"/>
    <col min="16" max="16" width="12.33203125" style="4" customWidth="1"/>
  </cols>
  <sheetData>
    <row r="1" spans="1:16" x14ac:dyDescent="0.3">
      <c r="A1" s="80" t="s">
        <v>53</v>
      </c>
      <c r="B1" s="80"/>
      <c r="C1" s="81" t="s">
        <v>56</v>
      </c>
      <c r="D1" s="81"/>
      <c r="E1" s="81"/>
    </row>
    <row r="3" spans="1:16" s="8" customFormat="1" ht="28.8" x14ac:dyDescent="0.3">
      <c r="A3" s="8" t="s">
        <v>1</v>
      </c>
      <c r="B3" s="9" t="s">
        <v>2</v>
      </c>
      <c r="C3" s="10" t="s">
        <v>3</v>
      </c>
      <c r="D3" s="11" t="s">
        <v>4</v>
      </c>
      <c r="E3" s="11" t="s">
        <v>5</v>
      </c>
      <c r="F3" s="3" t="s">
        <v>54</v>
      </c>
      <c r="G3" s="3" t="s">
        <v>55</v>
      </c>
      <c r="H3" s="12" t="s">
        <v>6</v>
      </c>
      <c r="I3" s="13" t="s">
        <v>7</v>
      </c>
      <c r="J3" s="8" t="s">
        <v>8</v>
      </c>
      <c r="K3" s="14" t="s">
        <v>9</v>
      </c>
      <c r="L3" s="14" t="s">
        <v>10</v>
      </c>
      <c r="M3" s="10" t="s">
        <v>11</v>
      </c>
      <c r="N3" s="10" t="s">
        <v>12</v>
      </c>
      <c r="O3" s="15" t="s">
        <v>13</v>
      </c>
      <c r="P3" s="12" t="s">
        <v>14</v>
      </c>
    </row>
    <row r="4" spans="1:16" x14ac:dyDescent="0.3">
      <c r="A4" t="s">
        <v>15</v>
      </c>
      <c r="B4" s="1">
        <v>-9122.2853821516001</v>
      </c>
      <c r="C4" s="18">
        <v>94</v>
      </c>
      <c r="D4" s="3">
        <v>-18971.372421264601</v>
      </c>
      <c r="E4" s="3">
        <v>-9216.2853822708094</v>
      </c>
      <c r="F4" s="3">
        <v>-8.3207790656015206</v>
      </c>
      <c r="G4" s="3">
        <v>-4.0422280061757103</v>
      </c>
      <c r="H4" s="4" t="s">
        <v>16</v>
      </c>
      <c r="I4" s="5">
        <v>0.443</v>
      </c>
      <c r="J4">
        <v>15</v>
      </c>
      <c r="K4" s="6" t="s">
        <v>17</v>
      </c>
      <c r="L4" s="6">
        <v>41519</v>
      </c>
      <c r="M4" s="2">
        <v>1414</v>
      </c>
      <c r="N4" s="2">
        <v>1009</v>
      </c>
      <c r="O4" s="7">
        <v>1800</v>
      </c>
      <c r="P4" s="4" t="s">
        <v>18</v>
      </c>
    </row>
    <row r="5" spans="1:16" x14ac:dyDescent="0.3">
      <c r="A5" t="s">
        <v>19</v>
      </c>
      <c r="B5" s="1">
        <v>-7604.8252409696497</v>
      </c>
      <c r="C5" s="18">
        <v>77</v>
      </c>
      <c r="D5" s="3">
        <v>-15805.0092649459</v>
      </c>
      <c r="E5" s="3">
        <v>-7681.8252410888599</v>
      </c>
      <c r="F5" s="3">
        <v>-6.93202211288735</v>
      </c>
      <c r="G5" s="3">
        <v>-3.36922097962815</v>
      </c>
      <c r="H5" s="4" t="s">
        <v>20</v>
      </c>
      <c r="I5" s="5">
        <v>0.46600000000000003</v>
      </c>
      <c r="J5">
        <v>12</v>
      </c>
      <c r="K5" s="6" t="s">
        <v>17</v>
      </c>
      <c r="L5" s="6">
        <v>41427</v>
      </c>
      <c r="M5" s="2">
        <v>1723</v>
      </c>
      <c r="N5" s="2">
        <v>957</v>
      </c>
      <c r="O5" s="7">
        <v>1706</v>
      </c>
      <c r="P5" s="4" t="s">
        <v>18</v>
      </c>
    </row>
    <row r="6" spans="1:16" x14ac:dyDescent="0.3">
      <c r="A6" t="s">
        <v>21</v>
      </c>
      <c r="B6" s="1">
        <v>-5050.4325141906702</v>
      </c>
      <c r="C6" s="18">
        <v>663</v>
      </c>
      <c r="D6" s="3">
        <v>-15227.135164260801</v>
      </c>
      <c r="E6" s="3">
        <v>-5713.4325771331696</v>
      </c>
      <c r="F6" s="3">
        <v>-6.6785679655149499</v>
      </c>
      <c r="G6" s="3">
        <v>-2.5058929752558399</v>
      </c>
      <c r="H6" s="4" t="s">
        <v>22</v>
      </c>
      <c r="I6" s="5">
        <v>0.23</v>
      </c>
      <c r="J6">
        <v>23</v>
      </c>
      <c r="K6" s="6">
        <v>41396</v>
      </c>
      <c r="L6" s="6">
        <v>41276</v>
      </c>
      <c r="M6" s="2">
        <v>1471</v>
      </c>
      <c r="N6" s="2">
        <v>1016</v>
      </c>
      <c r="O6" s="7">
        <v>3121</v>
      </c>
      <c r="P6" s="4" t="s">
        <v>23</v>
      </c>
    </row>
    <row r="9" spans="1:16" ht="28.8" x14ac:dyDescent="0.3">
      <c r="A9" s="8" t="s">
        <v>24</v>
      </c>
      <c r="B9" s="9" t="s">
        <v>2</v>
      </c>
      <c r="C9" s="10" t="s">
        <v>3</v>
      </c>
      <c r="D9" s="11" t="s">
        <v>4</v>
      </c>
      <c r="E9" s="11" t="s">
        <v>5</v>
      </c>
      <c r="F9" s="3" t="s">
        <v>54</v>
      </c>
      <c r="G9" s="3" t="s">
        <v>55</v>
      </c>
      <c r="H9" s="12" t="s">
        <v>6</v>
      </c>
      <c r="I9" s="13" t="s">
        <v>7</v>
      </c>
      <c r="J9" s="8" t="s">
        <v>8</v>
      </c>
      <c r="K9" s="14" t="s">
        <v>9</v>
      </c>
      <c r="L9" s="14" t="s">
        <v>10</v>
      </c>
      <c r="M9" s="10" t="s">
        <v>11</v>
      </c>
      <c r="N9" s="10" t="s">
        <v>12</v>
      </c>
      <c r="O9" s="15" t="s">
        <v>13</v>
      </c>
      <c r="P9" s="12" t="s">
        <v>14</v>
      </c>
    </row>
    <row r="10" spans="1:16" x14ac:dyDescent="0.3">
      <c r="A10" t="s">
        <v>15</v>
      </c>
      <c r="B10" s="1">
        <v>-4258293.1422059499</v>
      </c>
      <c r="C10" s="2">
        <v>84</v>
      </c>
      <c r="D10" s="3">
        <v>-8517785.2243995592</v>
      </c>
      <c r="E10" s="3">
        <v>-4258377.1422061902</v>
      </c>
      <c r="F10" s="3">
        <v>-5.3815969948536804</v>
      </c>
      <c r="G10" s="3">
        <v>-2.6904730000078398</v>
      </c>
      <c r="H10" s="4" t="s">
        <v>25</v>
      </c>
      <c r="I10" s="5">
        <v>1E-3</v>
      </c>
      <c r="J10" s="2">
        <v>10</v>
      </c>
      <c r="K10" s="6" t="s">
        <v>26</v>
      </c>
      <c r="L10" s="6">
        <v>41275</v>
      </c>
      <c r="M10" s="2">
        <v>1178</v>
      </c>
      <c r="N10" s="2">
        <v>638</v>
      </c>
      <c r="O10" s="7">
        <v>1205</v>
      </c>
      <c r="P10" s="4" t="s">
        <v>23</v>
      </c>
    </row>
    <row r="11" spans="1:16" x14ac:dyDescent="0.3">
      <c r="A11" t="s">
        <v>19</v>
      </c>
      <c r="B11" s="1">
        <v>-4258293.1422059499</v>
      </c>
      <c r="C11" s="2">
        <v>84</v>
      </c>
      <c r="D11" s="3">
        <v>-8517785.2243995592</v>
      </c>
      <c r="E11" s="3">
        <v>-4258377.1422061902</v>
      </c>
      <c r="F11" s="3">
        <v>-5.3815969948536804</v>
      </c>
      <c r="G11" s="3">
        <v>-2.6904730000078398</v>
      </c>
      <c r="H11" s="4" t="s">
        <v>25</v>
      </c>
      <c r="I11" s="5">
        <v>1E-3</v>
      </c>
      <c r="J11" s="2">
        <v>10</v>
      </c>
      <c r="K11" s="6" t="s">
        <v>26</v>
      </c>
      <c r="L11" s="6">
        <v>41275</v>
      </c>
      <c r="M11" s="2">
        <v>1178</v>
      </c>
      <c r="N11" s="2">
        <v>638</v>
      </c>
      <c r="O11" s="7">
        <v>1205</v>
      </c>
      <c r="P11" s="4" t="s">
        <v>23</v>
      </c>
    </row>
    <row r="12" spans="1:16" x14ac:dyDescent="0.3">
      <c r="A12" t="s">
        <v>21</v>
      </c>
      <c r="B12" s="1">
        <v>-3288680.0836970801</v>
      </c>
      <c r="C12" s="2">
        <v>120</v>
      </c>
      <c r="D12" s="3">
        <v>-6579073.1379470797</v>
      </c>
      <c r="E12" s="3">
        <v>-3288800.0836970801</v>
      </c>
      <c r="F12" s="3">
        <v>-4.1567039677683999</v>
      </c>
      <c r="G12" s="3">
        <v>-2.07788698831745</v>
      </c>
      <c r="H12" s="4" t="s">
        <v>27</v>
      </c>
      <c r="I12" s="5">
        <v>0</v>
      </c>
      <c r="J12">
        <v>12</v>
      </c>
      <c r="K12" s="6">
        <v>41306</v>
      </c>
      <c r="L12" s="6" t="s">
        <v>26</v>
      </c>
      <c r="M12" s="2">
        <v>986</v>
      </c>
      <c r="N12" s="2">
        <v>600</v>
      </c>
      <c r="O12" s="7">
        <v>1426</v>
      </c>
      <c r="P12" s="4" t="s">
        <v>23</v>
      </c>
    </row>
    <row r="17" spans="1:16" ht="28.8" x14ac:dyDescent="0.3">
      <c r="A17" s="8" t="s">
        <v>28</v>
      </c>
      <c r="B17" s="9" t="s">
        <v>2</v>
      </c>
      <c r="C17" s="10" t="s">
        <v>3</v>
      </c>
      <c r="D17" s="11" t="s">
        <v>4</v>
      </c>
      <c r="E17" s="11" t="s">
        <v>5</v>
      </c>
      <c r="F17" s="3" t="s">
        <v>54</v>
      </c>
      <c r="G17" s="3" t="s">
        <v>55</v>
      </c>
      <c r="H17" s="12" t="s">
        <v>6</v>
      </c>
      <c r="I17" s="13" t="s">
        <v>7</v>
      </c>
      <c r="J17" s="8" t="s">
        <v>8</v>
      </c>
      <c r="K17" s="14" t="s">
        <v>9</v>
      </c>
      <c r="L17" s="14" t="s">
        <v>10</v>
      </c>
      <c r="M17" s="10" t="s">
        <v>11</v>
      </c>
      <c r="N17" s="10" t="s">
        <v>12</v>
      </c>
      <c r="O17" s="15" t="s">
        <v>13</v>
      </c>
      <c r="P17" s="12" t="s">
        <v>14</v>
      </c>
    </row>
    <row r="18" spans="1:16" x14ac:dyDescent="0.3">
      <c r="A18" t="s">
        <v>15</v>
      </c>
      <c r="B18" s="1">
        <v>-57210126.352266602</v>
      </c>
      <c r="C18" s="18">
        <v>296</v>
      </c>
      <c r="D18" s="3">
        <v>-114425272.276678</v>
      </c>
      <c r="E18" s="3">
        <v>-57210422.352266699</v>
      </c>
      <c r="F18" s="3">
        <v>-4.8796590796757702</v>
      </c>
      <c r="G18" s="3">
        <v>-2.4397350028157199</v>
      </c>
      <c r="H18" s="4" t="s">
        <v>29</v>
      </c>
      <c r="I18" s="5">
        <v>1E-3</v>
      </c>
      <c r="J18">
        <v>15</v>
      </c>
      <c r="K18" s="6">
        <v>41365</v>
      </c>
      <c r="L18" s="6">
        <v>41275</v>
      </c>
      <c r="M18" s="2">
        <v>1528</v>
      </c>
      <c r="N18" s="2">
        <v>566</v>
      </c>
      <c r="O18" s="7">
        <v>1373</v>
      </c>
      <c r="P18" s="4" t="s">
        <v>23</v>
      </c>
    </row>
    <row r="19" spans="1:16" x14ac:dyDescent="0.3">
      <c r="A19" t="s">
        <v>19</v>
      </c>
      <c r="B19" s="1">
        <v>-57210126.352266602</v>
      </c>
      <c r="C19" s="18">
        <v>296</v>
      </c>
      <c r="D19" s="3">
        <v>-114425272.276678</v>
      </c>
      <c r="E19" s="3">
        <v>-57210422.352266699</v>
      </c>
      <c r="F19" s="3">
        <v>-4.8796590796757702</v>
      </c>
      <c r="G19" s="3">
        <v>-2.4397350028157199</v>
      </c>
      <c r="H19" s="4" t="s">
        <v>29</v>
      </c>
      <c r="I19" s="5">
        <v>1E-3</v>
      </c>
      <c r="J19">
        <v>15</v>
      </c>
      <c r="K19" s="6">
        <v>41365</v>
      </c>
      <c r="L19" s="6">
        <v>41275</v>
      </c>
      <c r="M19" s="2">
        <v>1528</v>
      </c>
      <c r="N19" s="2">
        <v>566</v>
      </c>
      <c r="O19" s="7">
        <v>1373</v>
      </c>
      <c r="P19" s="4" t="s">
        <v>23</v>
      </c>
    </row>
    <row r="20" spans="1:16" x14ac:dyDescent="0.3">
      <c r="A20" t="s">
        <v>21</v>
      </c>
      <c r="B20" s="1">
        <v>-54278091.865791999</v>
      </c>
      <c r="C20" s="16">
        <v>312</v>
      </c>
      <c r="D20" s="3">
        <v>-108561474.538019</v>
      </c>
      <c r="E20" s="3">
        <v>-54278403.8657922</v>
      </c>
      <c r="F20" s="3">
        <v>-4.6295990329792804</v>
      </c>
      <c r="G20" s="3">
        <v>-2.3146990437297701</v>
      </c>
      <c r="H20" s="17" t="s">
        <v>30</v>
      </c>
      <c r="I20" s="5">
        <v>0</v>
      </c>
      <c r="J20">
        <v>13</v>
      </c>
      <c r="K20" s="6">
        <v>41365</v>
      </c>
      <c r="L20" s="6" t="s">
        <v>26</v>
      </c>
      <c r="M20" s="2">
        <v>968</v>
      </c>
      <c r="N20" s="2">
        <v>630</v>
      </c>
      <c r="O20" s="7">
        <v>1602</v>
      </c>
      <c r="P20" s="4" t="s">
        <v>23</v>
      </c>
    </row>
    <row r="25" spans="1:16" ht="28.8" x14ac:dyDescent="0.3">
      <c r="A25" s="8" t="s">
        <v>31</v>
      </c>
      <c r="B25" s="9" t="s">
        <v>2</v>
      </c>
      <c r="C25" s="10" t="s">
        <v>3</v>
      </c>
      <c r="D25" s="11" t="s">
        <v>4</v>
      </c>
      <c r="E25" s="11" t="s">
        <v>5</v>
      </c>
      <c r="F25" s="3" t="s">
        <v>54</v>
      </c>
      <c r="G25" s="3" t="s">
        <v>55</v>
      </c>
      <c r="H25" s="12" t="s">
        <v>6</v>
      </c>
      <c r="I25" s="13" t="s">
        <v>7</v>
      </c>
      <c r="J25" s="8" t="s">
        <v>8</v>
      </c>
      <c r="K25" s="14" t="s">
        <v>9</v>
      </c>
      <c r="L25" s="14" t="s">
        <v>10</v>
      </c>
      <c r="M25" s="10" t="s">
        <v>11</v>
      </c>
      <c r="N25" s="10" t="s">
        <v>12</v>
      </c>
      <c r="O25" s="15" t="s">
        <v>13</v>
      </c>
      <c r="P25" s="12" t="s">
        <v>14</v>
      </c>
    </row>
    <row r="26" spans="1:16" x14ac:dyDescent="0.3">
      <c r="A26" t="s">
        <v>15</v>
      </c>
      <c r="B26" s="1">
        <v>-3766528.8533059298</v>
      </c>
      <c r="C26" s="16">
        <v>721</v>
      </c>
      <c r="D26" s="3">
        <v>-7542946.9768161699</v>
      </c>
      <c r="E26" s="3">
        <v>-3767249.8533039</v>
      </c>
      <c r="F26" s="3">
        <v>-8.3328609225227392</v>
      </c>
      <c r="G26" s="3">
        <v>-4.1617659712492197</v>
      </c>
      <c r="H26" s="4" t="s">
        <v>32</v>
      </c>
      <c r="I26" s="5">
        <v>0.377</v>
      </c>
      <c r="J26">
        <v>21</v>
      </c>
      <c r="K26" s="6">
        <v>41396</v>
      </c>
      <c r="L26" s="6">
        <v>41366</v>
      </c>
      <c r="M26" s="2">
        <v>1780</v>
      </c>
      <c r="N26" s="2">
        <v>977</v>
      </c>
      <c r="O26" s="7">
        <v>4370</v>
      </c>
      <c r="P26" s="4" t="s">
        <v>23</v>
      </c>
    </row>
    <row r="27" spans="1:16" x14ac:dyDescent="0.3">
      <c r="A27" t="s">
        <v>19</v>
      </c>
      <c r="B27" s="1">
        <v>-3766432.7682839599</v>
      </c>
      <c r="C27" s="2">
        <v>760</v>
      </c>
      <c r="D27" s="3">
        <v>-7543289.7253513299</v>
      </c>
      <c r="E27" s="3">
        <v>-3767192.7682819301</v>
      </c>
      <c r="F27" s="3">
        <v>-8.3332399226146592</v>
      </c>
      <c r="G27" s="3">
        <v>-4.1617029708859201</v>
      </c>
      <c r="H27" s="4" t="s">
        <v>33</v>
      </c>
      <c r="I27" s="5">
        <v>0.377</v>
      </c>
      <c r="J27">
        <v>22</v>
      </c>
      <c r="K27" s="6">
        <v>41427</v>
      </c>
      <c r="L27" s="6">
        <v>41366</v>
      </c>
      <c r="M27" s="2">
        <v>1827</v>
      </c>
      <c r="N27" s="2">
        <v>1066</v>
      </c>
      <c r="O27" s="7">
        <v>4711</v>
      </c>
      <c r="P27" s="4" t="s">
        <v>23</v>
      </c>
    </row>
    <row r="28" spans="1:16" x14ac:dyDescent="0.3">
      <c r="A28" t="s">
        <v>21</v>
      </c>
      <c r="B28" s="1">
        <v>-3976989.8852291098</v>
      </c>
      <c r="C28" s="16">
        <v>1115</v>
      </c>
      <c r="D28" s="3">
        <v>-7969273.0595836602</v>
      </c>
      <c r="E28" s="3">
        <v>-3978104.8852272001</v>
      </c>
      <c r="F28" s="3">
        <v>-8.8038319058523395</v>
      </c>
      <c r="G28" s="3">
        <v>-4.3947009427934001</v>
      </c>
      <c r="H28" s="17" t="s">
        <v>34</v>
      </c>
      <c r="I28" s="24">
        <v>1E-3</v>
      </c>
      <c r="J28">
        <v>24</v>
      </c>
      <c r="K28" s="6">
        <v>41307</v>
      </c>
      <c r="L28" s="6">
        <v>41366</v>
      </c>
      <c r="M28" s="2">
        <v>1869</v>
      </c>
      <c r="N28" s="2">
        <v>1003</v>
      </c>
      <c r="O28" s="7">
        <v>3916</v>
      </c>
      <c r="P28" s="4" t="s">
        <v>23</v>
      </c>
    </row>
    <row r="33" spans="1:16" ht="28.8" x14ac:dyDescent="0.3">
      <c r="A33" s="8" t="s">
        <v>35</v>
      </c>
      <c r="B33" s="9" t="s">
        <v>2</v>
      </c>
      <c r="C33" s="10" t="s">
        <v>3</v>
      </c>
      <c r="D33" s="11" t="s">
        <v>4</v>
      </c>
      <c r="E33" s="11" t="s">
        <v>5</v>
      </c>
      <c r="F33" s="3" t="s">
        <v>54</v>
      </c>
      <c r="G33" s="3" t="s">
        <v>55</v>
      </c>
      <c r="H33" s="12" t="s">
        <v>6</v>
      </c>
      <c r="I33" s="13" t="s">
        <v>7</v>
      </c>
      <c r="J33" s="8" t="s">
        <v>8</v>
      </c>
      <c r="K33" s="14" t="s">
        <v>9</v>
      </c>
      <c r="L33" s="14" t="s">
        <v>10</v>
      </c>
      <c r="M33" s="10" t="s">
        <v>11</v>
      </c>
      <c r="N33" s="10" t="s">
        <v>12</v>
      </c>
      <c r="O33" s="15" t="s">
        <v>13</v>
      </c>
      <c r="P33" s="12" t="s">
        <v>14</v>
      </c>
    </row>
    <row r="34" spans="1:16" x14ac:dyDescent="0.3">
      <c r="A34" t="s">
        <v>15</v>
      </c>
      <c r="B34" s="1">
        <v>-34974944.414933197</v>
      </c>
      <c r="C34" s="16">
        <v>240</v>
      </c>
      <c r="D34" s="3">
        <v>-69953763.851917207</v>
      </c>
      <c r="E34" s="3">
        <v>-34975184.414932199</v>
      </c>
      <c r="F34" s="3">
        <v>-6.8572117192616098</v>
      </c>
      <c r="G34" s="3">
        <v>-3.4284394713777102</v>
      </c>
      <c r="H34" s="4" t="s">
        <v>36</v>
      </c>
      <c r="I34" s="5" t="s">
        <v>37</v>
      </c>
      <c r="J34">
        <v>18</v>
      </c>
      <c r="K34" s="6">
        <v>41308</v>
      </c>
      <c r="L34" s="6">
        <v>41550</v>
      </c>
      <c r="M34" s="2">
        <v>2896</v>
      </c>
      <c r="N34" s="2">
        <v>1139</v>
      </c>
      <c r="O34" s="7" t="s">
        <v>38</v>
      </c>
      <c r="P34" s="4" t="s">
        <v>18</v>
      </c>
    </row>
    <row r="35" spans="1:16" x14ac:dyDescent="0.3">
      <c r="A35" t="s">
        <v>19</v>
      </c>
      <c r="B35" s="1">
        <v>-17219733.336304601</v>
      </c>
      <c r="C35" s="18">
        <v>236</v>
      </c>
      <c r="D35" s="3">
        <v>-34443275.033105798</v>
      </c>
      <c r="E35" s="3">
        <v>-17219969.3363037</v>
      </c>
      <c r="F35" s="3">
        <v>-3.3762991657481498</v>
      </c>
      <c r="G35" s="3">
        <v>-1.68798605392646</v>
      </c>
      <c r="H35" s="4" t="s">
        <v>39</v>
      </c>
      <c r="I35" s="5">
        <v>2.1160000000000001</v>
      </c>
      <c r="J35">
        <v>21</v>
      </c>
      <c r="K35" s="6">
        <v>41520</v>
      </c>
      <c r="L35" s="6">
        <v>41458</v>
      </c>
      <c r="M35" s="2">
        <v>2292</v>
      </c>
      <c r="N35" s="2">
        <v>1123</v>
      </c>
      <c r="O35" s="7">
        <v>3478</v>
      </c>
      <c r="P35" s="4" t="s">
        <v>18</v>
      </c>
    </row>
    <row r="36" spans="1:16" x14ac:dyDescent="0.3">
      <c r="A36" t="s">
        <v>21</v>
      </c>
      <c r="B36" s="1">
        <v>-41107656.545290403</v>
      </c>
      <c r="C36" s="16">
        <v>3933</v>
      </c>
      <c r="D36" s="3">
        <v>-82278784.005451202</v>
      </c>
      <c r="E36" s="3">
        <v>-41111589.545289502</v>
      </c>
      <c r="F36" s="3">
        <v>-8.0653706441428294</v>
      </c>
      <c r="G36" s="3">
        <v>-4.0299601725457403</v>
      </c>
      <c r="H36" s="17" t="s">
        <v>40</v>
      </c>
      <c r="I36" s="5">
        <v>0</v>
      </c>
      <c r="J36">
        <v>35</v>
      </c>
      <c r="K36" s="6" t="s">
        <v>41</v>
      </c>
      <c r="L36" s="6">
        <v>41397</v>
      </c>
      <c r="M36" s="2">
        <v>2367</v>
      </c>
      <c r="N36" s="2">
        <v>1423</v>
      </c>
      <c r="O36" s="7">
        <v>24890</v>
      </c>
      <c r="P36" s="4" t="s">
        <v>23</v>
      </c>
    </row>
    <row r="40" spans="1:16" ht="28.8" x14ac:dyDescent="0.3">
      <c r="A40" s="8" t="s">
        <v>42</v>
      </c>
      <c r="B40" s="9" t="s">
        <v>2</v>
      </c>
      <c r="C40" s="10" t="s">
        <v>3</v>
      </c>
      <c r="D40" s="11" t="s">
        <v>4</v>
      </c>
      <c r="E40" s="11" t="s">
        <v>5</v>
      </c>
      <c r="F40" s="3" t="s">
        <v>54</v>
      </c>
      <c r="G40" s="3" t="s">
        <v>55</v>
      </c>
      <c r="H40" s="12" t="s">
        <v>6</v>
      </c>
      <c r="I40" s="13" t="s">
        <v>7</v>
      </c>
      <c r="J40" s="8" t="s">
        <v>8</v>
      </c>
      <c r="K40" s="14" t="s">
        <v>9</v>
      </c>
      <c r="L40" s="14" t="s">
        <v>10</v>
      </c>
      <c r="M40" s="10" t="s">
        <v>11</v>
      </c>
      <c r="N40" s="10" t="s">
        <v>12</v>
      </c>
      <c r="O40" s="15" t="s">
        <v>13</v>
      </c>
      <c r="P40" s="12" t="s">
        <v>14</v>
      </c>
    </row>
    <row r="41" spans="1:16" x14ac:dyDescent="0.3">
      <c r="A41" t="s">
        <v>15</v>
      </c>
      <c r="B41" s="1">
        <v>-48506929.262807101</v>
      </c>
      <c r="C41" s="16">
        <v>339</v>
      </c>
      <c r="D41" s="3">
        <v>-97019063.858686402</v>
      </c>
      <c r="E41" s="3">
        <v>-48507268.262807302</v>
      </c>
      <c r="F41" s="3">
        <v>-20.837620406234201</v>
      </c>
      <c r="G41" s="3">
        <v>-10.418324088527401</v>
      </c>
      <c r="H41" s="4" t="s">
        <v>43</v>
      </c>
      <c r="I41" s="5">
        <v>4.1550000000000002</v>
      </c>
      <c r="J41">
        <v>17</v>
      </c>
      <c r="K41" s="6">
        <v>41367</v>
      </c>
      <c r="L41" s="6">
        <v>41367</v>
      </c>
      <c r="M41" s="2">
        <v>190162</v>
      </c>
      <c r="N41" s="2">
        <v>60550</v>
      </c>
      <c r="O41" s="7">
        <v>1705305</v>
      </c>
      <c r="P41" s="4" t="s">
        <v>18</v>
      </c>
    </row>
    <row r="42" spans="1:16" x14ac:dyDescent="0.3">
      <c r="A42" t="s">
        <v>19</v>
      </c>
      <c r="B42" s="1">
        <v>-26325158.761409</v>
      </c>
      <c r="C42" s="18">
        <v>251</v>
      </c>
      <c r="D42" s="3">
        <v>-52654171.099782899</v>
      </c>
      <c r="E42" s="3">
        <v>-26325409.761409201</v>
      </c>
      <c r="F42" s="3">
        <v>-11.308989938462201</v>
      </c>
      <c r="G42" s="3">
        <v>-5.6541351741448098</v>
      </c>
      <c r="H42" s="4" t="s">
        <v>44</v>
      </c>
      <c r="I42" s="5">
        <v>4.1555999999999997</v>
      </c>
      <c r="J42">
        <v>10</v>
      </c>
      <c r="K42" s="6">
        <v>41367</v>
      </c>
      <c r="L42" s="6" t="s">
        <v>45</v>
      </c>
      <c r="M42" s="2">
        <v>155626</v>
      </c>
      <c r="N42" s="2">
        <v>65509</v>
      </c>
      <c r="O42" s="7">
        <v>1415357</v>
      </c>
      <c r="P42" s="4" t="s">
        <v>18</v>
      </c>
    </row>
    <row r="43" spans="1:16" x14ac:dyDescent="0.3">
      <c r="A43" t="s">
        <v>21</v>
      </c>
      <c r="B43" s="1">
        <v>-60493164.017329998</v>
      </c>
      <c r="C43" s="16">
        <v>865241</v>
      </c>
      <c r="D43" s="3">
        <v>-134270941.56438401</v>
      </c>
      <c r="E43" s="3">
        <v>-61358405.009517603</v>
      </c>
      <c r="F43" s="3">
        <v>-28.8385268358074</v>
      </c>
      <c r="G43" s="3">
        <v>-13.178473230181201</v>
      </c>
      <c r="H43" s="17" t="s">
        <v>38</v>
      </c>
      <c r="I43" s="5" t="s">
        <v>38</v>
      </c>
      <c r="J43">
        <v>55</v>
      </c>
      <c r="K43" s="6">
        <v>41611</v>
      </c>
      <c r="L43" s="6">
        <v>41367</v>
      </c>
      <c r="M43" s="2">
        <v>1289534</v>
      </c>
      <c r="N43" s="2">
        <v>62619</v>
      </c>
      <c r="O43" s="7" t="s">
        <v>38</v>
      </c>
      <c r="P43" s="4" t="s">
        <v>23</v>
      </c>
    </row>
    <row r="47" spans="1:16" ht="28.8" x14ac:dyDescent="0.3">
      <c r="A47" s="8" t="s">
        <v>46</v>
      </c>
      <c r="B47" s="9" t="s">
        <v>2</v>
      </c>
      <c r="C47" s="10" t="s">
        <v>3</v>
      </c>
      <c r="D47" s="11" t="s">
        <v>4</v>
      </c>
      <c r="E47" s="11" t="s">
        <v>5</v>
      </c>
      <c r="F47" s="3" t="s">
        <v>54</v>
      </c>
      <c r="G47" s="3" t="s">
        <v>55</v>
      </c>
      <c r="H47" s="12" t="s">
        <v>6</v>
      </c>
      <c r="I47" s="13" t="s">
        <v>7</v>
      </c>
      <c r="J47" s="8" t="s">
        <v>8</v>
      </c>
      <c r="K47" s="14" t="s">
        <v>9</v>
      </c>
      <c r="L47" s="14" t="s">
        <v>10</v>
      </c>
      <c r="M47" s="10" t="s">
        <v>11</v>
      </c>
      <c r="N47" s="10" t="s">
        <v>12</v>
      </c>
      <c r="O47" s="15" t="s">
        <v>13</v>
      </c>
      <c r="P47" s="12" t="s">
        <v>14</v>
      </c>
    </row>
    <row r="48" spans="1:16" x14ac:dyDescent="0.3">
      <c r="A48" s="19" t="s">
        <v>15</v>
      </c>
      <c r="B48" s="20">
        <v>-1220906988273680</v>
      </c>
      <c r="C48" s="21">
        <v>2433</v>
      </c>
      <c r="D48" s="22">
        <v>-2441813976547630</v>
      </c>
      <c r="E48" s="22">
        <v>-1220906988273690</v>
      </c>
      <c r="F48" s="3">
        <v>-16.382891156712699</v>
      </c>
      <c r="G48" s="3">
        <v>-8.1914455783555304</v>
      </c>
      <c r="H48" s="4" t="s">
        <v>38</v>
      </c>
      <c r="I48" s="5" t="s">
        <v>38</v>
      </c>
      <c r="J48">
        <v>39</v>
      </c>
      <c r="K48" s="6">
        <v>41520</v>
      </c>
      <c r="L48" s="6" t="s">
        <v>47</v>
      </c>
      <c r="M48" s="2">
        <v>96308</v>
      </c>
      <c r="N48" s="2">
        <v>88974</v>
      </c>
      <c r="O48" s="7" t="s">
        <v>38</v>
      </c>
      <c r="P48" s="23" t="s">
        <v>23</v>
      </c>
    </row>
    <row r="49" spans="1:16" x14ac:dyDescent="0.3">
      <c r="A49" t="s">
        <v>19</v>
      </c>
      <c r="B49" s="1">
        <v>-745372118646849</v>
      </c>
      <c r="C49" s="16">
        <v>2502</v>
      </c>
      <c r="D49" s="25">
        <v>1490744237294450</v>
      </c>
      <c r="E49" s="3">
        <v>-745372118646872</v>
      </c>
      <c r="F49" s="3">
        <v>-10.001867817720701</v>
      </c>
      <c r="G49" s="3">
        <v>-5.0009339088580003</v>
      </c>
      <c r="H49" s="4" t="s">
        <v>48</v>
      </c>
      <c r="I49" s="5">
        <v>7.4999999999999997E-2</v>
      </c>
      <c r="J49">
        <v>23</v>
      </c>
      <c r="K49" s="6">
        <v>41550</v>
      </c>
      <c r="L49" s="6">
        <v>41308</v>
      </c>
      <c r="M49" s="2">
        <v>54660</v>
      </c>
      <c r="N49" s="2">
        <v>100262</v>
      </c>
      <c r="O49" s="7">
        <v>4427877</v>
      </c>
      <c r="P49" s="23" t="s">
        <v>18</v>
      </c>
    </row>
    <row r="50" spans="1:16" x14ac:dyDescent="0.3">
      <c r="A50" t="s">
        <v>21</v>
      </c>
      <c r="B50" s="1">
        <v>-1464905827123210</v>
      </c>
      <c r="C50" s="16">
        <v>7206660</v>
      </c>
      <c r="D50" s="3">
        <v>-2929811869663390</v>
      </c>
      <c r="E50" s="3">
        <v>-1464905833742350</v>
      </c>
      <c r="F50" s="3">
        <v>-19.657021216117901</v>
      </c>
      <c r="G50" s="3">
        <v>-9.8285099305213706</v>
      </c>
      <c r="H50" s="17" t="s">
        <v>38</v>
      </c>
      <c r="I50" s="5" t="s">
        <v>38</v>
      </c>
      <c r="J50">
        <v>82</v>
      </c>
      <c r="K50" s="6" t="s">
        <v>49</v>
      </c>
      <c r="L50" s="6">
        <v>41489</v>
      </c>
      <c r="M50" s="2">
        <v>1241077</v>
      </c>
      <c r="N50" s="2">
        <v>246177</v>
      </c>
      <c r="O50" s="7" t="s">
        <v>38</v>
      </c>
      <c r="P50" s="23" t="s">
        <v>23</v>
      </c>
    </row>
    <row r="55" spans="1:16" ht="28.8" x14ac:dyDescent="0.3">
      <c r="A55" s="8" t="s">
        <v>50</v>
      </c>
      <c r="B55" s="9" t="s">
        <v>2</v>
      </c>
      <c r="C55" s="10" t="s">
        <v>3</v>
      </c>
      <c r="D55" s="11" t="s">
        <v>4</v>
      </c>
      <c r="E55" s="11" t="s">
        <v>5</v>
      </c>
      <c r="F55" s="3" t="s">
        <v>54</v>
      </c>
      <c r="G55" s="3" t="s">
        <v>55</v>
      </c>
      <c r="H55" s="12" t="s">
        <v>6</v>
      </c>
      <c r="I55" s="13" t="s">
        <v>7</v>
      </c>
      <c r="J55" s="8" t="s">
        <v>8</v>
      </c>
      <c r="K55" s="14" t="s">
        <v>9</v>
      </c>
      <c r="L55" s="14" t="s">
        <v>10</v>
      </c>
      <c r="M55" s="10" t="s">
        <v>11</v>
      </c>
      <c r="N55" s="10" t="s">
        <v>12</v>
      </c>
      <c r="O55" s="15" t="s">
        <v>13</v>
      </c>
      <c r="P55" s="12" t="s">
        <v>14</v>
      </c>
    </row>
    <row r="56" spans="1:16" x14ac:dyDescent="0.3">
      <c r="A56" t="s">
        <v>15</v>
      </c>
      <c r="C56" s="16"/>
    </row>
    <row r="57" spans="1:16" x14ac:dyDescent="0.3">
      <c r="A57" t="s">
        <v>19</v>
      </c>
      <c r="B57" s="1">
        <v>-1632.7165634632099</v>
      </c>
      <c r="C57" s="18">
        <v>595</v>
      </c>
      <c r="D57" s="3">
        <v>-17310.467655181801</v>
      </c>
      <c r="E57" s="3">
        <v>-2227.71656227111</v>
      </c>
      <c r="H57" s="4" t="s">
        <v>51</v>
      </c>
      <c r="I57" s="5">
        <v>1.8080000000000001</v>
      </c>
      <c r="J57">
        <v>26</v>
      </c>
      <c r="K57" s="6">
        <v>41489</v>
      </c>
      <c r="L57" s="6">
        <v>41308</v>
      </c>
      <c r="M57" s="2">
        <v>261425</v>
      </c>
      <c r="N57" s="2">
        <v>458145</v>
      </c>
      <c r="O57" s="7">
        <v>19081246</v>
      </c>
      <c r="P57" s="4" t="s">
        <v>18</v>
      </c>
    </row>
    <row r="58" spans="1:16" x14ac:dyDescent="0.3">
      <c r="A58" t="s">
        <v>21</v>
      </c>
      <c r="C58" s="16"/>
      <c r="H58" s="17"/>
    </row>
    <row r="62" spans="1:16" ht="28.8" x14ac:dyDescent="0.3">
      <c r="A62" s="8" t="s">
        <v>52</v>
      </c>
      <c r="B62" s="9" t="s">
        <v>2</v>
      </c>
      <c r="C62" s="10" t="s">
        <v>3</v>
      </c>
      <c r="D62" s="11" t="s">
        <v>4</v>
      </c>
      <c r="E62" s="11" t="s">
        <v>5</v>
      </c>
      <c r="F62" s="3" t="s">
        <v>54</v>
      </c>
      <c r="G62" s="3" t="s">
        <v>55</v>
      </c>
      <c r="H62" s="12" t="s">
        <v>6</v>
      </c>
      <c r="I62" s="13" t="s">
        <v>7</v>
      </c>
      <c r="J62" s="8" t="s">
        <v>8</v>
      </c>
      <c r="K62" s="14" t="s">
        <v>9</v>
      </c>
      <c r="L62" s="14" t="s">
        <v>10</v>
      </c>
      <c r="M62" s="10" t="s">
        <v>11</v>
      </c>
      <c r="N62" s="10" t="s">
        <v>12</v>
      </c>
      <c r="O62" s="15" t="s">
        <v>13</v>
      </c>
      <c r="P62" s="12" t="s">
        <v>14</v>
      </c>
    </row>
    <row r="63" spans="1:16" x14ac:dyDescent="0.3">
      <c r="A63" t="s">
        <v>15</v>
      </c>
      <c r="C63" s="16"/>
    </row>
    <row r="64" spans="1:16" x14ac:dyDescent="0.3">
      <c r="A64" t="s">
        <v>19</v>
      </c>
      <c r="C64" s="18"/>
    </row>
    <row r="65" spans="1:8" customFormat="1" x14ac:dyDescent="0.3">
      <c r="A65" t="s">
        <v>21</v>
      </c>
      <c r="B65" s="1"/>
      <c r="C65" s="16"/>
      <c r="D65" s="3"/>
      <c r="E65" s="3"/>
      <c r="F65" s="3"/>
      <c r="G65" s="3"/>
      <c r="H65" s="17"/>
    </row>
  </sheetData>
  <mergeCells count="2">
    <mergeCell ref="A1:B1"/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workbookViewId="0">
      <selection activeCell="D5" sqref="D5:E5"/>
    </sheetView>
  </sheetViews>
  <sheetFormatPr defaultRowHeight="14.4" x14ac:dyDescent="0.3"/>
  <cols>
    <col min="1" max="1" width="16.6640625" customWidth="1"/>
    <col min="2" max="2" width="24.21875" style="1" customWidth="1"/>
    <col min="3" max="3" width="14.88671875" style="2" customWidth="1"/>
    <col min="4" max="4" width="26.21875" style="3" customWidth="1"/>
    <col min="5" max="5" width="24.44140625" style="3" customWidth="1"/>
    <col min="6" max="6" width="15.33203125" style="3" customWidth="1"/>
    <col min="7" max="7" width="14.88671875" style="3" customWidth="1"/>
    <col min="8" max="8" width="12.44140625" style="4" customWidth="1"/>
    <col min="9" max="9" width="8.21875" style="5" customWidth="1"/>
    <col min="10" max="10" width="9.33203125" customWidth="1"/>
    <col min="11" max="11" width="10.109375" style="6" customWidth="1"/>
    <col min="12" max="12" width="11.6640625" style="6" customWidth="1"/>
    <col min="13" max="13" width="16.6640625" style="2" customWidth="1"/>
    <col min="14" max="14" width="17.109375" style="2" customWidth="1"/>
    <col min="15" max="15" width="13.33203125" style="7" customWidth="1"/>
    <col min="16" max="16" width="12.33203125" style="4" customWidth="1"/>
  </cols>
  <sheetData>
    <row r="1" spans="1:16" ht="21" x14ac:dyDescent="0.4">
      <c r="A1" s="80" t="s">
        <v>59</v>
      </c>
      <c r="B1" s="80"/>
      <c r="C1" s="80"/>
      <c r="D1" s="80"/>
      <c r="E1" s="80"/>
      <c r="F1" s="80"/>
    </row>
    <row r="2" spans="1:16" x14ac:dyDescent="0.3">
      <c r="A2" s="80" t="s">
        <v>53</v>
      </c>
      <c r="B2" s="80"/>
      <c r="C2" s="81" t="s">
        <v>56</v>
      </c>
      <c r="D2" s="81"/>
      <c r="E2" s="81"/>
      <c r="F2" s="3" t="s">
        <v>60</v>
      </c>
    </row>
    <row r="4" spans="1:16" s="8" customFormat="1" ht="28.8" x14ac:dyDescent="0.3">
      <c r="A4" s="8" t="s">
        <v>1</v>
      </c>
      <c r="B4" s="9" t="s">
        <v>2</v>
      </c>
      <c r="C4" s="10" t="s">
        <v>3</v>
      </c>
      <c r="D4" s="11" t="s">
        <v>4</v>
      </c>
      <c r="E4" s="11" t="s">
        <v>5</v>
      </c>
      <c r="F4" s="3" t="s">
        <v>54</v>
      </c>
      <c r="G4" s="3" t="s">
        <v>55</v>
      </c>
      <c r="H4" s="12" t="s">
        <v>6</v>
      </c>
      <c r="I4" s="13" t="s">
        <v>7</v>
      </c>
      <c r="J4" s="8" t="s">
        <v>8</v>
      </c>
      <c r="K4" s="14" t="s">
        <v>9</v>
      </c>
      <c r="L4" s="14" t="s">
        <v>10</v>
      </c>
      <c r="M4" s="10" t="s">
        <v>11</v>
      </c>
      <c r="N4" s="10" t="s">
        <v>12</v>
      </c>
      <c r="O4" s="15" t="s">
        <v>13</v>
      </c>
      <c r="P4" s="12" t="s">
        <v>14</v>
      </c>
    </row>
    <row r="5" spans="1:16" x14ac:dyDescent="0.3">
      <c r="A5" t="s">
        <v>15</v>
      </c>
      <c r="B5" s="1">
        <v>-12559.821746826099</v>
      </c>
      <c r="C5" s="18">
        <v>94</v>
      </c>
      <c r="D5" s="3">
        <v>-25846.445129394499</v>
      </c>
      <c r="E5" s="3">
        <v>-12653.821746826099</v>
      </c>
      <c r="F5" s="3">
        <v>-11.336160361766799</v>
      </c>
      <c r="G5" s="3">
        <v>-5.5499217808246604</v>
      </c>
      <c r="H5" s="4" t="s">
        <v>16</v>
      </c>
      <c r="I5" s="5">
        <v>0.443</v>
      </c>
      <c r="J5">
        <v>15</v>
      </c>
      <c r="K5" s="6" t="s">
        <v>17</v>
      </c>
      <c r="L5" s="6">
        <v>41519</v>
      </c>
      <c r="M5" s="2">
        <v>1414</v>
      </c>
      <c r="N5" s="2">
        <v>1009</v>
      </c>
      <c r="O5" s="7">
        <v>1800</v>
      </c>
      <c r="P5" s="4" t="s">
        <v>18</v>
      </c>
    </row>
    <row r="6" spans="1:16" x14ac:dyDescent="0.3">
      <c r="A6" t="s">
        <v>19</v>
      </c>
      <c r="B6" s="1">
        <v>-12621.3507232666</v>
      </c>
      <c r="C6" s="18">
        <v>77</v>
      </c>
      <c r="D6" s="3">
        <v>-15805.0092649459</v>
      </c>
      <c r="E6" s="3">
        <v>-7681.8252410888599</v>
      </c>
      <c r="F6" s="3">
        <v>-6.93202211288735</v>
      </c>
      <c r="G6" s="3">
        <v>-3.36922097962815</v>
      </c>
      <c r="H6" s="4" t="s">
        <v>20</v>
      </c>
      <c r="I6" s="5">
        <v>0.46600000000000003</v>
      </c>
      <c r="J6">
        <v>12</v>
      </c>
      <c r="K6" s="6" t="s">
        <v>17</v>
      </c>
      <c r="L6" s="6">
        <v>41427</v>
      </c>
      <c r="M6" s="2">
        <v>1723</v>
      </c>
      <c r="N6" s="2">
        <v>957</v>
      </c>
      <c r="O6" s="7">
        <v>1706</v>
      </c>
      <c r="P6" s="4" t="s">
        <v>18</v>
      </c>
    </row>
    <row r="7" spans="1:16" x14ac:dyDescent="0.3">
      <c r="A7" t="s">
        <v>21</v>
      </c>
      <c r="B7" s="1">
        <v>-11865.089689254701</v>
      </c>
      <c r="C7" s="18">
        <v>663</v>
      </c>
      <c r="D7" s="3">
        <v>-28856.449531555099</v>
      </c>
      <c r="E7" s="3">
        <v>-12528.0897521972</v>
      </c>
      <c r="F7" s="3">
        <v>-12.6563374474644</v>
      </c>
      <c r="G7" s="3">
        <v>-5.4947762321680704</v>
      </c>
      <c r="H7" s="4" t="s">
        <v>22</v>
      </c>
      <c r="I7" s="5">
        <v>0.23</v>
      </c>
      <c r="J7">
        <v>23</v>
      </c>
      <c r="K7" s="6">
        <v>41396</v>
      </c>
      <c r="L7" s="6">
        <v>41276</v>
      </c>
      <c r="M7" s="2">
        <v>1471</v>
      </c>
      <c r="N7" s="2">
        <v>1016</v>
      </c>
      <c r="O7" s="7">
        <v>3121</v>
      </c>
      <c r="P7" s="4" t="s">
        <v>23</v>
      </c>
    </row>
    <row r="10" spans="1:16" ht="28.8" x14ac:dyDescent="0.3">
      <c r="A10" s="8" t="s">
        <v>24</v>
      </c>
      <c r="B10" s="9" t="s">
        <v>2</v>
      </c>
      <c r="C10" s="10" t="s">
        <v>3</v>
      </c>
      <c r="D10" s="11" t="s">
        <v>4</v>
      </c>
      <c r="E10" s="11" t="s">
        <v>5</v>
      </c>
      <c r="F10" s="3" t="s">
        <v>54</v>
      </c>
      <c r="G10" s="3" t="s">
        <v>55</v>
      </c>
      <c r="H10" s="12" t="s">
        <v>6</v>
      </c>
      <c r="I10" s="13" t="s">
        <v>7</v>
      </c>
      <c r="J10" s="8" t="s">
        <v>8</v>
      </c>
      <c r="K10" s="14" t="s">
        <v>9</v>
      </c>
      <c r="L10" s="14" t="s">
        <v>10</v>
      </c>
      <c r="M10" s="10" t="s">
        <v>11</v>
      </c>
      <c r="N10" s="10" t="s">
        <v>12</v>
      </c>
      <c r="O10" s="15" t="s">
        <v>13</v>
      </c>
      <c r="P10" s="12" t="s">
        <v>14</v>
      </c>
    </row>
    <row r="11" spans="1:16" x14ac:dyDescent="0.3">
      <c r="A11" t="s">
        <v>15</v>
      </c>
      <c r="B11" s="1">
        <v>-4258293.1422059499</v>
      </c>
      <c r="C11" s="2">
        <v>84</v>
      </c>
      <c r="D11" s="3">
        <v>-8517785.2243995592</v>
      </c>
      <c r="E11" s="3">
        <v>-4258377.1422061902</v>
      </c>
      <c r="F11" s="3">
        <v>-5.3815969948536804</v>
      </c>
      <c r="G11" s="3">
        <v>-2.6904730000078398</v>
      </c>
      <c r="H11" s="4" t="s">
        <v>25</v>
      </c>
      <c r="I11" s="5">
        <v>1E-3</v>
      </c>
      <c r="J11" s="2">
        <v>10</v>
      </c>
      <c r="K11" s="6" t="s">
        <v>26</v>
      </c>
      <c r="L11" s="6">
        <v>41275</v>
      </c>
      <c r="M11" s="2">
        <v>1178</v>
      </c>
      <c r="N11" s="2">
        <v>638</v>
      </c>
      <c r="O11" s="7">
        <v>1205</v>
      </c>
      <c r="P11" s="4" t="s">
        <v>23</v>
      </c>
    </row>
    <row r="12" spans="1:16" x14ac:dyDescent="0.3">
      <c r="A12" t="s">
        <v>19</v>
      </c>
      <c r="B12" s="1">
        <v>-4258293.1422059499</v>
      </c>
      <c r="C12" s="2">
        <v>84</v>
      </c>
      <c r="D12" s="3">
        <v>-8517785.2243995592</v>
      </c>
      <c r="E12" s="3">
        <v>-4258377.1422061902</v>
      </c>
      <c r="F12" s="3">
        <v>-5.3815969948536804</v>
      </c>
      <c r="G12" s="3">
        <v>-2.6904730000078398</v>
      </c>
      <c r="H12" s="4" t="s">
        <v>25</v>
      </c>
      <c r="I12" s="5">
        <v>1E-3</v>
      </c>
      <c r="J12" s="2">
        <v>10</v>
      </c>
      <c r="K12" s="6" t="s">
        <v>26</v>
      </c>
      <c r="L12" s="6">
        <v>41275</v>
      </c>
      <c r="M12" s="2">
        <v>1178</v>
      </c>
      <c r="N12" s="2">
        <v>638</v>
      </c>
      <c r="O12" s="7">
        <v>1205</v>
      </c>
      <c r="P12" s="4" t="s">
        <v>23</v>
      </c>
    </row>
    <row r="13" spans="1:16" x14ac:dyDescent="0.3">
      <c r="A13" t="s">
        <v>21</v>
      </c>
      <c r="B13" s="1">
        <v>-3288680.0836970801</v>
      </c>
      <c r="C13" s="2">
        <v>120</v>
      </c>
      <c r="D13" s="3">
        <v>-6579073.1379470797</v>
      </c>
      <c r="E13" s="3">
        <v>-3288800.0836970801</v>
      </c>
      <c r="F13" s="3">
        <v>-4.1567039677683999</v>
      </c>
      <c r="G13" s="3">
        <v>-2.07788698831745</v>
      </c>
      <c r="H13" s="4" t="s">
        <v>27</v>
      </c>
      <c r="I13" s="5">
        <v>0</v>
      </c>
      <c r="J13">
        <v>12</v>
      </c>
      <c r="K13" s="6">
        <v>41306</v>
      </c>
      <c r="L13" s="6" t="s">
        <v>26</v>
      </c>
      <c r="M13" s="2">
        <v>986</v>
      </c>
      <c r="N13" s="2">
        <v>600</v>
      </c>
      <c r="O13" s="7">
        <v>1426</v>
      </c>
      <c r="P13" s="4" t="s">
        <v>23</v>
      </c>
    </row>
    <row r="18" spans="1:16" ht="28.8" x14ac:dyDescent="0.3">
      <c r="A18" s="8" t="s">
        <v>28</v>
      </c>
      <c r="B18" s="9" t="s">
        <v>2</v>
      </c>
      <c r="C18" s="10" t="s">
        <v>3</v>
      </c>
      <c r="D18" s="11" t="s">
        <v>4</v>
      </c>
      <c r="E18" s="11" t="s">
        <v>5</v>
      </c>
      <c r="F18" s="3" t="s">
        <v>54</v>
      </c>
      <c r="G18" s="3" t="s">
        <v>55</v>
      </c>
      <c r="H18" s="12" t="s">
        <v>6</v>
      </c>
      <c r="I18" s="13" t="s">
        <v>7</v>
      </c>
      <c r="J18" s="8" t="s">
        <v>8</v>
      </c>
      <c r="K18" s="14" t="s">
        <v>9</v>
      </c>
      <c r="L18" s="14" t="s">
        <v>10</v>
      </c>
      <c r="M18" s="10" t="s">
        <v>11</v>
      </c>
      <c r="N18" s="10" t="s">
        <v>12</v>
      </c>
      <c r="O18" s="15" t="s">
        <v>13</v>
      </c>
      <c r="P18" s="12" t="s">
        <v>14</v>
      </c>
    </row>
    <row r="19" spans="1:16" x14ac:dyDescent="0.3">
      <c r="A19" t="s">
        <v>15</v>
      </c>
      <c r="B19" s="1">
        <v>-57210126.352266602</v>
      </c>
      <c r="C19" s="18">
        <v>296</v>
      </c>
      <c r="D19" s="3">
        <v>-114425272.276678</v>
      </c>
      <c r="E19" s="3">
        <v>-57210422.352266699</v>
      </c>
      <c r="F19" s="3">
        <v>-4.8796590796757702</v>
      </c>
      <c r="G19" s="3">
        <v>-2.4397350028157199</v>
      </c>
      <c r="H19" s="4" t="s">
        <v>29</v>
      </c>
      <c r="I19" s="5">
        <v>1E-3</v>
      </c>
      <c r="J19">
        <v>15</v>
      </c>
      <c r="K19" s="6">
        <v>41365</v>
      </c>
      <c r="L19" s="6">
        <v>41275</v>
      </c>
      <c r="M19" s="2">
        <v>1528</v>
      </c>
      <c r="N19" s="2">
        <v>566</v>
      </c>
      <c r="O19" s="7">
        <v>1373</v>
      </c>
      <c r="P19" s="4" t="s">
        <v>23</v>
      </c>
    </row>
    <row r="20" spans="1:16" x14ac:dyDescent="0.3">
      <c r="A20" t="s">
        <v>19</v>
      </c>
      <c r="B20" s="1">
        <v>-57210126.352266602</v>
      </c>
      <c r="C20" s="18">
        <v>296</v>
      </c>
      <c r="D20" s="3">
        <v>-114425272.276678</v>
      </c>
      <c r="E20" s="3">
        <v>-57210422.352266699</v>
      </c>
      <c r="F20" s="3">
        <v>-4.8796590796757702</v>
      </c>
      <c r="G20" s="3">
        <v>-2.4397350028157199</v>
      </c>
      <c r="H20" s="4" t="s">
        <v>29</v>
      </c>
      <c r="I20" s="5">
        <v>1E-3</v>
      </c>
      <c r="J20">
        <v>15</v>
      </c>
      <c r="K20" s="6">
        <v>41365</v>
      </c>
      <c r="L20" s="6">
        <v>41275</v>
      </c>
      <c r="M20" s="2">
        <v>1528</v>
      </c>
      <c r="N20" s="2">
        <v>566</v>
      </c>
      <c r="O20" s="7">
        <v>1373</v>
      </c>
      <c r="P20" s="4" t="s">
        <v>23</v>
      </c>
    </row>
    <row r="21" spans="1:16" x14ac:dyDescent="0.3">
      <c r="A21" t="s">
        <v>21</v>
      </c>
      <c r="B21" s="1">
        <v>-54278091.865791999</v>
      </c>
      <c r="C21" s="16">
        <v>312</v>
      </c>
      <c r="D21" s="3">
        <v>-108561474.538019</v>
      </c>
      <c r="E21" s="3">
        <v>-54278403.8657922</v>
      </c>
      <c r="F21" s="3">
        <v>-4.6295990329792804</v>
      </c>
      <c r="G21" s="3">
        <v>-2.3146990437297701</v>
      </c>
      <c r="H21" s="17" t="s">
        <v>30</v>
      </c>
      <c r="I21" s="5">
        <v>0</v>
      </c>
      <c r="J21">
        <v>13</v>
      </c>
      <c r="K21" s="6">
        <v>41365</v>
      </c>
      <c r="L21" s="6" t="s">
        <v>26</v>
      </c>
      <c r="M21" s="2">
        <v>968</v>
      </c>
      <c r="N21" s="2">
        <v>630</v>
      </c>
      <c r="O21" s="7">
        <v>1602</v>
      </c>
      <c r="P21" s="4" t="s">
        <v>23</v>
      </c>
    </row>
    <row r="26" spans="1:16" ht="28.8" x14ac:dyDescent="0.3">
      <c r="A26" s="8" t="s">
        <v>31</v>
      </c>
      <c r="B26" s="9" t="s">
        <v>2</v>
      </c>
      <c r="C26" s="10" t="s">
        <v>3</v>
      </c>
      <c r="D26" s="11" t="s">
        <v>4</v>
      </c>
      <c r="E26" s="11" t="s">
        <v>5</v>
      </c>
      <c r="F26" s="3" t="s">
        <v>54</v>
      </c>
      <c r="G26" s="3" t="s">
        <v>55</v>
      </c>
      <c r="H26" s="12" t="s">
        <v>6</v>
      </c>
      <c r="I26" s="13" t="s">
        <v>7</v>
      </c>
      <c r="J26" s="8" t="s">
        <v>8</v>
      </c>
      <c r="K26" s="14" t="s">
        <v>9</v>
      </c>
      <c r="L26" s="14" t="s">
        <v>10</v>
      </c>
      <c r="M26" s="10" t="s">
        <v>11</v>
      </c>
      <c r="N26" s="10" t="s">
        <v>12</v>
      </c>
      <c r="O26" s="15" t="s">
        <v>13</v>
      </c>
      <c r="P26" s="12" t="s">
        <v>14</v>
      </c>
    </row>
    <row r="27" spans="1:16" x14ac:dyDescent="0.3">
      <c r="A27" t="s">
        <v>15</v>
      </c>
      <c r="B27" s="1">
        <v>-3766528.8533059298</v>
      </c>
      <c r="C27" s="16">
        <v>721</v>
      </c>
      <c r="D27" s="3">
        <v>-7542946.9768161699</v>
      </c>
      <c r="E27" s="3">
        <v>-3767249.8533039</v>
      </c>
      <c r="F27" s="3">
        <v>-8.3328609225227392</v>
      </c>
      <c r="G27" s="3">
        <v>-4.1617659712492197</v>
      </c>
      <c r="H27" s="4" t="s">
        <v>32</v>
      </c>
      <c r="I27" s="5">
        <v>0.377</v>
      </c>
      <c r="J27">
        <v>21</v>
      </c>
      <c r="K27" s="6">
        <v>41396</v>
      </c>
      <c r="L27" s="6">
        <v>41366</v>
      </c>
      <c r="M27" s="2">
        <v>1780</v>
      </c>
      <c r="N27" s="2">
        <v>977</v>
      </c>
      <c r="O27" s="7">
        <v>4370</v>
      </c>
      <c r="P27" s="4" t="s">
        <v>23</v>
      </c>
    </row>
    <row r="28" spans="1:16" x14ac:dyDescent="0.3">
      <c r="A28" t="s">
        <v>19</v>
      </c>
      <c r="B28" s="1">
        <v>-3766432.7682839599</v>
      </c>
      <c r="C28" s="2">
        <v>760</v>
      </c>
      <c r="D28" s="3">
        <v>-7543289.7253513299</v>
      </c>
      <c r="E28" s="3">
        <v>-3767192.7682819301</v>
      </c>
      <c r="F28" s="3">
        <v>-8.3332399226146592</v>
      </c>
      <c r="G28" s="3">
        <v>-4.1617029708859201</v>
      </c>
      <c r="H28" s="4" t="s">
        <v>33</v>
      </c>
      <c r="I28" s="5">
        <v>0.377</v>
      </c>
      <c r="J28">
        <v>22</v>
      </c>
      <c r="K28" s="6">
        <v>41427</v>
      </c>
      <c r="L28" s="6">
        <v>41366</v>
      </c>
      <c r="M28" s="2">
        <v>1827</v>
      </c>
      <c r="N28" s="2">
        <v>1066</v>
      </c>
      <c r="O28" s="7">
        <v>4711</v>
      </c>
      <c r="P28" s="4" t="s">
        <v>23</v>
      </c>
    </row>
    <row r="29" spans="1:16" x14ac:dyDescent="0.3">
      <c r="A29" t="s">
        <v>21</v>
      </c>
      <c r="B29" s="1">
        <v>-3976989.8852291098</v>
      </c>
      <c r="C29" s="16">
        <v>1115</v>
      </c>
      <c r="D29" s="3">
        <v>-7969273.0595836602</v>
      </c>
      <c r="E29" s="3">
        <v>-3978104.8852272001</v>
      </c>
      <c r="F29" s="3">
        <v>-8.8038319058523395</v>
      </c>
      <c r="G29" s="3">
        <v>-4.3947009427934001</v>
      </c>
      <c r="H29" s="17" t="s">
        <v>34</v>
      </c>
      <c r="I29" s="24">
        <v>1E-3</v>
      </c>
      <c r="J29">
        <v>24</v>
      </c>
      <c r="K29" s="6">
        <v>41307</v>
      </c>
      <c r="L29" s="6">
        <v>41366</v>
      </c>
      <c r="M29" s="2">
        <v>1869</v>
      </c>
      <c r="N29" s="2">
        <v>1003</v>
      </c>
      <c r="O29" s="7">
        <v>3916</v>
      </c>
      <c r="P29" s="4" t="s">
        <v>23</v>
      </c>
    </row>
    <row r="34" spans="1:16" ht="28.8" x14ac:dyDescent="0.3">
      <c r="A34" s="8" t="s">
        <v>35</v>
      </c>
      <c r="B34" s="9" t="s">
        <v>2</v>
      </c>
      <c r="C34" s="10" t="s">
        <v>3</v>
      </c>
      <c r="D34" s="11" t="s">
        <v>4</v>
      </c>
      <c r="E34" s="11" t="s">
        <v>5</v>
      </c>
      <c r="F34" s="3" t="s">
        <v>54</v>
      </c>
      <c r="G34" s="3" t="s">
        <v>55</v>
      </c>
      <c r="H34" s="12" t="s">
        <v>6</v>
      </c>
      <c r="I34" s="13" t="s">
        <v>7</v>
      </c>
      <c r="J34" s="8" t="s">
        <v>8</v>
      </c>
      <c r="K34" s="14" t="s">
        <v>9</v>
      </c>
      <c r="L34" s="14" t="s">
        <v>10</v>
      </c>
      <c r="M34" s="10" t="s">
        <v>11</v>
      </c>
      <c r="N34" s="10" t="s">
        <v>12</v>
      </c>
      <c r="O34" s="15" t="s">
        <v>13</v>
      </c>
      <c r="P34" s="12" t="s">
        <v>14</v>
      </c>
    </row>
    <row r="35" spans="1:16" x14ac:dyDescent="0.3">
      <c r="A35" t="s">
        <v>15</v>
      </c>
      <c r="B35" s="1">
        <v>-34974944.414933197</v>
      </c>
      <c r="C35" s="16">
        <v>240</v>
      </c>
      <c r="D35" s="3">
        <v>-69953763.851917207</v>
      </c>
      <c r="E35" s="3">
        <v>-34975184.414932199</v>
      </c>
      <c r="F35" s="3">
        <v>-6.8572117192616098</v>
      </c>
      <c r="G35" s="3">
        <v>-3.4284394713777102</v>
      </c>
      <c r="H35" s="4" t="s">
        <v>36</v>
      </c>
      <c r="I35" s="5" t="s">
        <v>37</v>
      </c>
      <c r="J35">
        <v>18</v>
      </c>
      <c r="K35" s="6">
        <v>41308</v>
      </c>
      <c r="L35" s="6">
        <v>41550</v>
      </c>
      <c r="M35" s="2">
        <v>2896</v>
      </c>
      <c r="N35" s="2">
        <v>1139</v>
      </c>
      <c r="O35" s="7" t="s">
        <v>38</v>
      </c>
      <c r="P35" s="4" t="s">
        <v>18</v>
      </c>
    </row>
    <row r="36" spans="1:16" x14ac:dyDescent="0.3">
      <c r="A36" t="s">
        <v>19</v>
      </c>
      <c r="B36" s="1">
        <v>-17219733.336304601</v>
      </c>
      <c r="C36" s="18">
        <v>236</v>
      </c>
      <c r="D36" s="3">
        <v>-34443275.033105798</v>
      </c>
      <c r="E36" s="3">
        <v>-17219969.3363037</v>
      </c>
      <c r="F36" s="3">
        <v>-3.3762991657481498</v>
      </c>
      <c r="G36" s="3">
        <v>-1.68798605392646</v>
      </c>
      <c r="H36" s="4" t="s">
        <v>39</v>
      </c>
      <c r="I36" s="5">
        <v>2.1160000000000001</v>
      </c>
      <c r="J36">
        <v>21</v>
      </c>
      <c r="K36" s="6">
        <v>41520</v>
      </c>
      <c r="L36" s="6">
        <v>41458</v>
      </c>
      <c r="M36" s="2">
        <v>2292</v>
      </c>
      <c r="N36" s="2">
        <v>1123</v>
      </c>
      <c r="O36" s="7">
        <v>3478</v>
      </c>
      <c r="P36" s="4" t="s">
        <v>18</v>
      </c>
    </row>
    <row r="37" spans="1:16" x14ac:dyDescent="0.3">
      <c r="A37" t="s">
        <v>21</v>
      </c>
      <c r="B37" s="1">
        <v>-41107656.545290403</v>
      </c>
      <c r="C37" s="16">
        <v>3933</v>
      </c>
      <c r="D37" s="3">
        <v>-82278784.005451202</v>
      </c>
      <c r="E37" s="3">
        <v>-41111589.545289502</v>
      </c>
      <c r="F37" s="3">
        <v>-8.0653706441428294</v>
      </c>
      <c r="G37" s="3">
        <v>-4.0299601725457403</v>
      </c>
      <c r="H37" s="17" t="s">
        <v>40</v>
      </c>
      <c r="I37" s="5">
        <v>0</v>
      </c>
      <c r="J37">
        <v>35</v>
      </c>
      <c r="K37" s="6" t="s">
        <v>41</v>
      </c>
      <c r="L37" s="6">
        <v>41397</v>
      </c>
      <c r="M37" s="2">
        <v>2367</v>
      </c>
      <c r="N37" s="2">
        <v>1423</v>
      </c>
      <c r="O37" s="7">
        <v>24890</v>
      </c>
      <c r="P37" s="4" t="s">
        <v>23</v>
      </c>
    </row>
    <row r="41" spans="1:16" ht="28.8" x14ac:dyDescent="0.3">
      <c r="A41" s="8" t="s">
        <v>42</v>
      </c>
      <c r="B41" s="9" t="s">
        <v>2</v>
      </c>
      <c r="C41" s="10" t="s">
        <v>3</v>
      </c>
      <c r="D41" s="11" t="s">
        <v>4</v>
      </c>
      <c r="E41" s="11" t="s">
        <v>5</v>
      </c>
      <c r="F41" s="3" t="s">
        <v>54</v>
      </c>
      <c r="G41" s="3" t="s">
        <v>55</v>
      </c>
      <c r="H41" s="12" t="s">
        <v>6</v>
      </c>
      <c r="I41" s="13" t="s">
        <v>7</v>
      </c>
      <c r="J41" s="8" t="s">
        <v>8</v>
      </c>
      <c r="K41" s="14" t="s">
        <v>9</v>
      </c>
      <c r="L41" s="14" t="s">
        <v>10</v>
      </c>
      <c r="M41" s="10" t="s">
        <v>11</v>
      </c>
      <c r="N41" s="10" t="s">
        <v>12</v>
      </c>
      <c r="O41" s="15" t="s">
        <v>13</v>
      </c>
      <c r="P41" s="12" t="s">
        <v>14</v>
      </c>
    </row>
    <row r="42" spans="1:16" x14ac:dyDescent="0.3">
      <c r="A42" t="s">
        <v>15</v>
      </c>
      <c r="B42" s="1">
        <v>-48506929.262807101</v>
      </c>
      <c r="C42" s="16">
        <v>339</v>
      </c>
      <c r="D42" s="3">
        <v>-97019063.858686402</v>
      </c>
      <c r="E42" s="3">
        <v>-48507268.262807302</v>
      </c>
      <c r="F42" s="3">
        <v>-20.837620406234201</v>
      </c>
      <c r="G42" s="3">
        <v>-10.418324088527401</v>
      </c>
      <c r="H42" s="4" t="s">
        <v>43</v>
      </c>
      <c r="I42" s="5">
        <v>4.1550000000000002</v>
      </c>
      <c r="J42">
        <v>17</v>
      </c>
      <c r="K42" s="6">
        <v>41367</v>
      </c>
      <c r="L42" s="6">
        <v>41367</v>
      </c>
      <c r="M42" s="2">
        <v>190162</v>
      </c>
      <c r="N42" s="2">
        <v>60550</v>
      </c>
      <c r="O42" s="7">
        <v>1705305</v>
      </c>
      <c r="P42" s="4" t="s">
        <v>18</v>
      </c>
    </row>
    <row r="43" spans="1:16" x14ac:dyDescent="0.3">
      <c r="A43" t="s">
        <v>19</v>
      </c>
      <c r="B43" s="1">
        <v>-26325158.761409</v>
      </c>
      <c r="C43" s="18">
        <v>251</v>
      </c>
      <c r="D43" s="3">
        <v>-52654171.099782899</v>
      </c>
      <c r="E43" s="3">
        <v>-26325409.761409201</v>
      </c>
      <c r="F43" s="3">
        <v>-11.308989938462201</v>
      </c>
      <c r="G43" s="3">
        <v>-5.6541351741448098</v>
      </c>
      <c r="H43" s="4" t="s">
        <v>44</v>
      </c>
      <c r="I43" s="5">
        <v>4.1555999999999997</v>
      </c>
      <c r="J43">
        <v>10</v>
      </c>
      <c r="K43" s="6">
        <v>41367</v>
      </c>
      <c r="L43" s="6" t="s">
        <v>45</v>
      </c>
      <c r="M43" s="2">
        <v>155626</v>
      </c>
      <c r="N43" s="2">
        <v>65509</v>
      </c>
      <c r="O43" s="7">
        <v>1415357</v>
      </c>
      <c r="P43" s="4" t="s">
        <v>18</v>
      </c>
    </row>
    <row r="44" spans="1:16" x14ac:dyDescent="0.3">
      <c r="A44" t="s">
        <v>21</v>
      </c>
      <c r="B44" s="1">
        <v>-60493164.017329998</v>
      </c>
      <c r="C44" s="16">
        <v>865241</v>
      </c>
      <c r="D44" s="3">
        <v>-134270941.56438401</v>
      </c>
      <c r="E44" s="3">
        <v>-61358405.009517603</v>
      </c>
      <c r="F44" s="3">
        <v>-28.8385268358074</v>
      </c>
      <c r="G44" s="3">
        <v>-13.178473230181201</v>
      </c>
      <c r="H44" s="17" t="s">
        <v>38</v>
      </c>
      <c r="I44" s="5" t="s">
        <v>38</v>
      </c>
      <c r="J44">
        <v>55</v>
      </c>
      <c r="K44" s="6">
        <v>41611</v>
      </c>
      <c r="L44" s="6">
        <v>41367</v>
      </c>
      <c r="M44" s="2">
        <v>1289534</v>
      </c>
      <c r="N44" s="2">
        <v>62619</v>
      </c>
      <c r="O44" s="7" t="s">
        <v>38</v>
      </c>
      <c r="P44" s="4" t="s">
        <v>23</v>
      </c>
    </row>
    <row r="48" spans="1:16" ht="28.8" x14ac:dyDescent="0.3">
      <c r="A48" s="8" t="s">
        <v>46</v>
      </c>
      <c r="B48" s="9" t="s">
        <v>2</v>
      </c>
      <c r="C48" s="10" t="s">
        <v>3</v>
      </c>
      <c r="D48" s="11" t="s">
        <v>4</v>
      </c>
      <c r="E48" s="11" t="s">
        <v>5</v>
      </c>
      <c r="F48" s="3" t="s">
        <v>54</v>
      </c>
      <c r="G48" s="3" t="s">
        <v>55</v>
      </c>
      <c r="H48" s="12" t="s">
        <v>6</v>
      </c>
      <c r="I48" s="13" t="s">
        <v>7</v>
      </c>
      <c r="J48" s="8" t="s">
        <v>8</v>
      </c>
      <c r="K48" s="14" t="s">
        <v>9</v>
      </c>
      <c r="L48" s="14" t="s">
        <v>10</v>
      </c>
      <c r="M48" s="10" t="s">
        <v>11</v>
      </c>
      <c r="N48" s="10" t="s">
        <v>12</v>
      </c>
      <c r="O48" s="15" t="s">
        <v>13</v>
      </c>
      <c r="P48" s="12" t="s">
        <v>14</v>
      </c>
    </row>
    <row r="49" spans="1:16" x14ac:dyDescent="0.3">
      <c r="A49" s="19" t="s">
        <v>15</v>
      </c>
      <c r="B49" s="20">
        <v>-1220906988273680</v>
      </c>
      <c r="C49" s="21">
        <v>2433</v>
      </c>
      <c r="D49" s="22">
        <v>-2441813976547630</v>
      </c>
      <c r="E49" s="22">
        <v>-1220906988273690</v>
      </c>
      <c r="F49" s="3">
        <v>-16.382891156712699</v>
      </c>
      <c r="G49" s="3">
        <v>-8.1914455783555304</v>
      </c>
      <c r="H49" s="4" t="s">
        <v>38</v>
      </c>
      <c r="I49" s="5" t="s">
        <v>38</v>
      </c>
      <c r="J49">
        <v>39</v>
      </c>
      <c r="K49" s="6">
        <v>41520</v>
      </c>
      <c r="L49" s="6" t="s">
        <v>47</v>
      </c>
      <c r="M49" s="2">
        <v>96308</v>
      </c>
      <c r="N49" s="2">
        <v>88974</v>
      </c>
      <c r="O49" s="7" t="s">
        <v>38</v>
      </c>
      <c r="P49" s="23" t="s">
        <v>23</v>
      </c>
    </row>
    <row r="50" spans="1:16" x14ac:dyDescent="0.3">
      <c r="A50" t="s">
        <v>19</v>
      </c>
      <c r="B50" s="1">
        <v>-745372118646849</v>
      </c>
      <c r="C50" s="16">
        <v>2502</v>
      </c>
      <c r="D50" s="25">
        <v>1490744237294450</v>
      </c>
      <c r="E50" s="3">
        <v>-745372118646872</v>
      </c>
      <c r="F50" s="3">
        <v>-10.001867817720701</v>
      </c>
      <c r="G50" s="3">
        <v>-5.0009339088580003</v>
      </c>
      <c r="H50" s="4" t="s">
        <v>48</v>
      </c>
      <c r="I50" s="5">
        <v>7.4999999999999997E-2</v>
      </c>
      <c r="J50">
        <v>23</v>
      </c>
      <c r="K50" s="6">
        <v>41550</v>
      </c>
      <c r="L50" s="6">
        <v>41308</v>
      </c>
      <c r="M50" s="2">
        <v>54660</v>
      </c>
      <c r="N50" s="2">
        <v>100262</v>
      </c>
      <c r="O50" s="7">
        <v>4427877</v>
      </c>
      <c r="P50" s="23" t="s">
        <v>18</v>
      </c>
    </row>
    <row r="51" spans="1:16" x14ac:dyDescent="0.3">
      <c r="A51" t="s">
        <v>21</v>
      </c>
      <c r="B51" s="1">
        <v>-1464905827123210</v>
      </c>
      <c r="C51" s="16">
        <v>7206660</v>
      </c>
      <c r="D51" s="3">
        <v>-2929811869663390</v>
      </c>
      <c r="E51" s="3">
        <v>-1464905833742350</v>
      </c>
      <c r="F51" s="3">
        <v>-19.657021216117901</v>
      </c>
      <c r="G51" s="3">
        <v>-9.8285099305213706</v>
      </c>
      <c r="H51" s="17" t="s">
        <v>38</v>
      </c>
      <c r="I51" s="5" t="s">
        <v>38</v>
      </c>
      <c r="J51">
        <v>82</v>
      </c>
      <c r="K51" s="6" t="s">
        <v>49</v>
      </c>
      <c r="L51" s="6">
        <v>41489</v>
      </c>
      <c r="M51" s="2">
        <v>1241077</v>
      </c>
      <c r="N51" s="2">
        <v>246177</v>
      </c>
      <c r="O51" s="7" t="s">
        <v>38</v>
      </c>
      <c r="P51" s="23" t="s">
        <v>23</v>
      </c>
    </row>
    <row r="56" spans="1:16" ht="28.8" x14ac:dyDescent="0.3">
      <c r="A56" s="8" t="s">
        <v>50</v>
      </c>
      <c r="B56" s="9" t="s">
        <v>2</v>
      </c>
      <c r="C56" s="10" t="s">
        <v>3</v>
      </c>
      <c r="D56" s="11" t="s">
        <v>4</v>
      </c>
      <c r="E56" s="11" t="s">
        <v>5</v>
      </c>
      <c r="F56" s="3" t="s">
        <v>54</v>
      </c>
      <c r="G56" s="3" t="s">
        <v>55</v>
      </c>
      <c r="H56" s="12" t="s">
        <v>6</v>
      </c>
      <c r="I56" s="13" t="s">
        <v>7</v>
      </c>
      <c r="J56" s="8" t="s">
        <v>8</v>
      </c>
      <c r="K56" s="14" t="s">
        <v>9</v>
      </c>
      <c r="L56" s="14" t="s">
        <v>10</v>
      </c>
      <c r="M56" s="10" t="s">
        <v>11</v>
      </c>
      <c r="N56" s="10" t="s">
        <v>12</v>
      </c>
      <c r="O56" s="15" t="s">
        <v>13</v>
      </c>
      <c r="P56" s="12" t="s">
        <v>14</v>
      </c>
    </row>
    <row r="57" spans="1:16" x14ac:dyDescent="0.3">
      <c r="A57" t="s">
        <v>15</v>
      </c>
      <c r="C57" s="16"/>
    </row>
    <row r="58" spans="1:16" x14ac:dyDescent="0.3">
      <c r="A58" t="s">
        <v>19</v>
      </c>
      <c r="B58" s="1">
        <v>-1632.7165634632099</v>
      </c>
      <c r="C58" s="18">
        <v>595</v>
      </c>
      <c r="D58" s="3">
        <v>-17310.467655181801</v>
      </c>
      <c r="E58" s="3">
        <v>-2227.71656227111</v>
      </c>
      <c r="H58" s="4" t="s">
        <v>51</v>
      </c>
      <c r="I58" s="5">
        <v>1.8080000000000001</v>
      </c>
      <c r="J58">
        <v>26</v>
      </c>
      <c r="K58" s="6">
        <v>41489</v>
      </c>
      <c r="L58" s="6">
        <v>41308</v>
      </c>
      <c r="M58" s="2">
        <v>261425</v>
      </c>
      <c r="N58" s="2">
        <v>458145</v>
      </c>
      <c r="O58" s="7">
        <v>19081246</v>
      </c>
      <c r="P58" s="4" t="s">
        <v>18</v>
      </c>
    </row>
    <row r="59" spans="1:16" x14ac:dyDescent="0.3">
      <c r="A59" t="s">
        <v>21</v>
      </c>
      <c r="C59" s="16"/>
      <c r="H59" s="17"/>
    </row>
    <row r="63" spans="1:16" ht="28.8" x14ac:dyDescent="0.3">
      <c r="A63" s="8" t="s">
        <v>52</v>
      </c>
      <c r="B63" s="9" t="s">
        <v>2</v>
      </c>
      <c r="C63" s="10" t="s">
        <v>3</v>
      </c>
      <c r="D63" s="11" t="s">
        <v>4</v>
      </c>
      <c r="E63" s="11" t="s">
        <v>5</v>
      </c>
      <c r="F63" s="3" t="s">
        <v>54</v>
      </c>
      <c r="G63" s="3" t="s">
        <v>55</v>
      </c>
      <c r="H63" s="12" t="s">
        <v>6</v>
      </c>
      <c r="I63" s="13" t="s">
        <v>7</v>
      </c>
      <c r="J63" s="8" t="s">
        <v>8</v>
      </c>
      <c r="K63" s="14" t="s">
        <v>9</v>
      </c>
      <c r="L63" s="14" t="s">
        <v>10</v>
      </c>
      <c r="M63" s="10" t="s">
        <v>11</v>
      </c>
      <c r="N63" s="10" t="s">
        <v>12</v>
      </c>
      <c r="O63" s="15" t="s">
        <v>13</v>
      </c>
      <c r="P63" s="12" t="s">
        <v>14</v>
      </c>
    </row>
    <row r="64" spans="1:16" x14ac:dyDescent="0.3">
      <c r="A64" t="s">
        <v>15</v>
      </c>
      <c r="C64" s="16"/>
    </row>
    <row r="65" spans="1:16" x14ac:dyDescent="0.3">
      <c r="A65" t="s">
        <v>19</v>
      </c>
      <c r="C65" s="18"/>
    </row>
    <row r="66" spans="1:16" x14ac:dyDescent="0.3">
      <c r="A66" t="s">
        <v>21</v>
      </c>
      <c r="C66" s="16"/>
      <c r="H66" s="17"/>
      <c r="I66"/>
      <c r="K66"/>
      <c r="L66"/>
      <c r="M66"/>
      <c r="N66"/>
      <c r="O66"/>
      <c r="P66"/>
    </row>
  </sheetData>
  <mergeCells count="3">
    <mergeCell ref="A2:B2"/>
    <mergeCell ref="C2:E2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37" workbookViewId="0">
      <selection activeCell="E25" sqref="E25"/>
    </sheetView>
  </sheetViews>
  <sheetFormatPr defaultRowHeight="14.4" x14ac:dyDescent="0.3"/>
  <cols>
    <col min="1" max="1" width="16.6640625" customWidth="1"/>
    <col min="2" max="2" width="24.21875" style="1" customWidth="1"/>
    <col min="3" max="3" width="16.5546875" style="1" customWidth="1"/>
    <col min="4" max="4" width="14.88671875" style="1" customWidth="1"/>
    <col min="5" max="5" width="26.21875" style="1" customWidth="1"/>
    <col min="6" max="6" width="24.44140625" style="1" customWidth="1"/>
    <col min="7" max="7" width="15.33203125" style="1" customWidth="1"/>
    <col min="8" max="8" width="14.88671875" style="1" customWidth="1"/>
    <col min="9" max="9" width="12.44140625" style="4" customWidth="1"/>
    <col min="10" max="10" width="12" style="5" customWidth="1"/>
    <col min="11" max="11" width="9.33203125" customWidth="1"/>
    <col min="12" max="12" width="10.109375" style="6" customWidth="1"/>
    <col min="13" max="13" width="11.6640625" style="6" customWidth="1"/>
    <col min="14" max="14" width="16.6640625" style="2" customWidth="1"/>
    <col min="15" max="15" width="17.109375" style="2" customWidth="1"/>
    <col min="16" max="16" width="13.33203125" style="7" customWidth="1"/>
    <col min="17" max="17" width="12.33203125" style="4" customWidth="1"/>
  </cols>
  <sheetData>
    <row r="1" spans="1:17" x14ac:dyDescent="0.3">
      <c r="A1" s="3" t="s">
        <v>61</v>
      </c>
      <c r="B1" s="26"/>
      <c r="C1" s="26"/>
      <c r="D1" s="26"/>
      <c r="E1" s="26"/>
      <c r="F1" s="26"/>
      <c r="G1" s="26"/>
    </row>
    <row r="2" spans="1:17" x14ac:dyDescent="0.3">
      <c r="A2" s="80"/>
      <c r="B2" s="80"/>
      <c r="C2" s="26"/>
      <c r="D2" s="82"/>
      <c r="E2" s="82"/>
      <c r="F2" s="82"/>
    </row>
    <row r="4" spans="1:17" s="8" customFormat="1" ht="28.8" x14ac:dyDescent="0.3">
      <c r="A4" s="8" t="s">
        <v>1</v>
      </c>
      <c r="B4" s="9" t="s">
        <v>2</v>
      </c>
      <c r="C4" s="9" t="s">
        <v>63</v>
      </c>
      <c r="D4" s="9" t="s">
        <v>3</v>
      </c>
      <c r="E4" s="9" t="s">
        <v>4</v>
      </c>
      <c r="F4" s="9" t="s">
        <v>5</v>
      </c>
      <c r="G4" s="1" t="s">
        <v>54</v>
      </c>
      <c r="H4" s="1" t="s">
        <v>55</v>
      </c>
      <c r="I4" s="12" t="s">
        <v>6</v>
      </c>
      <c r="J4" s="13" t="s">
        <v>7</v>
      </c>
      <c r="K4" s="8" t="s">
        <v>8</v>
      </c>
      <c r="L4" s="14" t="s">
        <v>9</v>
      </c>
      <c r="M4" s="14" t="s">
        <v>10</v>
      </c>
      <c r="N4" s="10" t="s">
        <v>11</v>
      </c>
      <c r="O4" s="10" t="s">
        <v>12</v>
      </c>
      <c r="P4" s="15" t="s">
        <v>13</v>
      </c>
      <c r="Q4" s="12" t="s">
        <v>14</v>
      </c>
    </row>
    <row r="5" spans="1:17" x14ac:dyDescent="0.3">
      <c r="A5" t="s">
        <v>15</v>
      </c>
      <c r="B5" s="36">
        <v>-3553.08</v>
      </c>
      <c r="C5" s="36">
        <v>-5.5</v>
      </c>
      <c r="D5" s="36">
        <v>94</v>
      </c>
      <c r="E5" s="36">
        <v>-7649.17</v>
      </c>
      <c r="F5" s="36">
        <v>-3647.08</v>
      </c>
      <c r="G5" s="36">
        <v>-13.03</v>
      </c>
      <c r="H5" s="36">
        <v>-5.93</v>
      </c>
      <c r="I5" s="4" t="s">
        <v>64</v>
      </c>
      <c r="J5" s="34">
        <v>0.443</v>
      </c>
      <c r="K5">
        <v>15</v>
      </c>
      <c r="L5" s="6" t="s">
        <v>17</v>
      </c>
      <c r="M5" s="6">
        <v>41519</v>
      </c>
      <c r="N5" s="43">
        <v>1486</v>
      </c>
      <c r="O5" s="2">
        <v>1167</v>
      </c>
      <c r="P5" s="7">
        <v>2900</v>
      </c>
      <c r="Q5" s="4" t="s">
        <v>18</v>
      </c>
    </row>
    <row r="6" spans="1:17" x14ac:dyDescent="0.3">
      <c r="A6" t="s">
        <v>19</v>
      </c>
      <c r="D6" s="36"/>
      <c r="K6">
        <v>12</v>
      </c>
      <c r="L6" s="6" t="s">
        <v>17</v>
      </c>
      <c r="M6" s="6">
        <v>41427</v>
      </c>
      <c r="N6" s="2">
        <v>1723</v>
      </c>
      <c r="O6" s="2">
        <v>957</v>
      </c>
      <c r="P6" s="7">
        <v>1706</v>
      </c>
      <c r="Q6" s="4" t="s">
        <v>18</v>
      </c>
    </row>
    <row r="7" spans="1:17" x14ac:dyDescent="0.3">
      <c r="A7" t="s">
        <v>21</v>
      </c>
      <c r="B7" s="18">
        <v>-756.17</v>
      </c>
      <c r="C7" s="1">
        <v>-5.2</v>
      </c>
      <c r="D7" s="36">
        <v>663</v>
      </c>
      <c r="E7" s="18">
        <v>-5233.82</v>
      </c>
      <c r="F7" s="18">
        <v>-1419.17</v>
      </c>
      <c r="G7" s="18">
        <v>-24.83</v>
      </c>
      <c r="H7" s="1">
        <v>-8</v>
      </c>
      <c r="I7" s="30" t="s">
        <v>65</v>
      </c>
      <c r="J7" s="32">
        <v>0.23</v>
      </c>
      <c r="K7">
        <v>23</v>
      </c>
      <c r="L7" s="6">
        <v>41396</v>
      </c>
      <c r="M7" s="6">
        <v>41276</v>
      </c>
      <c r="N7" s="43">
        <v>1523</v>
      </c>
      <c r="O7" s="2">
        <v>1199</v>
      </c>
      <c r="P7" s="7">
        <v>20239</v>
      </c>
      <c r="Q7" s="4" t="s">
        <v>23</v>
      </c>
    </row>
    <row r="10" spans="1:17" ht="28.8" x14ac:dyDescent="0.3">
      <c r="A10" s="8" t="s">
        <v>24</v>
      </c>
      <c r="B10" s="9" t="s">
        <v>2</v>
      </c>
      <c r="C10" s="9"/>
      <c r="D10" s="9" t="s">
        <v>3</v>
      </c>
      <c r="E10" s="9" t="s">
        <v>4</v>
      </c>
      <c r="F10" s="9" t="s">
        <v>5</v>
      </c>
      <c r="G10" s="1" t="s">
        <v>54</v>
      </c>
      <c r="H10" s="1" t="s">
        <v>55</v>
      </c>
      <c r="I10" s="12" t="s">
        <v>6</v>
      </c>
      <c r="J10" s="13" t="s">
        <v>7</v>
      </c>
      <c r="K10" s="8" t="s">
        <v>8</v>
      </c>
      <c r="L10" s="14" t="s">
        <v>9</v>
      </c>
      <c r="M10" s="14" t="s">
        <v>10</v>
      </c>
      <c r="N10" s="10" t="s">
        <v>11</v>
      </c>
      <c r="O10" s="10" t="s">
        <v>12</v>
      </c>
      <c r="P10" s="15" t="s">
        <v>13</v>
      </c>
      <c r="Q10" s="12" t="s">
        <v>14</v>
      </c>
    </row>
    <row r="11" spans="1:17" x14ac:dyDescent="0.3">
      <c r="A11" t="s">
        <v>15</v>
      </c>
      <c r="B11" s="1">
        <v>-4574730.73730468</v>
      </c>
      <c r="D11" s="36">
        <v>84</v>
      </c>
      <c r="E11" s="1">
        <v>-9150653.54296875</v>
      </c>
      <c r="F11" s="1">
        <v>-4574814.73730468</v>
      </c>
      <c r="G11" s="37">
        <v>-6.2096447795629501</v>
      </c>
      <c r="H11" s="37">
        <v>-3.1028871759772301</v>
      </c>
      <c r="I11" s="4" t="s">
        <v>25</v>
      </c>
      <c r="J11" s="5">
        <v>1E-3</v>
      </c>
      <c r="K11" s="2">
        <v>10</v>
      </c>
      <c r="L11" s="6" t="s">
        <v>26</v>
      </c>
      <c r="M11" s="6">
        <v>41275</v>
      </c>
      <c r="N11" s="43">
        <v>1178</v>
      </c>
      <c r="O11" s="2">
        <v>638</v>
      </c>
      <c r="P11" s="7">
        <v>1205</v>
      </c>
      <c r="Q11" s="4" t="s">
        <v>23</v>
      </c>
    </row>
    <row r="12" spans="1:17" x14ac:dyDescent="0.3">
      <c r="A12" t="s">
        <v>19</v>
      </c>
      <c r="G12" s="37"/>
      <c r="H12" s="37"/>
      <c r="I12" s="30"/>
      <c r="J12" s="29"/>
      <c r="N12" s="2">
        <v>1178</v>
      </c>
      <c r="O12" s="2">
        <v>638</v>
      </c>
      <c r="P12" s="7">
        <v>1205</v>
      </c>
      <c r="Q12" s="4" t="s">
        <v>23</v>
      </c>
    </row>
    <row r="13" spans="1:17" x14ac:dyDescent="0.3">
      <c r="A13" t="s">
        <v>21</v>
      </c>
      <c r="B13" s="1">
        <v>-2246941.08599853</v>
      </c>
      <c r="D13" s="1">
        <v>120</v>
      </c>
      <c r="E13" s="1">
        <v>-4495567.2233123695</v>
      </c>
      <c r="F13" s="1">
        <v>-2247061.08599853</v>
      </c>
      <c r="G13" s="1">
        <v>-6.2225249250550396</v>
      </c>
      <c r="H13" s="1">
        <v>-3.1033968299352601</v>
      </c>
      <c r="I13" s="4" t="s">
        <v>27</v>
      </c>
      <c r="J13" s="5">
        <v>0</v>
      </c>
      <c r="K13">
        <v>12</v>
      </c>
      <c r="L13" s="6">
        <v>41306</v>
      </c>
      <c r="M13" s="6" t="s">
        <v>26</v>
      </c>
      <c r="N13" s="43">
        <v>986</v>
      </c>
      <c r="O13" s="2">
        <v>600</v>
      </c>
      <c r="P13" s="7">
        <v>1426</v>
      </c>
      <c r="Q13" s="4" t="s">
        <v>23</v>
      </c>
    </row>
    <row r="18" spans="1:17" ht="28.8" x14ac:dyDescent="0.3">
      <c r="A18" s="8" t="s">
        <v>28</v>
      </c>
      <c r="B18" s="9" t="s">
        <v>2</v>
      </c>
      <c r="C18" s="9"/>
      <c r="D18" s="9" t="s">
        <v>3</v>
      </c>
      <c r="E18" s="9" t="s">
        <v>4</v>
      </c>
      <c r="F18" s="9" t="s">
        <v>5</v>
      </c>
      <c r="G18" s="1" t="s">
        <v>54</v>
      </c>
      <c r="H18" s="1" t="s">
        <v>55</v>
      </c>
      <c r="I18" s="12" t="s">
        <v>6</v>
      </c>
      <c r="J18" s="13" t="s">
        <v>7</v>
      </c>
      <c r="K18" s="8" t="s">
        <v>8</v>
      </c>
      <c r="L18" s="14" t="s">
        <v>9</v>
      </c>
      <c r="M18" s="14" t="s">
        <v>10</v>
      </c>
      <c r="N18" s="10" t="s">
        <v>11</v>
      </c>
      <c r="O18" s="10" t="s">
        <v>12</v>
      </c>
      <c r="P18" s="15" t="s">
        <v>13</v>
      </c>
      <c r="Q18" s="12" t="s">
        <v>14</v>
      </c>
    </row>
    <row r="19" spans="1:17" x14ac:dyDescent="0.3">
      <c r="A19" t="s">
        <v>15</v>
      </c>
      <c r="B19" s="1">
        <v>-45793028.119140603</v>
      </c>
      <c r="D19" s="36">
        <v>292</v>
      </c>
      <c r="E19" s="1">
        <v>-91590973.750411898</v>
      </c>
      <c r="F19" s="1">
        <v>-45793320.119140603</v>
      </c>
      <c r="G19" s="37">
        <v>-6.8795707156282297</v>
      </c>
      <c r="H19" s="37">
        <v>-3.4367183207695202</v>
      </c>
      <c r="I19" s="4" t="s">
        <v>29</v>
      </c>
      <c r="J19" s="5">
        <v>1E-3</v>
      </c>
      <c r="K19">
        <v>15</v>
      </c>
      <c r="L19" s="6">
        <v>41365</v>
      </c>
      <c r="M19" s="6">
        <v>41275</v>
      </c>
      <c r="N19" s="43">
        <v>1528</v>
      </c>
      <c r="O19" s="2">
        <v>566</v>
      </c>
      <c r="P19" s="7">
        <v>1373</v>
      </c>
      <c r="Q19" s="4" t="s">
        <v>23</v>
      </c>
    </row>
    <row r="20" spans="1:17" x14ac:dyDescent="0.3">
      <c r="A20" t="s">
        <v>19</v>
      </c>
      <c r="D20" s="36"/>
      <c r="J20" s="29"/>
      <c r="N20" s="2">
        <v>1528</v>
      </c>
      <c r="O20" s="2">
        <v>566</v>
      </c>
      <c r="P20" s="7">
        <v>1373</v>
      </c>
      <c r="Q20" s="4" t="s">
        <v>23</v>
      </c>
    </row>
    <row r="21" spans="1:17" x14ac:dyDescent="0.3">
      <c r="A21" t="s">
        <v>21</v>
      </c>
      <c r="B21" s="1">
        <v>-5536504.3516845703</v>
      </c>
      <c r="D21" s="36">
        <v>312</v>
      </c>
      <c r="E21" s="1">
        <v>-11078169.541015601</v>
      </c>
      <c r="F21" s="1">
        <v>-5536816.3516845703</v>
      </c>
      <c r="G21" s="38">
        <v>-6.8936680376736996</v>
      </c>
      <c r="H21" s="38">
        <v>-3.4371016778570702</v>
      </c>
      <c r="I21" s="31" t="s">
        <v>62</v>
      </c>
      <c r="J21" s="5">
        <v>0</v>
      </c>
      <c r="K21">
        <v>13</v>
      </c>
      <c r="L21" s="6">
        <v>41365</v>
      </c>
      <c r="M21" s="6" t="s">
        <v>26</v>
      </c>
      <c r="N21" s="43">
        <v>968</v>
      </c>
      <c r="O21" s="2">
        <v>630</v>
      </c>
      <c r="P21" s="7">
        <v>1602</v>
      </c>
      <c r="Q21" s="4" t="s">
        <v>23</v>
      </c>
    </row>
    <row r="26" spans="1:17" ht="28.8" x14ac:dyDescent="0.3">
      <c r="A26" s="8" t="s">
        <v>31</v>
      </c>
      <c r="B26" s="9" t="s">
        <v>2</v>
      </c>
      <c r="C26" s="9"/>
      <c r="D26" s="9" t="s">
        <v>3</v>
      </c>
      <c r="E26" s="9" t="s">
        <v>4</v>
      </c>
      <c r="F26" s="9" t="s">
        <v>5</v>
      </c>
      <c r="G26" s="1" t="s">
        <v>54</v>
      </c>
      <c r="H26" s="1" t="s">
        <v>55</v>
      </c>
      <c r="I26" s="12" t="s">
        <v>6</v>
      </c>
      <c r="J26" s="13" t="s">
        <v>7</v>
      </c>
      <c r="K26" s="8" t="s">
        <v>8</v>
      </c>
      <c r="L26" s="14" t="s">
        <v>9</v>
      </c>
      <c r="M26" s="14" t="s">
        <v>10</v>
      </c>
      <c r="N26" s="10" t="s">
        <v>11</v>
      </c>
      <c r="O26" s="10" t="s">
        <v>12</v>
      </c>
      <c r="P26" s="15" t="s">
        <v>13</v>
      </c>
      <c r="Q26" s="12" t="s">
        <v>14</v>
      </c>
    </row>
    <row r="27" spans="1:17" x14ac:dyDescent="0.3">
      <c r="A27" t="s">
        <v>15</v>
      </c>
      <c r="B27" s="1">
        <v>-84917.829048156695</v>
      </c>
      <c r="D27" s="36">
        <v>721</v>
      </c>
      <c r="E27" s="1">
        <v>-178907.614807128</v>
      </c>
      <c r="F27" s="1">
        <v>-85638.829048156695</v>
      </c>
      <c r="G27" s="37">
        <v>-14.036756927147501</v>
      </c>
      <c r="H27" s="37">
        <v>-6.3692628963617599</v>
      </c>
      <c r="I27" s="35" t="s">
        <v>32</v>
      </c>
      <c r="J27" s="5">
        <v>0.377</v>
      </c>
      <c r="K27">
        <v>21</v>
      </c>
      <c r="L27" s="6">
        <v>41396</v>
      </c>
      <c r="M27" s="6">
        <v>41366</v>
      </c>
      <c r="N27" s="43">
        <v>1780</v>
      </c>
      <c r="O27" s="2">
        <v>977</v>
      </c>
      <c r="P27" s="7">
        <v>4370</v>
      </c>
      <c r="Q27" s="4" t="s">
        <v>23</v>
      </c>
    </row>
    <row r="28" spans="1:17" x14ac:dyDescent="0.3">
      <c r="A28" t="s">
        <v>19</v>
      </c>
      <c r="K28">
        <v>22</v>
      </c>
      <c r="L28" s="6">
        <v>41427</v>
      </c>
      <c r="M28" s="6">
        <v>41366</v>
      </c>
      <c r="N28" s="2">
        <v>1827</v>
      </c>
      <c r="O28" s="2">
        <v>1066</v>
      </c>
      <c r="P28" s="7">
        <v>4711</v>
      </c>
      <c r="Q28" s="4" t="s">
        <v>23</v>
      </c>
    </row>
    <row r="29" spans="1:17" x14ac:dyDescent="0.3">
      <c r="A29" t="s">
        <v>21</v>
      </c>
      <c r="B29" s="1">
        <v>-1506611.00375366</v>
      </c>
      <c r="D29" s="36">
        <v>1115</v>
      </c>
      <c r="E29" s="1">
        <v>-3022435.1170654199</v>
      </c>
      <c r="F29" s="1">
        <v>-1507726.0037841699</v>
      </c>
      <c r="G29" s="38">
        <v>-31.309011794495699</v>
      </c>
      <c r="H29" s="38">
        <v>-9.4509453502105298</v>
      </c>
      <c r="I29" s="17" t="s">
        <v>34</v>
      </c>
      <c r="J29" s="24">
        <v>1E-3</v>
      </c>
      <c r="K29">
        <v>24</v>
      </c>
      <c r="L29" s="6">
        <v>41307</v>
      </c>
      <c r="M29" s="6">
        <v>41366</v>
      </c>
      <c r="N29" s="43">
        <v>1869</v>
      </c>
      <c r="O29" s="2">
        <v>1003</v>
      </c>
      <c r="P29" s="7">
        <v>3916</v>
      </c>
      <c r="Q29" s="4" t="s">
        <v>23</v>
      </c>
    </row>
    <row r="34" spans="1:17" ht="28.8" x14ac:dyDescent="0.3">
      <c r="A34" s="8" t="s">
        <v>35</v>
      </c>
      <c r="B34" s="9" t="s">
        <v>2</v>
      </c>
      <c r="C34" s="9"/>
      <c r="D34" s="9" t="s">
        <v>3</v>
      </c>
      <c r="E34" s="9" t="s">
        <v>4</v>
      </c>
      <c r="F34" s="9" t="s">
        <v>5</v>
      </c>
      <c r="G34" s="1" t="s">
        <v>54</v>
      </c>
      <c r="H34" s="1" t="s">
        <v>55</v>
      </c>
      <c r="I34" s="12" t="s">
        <v>6</v>
      </c>
      <c r="J34" s="13" t="s">
        <v>7</v>
      </c>
      <c r="K34" s="8" t="s">
        <v>8</v>
      </c>
      <c r="L34" s="14" t="s">
        <v>9</v>
      </c>
      <c r="M34" s="14" t="s">
        <v>10</v>
      </c>
      <c r="N34" s="10" t="s">
        <v>11</v>
      </c>
      <c r="O34" s="10" t="s">
        <v>12</v>
      </c>
      <c r="P34" s="15" t="s">
        <v>13</v>
      </c>
      <c r="Q34" s="12" t="s">
        <v>14</v>
      </c>
    </row>
    <row r="35" spans="1:17" x14ac:dyDescent="0.3">
      <c r="A35" t="s">
        <v>15</v>
      </c>
      <c r="D35" s="36"/>
      <c r="I35" s="4" t="s">
        <v>36</v>
      </c>
      <c r="J35" s="5" t="s">
        <v>37</v>
      </c>
      <c r="K35">
        <v>18</v>
      </c>
      <c r="L35" s="6">
        <v>41308</v>
      </c>
      <c r="M35" s="6">
        <v>41550</v>
      </c>
      <c r="N35" s="2">
        <v>2896</v>
      </c>
      <c r="O35" s="2">
        <v>1139</v>
      </c>
      <c r="P35" s="7" t="s">
        <v>38</v>
      </c>
      <c r="Q35" s="4" t="s">
        <v>18</v>
      </c>
    </row>
    <row r="36" spans="1:17" x14ac:dyDescent="0.3">
      <c r="A36" t="s">
        <v>19</v>
      </c>
      <c r="D36" s="36"/>
      <c r="N36" s="2">
        <v>2292</v>
      </c>
      <c r="O36" s="2">
        <v>1123</v>
      </c>
      <c r="P36" s="7">
        <v>3478</v>
      </c>
      <c r="Q36" s="4" t="s">
        <v>18</v>
      </c>
    </row>
    <row r="37" spans="1:17" x14ac:dyDescent="0.3">
      <c r="A37" t="s">
        <v>21</v>
      </c>
      <c r="D37" s="36"/>
      <c r="G37" s="37"/>
      <c r="H37" s="37"/>
      <c r="I37" s="30"/>
      <c r="K37">
        <v>35</v>
      </c>
      <c r="L37" s="6" t="s">
        <v>41</v>
      </c>
      <c r="M37" s="6">
        <v>41397</v>
      </c>
      <c r="N37" s="2">
        <v>2367</v>
      </c>
      <c r="O37" s="2">
        <v>1423</v>
      </c>
      <c r="P37" s="7">
        <v>24890</v>
      </c>
      <c r="Q37" s="4" t="s">
        <v>23</v>
      </c>
    </row>
    <row r="41" spans="1:17" ht="28.8" x14ac:dyDescent="0.3">
      <c r="A41" s="8" t="s">
        <v>42</v>
      </c>
      <c r="B41" s="9" t="s">
        <v>2</v>
      </c>
      <c r="C41" s="9"/>
      <c r="D41" s="9" t="s">
        <v>3</v>
      </c>
      <c r="E41" s="9" t="s">
        <v>4</v>
      </c>
      <c r="F41" s="9" t="s">
        <v>5</v>
      </c>
      <c r="G41" s="1" t="s">
        <v>54</v>
      </c>
      <c r="H41" s="1" t="s">
        <v>55</v>
      </c>
      <c r="I41" s="12" t="s">
        <v>6</v>
      </c>
      <c r="J41" s="13" t="s">
        <v>7</v>
      </c>
      <c r="K41" s="8" t="s">
        <v>8</v>
      </c>
      <c r="L41" s="14" t="s">
        <v>9</v>
      </c>
      <c r="M41" s="14" t="s">
        <v>10</v>
      </c>
      <c r="N41" s="10" t="s">
        <v>11</v>
      </c>
      <c r="O41" s="10" t="s">
        <v>12</v>
      </c>
      <c r="P41" s="15" t="s">
        <v>13</v>
      </c>
      <c r="Q41" s="12" t="s">
        <v>14</v>
      </c>
    </row>
    <row r="42" spans="1:17" x14ac:dyDescent="0.3">
      <c r="A42" t="s">
        <v>15</v>
      </c>
      <c r="D42" s="36"/>
      <c r="K42">
        <v>17</v>
      </c>
      <c r="L42" s="6">
        <v>41367</v>
      </c>
      <c r="M42" s="6">
        <v>41367</v>
      </c>
      <c r="N42" s="2">
        <v>190162</v>
      </c>
      <c r="O42" s="2">
        <v>60550</v>
      </c>
      <c r="P42" s="7">
        <v>1705305</v>
      </c>
      <c r="Q42" s="4" t="s">
        <v>18</v>
      </c>
    </row>
    <row r="43" spans="1:17" x14ac:dyDescent="0.3">
      <c r="A43" t="s">
        <v>19</v>
      </c>
      <c r="D43" s="36"/>
      <c r="K43">
        <v>10</v>
      </c>
      <c r="L43" s="6">
        <v>41367</v>
      </c>
      <c r="M43" s="6" t="s">
        <v>45</v>
      </c>
      <c r="N43" s="2">
        <v>155626</v>
      </c>
      <c r="O43" s="2">
        <v>65509</v>
      </c>
      <c r="P43" s="7">
        <v>1415357</v>
      </c>
      <c r="Q43" s="4" t="s">
        <v>18</v>
      </c>
    </row>
    <row r="44" spans="1:17" x14ac:dyDescent="0.3">
      <c r="A44" t="s">
        <v>21</v>
      </c>
      <c r="D44" s="36"/>
      <c r="I44" s="17"/>
      <c r="K44">
        <v>55</v>
      </c>
      <c r="L44" s="6">
        <v>41611</v>
      </c>
      <c r="M44" s="6">
        <v>41367</v>
      </c>
      <c r="N44" s="2">
        <v>1289534</v>
      </c>
      <c r="O44" s="2">
        <v>62619</v>
      </c>
      <c r="P44" s="7" t="s">
        <v>38</v>
      </c>
      <c r="Q44" s="4" t="s">
        <v>23</v>
      </c>
    </row>
    <row r="48" spans="1:17" ht="28.8" x14ac:dyDescent="0.3">
      <c r="A48" s="8" t="s">
        <v>46</v>
      </c>
      <c r="B48" s="9" t="s">
        <v>2</v>
      </c>
      <c r="C48" s="9" t="s">
        <v>63</v>
      </c>
      <c r="D48" s="9" t="s">
        <v>3</v>
      </c>
      <c r="E48" s="9" t="s">
        <v>4</v>
      </c>
      <c r="F48" s="9" t="s">
        <v>5</v>
      </c>
      <c r="G48" s="1" t="s">
        <v>54</v>
      </c>
      <c r="H48" s="1" t="s">
        <v>55</v>
      </c>
      <c r="I48" s="12" t="s">
        <v>6</v>
      </c>
      <c r="J48" s="13" t="s">
        <v>7</v>
      </c>
      <c r="K48" s="8" t="s">
        <v>8</v>
      </c>
      <c r="L48" s="14" t="s">
        <v>9</v>
      </c>
      <c r="M48" s="14" t="s">
        <v>10</v>
      </c>
      <c r="N48" s="10" t="s">
        <v>11</v>
      </c>
      <c r="O48" s="10" t="s">
        <v>12</v>
      </c>
      <c r="P48" s="15" t="s">
        <v>13</v>
      </c>
      <c r="Q48" s="12" t="s">
        <v>14</v>
      </c>
    </row>
    <row r="49" spans="1:17" x14ac:dyDescent="0.3">
      <c r="A49" s="33" t="s">
        <v>15</v>
      </c>
      <c r="B49" s="39">
        <v>-135969324362957</v>
      </c>
      <c r="C49" s="40">
        <v>-10.74</v>
      </c>
      <c r="D49" s="41">
        <v>2433</v>
      </c>
      <c r="E49" s="39">
        <v>-271938648759261</v>
      </c>
      <c r="F49" s="39">
        <v>-135969324363611</v>
      </c>
      <c r="G49" s="40">
        <v>-21.53</v>
      </c>
      <c r="H49" s="42">
        <v>-10.749007600126699</v>
      </c>
      <c r="I49" s="4" t="s">
        <v>38</v>
      </c>
      <c r="J49" s="5" t="s">
        <v>38</v>
      </c>
      <c r="K49">
        <v>39</v>
      </c>
      <c r="L49" s="6">
        <v>41520</v>
      </c>
      <c r="M49" s="6" t="s">
        <v>47</v>
      </c>
      <c r="N49" s="43">
        <v>96308</v>
      </c>
      <c r="O49" s="2">
        <v>88974</v>
      </c>
      <c r="P49" s="7" t="s">
        <v>38</v>
      </c>
      <c r="Q49" s="23" t="s">
        <v>23</v>
      </c>
    </row>
    <row r="50" spans="1:17" x14ac:dyDescent="0.3">
      <c r="A50" t="s">
        <v>19</v>
      </c>
      <c r="D50" s="36">
        <v>2502</v>
      </c>
      <c r="N50" s="2">
        <v>54660</v>
      </c>
      <c r="O50" s="2">
        <v>100262</v>
      </c>
      <c r="P50" s="7">
        <v>4427877</v>
      </c>
      <c r="Q50" s="23" t="s">
        <v>18</v>
      </c>
    </row>
    <row r="51" spans="1:17" x14ac:dyDescent="0.3">
      <c r="A51" t="s">
        <v>21</v>
      </c>
      <c r="B51" s="1">
        <v>-578738118864838</v>
      </c>
      <c r="C51" s="18">
        <v>-10.66</v>
      </c>
      <c r="D51" s="36">
        <v>7206660</v>
      </c>
      <c r="E51" s="1">
        <v>-1157476423704460</v>
      </c>
      <c r="F51" s="1">
        <v>-578738125981962</v>
      </c>
      <c r="G51" s="1">
        <v>-21.336353353224599</v>
      </c>
      <c r="H51" s="1">
        <v>-10.663103013532201</v>
      </c>
      <c r="I51" s="83" t="s">
        <v>67</v>
      </c>
      <c r="J51" s="83"/>
      <c r="K51">
        <v>82</v>
      </c>
      <c r="L51" s="6" t="s">
        <v>49</v>
      </c>
      <c r="M51" s="6">
        <v>41489</v>
      </c>
      <c r="N51" s="43">
        <v>1241077</v>
      </c>
      <c r="O51" s="2">
        <v>246177</v>
      </c>
      <c r="P51" s="7" t="s">
        <v>38</v>
      </c>
      <c r="Q51" s="23" t="s">
        <v>23</v>
      </c>
    </row>
    <row r="52" spans="1:17" ht="14.4" customHeight="1" x14ac:dyDescent="0.3">
      <c r="A52" s="84" t="s">
        <v>68</v>
      </c>
      <c r="B52" s="44">
        <v>-578738118864838</v>
      </c>
      <c r="C52" s="45">
        <v>-11.14</v>
      </c>
      <c r="D52" s="44">
        <v>7206660</v>
      </c>
      <c r="E52" s="44">
        <v>-1157476420830730</v>
      </c>
      <c r="F52" s="44">
        <v>-578738125981962</v>
      </c>
      <c r="G52" s="44">
        <v>-22.26</v>
      </c>
      <c r="H52" s="45">
        <v>-11.14</v>
      </c>
      <c r="I52" s="80"/>
      <c r="J52" s="80"/>
    </row>
    <row r="53" spans="1:17" x14ac:dyDescent="0.3">
      <c r="A53" s="84"/>
    </row>
    <row r="54" spans="1:17" x14ac:dyDescent="0.3">
      <c r="A54" s="84"/>
    </row>
    <row r="56" spans="1:17" ht="28.8" x14ac:dyDescent="0.3">
      <c r="A56" s="8" t="s">
        <v>50</v>
      </c>
      <c r="B56" s="9" t="s">
        <v>2</v>
      </c>
      <c r="C56" s="9"/>
      <c r="D56" s="9" t="s">
        <v>3</v>
      </c>
      <c r="E56" s="9" t="s">
        <v>4</v>
      </c>
      <c r="F56" s="9" t="s">
        <v>5</v>
      </c>
      <c r="G56" s="1" t="s">
        <v>54</v>
      </c>
      <c r="H56" s="1" t="s">
        <v>55</v>
      </c>
      <c r="I56" s="12" t="s">
        <v>6</v>
      </c>
      <c r="J56" s="13" t="s">
        <v>7</v>
      </c>
      <c r="K56" s="8" t="s">
        <v>8</v>
      </c>
      <c r="L56" s="14" t="s">
        <v>9</v>
      </c>
      <c r="M56" s="14" t="s">
        <v>10</v>
      </c>
      <c r="N56" s="10" t="s">
        <v>11</v>
      </c>
      <c r="O56" s="10" t="s">
        <v>12</v>
      </c>
      <c r="P56" s="15" t="s">
        <v>13</v>
      </c>
      <c r="Q56" s="12" t="s">
        <v>14</v>
      </c>
    </row>
    <row r="57" spans="1:17" x14ac:dyDescent="0.3">
      <c r="A57" t="s">
        <v>15</v>
      </c>
      <c r="B57" s="1">
        <v>-11786573659.120001</v>
      </c>
      <c r="C57" s="18">
        <v>-16.579999999999998</v>
      </c>
      <c r="D57" s="18">
        <v>569</v>
      </c>
      <c r="E57" s="1">
        <v>-23573157257.16</v>
      </c>
      <c r="F57" s="1">
        <v>-11786574219.120001</v>
      </c>
      <c r="G57" s="18">
        <v>-34.159999999999997</v>
      </c>
      <c r="H57" s="18">
        <v>-16.850000000000001</v>
      </c>
      <c r="N57" s="2">
        <v>416704</v>
      </c>
    </row>
    <row r="58" spans="1:17" x14ac:dyDescent="0.3">
      <c r="A58" t="s">
        <v>19</v>
      </c>
      <c r="D58" s="36"/>
      <c r="K58">
        <v>26</v>
      </c>
      <c r="L58" s="6">
        <v>41489</v>
      </c>
      <c r="M58" s="6">
        <v>41308</v>
      </c>
      <c r="N58" s="2">
        <v>261425</v>
      </c>
      <c r="O58" s="2">
        <v>458145</v>
      </c>
      <c r="P58" s="7">
        <v>19081246</v>
      </c>
      <c r="Q58" s="4" t="s">
        <v>18</v>
      </c>
    </row>
    <row r="59" spans="1:17" x14ac:dyDescent="0.3">
      <c r="A59" t="s">
        <v>21</v>
      </c>
      <c r="D59" s="36"/>
      <c r="I59" s="17"/>
    </row>
    <row r="63" spans="1:17" ht="28.8" x14ac:dyDescent="0.3">
      <c r="A63" s="8" t="s">
        <v>52</v>
      </c>
      <c r="B63" s="9" t="s">
        <v>2</v>
      </c>
      <c r="C63" s="9"/>
      <c r="D63" s="9" t="s">
        <v>3</v>
      </c>
      <c r="E63" s="9" t="s">
        <v>4</v>
      </c>
      <c r="F63" s="9" t="s">
        <v>5</v>
      </c>
      <c r="G63" s="1" t="s">
        <v>54</v>
      </c>
      <c r="H63" s="1" t="s">
        <v>55</v>
      </c>
      <c r="I63" s="12" t="s">
        <v>6</v>
      </c>
      <c r="J63" s="13" t="s">
        <v>7</v>
      </c>
      <c r="K63" s="8" t="s">
        <v>8</v>
      </c>
      <c r="L63" s="14" t="s">
        <v>9</v>
      </c>
      <c r="M63" s="14" t="s">
        <v>10</v>
      </c>
      <c r="N63" s="10" t="s">
        <v>11</v>
      </c>
      <c r="O63" s="10" t="s">
        <v>12</v>
      </c>
      <c r="P63" s="15" t="s">
        <v>13</v>
      </c>
      <c r="Q63" s="12" t="s">
        <v>14</v>
      </c>
    </row>
    <row r="64" spans="1:17" x14ac:dyDescent="0.3">
      <c r="A64" t="s">
        <v>15</v>
      </c>
      <c r="B64" s="1">
        <v>551643</v>
      </c>
      <c r="C64" s="18">
        <v>-11.39</v>
      </c>
      <c r="D64" s="18">
        <v>60059</v>
      </c>
      <c r="E64" s="1">
        <v>-5.36140782558376E+16</v>
      </c>
      <c r="F64" s="1">
        <v>-2.68070391270992E+16</v>
      </c>
      <c r="G64" s="18">
        <v>-22.8</v>
      </c>
      <c r="H64" s="18">
        <v>-11.39</v>
      </c>
      <c r="N64" s="2">
        <v>551643</v>
      </c>
      <c r="O64" s="2">
        <v>505607</v>
      </c>
    </row>
    <row r="65" spans="1:17" x14ac:dyDescent="0.3">
      <c r="A65" t="s">
        <v>19</v>
      </c>
      <c r="D65" s="36"/>
    </row>
    <row r="66" spans="1:17" x14ac:dyDescent="0.3">
      <c r="A66" t="s">
        <v>21</v>
      </c>
      <c r="B66" s="1" t="s">
        <v>66</v>
      </c>
      <c r="D66" s="36"/>
      <c r="I66" s="17"/>
      <c r="J66"/>
      <c r="L66"/>
      <c r="M66"/>
      <c r="N66"/>
      <c r="O66"/>
      <c r="P66"/>
      <c r="Q66"/>
    </row>
  </sheetData>
  <mergeCells count="5">
    <mergeCell ref="A2:B2"/>
    <mergeCell ref="D2:F2"/>
    <mergeCell ref="I51:J51"/>
    <mergeCell ref="I52:J52"/>
    <mergeCell ref="A52:A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H22" sqref="H22"/>
    </sheetView>
  </sheetViews>
  <sheetFormatPr defaultRowHeight="14.4" x14ac:dyDescent="0.3"/>
  <cols>
    <col min="1" max="1" width="16.6640625" style="46" customWidth="1"/>
    <col min="2" max="2" width="22.5546875" style="46" customWidth="1"/>
    <col min="3" max="3" width="12.21875" style="46" customWidth="1"/>
    <col min="4" max="4" width="11.88671875" style="2" customWidth="1"/>
    <col min="5" max="5" width="21.5546875" style="46" customWidth="1"/>
    <col min="6" max="6" width="21.44140625" style="46" customWidth="1"/>
    <col min="7" max="7" width="16.5546875" style="46" customWidth="1"/>
    <col min="8" max="8" width="13.88671875" style="46" customWidth="1"/>
    <col min="9" max="9" width="9.33203125" style="63" customWidth="1"/>
    <col min="10" max="10" width="14.5546875" style="67" customWidth="1"/>
    <col min="11" max="11" width="17.109375" style="46" customWidth="1"/>
    <col min="12" max="12" width="13.33203125" style="48" customWidth="1"/>
    <col min="13" max="13" width="12.33203125" style="48" customWidth="1"/>
    <col min="14" max="16384" width="8.88671875" style="46"/>
  </cols>
  <sheetData>
    <row r="1" spans="1:13" x14ac:dyDescent="0.3">
      <c r="A1" s="46" t="s">
        <v>69</v>
      </c>
      <c r="B1" s="47"/>
      <c r="C1" s="47" t="s">
        <v>74</v>
      </c>
      <c r="D1" s="27"/>
      <c r="E1" s="47"/>
      <c r="F1" s="47"/>
      <c r="G1" s="47"/>
    </row>
    <row r="2" spans="1:13" x14ac:dyDescent="0.3">
      <c r="A2" s="85" t="s">
        <v>73</v>
      </c>
      <c r="B2" s="85"/>
      <c r="C2" s="85"/>
      <c r="D2" s="27"/>
      <c r="E2" s="47"/>
      <c r="F2" s="47"/>
      <c r="G2" s="47"/>
    </row>
    <row r="3" spans="1:13" x14ac:dyDescent="0.3">
      <c r="A3" s="85" t="s">
        <v>71</v>
      </c>
      <c r="B3" s="85"/>
      <c r="C3" s="85"/>
      <c r="D3" s="86" t="s">
        <v>75</v>
      </c>
      <c r="E3" s="86"/>
      <c r="F3" s="47"/>
      <c r="G3" s="47"/>
    </row>
    <row r="4" spans="1:13" x14ac:dyDescent="0.3">
      <c r="A4" s="85" t="s">
        <v>70</v>
      </c>
      <c r="B4" s="85"/>
      <c r="C4" s="85"/>
      <c r="D4" s="27"/>
      <c r="E4" s="47"/>
      <c r="F4" s="47"/>
      <c r="G4" s="47"/>
    </row>
    <row r="5" spans="1:13" x14ac:dyDescent="0.3">
      <c r="A5" s="85" t="s">
        <v>72</v>
      </c>
      <c r="B5" s="85"/>
      <c r="C5" s="85"/>
      <c r="D5" s="87"/>
      <c r="E5" s="87"/>
      <c r="F5" s="87"/>
    </row>
    <row r="7" spans="1:13" s="49" customFormat="1" ht="43.2" x14ac:dyDescent="0.3">
      <c r="A7" s="49" t="s">
        <v>1</v>
      </c>
      <c r="B7" s="49" t="s">
        <v>2</v>
      </c>
      <c r="C7" s="65" t="s">
        <v>63</v>
      </c>
      <c r="D7" s="66" t="s">
        <v>3</v>
      </c>
      <c r="E7" s="49" t="s">
        <v>4</v>
      </c>
      <c r="F7" s="49" t="s">
        <v>5</v>
      </c>
      <c r="G7" s="65" t="s">
        <v>76</v>
      </c>
      <c r="H7" s="66" t="s">
        <v>77</v>
      </c>
      <c r="I7" s="70" t="s">
        <v>8</v>
      </c>
      <c r="J7" s="68" t="s">
        <v>11</v>
      </c>
      <c r="K7" s="49" t="s">
        <v>12</v>
      </c>
      <c r="L7" s="51" t="s">
        <v>13</v>
      </c>
      <c r="M7" s="50" t="s">
        <v>14</v>
      </c>
    </row>
    <row r="8" spans="1:13" x14ac:dyDescent="0.3">
      <c r="A8" s="46" t="s">
        <v>79</v>
      </c>
      <c r="B8" s="52">
        <v>-3553.08</v>
      </c>
      <c r="C8" s="36">
        <v>-5.5</v>
      </c>
      <c r="D8" s="16">
        <v>94</v>
      </c>
      <c r="E8" s="52">
        <v>-7649.17</v>
      </c>
      <c r="F8" s="52">
        <v>-3647.08</v>
      </c>
      <c r="G8" s="52">
        <v>-554.01</v>
      </c>
      <c r="H8" s="52">
        <v>-99.5</v>
      </c>
      <c r="I8" s="63">
        <v>15</v>
      </c>
      <c r="J8" s="69">
        <v>1486</v>
      </c>
      <c r="K8" s="46">
        <v>1167</v>
      </c>
      <c r="L8" s="48">
        <v>2900</v>
      </c>
      <c r="M8" s="48" t="s">
        <v>18</v>
      </c>
    </row>
    <row r="9" spans="1:13" x14ac:dyDescent="0.3">
      <c r="A9" s="46" t="s">
        <v>21</v>
      </c>
      <c r="B9" s="52">
        <v>-756.17</v>
      </c>
      <c r="C9" s="46">
        <v>-5.2</v>
      </c>
      <c r="D9" s="16">
        <v>663</v>
      </c>
      <c r="E9" s="52">
        <v>-5233.82</v>
      </c>
      <c r="F9" s="52">
        <v>-1419.17</v>
      </c>
      <c r="G9" s="52">
        <v>-3731.88</v>
      </c>
      <c r="H9" s="52">
        <v>-668.2</v>
      </c>
      <c r="I9" s="63">
        <v>23</v>
      </c>
      <c r="J9" s="69">
        <v>1523</v>
      </c>
      <c r="K9" s="46">
        <v>1199</v>
      </c>
      <c r="L9" s="48">
        <v>20239</v>
      </c>
      <c r="M9" s="48" t="s">
        <v>23</v>
      </c>
    </row>
    <row r="10" spans="1:13" x14ac:dyDescent="0.3">
      <c r="A10" s="46" t="s">
        <v>80</v>
      </c>
      <c r="B10" s="18">
        <v>-10565.02</v>
      </c>
      <c r="C10" s="46">
        <v>-5.0999999999999996</v>
      </c>
      <c r="D10" s="2">
        <v>49995</v>
      </c>
      <c r="E10" s="46">
        <v>-407686.12</v>
      </c>
      <c r="F10" s="46">
        <v>-60560.02</v>
      </c>
      <c r="G10" s="46">
        <v>-386566.28</v>
      </c>
      <c r="H10" s="46">
        <v>-50000.1</v>
      </c>
      <c r="I10" s="63">
        <v>67</v>
      </c>
      <c r="J10" s="67">
        <v>186</v>
      </c>
    </row>
    <row r="11" spans="1:13" x14ac:dyDescent="0.3">
      <c r="A11" s="46" t="s">
        <v>81</v>
      </c>
      <c r="B11" s="18">
        <v>-1276.99</v>
      </c>
      <c r="C11" s="18">
        <v>-8.89</v>
      </c>
      <c r="D11" s="18">
        <v>23</v>
      </c>
      <c r="E11" s="18">
        <v>-2657.64</v>
      </c>
      <c r="F11" s="18">
        <v>-1299.99</v>
      </c>
      <c r="G11" s="18">
        <v>-121.44</v>
      </c>
      <c r="H11" s="18">
        <v>-31.89</v>
      </c>
      <c r="I11" s="71">
        <v>12</v>
      </c>
      <c r="J11" s="67">
        <v>135</v>
      </c>
    </row>
    <row r="14" spans="1:13" ht="43.2" x14ac:dyDescent="0.3">
      <c r="A14" s="49" t="s">
        <v>28</v>
      </c>
      <c r="B14" s="49" t="s">
        <v>2</v>
      </c>
      <c r="C14" s="65" t="s">
        <v>63</v>
      </c>
      <c r="D14" s="66" t="s">
        <v>3</v>
      </c>
      <c r="E14" s="49" t="s">
        <v>4</v>
      </c>
      <c r="F14" s="49" t="s">
        <v>5</v>
      </c>
      <c r="G14" s="65" t="s">
        <v>76</v>
      </c>
      <c r="H14" s="66" t="s">
        <v>77</v>
      </c>
      <c r="I14" s="70" t="s">
        <v>8</v>
      </c>
      <c r="J14" s="68" t="s">
        <v>11</v>
      </c>
      <c r="K14" s="49" t="s">
        <v>12</v>
      </c>
      <c r="L14" s="51" t="s">
        <v>13</v>
      </c>
      <c r="M14" s="50" t="s">
        <v>14</v>
      </c>
    </row>
    <row r="15" spans="1:13" x14ac:dyDescent="0.3">
      <c r="A15" s="46" t="s">
        <v>79</v>
      </c>
      <c r="B15" s="46">
        <v>-45793028.119140603</v>
      </c>
      <c r="C15" s="52">
        <v>-3.44</v>
      </c>
      <c r="D15" s="16">
        <v>292</v>
      </c>
      <c r="E15" s="46">
        <v>-91590973.739999995</v>
      </c>
      <c r="F15" s="46">
        <v>-45793320.119999997</v>
      </c>
      <c r="G15" s="53">
        <v>-4927.84</v>
      </c>
      <c r="H15" s="53">
        <v>-295.44</v>
      </c>
      <c r="I15" s="63">
        <v>15</v>
      </c>
      <c r="J15" s="67">
        <v>1528</v>
      </c>
      <c r="K15" s="2">
        <v>566</v>
      </c>
      <c r="L15" s="7">
        <v>1373</v>
      </c>
      <c r="M15" s="48" t="s">
        <v>23</v>
      </c>
    </row>
    <row r="16" spans="1:13" x14ac:dyDescent="0.3">
      <c r="A16" s="46" t="s">
        <v>21</v>
      </c>
      <c r="B16" s="46">
        <v>-5536503.8700000001</v>
      </c>
      <c r="C16" s="52">
        <v>-3.44</v>
      </c>
      <c r="D16" s="16">
        <v>312</v>
      </c>
      <c r="E16" s="46">
        <v>-11078168.58</v>
      </c>
      <c r="F16" s="46">
        <v>-5536815.8700000001</v>
      </c>
      <c r="G16" s="52">
        <v>-5168.08</v>
      </c>
      <c r="H16" s="52">
        <v>-315.44</v>
      </c>
      <c r="I16" s="63">
        <v>13</v>
      </c>
      <c r="J16" s="67">
        <v>968</v>
      </c>
      <c r="K16" s="2">
        <v>630</v>
      </c>
      <c r="L16" s="7">
        <v>1602</v>
      </c>
      <c r="M16" s="48" t="s">
        <v>23</v>
      </c>
    </row>
    <row r="17" spans="1:13" x14ac:dyDescent="0.3">
      <c r="A17" s="46" t="s">
        <v>80</v>
      </c>
      <c r="B17" s="46">
        <v>-80529204</v>
      </c>
      <c r="C17" s="18">
        <v>-3.44</v>
      </c>
      <c r="D17" s="18">
        <v>675</v>
      </c>
      <c r="E17" s="18">
        <v>-161069864.78999999</v>
      </c>
      <c r="F17" s="46">
        <v>-80529879</v>
      </c>
      <c r="G17" s="46">
        <v>-11461.86</v>
      </c>
      <c r="H17" s="18">
        <v>-678.44</v>
      </c>
      <c r="I17" s="63">
        <v>22</v>
      </c>
      <c r="J17" s="67">
        <v>101</v>
      </c>
    </row>
    <row r="18" spans="1:13" x14ac:dyDescent="0.3">
      <c r="A18" s="46" t="s">
        <v>81</v>
      </c>
      <c r="B18" s="46">
        <v>-9743273.3200000003</v>
      </c>
      <c r="C18" s="18">
        <v>-4.3099999999999996</v>
      </c>
      <c r="D18" s="18">
        <v>15</v>
      </c>
      <c r="E18" s="46">
        <v>-19486717.370000001</v>
      </c>
      <c r="F18" s="46">
        <v>-9743288.3200000003</v>
      </c>
      <c r="G18" s="46">
        <v>-179.2</v>
      </c>
      <c r="H18" s="18">
        <v>-19.309999999999999</v>
      </c>
      <c r="I18" s="63">
        <v>7</v>
      </c>
      <c r="J18" s="67">
        <v>66</v>
      </c>
    </row>
    <row r="22" spans="1:13" ht="43.2" x14ac:dyDescent="0.3">
      <c r="A22" s="49" t="s">
        <v>24</v>
      </c>
      <c r="B22" s="49" t="s">
        <v>2</v>
      </c>
      <c r="C22" s="65" t="s">
        <v>63</v>
      </c>
      <c r="D22" s="66" t="s">
        <v>3</v>
      </c>
      <c r="E22" s="49" t="s">
        <v>4</v>
      </c>
      <c r="F22" s="49" t="s">
        <v>5</v>
      </c>
      <c r="G22" s="65" t="s">
        <v>76</v>
      </c>
      <c r="H22" s="66" t="s">
        <v>77</v>
      </c>
      <c r="I22" s="70" t="s">
        <v>8</v>
      </c>
      <c r="J22" s="68" t="s">
        <v>11</v>
      </c>
      <c r="K22" s="49" t="s">
        <v>12</v>
      </c>
      <c r="L22" s="51" t="s">
        <v>13</v>
      </c>
      <c r="M22" s="50" t="s">
        <v>14</v>
      </c>
    </row>
    <row r="23" spans="1:13" x14ac:dyDescent="0.3">
      <c r="A23" s="46" t="s">
        <v>79</v>
      </c>
      <c r="B23" s="46">
        <v>-4574730.73730468</v>
      </c>
      <c r="C23" s="52">
        <v>-3.1</v>
      </c>
      <c r="D23" s="16">
        <v>84</v>
      </c>
      <c r="E23" s="18">
        <v>-9150653.3699999992</v>
      </c>
      <c r="F23" s="18">
        <v>-4574814.6399999997</v>
      </c>
      <c r="G23" s="52">
        <v>-1198.42</v>
      </c>
      <c r="H23" s="52">
        <v>-87.1</v>
      </c>
      <c r="I23" s="63">
        <v>10</v>
      </c>
      <c r="J23" s="67">
        <v>1178</v>
      </c>
      <c r="K23" s="2">
        <v>638</v>
      </c>
      <c r="L23" s="7">
        <v>1205</v>
      </c>
      <c r="M23" s="48" t="s">
        <v>23</v>
      </c>
    </row>
    <row r="24" spans="1:13" x14ac:dyDescent="0.3">
      <c r="A24" s="46" t="s">
        <v>21</v>
      </c>
      <c r="B24" s="18">
        <v>-2246941.08</v>
      </c>
      <c r="C24" s="46">
        <v>-3.1</v>
      </c>
      <c r="D24" s="2">
        <v>120</v>
      </c>
      <c r="E24" s="46">
        <v>-4495567.28</v>
      </c>
      <c r="F24" s="46">
        <v>-2247061.08</v>
      </c>
      <c r="G24" s="46">
        <v>-1691.2</v>
      </c>
      <c r="H24" s="46">
        <v>-123.1</v>
      </c>
      <c r="I24" s="63">
        <v>12</v>
      </c>
      <c r="J24" s="67">
        <v>986</v>
      </c>
      <c r="K24" s="2">
        <v>600</v>
      </c>
      <c r="L24" s="7">
        <v>1426</v>
      </c>
      <c r="M24" s="48" t="s">
        <v>23</v>
      </c>
    </row>
    <row r="25" spans="1:13" x14ac:dyDescent="0.3">
      <c r="A25" s="46" t="s">
        <v>80</v>
      </c>
      <c r="B25" s="18">
        <v>-4907044.62</v>
      </c>
      <c r="C25" s="18">
        <v>-3.09</v>
      </c>
      <c r="D25" s="18">
        <v>291</v>
      </c>
      <c r="E25" s="18">
        <v>-9818242.9399999995</v>
      </c>
      <c r="F25" s="18">
        <v>-4907335.62</v>
      </c>
      <c r="G25" s="18">
        <v>-4160.1099999999997</v>
      </c>
      <c r="H25" s="18">
        <v>-294.08999999999997</v>
      </c>
      <c r="I25" s="71">
        <v>22</v>
      </c>
      <c r="J25" s="67">
        <v>83</v>
      </c>
    </row>
    <row r="26" spans="1:13" x14ac:dyDescent="0.3">
      <c r="A26" s="46" t="s">
        <v>81</v>
      </c>
      <c r="B26" s="18">
        <v>-752683.99</v>
      </c>
      <c r="C26" s="18">
        <v>-3.34</v>
      </c>
      <c r="D26" s="18">
        <v>11</v>
      </c>
      <c r="E26" s="18">
        <v>-1505482.2</v>
      </c>
      <c r="F26" s="18">
        <v>-752694.99</v>
      </c>
      <c r="G26" s="18">
        <v>-120.88</v>
      </c>
      <c r="H26" s="18">
        <v>-14.34</v>
      </c>
      <c r="I26" s="71">
        <v>7</v>
      </c>
      <c r="J26" s="67">
        <v>65</v>
      </c>
    </row>
    <row r="29" spans="1:13" ht="43.2" x14ac:dyDescent="0.3">
      <c r="A29" s="49" t="s">
        <v>31</v>
      </c>
      <c r="B29" s="49" t="s">
        <v>2</v>
      </c>
      <c r="C29" s="65" t="s">
        <v>63</v>
      </c>
      <c r="D29" s="66" t="s">
        <v>3</v>
      </c>
      <c r="E29" s="49" t="s">
        <v>4</v>
      </c>
      <c r="F29" s="49" t="s">
        <v>5</v>
      </c>
      <c r="G29" s="65" t="s">
        <v>76</v>
      </c>
      <c r="H29" s="66" t="s">
        <v>77</v>
      </c>
      <c r="I29" s="70" t="s">
        <v>8</v>
      </c>
      <c r="J29" s="68" t="s">
        <v>11</v>
      </c>
      <c r="K29" s="49" t="s">
        <v>12</v>
      </c>
      <c r="L29" s="51" t="s">
        <v>13</v>
      </c>
      <c r="M29" s="50" t="s">
        <v>14</v>
      </c>
    </row>
    <row r="30" spans="1:13" x14ac:dyDescent="0.3">
      <c r="A30" s="46" t="s">
        <v>79</v>
      </c>
      <c r="B30" s="46">
        <v>-84917.81</v>
      </c>
      <c r="C30" s="52">
        <v>-5.96</v>
      </c>
      <c r="D30" s="16">
        <v>721</v>
      </c>
      <c r="E30" s="46">
        <v>-178907.57</v>
      </c>
      <c r="F30" s="46">
        <v>-85638.81</v>
      </c>
      <c r="G30" s="53">
        <v>-9083.8799999999992</v>
      </c>
      <c r="H30" s="53">
        <v>-726.96</v>
      </c>
      <c r="I30" s="63">
        <v>21</v>
      </c>
      <c r="J30" s="67">
        <v>1780</v>
      </c>
      <c r="K30" s="2">
        <v>977</v>
      </c>
      <c r="L30" s="7">
        <v>4370</v>
      </c>
      <c r="M30" s="48" t="s">
        <v>23</v>
      </c>
    </row>
    <row r="31" spans="1:13" x14ac:dyDescent="0.3">
      <c r="A31" s="46" t="s">
        <v>21</v>
      </c>
      <c r="B31" s="46">
        <v>-1506611</v>
      </c>
      <c r="C31" s="52">
        <v>-5.59</v>
      </c>
      <c r="D31" s="16">
        <v>1115</v>
      </c>
      <c r="E31" s="46">
        <v>-3022435.09</v>
      </c>
      <c r="F31" s="46">
        <v>-1507726</v>
      </c>
      <c r="G31" s="53">
        <v>-9224.25</v>
      </c>
      <c r="H31" s="53">
        <v>-1120.5899999999999</v>
      </c>
      <c r="I31" s="63">
        <v>24</v>
      </c>
      <c r="J31" s="67">
        <v>1869</v>
      </c>
      <c r="K31" s="2">
        <v>1003</v>
      </c>
      <c r="L31" s="7">
        <v>3916</v>
      </c>
      <c r="M31" s="48" t="s">
        <v>23</v>
      </c>
    </row>
    <row r="32" spans="1:13" x14ac:dyDescent="0.3">
      <c r="A32" s="46" t="s">
        <v>80</v>
      </c>
      <c r="B32" s="46">
        <v>-5068588.66</v>
      </c>
      <c r="C32" s="18">
        <v>-5.59</v>
      </c>
      <c r="D32" s="18">
        <v>423369</v>
      </c>
      <c r="E32" s="18">
        <v>-15944071.390000001</v>
      </c>
      <c r="F32" s="18">
        <v>-5491957.6299999999</v>
      </c>
      <c r="G32" s="18">
        <v>-5806905.0800000001</v>
      </c>
      <c r="H32" s="18">
        <v>-423374.59</v>
      </c>
      <c r="I32" s="71">
        <v>56</v>
      </c>
      <c r="J32" s="67">
        <v>115</v>
      </c>
    </row>
    <row r="33" spans="1:13" x14ac:dyDescent="0.3">
      <c r="A33" s="46" t="s">
        <v>81</v>
      </c>
      <c r="B33" s="46">
        <v>-106142.72</v>
      </c>
      <c r="C33" s="18">
        <v>-7.91</v>
      </c>
      <c r="D33" s="18">
        <v>36</v>
      </c>
      <c r="E33" s="18">
        <v>-212562.32</v>
      </c>
      <c r="F33" s="18">
        <v>-106178.72</v>
      </c>
      <c r="G33" s="18">
        <v>-292.7</v>
      </c>
      <c r="H33" s="18">
        <v>-43.91</v>
      </c>
      <c r="I33" s="71">
        <v>11</v>
      </c>
      <c r="J33" s="67">
        <v>96</v>
      </c>
    </row>
    <row r="36" spans="1:13" x14ac:dyDescent="0.3">
      <c r="E36" s="60"/>
    </row>
    <row r="38" spans="1:13" ht="43.2" x14ac:dyDescent="0.3">
      <c r="A38" s="49" t="s">
        <v>46</v>
      </c>
      <c r="B38" s="49" t="s">
        <v>2</v>
      </c>
      <c r="C38" s="65" t="s">
        <v>63</v>
      </c>
      <c r="D38" s="66" t="s">
        <v>3</v>
      </c>
      <c r="E38" s="49" t="s">
        <v>4</v>
      </c>
      <c r="F38" s="49" t="s">
        <v>5</v>
      </c>
      <c r="G38" s="65" t="s">
        <v>76</v>
      </c>
      <c r="H38" s="66" t="s">
        <v>77</v>
      </c>
      <c r="I38" s="70" t="s">
        <v>8</v>
      </c>
      <c r="J38" s="68" t="s">
        <v>11</v>
      </c>
      <c r="K38" s="49" t="s">
        <v>12</v>
      </c>
      <c r="L38" s="51" t="s">
        <v>13</v>
      </c>
      <c r="M38" s="50" t="s">
        <v>14</v>
      </c>
    </row>
    <row r="39" spans="1:13" x14ac:dyDescent="0.3">
      <c r="A39" s="55" t="s">
        <v>79</v>
      </c>
      <c r="B39" s="56">
        <v>-135969324362957</v>
      </c>
      <c r="C39" s="57">
        <v>-10.74</v>
      </c>
      <c r="D39" s="64">
        <v>2433</v>
      </c>
      <c r="E39" s="56">
        <v>-271938648759261</v>
      </c>
      <c r="F39" s="56">
        <v>-135969324363611</v>
      </c>
      <c r="G39" s="62">
        <v>-68562.16</v>
      </c>
      <c r="H39" s="59">
        <v>-2443.7399999999998</v>
      </c>
      <c r="I39" s="63">
        <v>39</v>
      </c>
      <c r="J39" s="67">
        <v>96308</v>
      </c>
      <c r="K39" s="46">
        <v>88974</v>
      </c>
      <c r="L39" s="48" t="s">
        <v>38</v>
      </c>
      <c r="M39" s="54" t="s">
        <v>23</v>
      </c>
    </row>
    <row r="40" spans="1:13" x14ac:dyDescent="0.3">
      <c r="A40" s="46" t="s">
        <v>21</v>
      </c>
      <c r="B40" s="46">
        <v>-578738118864838</v>
      </c>
      <c r="C40" s="52">
        <v>-10.66</v>
      </c>
      <c r="D40" s="16">
        <v>7206660</v>
      </c>
      <c r="E40" s="48" t="s">
        <v>78</v>
      </c>
      <c r="F40" s="46">
        <v>-578738125981962</v>
      </c>
      <c r="G40" s="46">
        <v>-188908818.94</v>
      </c>
      <c r="H40" s="46">
        <v>-7206670.6399999997</v>
      </c>
      <c r="I40" s="63">
        <v>82</v>
      </c>
      <c r="J40" s="67">
        <v>1241077</v>
      </c>
      <c r="K40" s="46">
        <v>246177</v>
      </c>
      <c r="L40" s="48" t="s">
        <v>38</v>
      </c>
      <c r="M40" s="54" t="s">
        <v>23</v>
      </c>
    </row>
    <row r="41" spans="1:13" x14ac:dyDescent="0.3">
      <c r="A41" s="46" t="s">
        <v>80</v>
      </c>
      <c r="B41" s="56">
        <v>-1587197645916290</v>
      </c>
      <c r="C41" s="18">
        <v>-10.67</v>
      </c>
      <c r="D41" s="16">
        <v>374399999</v>
      </c>
      <c r="E41" s="46">
        <v>-3174407480480010</v>
      </c>
      <c r="F41" s="46">
        <v>-1587198015015040</v>
      </c>
      <c r="G41" s="46">
        <v>-12218648361.309999</v>
      </c>
      <c r="H41" s="46">
        <v>-374400009.12</v>
      </c>
      <c r="I41" s="63">
        <v>106</v>
      </c>
      <c r="J41" s="67">
        <v>203</v>
      </c>
      <c r="M41" s="54"/>
    </row>
    <row r="42" spans="1:13" ht="14.4" customHeight="1" x14ac:dyDescent="0.3">
      <c r="A42" s="46" t="s">
        <v>81</v>
      </c>
      <c r="B42" s="58">
        <v>-1073478.51</v>
      </c>
      <c r="C42" s="18">
        <v>-12.79</v>
      </c>
      <c r="D42" s="18">
        <v>49</v>
      </c>
      <c r="E42" s="18">
        <v>-2147400.67</v>
      </c>
      <c r="F42" s="18">
        <v>-1073527.51</v>
      </c>
      <c r="G42" s="18">
        <v>-469.21</v>
      </c>
      <c r="H42" s="18">
        <v>-61.79</v>
      </c>
      <c r="I42" s="63">
        <v>15</v>
      </c>
      <c r="J42" s="67">
        <v>80</v>
      </c>
    </row>
    <row r="43" spans="1:13" x14ac:dyDescent="0.3">
      <c r="A43" s="61"/>
    </row>
    <row r="44" spans="1:13" x14ac:dyDescent="0.3">
      <c r="A44" s="61"/>
    </row>
    <row r="46" spans="1:13" ht="43.2" x14ac:dyDescent="0.3">
      <c r="A46" s="49" t="s">
        <v>50</v>
      </c>
      <c r="B46" s="49" t="s">
        <v>2</v>
      </c>
      <c r="C46" s="65" t="s">
        <v>63</v>
      </c>
      <c r="D46" s="66" t="s">
        <v>3</v>
      </c>
      <c r="E46" s="49" t="s">
        <v>4</v>
      </c>
      <c r="F46" s="49" t="s">
        <v>5</v>
      </c>
      <c r="G46" s="65" t="s">
        <v>76</v>
      </c>
      <c r="H46" s="66" t="s">
        <v>77</v>
      </c>
      <c r="I46" s="70" t="s">
        <v>8</v>
      </c>
      <c r="J46" s="68" t="s">
        <v>11</v>
      </c>
      <c r="K46" s="49" t="s">
        <v>12</v>
      </c>
      <c r="L46" s="51" t="s">
        <v>13</v>
      </c>
      <c r="M46" s="50" t="s">
        <v>14</v>
      </c>
    </row>
    <row r="47" spans="1:13" x14ac:dyDescent="0.3">
      <c r="A47" s="46" t="s">
        <v>79</v>
      </c>
      <c r="B47" s="46">
        <v>-11786573659.120001</v>
      </c>
      <c r="C47" s="52">
        <v>-16.579999999999998</v>
      </c>
      <c r="D47" s="16">
        <v>569</v>
      </c>
      <c r="E47" s="46">
        <v>-23573157257.16</v>
      </c>
      <c r="F47" s="46">
        <v>-11786574219.120001</v>
      </c>
      <c r="G47" s="18">
        <v>-10364.93</v>
      </c>
      <c r="H47" s="18">
        <v>-585.58000000000004</v>
      </c>
      <c r="I47" s="63">
        <v>31</v>
      </c>
      <c r="J47" s="67">
        <v>400498</v>
      </c>
      <c r="K47" s="46">
        <v>429145</v>
      </c>
      <c r="L47" s="48">
        <v>48540897</v>
      </c>
    </row>
    <row r="48" spans="1:13" x14ac:dyDescent="0.3">
      <c r="A48" s="46" t="s">
        <v>21</v>
      </c>
      <c r="D48" s="16"/>
    </row>
    <row r="49" spans="1:13" x14ac:dyDescent="0.3">
      <c r="A49" s="46" t="s">
        <v>80</v>
      </c>
      <c r="D49" s="16"/>
      <c r="E49" s="72" t="s">
        <v>82</v>
      </c>
      <c r="G49" s="46" t="s">
        <v>84</v>
      </c>
      <c r="I49" s="63">
        <v>172</v>
      </c>
      <c r="J49" s="67">
        <v>272</v>
      </c>
    </row>
    <row r="50" spans="1:13" x14ac:dyDescent="0.3">
      <c r="A50" s="46" t="s">
        <v>81</v>
      </c>
      <c r="B50" s="18">
        <v>-107994.05</v>
      </c>
      <c r="C50" s="46">
        <v>-18.3</v>
      </c>
      <c r="D50" s="18">
        <v>58</v>
      </c>
      <c r="E50" s="46">
        <v>-216425.3</v>
      </c>
      <c r="F50" s="18">
        <v>-108052.05</v>
      </c>
      <c r="G50" s="18">
        <v>-473.81</v>
      </c>
      <c r="H50" s="18">
        <v>-76.3</v>
      </c>
      <c r="I50" s="63">
        <v>19</v>
      </c>
      <c r="J50" s="67">
        <v>134</v>
      </c>
      <c r="K50" s="46">
        <v>1225027</v>
      </c>
      <c r="L50" s="48">
        <v>19440042</v>
      </c>
    </row>
    <row r="53" spans="1:13" ht="43.2" x14ac:dyDescent="0.3">
      <c r="A53" s="49" t="s">
        <v>52</v>
      </c>
      <c r="B53" s="49" t="s">
        <v>2</v>
      </c>
      <c r="C53" s="65" t="s">
        <v>63</v>
      </c>
      <c r="D53" s="66" t="s">
        <v>3</v>
      </c>
      <c r="E53" s="49" t="s">
        <v>4</v>
      </c>
      <c r="F53" s="49" t="s">
        <v>5</v>
      </c>
      <c r="G53" s="65" t="s">
        <v>76</v>
      </c>
      <c r="H53" s="66" t="s">
        <v>77</v>
      </c>
      <c r="I53" s="70" t="s">
        <v>8</v>
      </c>
      <c r="J53" s="68" t="s">
        <v>11</v>
      </c>
      <c r="K53" s="49" t="s">
        <v>12</v>
      </c>
      <c r="L53" s="51" t="s">
        <v>13</v>
      </c>
      <c r="M53" s="50" t="s">
        <v>14</v>
      </c>
    </row>
    <row r="54" spans="1:13" x14ac:dyDescent="0.3">
      <c r="A54" s="46" t="s">
        <v>79</v>
      </c>
      <c r="B54" s="63">
        <v>-2.68070391270992E+16</v>
      </c>
      <c r="C54" s="52">
        <v>-11.39</v>
      </c>
      <c r="D54" s="16">
        <v>60059</v>
      </c>
      <c r="E54" s="46">
        <v>-5.36140782558376E+16</v>
      </c>
      <c r="F54" s="46">
        <v>-2.68070391270992E+16</v>
      </c>
      <c r="G54" s="52">
        <v>-2072673.77</v>
      </c>
      <c r="H54" s="18">
        <v>-60070.39</v>
      </c>
      <c r="I54" s="63">
        <v>60</v>
      </c>
      <c r="J54" s="67">
        <v>551643</v>
      </c>
      <c r="K54" s="46">
        <v>505607</v>
      </c>
    </row>
    <row r="55" spans="1:13" x14ac:dyDescent="0.3">
      <c r="A55" s="46" t="s">
        <v>21</v>
      </c>
      <c r="B55" s="46" t="s">
        <v>66</v>
      </c>
      <c r="D55" s="16"/>
      <c r="L55" s="46"/>
      <c r="M55" s="46"/>
    </row>
    <row r="56" spans="1:13" x14ac:dyDescent="0.3">
      <c r="A56" s="46" t="s">
        <v>80</v>
      </c>
      <c r="D56" s="16"/>
      <c r="E56" s="72" t="s">
        <v>82</v>
      </c>
      <c r="I56" s="63">
        <v>137</v>
      </c>
      <c r="J56" s="67">
        <v>286</v>
      </c>
    </row>
    <row r="57" spans="1:13" x14ac:dyDescent="0.3">
      <c r="A57" s="46" t="s">
        <v>81</v>
      </c>
      <c r="B57" s="18">
        <v>-12599019.99</v>
      </c>
      <c r="C57" s="18">
        <v>-12.01</v>
      </c>
      <c r="D57" s="18">
        <v>54</v>
      </c>
      <c r="E57" s="18">
        <v>-25198664.09</v>
      </c>
      <c r="F57" s="18">
        <v>-12599073.99</v>
      </c>
      <c r="G57" s="18">
        <v>-647.9</v>
      </c>
      <c r="H57" s="18">
        <v>-66.010000000000005</v>
      </c>
      <c r="I57" s="63">
        <v>17</v>
      </c>
      <c r="J57" s="73">
        <v>220</v>
      </c>
      <c r="K57" s="46">
        <v>696600</v>
      </c>
    </row>
    <row r="60" spans="1:13" ht="43.2" x14ac:dyDescent="0.3">
      <c r="A60" s="49" t="s">
        <v>42</v>
      </c>
      <c r="B60" s="49" t="s">
        <v>2</v>
      </c>
      <c r="C60" s="65" t="s">
        <v>63</v>
      </c>
      <c r="D60" s="66" t="s">
        <v>3</v>
      </c>
      <c r="E60" s="49" t="s">
        <v>4</v>
      </c>
      <c r="F60" s="49" t="s">
        <v>5</v>
      </c>
      <c r="G60" s="65" t="s">
        <v>76</v>
      </c>
      <c r="H60" s="66" t="s">
        <v>77</v>
      </c>
      <c r="I60" s="70" t="s">
        <v>8</v>
      </c>
      <c r="J60" s="68" t="s">
        <v>11</v>
      </c>
      <c r="K60" s="49" t="s">
        <v>12</v>
      </c>
      <c r="L60" s="51" t="s">
        <v>13</v>
      </c>
      <c r="M60" s="50" t="s">
        <v>14</v>
      </c>
    </row>
    <row r="61" spans="1:13" x14ac:dyDescent="0.3">
      <c r="A61" s="46" t="s">
        <v>79</v>
      </c>
      <c r="B61" s="18">
        <v>-21459650.120000001</v>
      </c>
      <c r="C61" s="18">
        <v>-18.2</v>
      </c>
      <c r="D61" s="16">
        <v>339</v>
      </c>
      <c r="E61" s="18">
        <v>-42923244.640000001</v>
      </c>
      <c r="F61" s="18">
        <v>-21459989.120000001</v>
      </c>
      <c r="G61" s="18">
        <v>-3980.41</v>
      </c>
      <c r="H61" s="18">
        <v>-357.2</v>
      </c>
      <c r="I61" s="63">
        <v>17</v>
      </c>
      <c r="J61" s="67">
        <v>190162</v>
      </c>
      <c r="K61" s="46">
        <v>60550</v>
      </c>
      <c r="L61" s="48">
        <v>1705305</v>
      </c>
      <c r="M61" s="48" t="s">
        <v>18</v>
      </c>
    </row>
    <row r="62" spans="1:13" x14ac:dyDescent="0.3">
      <c r="A62" s="46" t="s">
        <v>21</v>
      </c>
      <c r="B62" s="46">
        <v>-386515.33</v>
      </c>
      <c r="C62" s="18">
        <v>-14.07</v>
      </c>
      <c r="D62" s="18">
        <v>865241</v>
      </c>
      <c r="E62" s="18">
        <v>-9659628.6799999997</v>
      </c>
      <c r="F62" s="18">
        <v>-1251756.31</v>
      </c>
      <c r="G62" s="18">
        <v>-8886625.9800000004</v>
      </c>
      <c r="H62" s="18">
        <v>-865255.07</v>
      </c>
      <c r="I62" s="63">
        <v>55</v>
      </c>
      <c r="J62" s="67">
        <v>1289534</v>
      </c>
      <c r="K62" s="46">
        <v>62619</v>
      </c>
      <c r="L62" s="48" t="s">
        <v>38</v>
      </c>
      <c r="M62" s="48" t="s">
        <v>23</v>
      </c>
    </row>
    <row r="63" spans="1:13" x14ac:dyDescent="0.3">
      <c r="A63" s="46" t="s">
        <v>80</v>
      </c>
      <c r="D63" s="16"/>
      <c r="E63" s="72" t="s">
        <v>82</v>
      </c>
      <c r="G63" s="46" t="s">
        <v>83</v>
      </c>
      <c r="I63" s="63">
        <v>154</v>
      </c>
      <c r="J63" s="67">
        <v>280</v>
      </c>
    </row>
    <row r="64" spans="1:13" x14ac:dyDescent="0.3">
      <c r="A64" s="46" t="s">
        <v>81</v>
      </c>
      <c r="B64" s="18">
        <v>-7204.48</v>
      </c>
      <c r="C64" s="18">
        <v>-19.98</v>
      </c>
      <c r="D64" s="18">
        <v>55</v>
      </c>
      <c r="E64" s="46">
        <v>-14705.5</v>
      </c>
      <c r="F64" s="18">
        <v>-7259.48</v>
      </c>
      <c r="G64" s="46">
        <v>-336.5</v>
      </c>
      <c r="H64" s="18">
        <v>-74.98</v>
      </c>
      <c r="I64" s="63">
        <v>18</v>
      </c>
      <c r="J64" s="67">
        <v>93</v>
      </c>
      <c r="K64" s="46">
        <v>201347</v>
      </c>
    </row>
    <row r="67" spans="1:13" ht="43.2" x14ac:dyDescent="0.3">
      <c r="A67" s="49" t="s">
        <v>35</v>
      </c>
      <c r="B67" s="49" t="s">
        <v>2</v>
      </c>
      <c r="C67" s="65" t="s">
        <v>63</v>
      </c>
      <c r="D67" s="66" t="s">
        <v>3</v>
      </c>
      <c r="E67" s="49" t="s">
        <v>4</v>
      </c>
      <c r="F67" s="49" t="s">
        <v>5</v>
      </c>
      <c r="G67" s="65" t="s">
        <v>76</v>
      </c>
      <c r="H67" s="66" t="s">
        <v>77</v>
      </c>
      <c r="I67" s="70" t="s">
        <v>8</v>
      </c>
      <c r="J67" s="68" t="s">
        <v>11</v>
      </c>
      <c r="K67" s="49" t="s">
        <v>12</v>
      </c>
      <c r="L67" s="51" t="s">
        <v>13</v>
      </c>
      <c r="M67" s="50" t="s">
        <v>14</v>
      </c>
    </row>
    <row r="68" spans="1:13" x14ac:dyDescent="0.3">
      <c r="A68" s="46" t="s">
        <v>79</v>
      </c>
      <c r="B68" s="18">
        <v>-14546067.43</v>
      </c>
      <c r="C68" s="18">
        <v>-8.1</v>
      </c>
      <c r="D68" s="16">
        <v>240</v>
      </c>
      <c r="E68" s="18">
        <v>-29095307.379999999</v>
      </c>
      <c r="F68" s="18">
        <v>-14546307.43</v>
      </c>
      <c r="G68" s="18">
        <v>-3187.86</v>
      </c>
      <c r="H68" s="18">
        <v>-248.1</v>
      </c>
      <c r="I68" s="63">
        <v>18</v>
      </c>
      <c r="J68" s="67">
        <v>2896</v>
      </c>
      <c r="K68" s="46">
        <v>1139</v>
      </c>
      <c r="L68" s="48" t="s">
        <v>38</v>
      </c>
      <c r="M68" s="48" t="s">
        <v>18</v>
      </c>
    </row>
    <row r="69" spans="1:13" x14ac:dyDescent="0.3">
      <c r="A69" s="46" t="s">
        <v>21</v>
      </c>
      <c r="B69" s="18">
        <v>-1718366.65</v>
      </c>
      <c r="C69" s="18">
        <v>-6.01</v>
      </c>
      <c r="D69" s="16">
        <v>3933</v>
      </c>
      <c r="E69" s="18">
        <v>-3478759.94</v>
      </c>
      <c r="F69" s="18">
        <v>-1722299.65</v>
      </c>
      <c r="G69" s="18">
        <v>-42038.65</v>
      </c>
      <c r="H69" s="18">
        <v>-3939.01</v>
      </c>
      <c r="I69" s="63">
        <v>35</v>
      </c>
      <c r="J69" s="67">
        <v>2367</v>
      </c>
      <c r="K69" s="46">
        <v>1423</v>
      </c>
      <c r="L69" s="48">
        <v>24890</v>
      </c>
      <c r="M69" s="48" t="s">
        <v>23</v>
      </c>
    </row>
    <row r="70" spans="1:13" x14ac:dyDescent="0.3">
      <c r="A70" s="46" t="s">
        <v>80</v>
      </c>
      <c r="B70" s="18">
        <v>-61065579.32</v>
      </c>
      <c r="C70" s="18">
        <v>-6.02</v>
      </c>
      <c r="D70" s="18">
        <v>22118399</v>
      </c>
      <c r="E70" s="46">
        <v>-479078859.26999998</v>
      </c>
      <c r="F70" s="18">
        <v>-83183977.319999993</v>
      </c>
      <c r="G70" s="46">
        <v>-356947710.61000001</v>
      </c>
      <c r="H70" s="18">
        <v>-22118404.949999999</v>
      </c>
      <c r="I70" s="63">
        <v>92</v>
      </c>
      <c r="J70" s="67">
        <v>181</v>
      </c>
    </row>
    <row r="71" spans="1:13" x14ac:dyDescent="0.3">
      <c r="A71" s="46" t="s">
        <v>81</v>
      </c>
      <c r="B71" s="18">
        <v>-5927.68</v>
      </c>
      <c r="C71" s="18">
        <v>-10.24</v>
      </c>
      <c r="D71" s="18">
        <v>45</v>
      </c>
      <c r="E71" s="18">
        <v>-12122.51</v>
      </c>
      <c r="F71" s="18">
        <v>-5972.68</v>
      </c>
      <c r="G71" s="18">
        <v>-287.63</v>
      </c>
      <c r="H71" s="18">
        <v>-55.24</v>
      </c>
      <c r="I71" s="71">
        <v>14</v>
      </c>
      <c r="J71" s="67">
        <v>100</v>
      </c>
    </row>
  </sheetData>
  <mergeCells count="6">
    <mergeCell ref="A2:C2"/>
    <mergeCell ref="D3:E3"/>
    <mergeCell ref="D5:F5"/>
    <mergeCell ref="A3:C3"/>
    <mergeCell ref="A4:C4"/>
    <mergeCell ref="A5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zoomScale="75" zoomScaleNormal="75" workbookViewId="0">
      <selection activeCell="A6" sqref="A6:XFD7"/>
    </sheetView>
  </sheetViews>
  <sheetFormatPr defaultRowHeight="14.4" x14ac:dyDescent="0.3"/>
  <cols>
    <col min="1" max="1" width="16.6640625" style="46" customWidth="1"/>
    <col min="2" max="2" width="17.33203125" style="46" customWidth="1"/>
    <col min="3" max="3" width="17.5546875" style="46" customWidth="1"/>
    <col min="4" max="4" width="24.6640625" style="46" customWidth="1"/>
    <col min="5" max="5" width="18.77734375" style="2" customWidth="1"/>
    <col min="6" max="6" width="24.21875" style="2" customWidth="1"/>
    <col min="7" max="7" width="21.77734375" style="46" customWidth="1"/>
    <col min="8" max="8" width="12.5546875" style="46" customWidth="1"/>
    <col min="9" max="9" width="16.6640625" style="46" customWidth="1"/>
    <col min="10" max="10" width="13.33203125" style="46" customWidth="1"/>
    <col min="11" max="11" width="15.33203125" style="46" customWidth="1"/>
    <col min="12" max="12" width="16.109375" style="46" customWidth="1"/>
    <col min="13" max="13" width="21.6640625" style="46" customWidth="1"/>
    <col min="14" max="14" width="16.109375" style="46" customWidth="1"/>
    <col min="15" max="15" width="20.109375" style="46" customWidth="1"/>
    <col min="16" max="16" width="17.109375" style="46" customWidth="1"/>
    <col min="17" max="16384" width="8.88671875" style="46"/>
  </cols>
  <sheetData>
    <row r="1" spans="1:16" x14ac:dyDescent="0.3">
      <c r="B1" s="47"/>
      <c r="D1" s="47"/>
      <c r="E1" s="27"/>
      <c r="F1" s="27"/>
    </row>
    <row r="3" spans="1:16" s="49" customFormat="1" ht="28.8" x14ac:dyDescent="0.3">
      <c r="A3" s="49" t="s">
        <v>1</v>
      </c>
      <c r="B3" s="65" t="s">
        <v>76</v>
      </c>
      <c r="C3" s="66" t="s">
        <v>77</v>
      </c>
      <c r="D3" s="65" t="s">
        <v>63</v>
      </c>
      <c r="E3" s="66" t="s">
        <v>3</v>
      </c>
      <c r="F3" s="66"/>
    </row>
    <row r="4" spans="1:16" x14ac:dyDescent="0.3">
      <c r="A4" s="46" t="s">
        <v>79</v>
      </c>
      <c r="B4" s="52">
        <v>-554.01</v>
      </c>
      <c r="C4" s="52">
        <v>-99.5</v>
      </c>
      <c r="D4" s="36">
        <v>-5.5</v>
      </c>
      <c r="E4" s="16">
        <v>94</v>
      </c>
      <c r="F4" s="16"/>
    </row>
    <row r="5" spans="1:16" x14ac:dyDescent="0.3">
      <c r="A5" s="46" t="s">
        <v>21</v>
      </c>
      <c r="B5" s="52">
        <v>-3731.88</v>
      </c>
      <c r="C5" s="52">
        <v>-668.2</v>
      </c>
      <c r="D5" s="46">
        <v>-5.2</v>
      </c>
      <c r="E5" s="16">
        <v>663</v>
      </c>
      <c r="F5" s="16"/>
    </row>
    <row r="6" spans="1:16" x14ac:dyDescent="0.3">
      <c r="A6" s="46" t="s">
        <v>80</v>
      </c>
      <c r="B6" s="46">
        <v>-386566.28</v>
      </c>
      <c r="C6" s="46">
        <v>-50000.1</v>
      </c>
      <c r="D6" s="46">
        <v>-5.0999999999999996</v>
      </c>
      <c r="E6" s="2">
        <v>49995</v>
      </c>
    </row>
    <row r="7" spans="1:16" x14ac:dyDescent="0.3">
      <c r="A7" s="46" t="s">
        <v>81</v>
      </c>
      <c r="B7" s="18">
        <v>-121.44</v>
      </c>
      <c r="C7" s="18">
        <v>-31.89</v>
      </c>
      <c r="D7" s="18">
        <v>-8.89</v>
      </c>
      <c r="E7" s="18">
        <v>23</v>
      </c>
      <c r="F7" s="18"/>
    </row>
    <row r="8" spans="1:16" x14ac:dyDescent="0.3">
      <c r="G8" s="46" t="s">
        <v>87</v>
      </c>
      <c r="M8" s="46">
        <v>10000000000</v>
      </c>
      <c r="N8" s="46" t="s">
        <v>85</v>
      </c>
    </row>
    <row r="10" spans="1:16" ht="28.8" x14ac:dyDescent="0.3">
      <c r="A10" s="49" t="s">
        <v>28</v>
      </c>
      <c r="B10" s="65" t="s">
        <v>76</v>
      </c>
      <c r="C10" s="66" t="s">
        <v>77</v>
      </c>
      <c r="D10" s="65" t="s">
        <v>63</v>
      </c>
      <c r="E10" s="66" t="s">
        <v>3</v>
      </c>
      <c r="F10" s="66"/>
      <c r="G10" s="65" t="s">
        <v>76</v>
      </c>
      <c r="H10" s="49" t="s">
        <v>1</v>
      </c>
      <c r="I10" s="49" t="s">
        <v>28</v>
      </c>
      <c r="J10" s="49" t="s">
        <v>24</v>
      </c>
      <c r="K10" s="49" t="s">
        <v>31</v>
      </c>
      <c r="L10" s="49" t="s">
        <v>46</v>
      </c>
      <c r="M10" s="49" t="s">
        <v>50</v>
      </c>
      <c r="N10" s="49" t="s">
        <v>52</v>
      </c>
      <c r="O10" s="49" t="s">
        <v>42</v>
      </c>
      <c r="P10" s="49" t="s">
        <v>35</v>
      </c>
    </row>
    <row r="11" spans="1:16" x14ac:dyDescent="0.3">
      <c r="A11" s="46" t="s">
        <v>79</v>
      </c>
      <c r="B11" s="53">
        <v>-4927.84</v>
      </c>
      <c r="C11" s="53">
        <v>-295.44</v>
      </c>
      <c r="D11" s="52">
        <v>-3.44</v>
      </c>
      <c r="E11" s="16">
        <v>292</v>
      </c>
      <c r="F11" s="16"/>
      <c r="G11" s="46" t="s">
        <v>79</v>
      </c>
      <c r="H11" s="52">
        <v>554.01</v>
      </c>
      <c r="I11" s="53">
        <v>4927.84</v>
      </c>
      <c r="J11" s="52">
        <v>1198.42</v>
      </c>
      <c r="K11" s="53">
        <v>9083.8799999999992</v>
      </c>
      <c r="L11" s="18">
        <v>10364.93</v>
      </c>
      <c r="M11" s="18">
        <v>10364.93</v>
      </c>
      <c r="N11" s="52">
        <v>2072673.77</v>
      </c>
      <c r="O11" s="18">
        <v>3980.41</v>
      </c>
      <c r="P11" s="18">
        <v>3187.86</v>
      </c>
    </row>
    <row r="12" spans="1:16" x14ac:dyDescent="0.3">
      <c r="A12" s="46" t="s">
        <v>21</v>
      </c>
      <c r="B12" s="52">
        <v>-5168.08</v>
      </c>
      <c r="C12" s="52">
        <v>-315.44</v>
      </c>
      <c r="D12" s="52">
        <v>-3.44</v>
      </c>
      <c r="E12" s="16">
        <v>312</v>
      </c>
      <c r="F12" s="16"/>
      <c r="G12" s="46" t="s">
        <v>21</v>
      </c>
      <c r="H12" s="52">
        <v>3731.88</v>
      </c>
      <c r="I12" s="52">
        <v>5168.08</v>
      </c>
      <c r="J12" s="46">
        <v>1691.2</v>
      </c>
      <c r="K12" s="53">
        <v>9224.25</v>
      </c>
      <c r="L12" s="46">
        <v>10000000000</v>
      </c>
      <c r="M12" s="46">
        <v>10000000000</v>
      </c>
      <c r="N12" s="46">
        <v>10000000000</v>
      </c>
      <c r="O12" s="18">
        <v>8886625.9800000004</v>
      </c>
      <c r="P12" s="18">
        <v>42038.65</v>
      </c>
    </row>
    <row r="13" spans="1:16" x14ac:dyDescent="0.3">
      <c r="A13" s="46" t="s">
        <v>80</v>
      </c>
      <c r="B13" s="46">
        <v>-11461.86</v>
      </c>
      <c r="C13" s="18">
        <v>-678.44</v>
      </c>
      <c r="D13" s="18">
        <v>-3.44</v>
      </c>
      <c r="E13" s="18">
        <v>675</v>
      </c>
      <c r="F13" s="18"/>
      <c r="G13" s="46" t="s">
        <v>80</v>
      </c>
      <c r="H13" s="46">
        <v>386566.28</v>
      </c>
      <c r="I13" s="46">
        <v>11461.86</v>
      </c>
      <c r="J13" s="18">
        <v>4160.1099999999997</v>
      </c>
      <c r="K13" s="18">
        <v>5806905.0800000001</v>
      </c>
      <c r="L13" s="46">
        <v>10000000000</v>
      </c>
      <c r="M13" s="46">
        <v>10000000000</v>
      </c>
      <c r="N13" s="46">
        <v>10000000000</v>
      </c>
      <c r="O13" s="46">
        <v>10000000000</v>
      </c>
      <c r="P13" s="46">
        <v>356947710.61000001</v>
      </c>
    </row>
    <row r="14" spans="1:16" x14ac:dyDescent="0.3">
      <c r="A14" s="46" t="s">
        <v>81</v>
      </c>
      <c r="B14" s="46">
        <v>-179.2</v>
      </c>
      <c r="C14" s="18">
        <v>-19.309999999999999</v>
      </c>
      <c r="D14" s="18">
        <v>-4.3099999999999996</v>
      </c>
      <c r="E14" s="18">
        <v>15</v>
      </c>
      <c r="F14" s="18"/>
      <c r="G14" s="46" t="s">
        <v>81</v>
      </c>
      <c r="H14" s="18">
        <v>121.44</v>
      </c>
      <c r="I14" s="46">
        <v>179.2</v>
      </c>
      <c r="J14" s="18">
        <v>120.88</v>
      </c>
      <c r="K14" s="18">
        <v>292.7</v>
      </c>
      <c r="L14" s="18">
        <v>473.81</v>
      </c>
      <c r="M14" s="18">
        <v>473.81</v>
      </c>
      <c r="N14" s="18">
        <v>647.9</v>
      </c>
      <c r="O14" s="46">
        <v>336.5</v>
      </c>
      <c r="P14" s="18">
        <v>287.63</v>
      </c>
    </row>
    <row r="18" spans="1:16" ht="28.8" x14ac:dyDescent="0.3">
      <c r="A18" s="49" t="s">
        <v>24</v>
      </c>
      <c r="B18" s="65" t="s">
        <v>76</v>
      </c>
      <c r="C18" s="66" t="s">
        <v>77</v>
      </c>
      <c r="D18" s="65" t="s">
        <v>63</v>
      </c>
      <c r="E18" s="66" t="s">
        <v>3</v>
      </c>
      <c r="F18" s="66"/>
    </row>
    <row r="19" spans="1:16" x14ac:dyDescent="0.3">
      <c r="A19" s="46" t="s">
        <v>79</v>
      </c>
      <c r="B19" s="52">
        <v>-1198.42</v>
      </c>
      <c r="C19" s="52">
        <v>-87.1</v>
      </c>
      <c r="D19" s="52">
        <v>-3.1</v>
      </c>
      <c r="E19" s="16">
        <v>84</v>
      </c>
      <c r="F19" s="16"/>
      <c r="G19" s="46" t="s">
        <v>87</v>
      </c>
      <c r="M19" s="46" t="s">
        <v>86</v>
      </c>
    </row>
    <row r="20" spans="1:16" x14ac:dyDescent="0.3">
      <c r="A20" s="46" t="s">
        <v>21</v>
      </c>
      <c r="B20" s="46">
        <v>-1691.2</v>
      </c>
      <c r="C20" s="46">
        <v>-123.1</v>
      </c>
      <c r="D20" s="46">
        <v>-3.1</v>
      </c>
      <c r="E20" s="2">
        <v>120</v>
      </c>
      <c r="G20" s="65" t="s">
        <v>63</v>
      </c>
      <c r="H20" s="49" t="s">
        <v>1</v>
      </c>
      <c r="I20" s="49" t="s">
        <v>28</v>
      </c>
      <c r="J20" s="49" t="s">
        <v>24</v>
      </c>
      <c r="K20" s="49" t="s">
        <v>31</v>
      </c>
      <c r="L20" s="49" t="s">
        <v>46</v>
      </c>
      <c r="M20" s="49" t="s">
        <v>50</v>
      </c>
      <c r="N20" s="49" t="s">
        <v>52</v>
      </c>
      <c r="O20" s="49" t="s">
        <v>42</v>
      </c>
      <c r="P20" s="49" t="s">
        <v>35</v>
      </c>
    </row>
    <row r="21" spans="1:16" x14ac:dyDescent="0.3">
      <c r="A21" s="46" t="s">
        <v>80</v>
      </c>
      <c r="B21" s="18">
        <v>-4160.1099999999997</v>
      </c>
      <c r="C21" s="18">
        <v>-294.08999999999997</v>
      </c>
      <c r="D21" s="18">
        <v>-3.09</v>
      </c>
      <c r="E21" s="18">
        <v>291</v>
      </c>
      <c r="F21" s="18"/>
      <c r="G21" s="46" t="s">
        <v>79</v>
      </c>
      <c r="H21" s="36">
        <v>5.5</v>
      </c>
      <c r="I21" s="52">
        <v>3.44</v>
      </c>
      <c r="J21" s="52">
        <v>3.1</v>
      </c>
      <c r="K21" s="52">
        <v>5.96</v>
      </c>
      <c r="L21" s="57">
        <v>10.74</v>
      </c>
      <c r="M21" s="52">
        <v>16.579999999999998</v>
      </c>
      <c r="N21" s="52">
        <v>11.39</v>
      </c>
      <c r="O21" s="18">
        <v>18.2</v>
      </c>
      <c r="P21" s="18">
        <v>8.1</v>
      </c>
    </row>
    <row r="22" spans="1:16" x14ac:dyDescent="0.3">
      <c r="A22" s="46" t="s">
        <v>81</v>
      </c>
      <c r="B22" s="18">
        <v>-120.88</v>
      </c>
      <c r="C22" s="18">
        <v>-14.34</v>
      </c>
      <c r="D22" s="18">
        <v>-3.34</v>
      </c>
      <c r="E22" s="18">
        <v>11</v>
      </c>
      <c r="F22" s="18"/>
      <c r="G22" s="46" t="s">
        <v>21</v>
      </c>
      <c r="H22" s="46">
        <v>5.2</v>
      </c>
      <c r="I22" s="52">
        <v>3.44</v>
      </c>
      <c r="J22" s="46">
        <v>3.1</v>
      </c>
      <c r="K22" s="52">
        <v>5.59</v>
      </c>
      <c r="L22" s="52">
        <v>10.66</v>
      </c>
      <c r="M22" s="46">
        <v>100</v>
      </c>
      <c r="N22" s="46">
        <v>100</v>
      </c>
      <c r="O22" s="18">
        <v>14.07</v>
      </c>
      <c r="P22" s="18">
        <v>6.01</v>
      </c>
    </row>
    <row r="23" spans="1:16" x14ac:dyDescent="0.3">
      <c r="G23" s="46" t="s">
        <v>80</v>
      </c>
      <c r="H23" s="46">
        <v>5.0999999999999996</v>
      </c>
      <c r="I23" s="18">
        <v>3.44</v>
      </c>
      <c r="J23" s="18">
        <v>3.09</v>
      </c>
      <c r="K23" s="18">
        <v>5.59</v>
      </c>
      <c r="L23" s="18">
        <v>10.67</v>
      </c>
      <c r="M23" s="46">
        <v>100</v>
      </c>
      <c r="N23" s="46">
        <v>100</v>
      </c>
      <c r="O23" s="46">
        <v>100</v>
      </c>
      <c r="P23" s="18">
        <v>6.02</v>
      </c>
    </row>
    <row r="24" spans="1:16" x14ac:dyDescent="0.3">
      <c r="G24" s="46" t="s">
        <v>81</v>
      </c>
      <c r="H24" s="18">
        <v>8.89</v>
      </c>
      <c r="I24" s="18">
        <v>4.3099999999999996</v>
      </c>
      <c r="J24" s="18">
        <v>3.34</v>
      </c>
      <c r="K24" s="18">
        <v>7.91</v>
      </c>
      <c r="L24" s="18">
        <v>12.79</v>
      </c>
      <c r="M24" s="46">
        <v>18.3</v>
      </c>
      <c r="N24" s="18">
        <v>12.01</v>
      </c>
      <c r="O24" s="18">
        <v>19.98</v>
      </c>
      <c r="P24" s="18">
        <v>10.24</v>
      </c>
    </row>
    <row r="25" spans="1:16" ht="28.8" x14ac:dyDescent="0.3">
      <c r="A25" s="49" t="s">
        <v>31</v>
      </c>
      <c r="B25" s="65" t="s">
        <v>76</v>
      </c>
      <c r="C25" s="66" t="s">
        <v>77</v>
      </c>
      <c r="D25" s="65" t="s">
        <v>63</v>
      </c>
      <c r="E25" s="66" t="s">
        <v>3</v>
      </c>
      <c r="F25" s="66"/>
    </row>
    <row r="26" spans="1:16" x14ac:dyDescent="0.3">
      <c r="A26" s="46" t="s">
        <v>79</v>
      </c>
      <c r="B26" s="53">
        <v>-9083.8799999999992</v>
      </c>
      <c r="C26" s="53">
        <v>-726.96</v>
      </c>
      <c r="D26" s="52">
        <v>-5.96</v>
      </c>
      <c r="E26" s="16">
        <v>721</v>
      </c>
      <c r="F26" s="16"/>
    </row>
    <row r="27" spans="1:16" x14ac:dyDescent="0.3">
      <c r="A27" s="46" t="s">
        <v>21</v>
      </c>
      <c r="B27" s="53">
        <v>-9224.25</v>
      </c>
      <c r="C27" s="53">
        <v>-1120.5899999999999</v>
      </c>
      <c r="D27" s="52">
        <v>-5.59</v>
      </c>
      <c r="E27" s="16">
        <v>1115</v>
      </c>
      <c r="F27" s="16"/>
    </row>
    <row r="28" spans="1:16" x14ac:dyDescent="0.3">
      <c r="A28" s="46" t="s">
        <v>80</v>
      </c>
      <c r="B28" s="18">
        <v>-5806905.0800000001</v>
      </c>
      <c r="C28" s="18">
        <v>-423374.59</v>
      </c>
      <c r="D28" s="18">
        <v>-5.59</v>
      </c>
      <c r="E28" s="18">
        <v>423369</v>
      </c>
      <c r="F28" s="18"/>
    </row>
    <row r="29" spans="1:16" x14ac:dyDescent="0.3">
      <c r="A29" s="46" t="s">
        <v>81</v>
      </c>
      <c r="B29" s="18">
        <v>-292.7</v>
      </c>
      <c r="C29" s="18">
        <v>-43.91</v>
      </c>
      <c r="D29" s="18">
        <v>-7.91</v>
      </c>
      <c r="E29" s="18">
        <v>36</v>
      </c>
      <c r="F29" s="18"/>
    </row>
    <row r="30" spans="1:16" x14ac:dyDescent="0.3">
      <c r="G30" s="65" t="s">
        <v>3</v>
      </c>
      <c r="H30" s="49" t="s">
        <v>1</v>
      </c>
      <c r="I30" s="49" t="s">
        <v>28</v>
      </c>
      <c r="J30" s="49" t="s">
        <v>24</v>
      </c>
      <c r="K30" s="49" t="s">
        <v>31</v>
      </c>
      <c r="L30" s="49" t="s">
        <v>46</v>
      </c>
      <c r="M30" s="49" t="s">
        <v>50</v>
      </c>
      <c r="N30" s="49" t="s">
        <v>52</v>
      </c>
      <c r="O30" s="49" t="s">
        <v>42</v>
      </c>
      <c r="P30" s="49" t="s">
        <v>35</v>
      </c>
    </row>
    <row r="31" spans="1:16" x14ac:dyDescent="0.3">
      <c r="G31" s="46" t="s">
        <v>79</v>
      </c>
      <c r="H31" s="16">
        <v>94</v>
      </c>
      <c r="I31" s="16">
        <v>292</v>
      </c>
      <c r="J31" s="16">
        <v>84</v>
      </c>
      <c r="K31" s="16">
        <v>721</v>
      </c>
      <c r="L31" s="64">
        <v>2433</v>
      </c>
      <c r="M31" s="16">
        <v>569</v>
      </c>
      <c r="N31" s="16">
        <v>60059</v>
      </c>
      <c r="O31" s="16">
        <v>339</v>
      </c>
      <c r="P31" s="16">
        <v>240</v>
      </c>
    </row>
    <row r="32" spans="1:16" x14ac:dyDescent="0.3">
      <c r="G32" s="46" t="s">
        <v>21</v>
      </c>
      <c r="H32" s="16">
        <v>663</v>
      </c>
      <c r="I32" s="16">
        <v>312</v>
      </c>
      <c r="J32" s="2">
        <v>120</v>
      </c>
      <c r="K32" s="16">
        <v>1115</v>
      </c>
      <c r="L32" s="16">
        <v>7206660</v>
      </c>
      <c r="M32" s="46">
        <v>10000000000</v>
      </c>
      <c r="N32" s="46">
        <v>10000000000</v>
      </c>
      <c r="O32" s="18">
        <v>865241</v>
      </c>
      <c r="P32" s="16">
        <v>3933</v>
      </c>
    </row>
    <row r="33" spans="1:16" x14ac:dyDescent="0.3">
      <c r="G33" s="46" t="s">
        <v>80</v>
      </c>
      <c r="H33" s="2">
        <v>49995</v>
      </c>
      <c r="I33" s="18">
        <v>675</v>
      </c>
      <c r="J33" s="18">
        <v>291</v>
      </c>
      <c r="K33" s="18">
        <v>423369</v>
      </c>
      <c r="L33" s="16">
        <v>374399999</v>
      </c>
      <c r="M33" s="46">
        <v>10000000000</v>
      </c>
      <c r="N33" s="46">
        <v>10000000000</v>
      </c>
      <c r="O33" s="46">
        <v>10000000000</v>
      </c>
      <c r="P33" s="18">
        <v>22118399</v>
      </c>
    </row>
    <row r="34" spans="1:16" ht="28.8" x14ac:dyDescent="0.3">
      <c r="A34" s="49" t="s">
        <v>46</v>
      </c>
      <c r="B34" s="65" t="s">
        <v>76</v>
      </c>
      <c r="C34" s="66" t="s">
        <v>77</v>
      </c>
      <c r="D34" s="65" t="s">
        <v>63</v>
      </c>
      <c r="E34" s="66" t="s">
        <v>3</v>
      </c>
      <c r="F34" s="66"/>
      <c r="G34" s="46" t="s">
        <v>81</v>
      </c>
      <c r="H34" s="18">
        <v>23</v>
      </c>
      <c r="I34" s="18">
        <v>15</v>
      </c>
      <c r="J34" s="18">
        <v>11</v>
      </c>
      <c r="K34" s="18">
        <v>36</v>
      </c>
      <c r="L34" s="18">
        <v>49</v>
      </c>
      <c r="M34" s="18">
        <v>58</v>
      </c>
      <c r="N34" s="18">
        <v>54</v>
      </c>
      <c r="O34" s="18">
        <v>55</v>
      </c>
      <c r="P34" s="18">
        <v>45</v>
      </c>
    </row>
    <row r="35" spans="1:16" x14ac:dyDescent="0.3">
      <c r="A35" s="55" t="s">
        <v>79</v>
      </c>
      <c r="B35" s="74">
        <v>-68562.16</v>
      </c>
      <c r="C35" s="75">
        <v>-2443.7399999999998</v>
      </c>
      <c r="D35" s="57">
        <v>-10.74</v>
      </c>
      <c r="E35" s="64">
        <v>2433</v>
      </c>
      <c r="F35" s="64"/>
    </row>
    <row r="36" spans="1:16" x14ac:dyDescent="0.3">
      <c r="A36" s="46" t="s">
        <v>21</v>
      </c>
      <c r="B36" s="46">
        <v>-188908818.94</v>
      </c>
      <c r="C36" s="46">
        <v>-7206670.6399999997</v>
      </c>
      <c r="D36" s="52">
        <v>-10.66</v>
      </c>
      <c r="E36" s="16">
        <v>7206660</v>
      </c>
      <c r="F36" s="16"/>
    </row>
    <row r="37" spans="1:16" x14ac:dyDescent="0.3">
      <c r="A37" s="46" t="s">
        <v>80</v>
      </c>
      <c r="B37" s="46">
        <v>-12218648361.309999</v>
      </c>
      <c r="C37" s="46">
        <v>-374400009.12</v>
      </c>
      <c r="D37" s="18">
        <v>-10.67</v>
      </c>
      <c r="E37" s="16">
        <v>374399999</v>
      </c>
      <c r="F37" s="16"/>
    </row>
    <row r="38" spans="1:16" ht="14.4" customHeight="1" x14ac:dyDescent="0.3">
      <c r="A38" s="46" t="s">
        <v>81</v>
      </c>
      <c r="B38" s="18">
        <v>-469.21</v>
      </c>
      <c r="C38" s="18">
        <v>-61.79</v>
      </c>
      <c r="D38" s="18">
        <v>-12.79</v>
      </c>
      <c r="E38" s="18">
        <v>49</v>
      </c>
      <c r="F38" s="18"/>
    </row>
    <row r="39" spans="1:16" x14ac:dyDescent="0.3">
      <c r="A39" s="61"/>
    </row>
    <row r="40" spans="1:16" x14ac:dyDescent="0.3">
      <c r="A40" s="61"/>
    </row>
    <row r="42" spans="1:16" x14ac:dyDescent="0.3">
      <c r="A42" s="49" t="s">
        <v>50</v>
      </c>
      <c r="B42" s="65" t="s">
        <v>76</v>
      </c>
      <c r="C42" s="66" t="s">
        <v>77</v>
      </c>
      <c r="D42" s="65" t="s">
        <v>63</v>
      </c>
      <c r="E42" s="66" t="s">
        <v>3</v>
      </c>
      <c r="F42" s="66"/>
    </row>
    <row r="43" spans="1:16" x14ac:dyDescent="0.3">
      <c r="A43" s="46" t="s">
        <v>79</v>
      </c>
      <c r="B43" s="18">
        <v>-10364.93</v>
      </c>
      <c r="C43" s="18">
        <v>-585.58000000000004</v>
      </c>
      <c r="D43" s="52">
        <v>-16.579999999999998</v>
      </c>
      <c r="E43" s="16">
        <v>569</v>
      </c>
      <c r="F43" s="16"/>
    </row>
    <row r="44" spans="1:16" x14ac:dyDescent="0.3">
      <c r="A44" s="46" t="s">
        <v>21</v>
      </c>
      <c r="B44" s="46" t="s">
        <v>88</v>
      </c>
      <c r="C44" s="46" t="s">
        <v>88</v>
      </c>
      <c r="D44" s="46" t="s">
        <v>88</v>
      </c>
      <c r="E44" s="46" t="s">
        <v>88</v>
      </c>
      <c r="F44" s="16"/>
    </row>
    <row r="45" spans="1:16" x14ac:dyDescent="0.3">
      <c r="A45" s="46" t="s">
        <v>80</v>
      </c>
      <c r="B45" s="46" t="s">
        <v>88</v>
      </c>
      <c r="C45" s="46" t="s">
        <v>88</v>
      </c>
      <c r="D45" s="46" t="s">
        <v>88</v>
      </c>
      <c r="E45" s="46" t="s">
        <v>88</v>
      </c>
      <c r="F45" s="16"/>
    </row>
    <row r="46" spans="1:16" x14ac:dyDescent="0.3">
      <c r="A46" s="46" t="s">
        <v>81</v>
      </c>
      <c r="B46" s="18">
        <v>-473.81</v>
      </c>
      <c r="C46" s="18">
        <v>-76.3</v>
      </c>
      <c r="D46" s="46">
        <v>-18.3</v>
      </c>
      <c r="E46" s="18">
        <v>58</v>
      </c>
      <c r="F46" s="18"/>
    </row>
    <row r="49" spans="1:6" x14ac:dyDescent="0.3">
      <c r="A49" s="49" t="s">
        <v>52</v>
      </c>
      <c r="B49" s="65" t="s">
        <v>76</v>
      </c>
      <c r="C49" s="66" t="s">
        <v>77</v>
      </c>
      <c r="D49" s="65" t="s">
        <v>63</v>
      </c>
      <c r="E49" s="66" t="s">
        <v>3</v>
      </c>
      <c r="F49" s="66"/>
    </row>
    <row r="50" spans="1:6" x14ac:dyDescent="0.3">
      <c r="A50" s="46" t="s">
        <v>79</v>
      </c>
      <c r="B50" s="52">
        <v>-2072673.77</v>
      </c>
      <c r="C50" s="18">
        <v>-60070.39</v>
      </c>
      <c r="D50" s="52">
        <v>-11.39</v>
      </c>
      <c r="E50" s="16">
        <v>60059</v>
      </c>
      <c r="F50" s="16"/>
    </row>
    <row r="51" spans="1:6" x14ac:dyDescent="0.3">
      <c r="A51" s="46" t="s">
        <v>21</v>
      </c>
      <c r="B51" s="46" t="s">
        <v>88</v>
      </c>
      <c r="C51" s="46" t="s">
        <v>88</v>
      </c>
      <c r="D51" s="46" t="s">
        <v>88</v>
      </c>
      <c r="E51" s="46" t="s">
        <v>88</v>
      </c>
      <c r="F51" s="16"/>
    </row>
    <row r="52" spans="1:6" x14ac:dyDescent="0.3">
      <c r="A52" s="46" t="s">
        <v>80</v>
      </c>
      <c r="B52" s="46" t="s">
        <v>88</v>
      </c>
      <c r="C52" s="46" t="s">
        <v>88</v>
      </c>
      <c r="D52" s="46" t="s">
        <v>88</v>
      </c>
      <c r="E52" s="46" t="s">
        <v>88</v>
      </c>
      <c r="F52" s="16"/>
    </row>
    <row r="53" spans="1:6" x14ac:dyDescent="0.3">
      <c r="A53" s="46" t="s">
        <v>81</v>
      </c>
      <c r="B53" s="18">
        <v>-647.9</v>
      </c>
      <c r="C53" s="18">
        <v>-66.010000000000005</v>
      </c>
      <c r="D53" s="18">
        <v>-12.01</v>
      </c>
      <c r="E53" s="18">
        <v>54</v>
      </c>
      <c r="F53" s="18"/>
    </row>
    <row r="56" spans="1:6" x14ac:dyDescent="0.3">
      <c r="A56" s="49" t="s">
        <v>42</v>
      </c>
      <c r="B56" s="65" t="s">
        <v>76</v>
      </c>
      <c r="C56" s="66" t="s">
        <v>77</v>
      </c>
      <c r="D56" s="65" t="s">
        <v>63</v>
      </c>
      <c r="E56" s="66" t="s">
        <v>3</v>
      </c>
      <c r="F56" s="66"/>
    </row>
    <row r="57" spans="1:6" x14ac:dyDescent="0.3">
      <c r="A57" s="46" t="s">
        <v>79</v>
      </c>
      <c r="B57" s="18">
        <v>-3980.41</v>
      </c>
      <c r="C57" s="18">
        <v>-357.2</v>
      </c>
      <c r="D57" s="18">
        <v>-18.2</v>
      </c>
      <c r="E57" s="16">
        <v>339</v>
      </c>
      <c r="F57" s="16"/>
    </row>
    <row r="58" spans="1:6" x14ac:dyDescent="0.3">
      <c r="A58" s="46" t="s">
        <v>21</v>
      </c>
      <c r="B58" s="18">
        <v>-8886625.9800000004</v>
      </c>
      <c r="C58" s="18">
        <v>-865255.07</v>
      </c>
      <c r="D58" s="18">
        <v>-14.07</v>
      </c>
      <c r="E58" s="18">
        <v>865241</v>
      </c>
      <c r="F58" s="18"/>
    </row>
    <row r="59" spans="1:6" x14ac:dyDescent="0.3">
      <c r="A59" s="46" t="s">
        <v>80</v>
      </c>
      <c r="B59" s="46" t="s">
        <v>88</v>
      </c>
      <c r="C59" s="46" t="s">
        <v>88</v>
      </c>
      <c r="D59" s="46" t="s">
        <v>88</v>
      </c>
      <c r="E59" s="46" t="s">
        <v>88</v>
      </c>
      <c r="F59" s="16"/>
    </row>
    <row r="60" spans="1:6" x14ac:dyDescent="0.3">
      <c r="A60" s="46" t="s">
        <v>81</v>
      </c>
      <c r="B60" s="46">
        <v>-336.5</v>
      </c>
      <c r="C60" s="18">
        <v>-74.98</v>
      </c>
      <c r="D60" s="18">
        <v>-19.98</v>
      </c>
      <c r="E60" s="18">
        <v>55</v>
      </c>
      <c r="F60" s="18"/>
    </row>
    <row r="63" spans="1:6" x14ac:dyDescent="0.3">
      <c r="A63" s="49" t="s">
        <v>35</v>
      </c>
      <c r="B63" s="65" t="s">
        <v>76</v>
      </c>
      <c r="C63" s="66" t="s">
        <v>77</v>
      </c>
      <c r="D63" s="65" t="s">
        <v>63</v>
      </c>
      <c r="E63" s="66" t="s">
        <v>3</v>
      </c>
      <c r="F63" s="66"/>
    </row>
    <row r="64" spans="1:6" x14ac:dyDescent="0.3">
      <c r="A64" s="46" t="s">
        <v>79</v>
      </c>
      <c r="B64" s="18">
        <v>-3187.86</v>
      </c>
      <c r="C64" s="18">
        <v>-248.1</v>
      </c>
      <c r="D64" s="18">
        <v>-8.1</v>
      </c>
      <c r="E64" s="16">
        <v>240</v>
      </c>
      <c r="F64" s="16"/>
    </row>
    <row r="65" spans="1:6" x14ac:dyDescent="0.3">
      <c r="A65" s="46" t="s">
        <v>21</v>
      </c>
      <c r="B65" s="18">
        <v>-42038.65</v>
      </c>
      <c r="C65" s="18">
        <v>-3939.01</v>
      </c>
      <c r="D65" s="18">
        <v>-6.01</v>
      </c>
      <c r="E65" s="16">
        <v>3933</v>
      </c>
      <c r="F65" s="16"/>
    </row>
    <row r="66" spans="1:6" x14ac:dyDescent="0.3">
      <c r="A66" s="46" t="s">
        <v>80</v>
      </c>
      <c r="B66" s="46">
        <v>-356947710.61000001</v>
      </c>
      <c r="C66" s="18">
        <v>-22118404.949999999</v>
      </c>
      <c r="D66" s="18">
        <v>-6.02</v>
      </c>
      <c r="E66" s="18">
        <v>22118399</v>
      </c>
      <c r="F66" s="18"/>
    </row>
    <row r="67" spans="1:6" x14ac:dyDescent="0.3">
      <c r="A67" s="46" t="s">
        <v>81</v>
      </c>
      <c r="B67" s="18">
        <v>-287.63</v>
      </c>
      <c r="C67" s="18">
        <v>-55.24</v>
      </c>
      <c r="D67" s="18">
        <v>-10.24</v>
      </c>
      <c r="E67" s="18">
        <v>45</v>
      </c>
      <c r="F67" s="1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zoomScale="50" zoomScaleNormal="50" workbookViewId="0">
      <selection activeCell="G28" sqref="G28:H28"/>
    </sheetView>
  </sheetViews>
  <sheetFormatPr defaultRowHeight="14.4" x14ac:dyDescent="0.3"/>
  <cols>
    <col min="1" max="1" width="17.33203125" style="46" customWidth="1"/>
    <col min="2" max="2" width="17.5546875" style="46" customWidth="1"/>
    <col min="3" max="3" width="24.6640625" style="46" customWidth="1"/>
    <col min="4" max="4" width="18.77734375" style="2" customWidth="1"/>
    <col min="5" max="5" width="24.21875" style="2" customWidth="1"/>
    <col min="6" max="6" width="21.77734375" style="46" customWidth="1"/>
    <col min="7" max="7" width="18.5546875" style="46" customWidth="1"/>
    <col min="8" max="8" width="16.6640625" style="46" customWidth="1"/>
    <col min="9" max="9" width="22.21875" style="46" customWidth="1"/>
    <col min="10" max="10" width="15.33203125" style="46" customWidth="1"/>
    <col min="11" max="11" width="16.109375" style="46" customWidth="1"/>
    <col min="12" max="12" width="21.6640625" style="46" customWidth="1"/>
    <col min="13" max="13" width="16.109375" style="46" customWidth="1"/>
    <col min="14" max="14" width="20.109375" style="46" customWidth="1"/>
    <col min="15" max="15" width="17.109375" style="46" customWidth="1"/>
    <col min="16" max="16384" width="8.88671875" style="46"/>
  </cols>
  <sheetData>
    <row r="1" spans="1:10" x14ac:dyDescent="0.3">
      <c r="D1" s="46"/>
      <c r="E1" s="46"/>
    </row>
    <row r="2" spans="1:10" x14ac:dyDescent="0.3">
      <c r="D2" s="46"/>
      <c r="E2" s="46"/>
    </row>
    <row r="3" spans="1:10" s="49" customFormat="1" x14ac:dyDescent="0.3"/>
    <row r="4" spans="1:10" x14ac:dyDescent="0.3">
      <c r="D4" s="46"/>
      <c r="E4" s="46"/>
    </row>
    <row r="5" spans="1:10" x14ac:dyDescent="0.3">
      <c r="D5" s="46"/>
      <c r="E5" s="46"/>
    </row>
    <row r="6" spans="1:10" x14ac:dyDescent="0.3">
      <c r="D6" s="46"/>
      <c r="E6" s="46"/>
    </row>
    <row r="7" spans="1:10" x14ac:dyDescent="0.3">
      <c r="D7" s="46"/>
      <c r="E7" s="46"/>
    </row>
    <row r="8" spans="1:10" x14ac:dyDescent="0.3">
      <c r="A8" s="46" t="s">
        <v>87</v>
      </c>
      <c r="D8" s="46"/>
      <c r="E8" s="46"/>
      <c r="G8" s="46">
        <v>10000000000</v>
      </c>
      <c r="H8" s="46" t="s">
        <v>85</v>
      </c>
    </row>
    <row r="9" spans="1:10" x14ac:dyDescent="0.3">
      <c r="D9" s="46"/>
      <c r="E9" s="46"/>
    </row>
    <row r="10" spans="1:10" x14ac:dyDescent="0.3">
      <c r="A10" s="65" t="s">
        <v>76</v>
      </c>
      <c r="B10" s="49" t="s">
        <v>1</v>
      </c>
      <c r="C10" s="49" t="s">
        <v>28</v>
      </c>
      <c r="D10" s="49" t="s">
        <v>24</v>
      </c>
      <c r="E10" s="49" t="s">
        <v>31</v>
      </c>
      <c r="F10" s="49" t="s">
        <v>46</v>
      </c>
      <c r="G10" s="49" t="s">
        <v>50</v>
      </c>
      <c r="H10" s="49" t="s">
        <v>52</v>
      </c>
      <c r="I10" s="49" t="s">
        <v>42</v>
      </c>
      <c r="J10" s="49" t="s">
        <v>35</v>
      </c>
    </row>
    <row r="11" spans="1:10" x14ac:dyDescent="0.3">
      <c r="A11" s="46" t="s">
        <v>79</v>
      </c>
      <c r="B11" s="52">
        <v>554.01</v>
      </c>
      <c r="C11" s="53">
        <v>4927.84</v>
      </c>
      <c r="D11" s="52">
        <v>1198.42</v>
      </c>
      <c r="E11" s="53">
        <v>9083.8799999999992</v>
      </c>
      <c r="F11" s="18">
        <v>10364.93</v>
      </c>
      <c r="G11" s="18">
        <v>10364.93</v>
      </c>
      <c r="H11" s="52">
        <v>2072673.77</v>
      </c>
      <c r="I11" s="18">
        <v>3980.41</v>
      </c>
      <c r="J11" s="18">
        <v>3187.86</v>
      </c>
    </row>
    <row r="12" spans="1:10" x14ac:dyDescent="0.3">
      <c r="A12" s="46" t="s">
        <v>21</v>
      </c>
      <c r="B12" s="52">
        <v>3731.88</v>
      </c>
      <c r="C12" s="52">
        <v>5168.08</v>
      </c>
      <c r="D12" s="46">
        <v>1691.2</v>
      </c>
      <c r="E12" s="53">
        <v>9224.25</v>
      </c>
      <c r="F12" s="46">
        <v>10000000000</v>
      </c>
      <c r="G12" s="46">
        <v>10000000000</v>
      </c>
      <c r="H12" s="46">
        <v>10000000000</v>
      </c>
      <c r="I12" s="18">
        <v>8886625.9800000004</v>
      </c>
      <c r="J12" s="18">
        <v>42038.65</v>
      </c>
    </row>
    <row r="13" spans="1:10" x14ac:dyDescent="0.3">
      <c r="A13" s="46" t="s">
        <v>80</v>
      </c>
      <c r="B13" s="46">
        <v>386566.28</v>
      </c>
      <c r="C13" s="46">
        <v>11461.86</v>
      </c>
      <c r="D13" s="18">
        <v>4160.1099999999997</v>
      </c>
      <c r="E13" s="18">
        <v>5806905.0800000001</v>
      </c>
      <c r="F13" s="46">
        <v>10000000000</v>
      </c>
      <c r="G13" s="46">
        <v>10000000000</v>
      </c>
      <c r="H13" s="46">
        <v>10000000000</v>
      </c>
      <c r="I13" s="46">
        <v>10000000000</v>
      </c>
      <c r="J13" s="46">
        <v>356947710.61000001</v>
      </c>
    </row>
    <row r="14" spans="1:10" x14ac:dyDescent="0.3">
      <c r="A14" s="46" t="s">
        <v>81</v>
      </c>
      <c r="B14" s="18">
        <v>121.44</v>
      </c>
      <c r="C14" s="46">
        <v>179.2</v>
      </c>
      <c r="D14" s="18">
        <v>120.88</v>
      </c>
      <c r="E14" s="18">
        <v>292.7</v>
      </c>
      <c r="F14" s="18">
        <v>473.81</v>
      </c>
      <c r="G14" s="18">
        <v>473.81</v>
      </c>
      <c r="H14" s="18">
        <v>647.9</v>
      </c>
      <c r="I14" s="46">
        <v>336.5</v>
      </c>
      <c r="J14" s="18">
        <v>287.63</v>
      </c>
    </row>
    <row r="15" spans="1:10" x14ac:dyDescent="0.3">
      <c r="D15" s="46"/>
      <c r="E15" s="46"/>
    </row>
    <row r="16" spans="1:10" x14ac:dyDescent="0.3">
      <c r="D16" s="46"/>
      <c r="E16" s="46"/>
    </row>
    <row r="17" spans="1:10" x14ac:dyDescent="0.3">
      <c r="D17" s="46"/>
      <c r="E17" s="46"/>
    </row>
    <row r="18" spans="1:10" x14ac:dyDescent="0.3">
      <c r="D18" s="46"/>
      <c r="E18" s="46"/>
    </row>
    <row r="19" spans="1:10" x14ac:dyDescent="0.3">
      <c r="A19" s="46" t="s">
        <v>87</v>
      </c>
      <c r="D19" s="46"/>
      <c r="E19" s="46"/>
      <c r="G19" s="46" t="s">
        <v>86</v>
      </c>
    </row>
    <row r="20" spans="1:10" ht="28.8" x14ac:dyDescent="0.3">
      <c r="A20" s="65" t="s">
        <v>63</v>
      </c>
      <c r="B20" s="49" t="s">
        <v>1</v>
      </c>
      <c r="C20" s="49" t="s">
        <v>28</v>
      </c>
      <c r="D20" s="49" t="s">
        <v>24</v>
      </c>
      <c r="E20" s="49" t="s">
        <v>31</v>
      </c>
      <c r="F20" s="49" t="s">
        <v>46</v>
      </c>
      <c r="G20" s="49" t="s">
        <v>50</v>
      </c>
      <c r="H20" s="49" t="s">
        <v>52</v>
      </c>
      <c r="I20" s="49" t="s">
        <v>42</v>
      </c>
      <c r="J20" s="49" t="s">
        <v>35</v>
      </c>
    </row>
    <row r="21" spans="1:10" x14ac:dyDescent="0.3">
      <c r="A21" s="46" t="s">
        <v>79</v>
      </c>
      <c r="B21" s="36">
        <v>5.5</v>
      </c>
      <c r="C21" s="52">
        <v>3.44</v>
      </c>
      <c r="D21" s="52">
        <v>3.1</v>
      </c>
      <c r="E21" s="52">
        <v>5.96</v>
      </c>
      <c r="F21" s="57">
        <v>10.74</v>
      </c>
      <c r="G21" s="52">
        <v>16.579999999999998</v>
      </c>
      <c r="H21" s="52">
        <v>11.39</v>
      </c>
      <c r="I21" s="18">
        <v>18.2</v>
      </c>
      <c r="J21" s="18">
        <v>8.1</v>
      </c>
    </row>
    <row r="22" spans="1:10" x14ac:dyDescent="0.3">
      <c r="A22" s="46" t="s">
        <v>21</v>
      </c>
      <c r="B22" s="46">
        <v>5.2</v>
      </c>
      <c r="C22" s="52">
        <v>3.44</v>
      </c>
      <c r="D22" s="46">
        <v>3.1</v>
      </c>
      <c r="E22" s="52">
        <v>5.59</v>
      </c>
      <c r="F22" s="52">
        <v>10.66</v>
      </c>
      <c r="G22" s="46">
        <v>100</v>
      </c>
      <c r="H22" s="46">
        <v>100</v>
      </c>
      <c r="I22" s="18">
        <v>14.07</v>
      </c>
      <c r="J22" s="18">
        <v>6.01</v>
      </c>
    </row>
    <row r="23" spans="1:10" x14ac:dyDescent="0.3">
      <c r="A23" s="46" t="s">
        <v>80</v>
      </c>
      <c r="B23" s="46">
        <v>5.0999999999999996</v>
      </c>
      <c r="C23" s="18">
        <v>3.44</v>
      </c>
      <c r="D23" s="18">
        <v>3.09</v>
      </c>
      <c r="E23" s="18">
        <v>5.59</v>
      </c>
      <c r="F23" s="18">
        <v>10.67</v>
      </c>
      <c r="G23" s="46">
        <v>100</v>
      </c>
      <c r="H23" s="46">
        <v>100</v>
      </c>
      <c r="I23" s="46">
        <v>100</v>
      </c>
      <c r="J23" s="18">
        <v>6.02</v>
      </c>
    </row>
    <row r="24" spans="1:10" x14ac:dyDescent="0.3">
      <c r="A24" s="46" t="s">
        <v>81</v>
      </c>
      <c r="B24" s="18">
        <v>8.89</v>
      </c>
      <c r="C24" s="18">
        <v>4.3099999999999996</v>
      </c>
      <c r="D24" s="18">
        <v>3.34</v>
      </c>
      <c r="E24" s="18">
        <v>7.91</v>
      </c>
      <c r="F24" s="18">
        <v>12.79</v>
      </c>
      <c r="G24" s="46">
        <v>18.3</v>
      </c>
      <c r="H24" s="18">
        <v>12.01</v>
      </c>
      <c r="I24" s="18">
        <v>19.98</v>
      </c>
      <c r="J24" s="18">
        <v>10.24</v>
      </c>
    </row>
    <row r="25" spans="1:10" x14ac:dyDescent="0.3">
      <c r="D25" s="46"/>
      <c r="E25" s="46"/>
    </row>
    <row r="26" spans="1:10" x14ac:dyDescent="0.3">
      <c r="D26" s="46"/>
      <c r="E26" s="46"/>
    </row>
    <row r="27" spans="1:10" x14ac:dyDescent="0.3">
      <c r="D27" s="46"/>
      <c r="E27" s="46"/>
    </row>
    <row r="28" spans="1:10" x14ac:dyDescent="0.3">
      <c r="D28" s="46"/>
      <c r="E28" s="46"/>
      <c r="G28" s="46">
        <v>10000000000</v>
      </c>
      <c r="H28" s="46" t="s">
        <v>85</v>
      </c>
    </row>
    <row r="29" spans="1:10" x14ac:dyDescent="0.3">
      <c r="D29" s="46"/>
      <c r="E29" s="46"/>
    </row>
    <row r="30" spans="1:10" x14ac:dyDescent="0.3">
      <c r="A30" s="65" t="s">
        <v>3</v>
      </c>
      <c r="B30" s="49" t="s">
        <v>1</v>
      </c>
      <c r="C30" s="49" t="s">
        <v>28</v>
      </c>
      <c r="D30" s="49" t="s">
        <v>24</v>
      </c>
      <c r="E30" s="49" t="s">
        <v>31</v>
      </c>
      <c r="F30" s="49" t="s">
        <v>46</v>
      </c>
      <c r="G30" s="49" t="s">
        <v>50</v>
      </c>
      <c r="H30" s="49" t="s">
        <v>52</v>
      </c>
      <c r="I30" s="49" t="s">
        <v>42</v>
      </c>
      <c r="J30" s="49" t="s">
        <v>35</v>
      </c>
    </row>
    <row r="31" spans="1:10" x14ac:dyDescent="0.3">
      <c r="A31" s="46" t="s">
        <v>79</v>
      </c>
      <c r="B31" s="16">
        <v>94</v>
      </c>
      <c r="C31" s="16">
        <v>292</v>
      </c>
      <c r="D31" s="16">
        <v>84</v>
      </c>
      <c r="E31" s="16">
        <v>721</v>
      </c>
      <c r="F31" s="64">
        <v>2433</v>
      </c>
      <c r="G31" s="16">
        <v>569</v>
      </c>
      <c r="H31" s="16">
        <v>60059</v>
      </c>
      <c r="I31" s="16">
        <v>339</v>
      </c>
      <c r="J31" s="16">
        <v>240</v>
      </c>
    </row>
    <row r="32" spans="1:10" x14ac:dyDescent="0.3">
      <c r="A32" s="46" t="s">
        <v>21</v>
      </c>
      <c r="B32" s="16">
        <v>663</v>
      </c>
      <c r="C32" s="16">
        <v>312</v>
      </c>
      <c r="D32" s="2">
        <v>120</v>
      </c>
      <c r="E32" s="16">
        <v>1115</v>
      </c>
      <c r="F32" s="16">
        <v>7206660</v>
      </c>
      <c r="G32" s="46">
        <v>10000000000</v>
      </c>
      <c r="H32" s="46">
        <v>10000000000</v>
      </c>
      <c r="I32" s="18">
        <v>865241</v>
      </c>
      <c r="J32" s="16">
        <v>3933</v>
      </c>
    </row>
    <row r="33" spans="1:10" x14ac:dyDescent="0.3">
      <c r="A33" s="46" t="s">
        <v>80</v>
      </c>
      <c r="B33" s="2">
        <v>49995</v>
      </c>
      <c r="C33" s="18">
        <v>675</v>
      </c>
      <c r="D33" s="18">
        <v>291</v>
      </c>
      <c r="E33" s="18">
        <v>423369</v>
      </c>
      <c r="F33" s="16">
        <v>374399999</v>
      </c>
      <c r="G33" s="46">
        <v>10000000000</v>
      </c>
      <c r="H33" s="46">
        <v>10000000000</v>
      </c>
      <c r="I33" s="46">
        <v>10000000000</v>
      </c>
      <c r="J33" s="18">
        <v>22118399</v>
      </c>
    </row>
    <row r="34" spans="1:10" x14ac:dyDescent="0.3">
      <c r="A34" s="46" t="s">
        <v>81</v>
      </c>
      <c r="B34" s="18">
        <v>23</v>
      </c>
      <c r="C34" s="18">
        <v>15</v>
      </c>
      <c r="D34" s="18">
        <v>11</v>
      </c>
      <c r="E34" s="18">
        <v>36</v>
      </c>
      <c r="F34" s="18">
        <v>49</v>
      </c>
      <c r="G34" s="18">
        <v>58</v>
      </c>
      <c r="H34" s="18">
        <v>54</v>
      </c>
      <c r="I34" s="18">
        <v>55</v>
      </c>
      <c r="J34" s="18">
        <v>45</v>
      </c>
    </row>
    <row r="35" spans="1:10" x14ac:dyDescent="0.3">
      <c r="D35" s="46"/>
      <c r="E35" s="46"/>
    </row>
    <row r="36" spans="1:10" x14ac:dyDescent="0.3">
      <c r="D36" s="46"/>
      <c r="E36" s="46"/>
    </row>
    <row r="37" spans="1:10" x14ac:dyDescent="0.3">
      <c r="D37" s="46"/>
      <c r="E37" s="46"/>
    </row>
    <row r="38" spans="1:10" x14ac:dyDescent="0.3">
      <c r="D38" s="46"/>
      <c r="E38" s="46"/>
    </row>
    <row r="39" spans="1:10" x14ac:dyDescent="0.3">
      <c r="D39" s="46"/>
      <c r="E39" s="46"/>
    </row>
    <row r="40" spans="1:10" x14ac:dyDescent="0.3">
      <c r="D40" s="46"/>
      <c r="E40" s="46"/>
    </row>
    <row r="41" spans="1:10" x14ac:dyDescent="0.3">
      <c r="D41" s="46"/>
      <c r="E41" s="46"/>
    </row>
    <row r="42" spans="1:10" x14ac:dyDescent="0.3">
      <c r="D42" s="46"/>
      <c r="E42" s="46"/>
    </row>
    <row r="43" spans="1:10" x14ac:dyDescent="0.3">
      <c r="D43" s="46"/>
      <c r="E43" s="46"/>
    </row>
    <row r="44" spans="1:10" x14ac:dyDescent="0.3">
      <c r="D44" s="46"/>
      <c r="E44" s="46"/>
    </row>
    <row r="45" spans="1:10" x14ac:dyDescent="0.3">
      <c r="D45" s="46"/>
      <c r="E45" s="46"/>
    </row>
    <row r="46" spans="1:10" x14ac:dyDescent="0.3">
      <c r="D46" s="46"/>
      <c r="E46" s="46"/>
    </row>
    <row r="47" spans="1:10" x14ac:dyDescent="0.3">
      <c r="D47" s="46"/>
      <c r="E47" s="46"/>
    </row>
    <row r="48" spans="1:10" x14ac:dyDescent="0.3">
      <c r="D48" s="46"/>
      <c r="E48" s="46"/>
    </row>
    <row r="49" spans="4:5" x14ac:dyDescent="0.3">
      <c r="D49" s="46"/>
      <c r="E49" s="46"/>
    </row>
    <row r="50" spans="4:5" x14ac:dyDescent="0.3">
      <c r="D50" s="46"/>
      <c r="E50" s="46"/>
    </row>
    <row r="51" spans="4:5" x14ac:dyDescent="0.3">
      <c r="D51" s="46"/>
      <c r="E51" s="46"/>
    </row>
    <row r="52" spans="4:5" x14ac:dyDescent="0.3">
      <c r="D52" s="46"/>
      <c r="E52" s="46"/>
    </row>
    <row r="53" spans="4:5" x14ac:dyDescent="0.3">
      <c r="D53" s="46"/>
      <c r="E53" s="46"/>
    </row>
    <row r="54" spans="4:5" x14ac:dyDescent="0.3">
      <c r="D54" s="46"/>
      <c r="E54" s="46"/>
    </row>
    <row r="55" spans="4:5" x14ac:dyDescent="0.3">
      <c r="D55" s="46"/>
      <c r="E55" s="46"/>
    </row>
    <row r="56" spans="4:5" x14ac:dyDescent="0.3">
      <c r="D56" s="46"/>
      <c r="E56" s="46"/>
    </row>
    <row r="57" spans="4:5" x14ac:dyDescent="0.3">
      <c r="D57" s="46"/>
      <c r="E57" s="46"/>
    </row>
    <row r="58" spans="4:5" x14ac:dyDescent="0.3">
      <c r="D58" s="46"/>
      <c r="E58" s="46"/>
    </row>
    <row r="59" spans="4:5" x14ac:dyDescent="0.3">
      <c r="D59" s="46"/>
      <c r="E59" s="46"/>
    </row>
    <row r="60" spans="4:5" x14ac:dyDescent="0.3">
      <c r="D60" s="46"/>
      <c r="E60" s="46"/>
    </row>
    <row r="61" spans="4:5" x14ac:dyDescent="0.3">
      <c r="D61" s="46"/>
      <c r="E61" s="46"/>
    </row>
    <row r="62" spans="4:5" x14ac:dyDescent="0.3">
      <c r="D62" s="46"/>
      <c r="E62" s="46"/>
    </row>
    <row r="63" spans="4:5" x14ac:dyDescent="0.3">
      <c r="D63" s="46"/>
      <c r="E63" s="46"/>
    </row>
    <row r="64" spans="4:5" x14ac:dyDescent="0.3">
      <c r="D64" s="46"/>
      <c r="E64" s="46"/>
    </row>
    <row r="65" spans="4:5" x14ac:dyDescent="0.3">
      <c r="D65" s="46"/>
      <c r="E65" s="46"/>
    </row>
    <row r="66" spans="4:5" x14ac:dyDescent="0.3">
      <c r="D66" s="46"/>
      <c r="E66" s="46"/>
    </row>
    <row r="67" spans="4:5" x14ac:dyDescent="0.3">
      <c r="D67" s="46"/>
      <c r="E67" s="46"/>
    </row>
    <row r="68" spans="4:5" x14ac:dyDescent="0.3">
      <c r="D68" s="46"/>
      <c r="E68" s="4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9" workbookViewId="0">
      <selection activeCell="A25" sqref="A25:E27"/>
    </sheetView>
  </sheetViews>
  <sheetFormatPr defaultRowHeight="14.4" x14ac:dyDescent="0.3"/>
  <cols>
    <col min="1" max="1" width="14.77734375" customWidth="1"/>
    <col min="2" max="2" width="16.5546875" customWidth="1"/>
    <col min="3" max="3" width="16" customWidth="1"/>
    <col min="4" max="4" width="16.77734375" customWidth="1"/>
    <col min="5" max="5" width="23.77734375" customWidth="1"/>
    <col min="7" max="7" width="13.77734375" customWidth="1"/>
    <col min="8" max="8" width="16.5546875" customWidth="1"/>
    <col min="9" max="9" width="15.109375" customWidth="1"/>
    <col min="10" max="10" width="16.6640625" customWidth="1"/>
    <col min="11" max="11" width="23.21875" customWidth="1"/>
    <col min="12" max="12" width="13.77734375" customWidth="1"/>
  </cols>
  <sheetData>
    <row r="1" spans="1:13" x14ac:dyDescent="0.3">
      <c r="A1" s="19" t="s">
        <v>89</v>
      </c>
      <c r="G1" s="19" t="s">
        <v>99</v>
      </c>
    </row>
    <row r="2" spans="1:13" s="49" customFormat="1" ht="43.2" x14ac:dyDescent="0.3">
      <c r="A2" s="49" t="s">
        <v>1</v>
      </c>
      <c r="B2" s="65" t="s">
        <v>76</v>
      </c>
      <c r="C2" s="66" t="s">
        <v>77</v>
      </c>
      <c r="D2" s="66" t="s">
        <v>3</v>
      </c>
      <c r="E2" s="65" t="s">
        <v>63</v>
      </c>
      <c r="G2" s="49" t="s">
        <v>1</v>
      </c>
      <c r="H2" s="65" t="s">
        <v>76</v>
      </c>
      <c r="I2" s="66" t="s">
        <v>77</v>
      </c>
      <c r="J2" s="66" t="s">
        <v>3</v>
      </c>
      <c r="K2" s="65" t="s">
        <v>63</v>
      </c>
      <c r="L2" s="49" t="s">
        <v>104</v>
      </c>
      <c r="M2" s="49" t="s">
        <v>108</v>
      </c>
    </row>
    <row r="3" spans="1:13" s="46" customFormat="1" x14ac:dyDescent="0.3">
      <c r="A3" s="46" t="s">
        <v>90</v>
      </c>
      <c r="B3" s="76">
        <v>-520.07000000000005</v>
      </c>
      <c r="C3" s="52">
        <v>-135.43</v>
      </c>
      <c r="D3" s="16">
        <v>129</v>
      </c>
      <c r="E3" s="36">
        <v>-6.43</v>
      </c>
      <c r="G3" s="46" t="s">
        <v>90</v>
      </c>
      <c r="H3" s="76">
        <v>-533.24</v>
      </c>
      <c r="I3" s="52">
        <v>-138.33000000000001</v>
      </c>
      <c r="J3" s="16">
        <v>131</v>
      </c>
      <c r="K3" s="36">
        <v>-7.33</v>
      </c>
      <c r="L3" s="63">
        <v>0</v>
      </c>
      <c r="M3" s="63">
        <v>9</v>
      </c>
    </row>
    <row r="4" spans="1:13" s="46" customFormat="1" x14ac:dyDescent="0.3">
      <c r="A4" s="46" t="s">
        <v>91</v>
      </c>
      <c r="B4" s="52">
        <v>-540</v>
      </c>
      <c r="C4" s="76">
        <v>-96</v>
      </c>
      <c r="D4" s="77">
        <v>92</v>
      </c>
      <c r="E4" s="78">
        <v>-4.5999999999999996</v>
      </c>
      <c r="G4" s="46" t="s">
        <v>91</v>
      </c>
      <c r="H4" s="52">
        <v>-554.01</v>
      </c>
      <c r="I4" s="76">
        <v>-99.5</v>
      </c>
      <c r="J4" s="77">
        <v>94</v>
      </c>
      <c r="K4" s="78">
        <v>-5.5</v>
      </c>
      <c r="L4" s="63"/>
      <c r="M4" s="63">
        <v>9</v>
      </c>
    </row>
    <row r="5" spans="1:13" s="46" customFormat="1" x14ac:dyDescent="0.3">
      <c r="D5" s="2"/>
    </row>
    <row r="6" spans="1:13" s="49" customFormat="1" ht="28.8" x14ac:dyDescent="0.3">
      <c r="A6" s="49" t="s">
        <v>28</v>
      </c>
      <c r="B6" s="65" t="s">
        <v>76</v>
      </c>
      <c r="C6" s="66" t="s">
        <v>77</v>
      </c>
      <c r="D6" s="66" t="s">
        <v>3</v>
      </c>
      <c r="E6" s="65" t="s">
        <v>63</v>
      </c>
      <c r="G6" s="49" t="s">
        <v>28</v>
      </c>
      <c r="H6" s="65" t="s">
        <v>76</v>
      </c>
      <c r="I6" s="66" t="s">
        <v>77</v>
      </c>
      <c r="J6" s="66" t="s">
        <v>3</v>
      </c>
      <c r="K6" s="65" t="s">
        <v>63</v>
      </c>
    </row>
    <row r="7" spans="1:13" s="46" customFormat="1" x14ac:dyDescent="0.3">
      <c r="A7" s="46" t="s">
        <v>90</v>
      </c>
      <c r="B7" s="76">
        <v>-2222.1</v>
      </c>
      <c r="C7" s="76">
        <v>-167</v>
      </c>
      <c r="D7" s="77">
        <v>163</v>
      </c>
      <c r="E7" s="36">
        <v>-4.5</v>
      </c>
      <c r="G7" s="46" t="s">
        <v>90</v>
      </c>
      <c r="H7" s="76">
        <v>-2239.4260673522899</v>
      </c>
      <c r="I7" s="76">
        <v>-168.68270349502501</v>
      </c>
      <c r="J7" s="76">
        <v>164</v>
      </c>
      <c r="K7" s="52">
        <v>-4.6827028542756999</v>
      </c>
      <c r="L7" s="63">
        <v>0</v>
      </c>
      <c r="M7" s="63">
        <v>0</v>
      </c>
    </row>
    <row r="8" spans="1:13" s="46" customFormat="1" x14ac:dyDescent="0.3">
      <c r="A8" s="46" t="s">
        <v>91</v>
      </c>
      <c r="B8" s="52">
        <v>-4791.74</v>
      </c>
      <c r="C8" s="52">
        <v>-287</v>
      </c>
      <c r="D8" s="16">
        <v>284</v>
      </c>
      <c r="E8" s="78">
        <v>-3.2</v>
      </c>
      <c r="G8" s="46" t="s">
        <v>91</v>
      </c>
      <c r="H8" s="18">
        <v>-4927.84</v>
      </c>
      <c r="I8" s="18">
        <v>-295.44</v>
      </c>
      <c r="J8" s="18">
        <v>292</v>
      </c>
      <c r="K8" s="88">
        <v>-3.44</v>
      </c>
      <c r="L8" s="63"/>
      <c r="M8" s="63">
        <v>0</v>
      </c>
    </row>
    <row r="9" spans="1:13" s="49" customFormat="1" ht="28.8" x14ac:dyDescent="0.3">
      <c r="A9" s="49" t="s">
        <v>92</v>
      </c>
      <c r="B9" s="65" t="s">
        <v>76</v>
      </c>
      <c r="C9" s="66" t="s">
        <v>77</v>
      </c>
      <c r="D9" s="66" t="s">
        <v>3</v>
      </c>
      <c r="E9" s="65" t="s">
        <v>63</v>
      </c>
      <c r="G9" s="49" t="s">
        <v>92</v>
      </c>
      <c r="H9" s="65" t="s">
        <v>76</v>
      </c>
      <c r="I9" s="66" t="s">
        <v>77</v>
      </c>
      <c r="J9" s="66" t="s">
        <v>3</v>
      </c>
      <c r="K9" s="65" t="s">
        <v>63</v>
      </c>
    </row>
    <row r="10" spans="1:13" s="46" customFormat="1" x14ac:dyDescent="0.3">
      <c r="A10" s="46" t="s">
        <v>90</v>
      </c>
      <c r="B10" s="76">
        <v>-3948.66</v>
      </c>
      <c r="C10" s="76">
        <v>-503.11</v>
      </c>
      <c r="D10" s="77">
        <v>497</v>
      </c>
      <c r="E10" s="36">
        <v>-6.11</v>
      </c>
      <c r="G10" s="46" t="s">
        <v>90</v>
      </c>
      <c r="H10" s="76">
        <v>-3976.2277956008902</v>
      </c>
      <c r="I10" s="76">
        <v>-505.17919766902901</v>
      </c>
      <c r="J10" s="76">
        <v>499</v>
      </c>
      <c r="K10" s="52">
        <v>-6.1791922375559798</v>
      </c>
      <c r="M10" s="63">
        <v>7</v>
      </c>
    </row>
    <row r="11" spans="1:13" s="46" customFormat="1" x14ac:dyDescent="0.3">
      <c r="A11" s="46" t="s">
        <v>91</v>
      </c>
      <c r="B11" s="52">
        <v>-8411.74</v>
      </c>
      <c r="C11" s="52">
        <v>-677.93</v>
      </c>
      <c r="D11" s="16">
        <v>672</v>
      </c>
      <c r="E11" s="78">
        <v>-5.93</v>
      </c>
      <c r="G11" s="46" t="s">
        <v>91</v>
      </c>
      <c r="H11" s="52">
        <v>-9083.8799999999992</v>
      </c>
      <c r="I11" s="52">
        <v>-726.96</v>
      </c>
      <c r="J11" s="52">
        <v>721</v>
      </c>
      <c r="K11" s="76">
        <v>-5.96</v>
      </c>
      <c r="L11" s="46" t="s">
        <v>106</v>
      </c>
      <c r="M11" s="63">
        <v>8</v>
      </c>
    </row>
    <row r="13" spans="1:13" s="49" customFormat="1" ht="28.8" x14ac:dyDescent="0.3">
      <c r="A13" s="49" t="s">
        <v>93</v>
      </c>
      <c r="B13" s="65" t="s">
        <v>76</v>
      </c>
      <c r="C13" s="66" t="s">
        <v>77</v>
      </c>
      <c r="D13" s="66" t="s">
        <v>3</v>
      </c>
      <c r="E13" s="65" t="s">
        <v>63</v>
      </c>
      <c r="G13" s="49" t="s">
        <v>93</v>
      </c>
      <c r="H13" s="65" t="s">
        <v>76</v>
      </c>
      <c r="I13" s="66" t="s">
        <v>77</v>
      </c>
      <c r="J13" s="66" t="s">
        <v>3</v>
      </c>
      <c r="K13" s="65" t="s">
        <v>63</v>
      </c>
    </row>
    <row r="14" spans="1:13" s="46" customFormat="1" x14ac:dyDescent="0.3">
      <c r="A14" s="46" t="s">
        <v>90</v>
      </c>
      <c r="B14" s="52">
        <v>-138280.32999999999</v>
      </c>
      <c r="C14" s="52">
        <v>-11579.92</v>
      </c>
      <c r="D14" s="16">
        <v>11569</v>
      </c>
      <c r="E14" s="36">
        <v>-10.925000000000001</v>
      </c>
      <c r="G14" s="46" t="s">
        <v>90</v>
      </c>
      <c r="H14" s="52">
        <v>-138342.61286163301</v>
      </c>
      <c r="I14" s="52">
        <v>-11582.9568992853</v>
      </c>
      <c r="J14" s="52">
        <v>11572</v>
      </c>
      <c r="K14" s="52">
        <v>-10.9567180955782</v>
      </c>
      <c r="M14" s="63">
        <v>12</v>
      </c>
    </row>
    <row r="15" spans="1:13" s="46" customFormat="1" x14ac:dyDescent="0.3">
      <c r="A15" s="46" t="s">
        <v>91</v>
      </c>
      <c r="B15" s="76">
        <v>-53129.19</v>
      </c>
      <c r="C15" s="76">
        <v>-1841.71</v>
      </c>
      <c r="D15" s="77">
        <v>1831</v>
      </c>
      <c r="E15" s="78">
        <v>-10.71</v>
      </c>
      <c r="G15" s="46" t="s">
        <v>91</v>
      </c>
      <c r="H15" s="88">
        <v>-68562.16</v>
      </c>
      <c r="I15" s="88">
        <v>-2443.7399999999998</v>
      </c>
      <c r="J15" s="88">
        <v>2433</v>
      </c>
      <c r="K15" s="88">
        <v>-10.74</v>
      </c>
      <c r="L15" s="46" t="s">
        <v>105</v>
      </c>
      <c r="M15" s="63">
        <v>27</v>
      </c>
    </row>
    <row r="17" spans="1:13" s="49" customFormat="1" ht="28.8" x14ac:dyDescent="0.3">
      <c r="A17" s="49" t="s">
        <v>94</v>
      </c>
      <c r="B17" s="65" t="s">
        <v>76</v>
      </c>
      <c r="C17" s="66" t="s">
        <v>77</v>
      </c>
      <c r="D17" s="66" t="s">
        <v>3</v>
      </c>
      <c r="E17" s="65" t="s">
        <v>63</v>
      </c>
      <c r="G17" s="49" t="s">
        <v>94</v>
      </c>
      <c r="H17" s="65" t="s">
        <v>76</v>
      </c>
      <c r="I17" s="66" t="s">
        <v>77</v>
      </c>
      <c r="J17" s="66" t="s">
        <v>3</v>
      </c>
      <c r="K17" s="65" t="s">
        <v>63</v>
      </c>
    </row>
    <row r="18" spans="1:13" s="46" customFormat="1" x14ac:dyDescent="0.3">
      <c r="A18" s="46" t="s">
        <v>90</v>
      </c>
      <c r="B18" s="76">
        <v>-8255.4599999999991</v>
      </c>
      <c r="C18" s="52">
        <v>-974.4</v>
      </c>
      <c r="D18" s="16">
        <v>959</v>
      </c>
      <c r="E18" s="79">
        <v>-15.41</v>
      </c>
      <c r="G18" s="46" t="s">
        <v>90</v>
      </c>
      <c r="H18" s="76">
        <v>-8312.6417074203491</v>
      </c>
      <c r="I18" s="52">
        <v>-977.60829496383599</v>
      </c>
      <c r="J18" s="52">
        <v>962</v>
      </c>
      <c r="K18" s="76">
        <v>-15.6083002313971</v>
      </c>
      <c r="M18" s="63">
        <v>13</v>
      </c>
    </row>
    <row r="19" spans="1:13" s="46" customFormat="1" x14ac:dyDescent="0.3">
      <c r="A19" s="46" t="s">
        <v>91</v>
      </c>
      <c r="B19" s="52">
        <v>-9244.56</v>
      </c>
      <c r="C19" s="76">
        <v>-526.41999999999996</v>
      </c>
      <c r="D19" s="77">
        <v>510</v>
      </c>
      <c r="E19" s="46">
        <v>-16.420000000000002</v>
      </c>
      <c r="G19" s="46" t="s">
        <v>91</v>
      </c>
      <c r="H19" s="18">
        <v>-10364.93</v>
      </c>
      <c r="I19" s="88">
        <v>-585.58000000000004</v>
      </c>
      <c r="J19" s="88">
        <v>569</v>
      </c>
      <c r="K19" s="18">
        <v>-16.579999999999998</v>
      </c>
      <c r="L19" s="46" t="s">
        <v>107</v>
      </c>
      <c r="M19" s="63">
        <v>13</v>
      </c>
    </row>
    <row r="21" spans="1:13" s="49" customFormat="1" ht="28.8" x14ac:dyDescent="0.3">
      <c r="A21" s="49" t="s">
        <v>95</v>
      </c>
      <c r="B21" s="65" t="s">
        <v>76</v>
      </c>
      <c r="C21" s="66" t="s">
        <v>77</v>
      </c>
      <c r="D21" s="66" t="s">
        <v>3</v>
      </c>
      <c r="E21" s="65" t="s">
        <v>63</v>
      </c>
      <c r="G21" s="49" t="s">
        <v>95</v>
      </c>
      <c r="H21" s="65" t="s">
        <v>76</v>
      </c>
      <c r="I21" s="66" t="s">
        <v>77</v>
      </c>
      <c r="J21" s="66" t="s">
        <v>3</v>
      </c>
      <c r="K21" s="65" t="s">
        <v>63</v>
      </c>
    </row>
    <row r="22" spans="1:13" s="46" customFormat="1" x14ac:dyDescent="0.3">
      <c r="A22" s="46" t="s">
        <v>90</v>
      </c>
      <c r="B22" s="52">
        <v>-3191564.29</v>
      </c>
      <c r="C22" s="52">
        <v>-181906.44</v>
      </c>
      <c r="D22" s="16">
        <v>181893</v>
      </c>
      <c r="E22" s="36">
        <v>-13.44</v>
      </c>
      <c r="G22" s="46" t="s">
        <v>90</v>
      </c>
      <c r="H22" s="52">
        <v>-3191649.0287942798</v>
      </c>
      <c r="I22" s="52">
        <v>-181909.62943553901</v>
      </c>
      <c r="J22" s="52">
        <v>181896</v>
      </c>
      <c r="K22" s="52">
        <v>-13.632854422787201</v>
      </c>
      <c r="L22" s="63"/>
      <c r="M22" s="71">
        <v>26</v>
      </c>
    </row>
    <row r="23" spans="1:13" s="46" customFormat="1" x14ac:dyDescent="0.3">
      <c r="A23" s="46" t="s">
        <v>91</v>
      </c>
      <c r="B23" s="76">
        <v>-1744344.45</v>
      </c>
      <c r="C23" s="76">
        <v>-50869.22</v>
      </c>
      <c r="D23" s="77">
        <v>50858</v>
      </c>
      <c r="E23" s="78">
        <v>-11.22</v>
      </c>
      <c r="G23" s="46" t="s">
        <v>91</v>
      </c>
      <c r="H23" s="76">
        <v>-2072673.77</v>
      </c>
      <c r="I23" s="76">
        <v>-60070.39</v>
      </c>
      <c r="J23" s="76">
        <v>60059</v>
      </c>
      <c r="K23" s="76">
        <v>-11.39</v>
      </c>
      <c r="L23" s="63">
        <v>0</v>
      </c>
      <c r="M23" s="89">
        <v>25</v>
      </c>
    </row>
    <row r="25" spans="1:13" s="49" customFormat="1" x14ac:dyDescent="0.3">
      <c r="A25" s="49" t="s">
        <v>96</v>
      </c>
      <c r="B25" s="65" t="s">
        <v>76</v>
      </c>
      <c r="C25" s="66" t="s">
        <v>77</v>
      </c>
      <c r="D25" s="66" t="s">
        <v>3</v>
      </c>
      <c r="E25" s="65" t="s">
        <v>63</v>
      </c>
    </row>
    <row r="26" spans="1:13" s="46" customFormat="1" x14ac:dyDescent="0.3">
      <c r="A26" s="46" t="s">
        <v>90</v>
      </c>
      <c r="B26" s="52"/>
      <c r="C26" s="52"/>
      <c r="D26" s="16"/>
      <c r="E26" s="36"/>
      <c r="L26" s="63"/>
      <c r="M26" s="63">
        <v>27</v>
      </c>
    </row>
    <row r="27" spans="1:13" s="46" customFormat="1" x14ac:dyDescent="0.3">
      <c r="A27" s="46" t="s">
        <v>91</v>
      </c>
      <c r="B27" s="52" t="s">
        <v>97</v>
      </c>
      <c r="C27" s="52"/>
      <c r="D27" s="16"/>
      <c r="L27" s="70">
        <v>0</v>
      </c>
      <c r="M27" s="63">
        <v>11</v>
      </c>
    </row>
    <row r="29" spans="1:13" s="49" customFormat="1" ht="28.8" x14ac:dyDescent="0.3">
      <c r="A29" s="49" t="s">
        <v>98</v>
      </c>
      <c r="B29" s="65" t="s">
        <v>76</v>
      </c>
      <c r="C29" s="66" t="s">
        <v>77</v>
      </c>
      <c r="D29" s="66" t="s">
        <v>3</v>
      </c>
      <c r="E29" s="65" t="s">
        <v>63</v>
      </c>
      <c r="G29" s="49" t="s">
        <v>98</v>
      </c>
      <c r="H29" s="65" t="s">
        <v>76</v>
      </c>
      <c r="I29" s="66" t="s">
        <v>77</v>
      </c>
      <c r="J29" s="66" t="s">
        <v>3</v>
      </c>
      <c r="K29" s="65" t="s">
        <v>63</v>
      </c>
    </row>
    <row r="30" spans="1:13" s="46" customFormat="1" x14ac:dyDescent="0.3">
      <c r="A30" s="46" t="s">
        <v>90</v>
      </c>
      <c r="B30" s="76">
        <v>-1845.21</v>
      </c>
      <c r="C30" s="52">
        <v>-308.61</v>
      </c>
      <c r="D30" s="16">
        <v>302</v>
      </c>
      <c r="E30" s="79">
        <v>-6.61</v>
      </c>
      <c r="G30" s="46" t="s">
        <v>90</v>
      </c>
      <c r="H30" s="76">
        <v>-1877.63709926605</v>
      </c>
      <c r="I30" s="52">
        <v>-311.68290591239901</v>
      </c>
      <c r="J30" s="52">
        <v>305</v>
      </c>
      <c r="K30" s="76">
        <v>-6.6829070849344099</v>
      </c>
      <c r="L30" s="63"/>
      <c r="M30" s="63">
        <v>8</v>
      </c>
    </row>
    <row r="31" spans="1:13" s="46" customFormat="1" x14ac:dyDescent="0.3">
      <c r="A31" s="46" t="s">
        <v>91</v>
      </c>
      <c r="B31" s="52">
        <v>-3123.23</v>
      </c>
      <c r="C31" s="76">
        <v>-242</v>
      </c>
      <c r="D31" s="77">
        <v>234</v>
      </c>
      <c r="E31" s="46">
        <v>-8.06</v>
      </c>
      <c r="G31" s="46" t="s">
        <v>91</v>
      </c>
      <c r="H31" s="52">
        <v>-3198.43</v>
      </c>
      <c r="I31" s="76">
        <v>-249.13</v>
      </c>
      <c r="J31" s="76">
        <v>241</v>
      </c>
      <c r="K31" s="52">
        <v>-8.1300000000000008</v>
      </c>
      <c r="L31" s="63">
        <v>0</v>
      </c>
      <c r="M31" s="63">
        <v>12</v>
      </c>
    </row>
    <row r="38" spans="9:10" x14ac:dyDescent="0.3">
      <c r="I38" t="s">
        <v>102</v>
      </c>
      <c r="J38" t="s">
        <v>103</v>
      </c>
    </row>
    <row r="39" spans="9:10" x14ac:dyDescent="0.3">
      <c r="J39" t="s">
        <v>100</v>
      </c>
    </row>
    <row r="40" spans="9:10" x14ac:dyDescent="0.3">
      <c r="J40" t="s">
        <v>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sqref="A1:XFD1048576"/>
    </sheetView>
  </sheetViews>
  <sheetFormatPr defaultRowHeight="14.4" x14ac:dyDescent="0.3"/>
  <cols>
    <col min="1" max="1" width="13.77734375" customWidth="1"/>
    <col min="2" max="2" width="11.33203125" customWidth="1"/>
    <col min="3" max="3" width="10" customWidth="1"/>
    <col min="4" max="4" width="14.33203125" style="93" customWidth="1"/>
    <col min="5" max="5" width="10" style="93" customWidth="1"/>
    <col min="6" max="6" width="11.77734375" customWidth="1"/>
    <col min="9" max="9" width="13.77734375" customWidth="1"/>
    <col min="10" max="10" width="11.77734375" style="93" customWidth="1"/>
    <col min="11" max="11" width="13.33203125" style="92" customWidth="1"/>
  </cols>
  <sheetData>
    <row r="1" spans="1:12" x14ac:dyDescent="0.3">
      <c r="A1" s="19" t="s">
        <v>99</v>
      </c>
      <c r="I1" s="19" t="s">
        <v>99</v>
      </c>
    </row>
    <row r="2" spans="1:12" s="49" customFormat="1" ht="43.2" x14ac:dyDescent="0.3">
      <c r="A2" s="49" t="s">
        <v>1</v>
      </c>
      <c r="B2" s="90" t="s">
        <v>110</v>
      </c>
      <c r="C2" s="91" t="s">
        <v>111</v>
      </c>
      <c r="D2" s="94" t="s">
        <v>112</v>
      </c>
      <c r="E2" s="102" t="s">
        <v>113</v>
      </c>
      <c r="F2" s="49" t="s">
        <v>104</v>
      </c>
      <c r="G2" s="49" t="s">
        <v>108</v>
      </c>
      <c r="I2" s="49" t="s">
        <v>1</v>
      </c>
      <c r="J2" s="106" t="s">
        <v>109</v>
      </c>
      <c r="K2" s="107" t="s">
        <v>121</v>
      </c>
      <c r="L2" s="49" t="s">
        <v>108</v>
      </c>
    </row>
    <row r="3" spans="1:12" s="46" customFormat="1" x14ac:dyDescent="0.3">
      <c r="A3" s="46" t="s">
        <v>90</v>
      </c>
      <c r="B3" s="76">
        <v>-533.24</v>
      </c>
      <c r="C3" s="52">
        <v>-138.33000000000001</v>
      </c>
      <c r="D3" s="95">
        <v>-7.33</v>
      </c>
      <c r="E3" s="103">
        <v>131</v>
      </c>
      <c r="F3" s="63">
        <v>0</v>
      </c>
      <c r="G3" s="63">
        <v>9</v>
      </c>
      <c r="I3" s="46" t="s">
        <v>90</v>
      </c>
      <c r="J3" s="92">
        <v>0</v>
      </c>
      <c r="K3" s="92">
        <v>0</v>
      </c>
      <c r="L3" s="63">
        <v>9</v>
      </c>
    </row>
    <row r="4" spans="1:12" s="46" customFormat="1" x14ac:dyDescent="0.3">
      <c r="A4" s="46" t="s">
        <v>91</v>
      </c>
      <c r="B4" s="52">
        <v>-554.01</v>
      </c>
      <c r="C4" s="76">
        <v>-99.5</v>
      </c>
      <c r="D4" s="96">
        <v>-5.5</v>
      </c>
      <c r="E4" s="104">
        <v>94</v>
      </c>
      <c r="F4" s="63"/>
      <c r="G4" s="63">
        <v>9</v>
      </c>
      <c r="I4" s="46" t="s">
        <v>91</v>
      </c>
      <c r="J4" s="92">
        <v>0</v>
      </c>
      <c r="K4" s="92">
        <v>0</v>
      </c>
      <c r="L4" s="63">
        <v>9</v>
      </c>
    </row>
    <row r="5" spans="1:12" s="46" customFormat="1" x14ac:dyDescent="0.3">
      <c r="D5" s="97"/>
      <c r="E5" s="92"/>
      <c r="J5" s="97"/>
      <c r="K5" s="92"/>
    </row>
    <row r="6" spans="1:12" s="49" customFormat="1" x14ac:dyDescent="0.3">
      <c r="A6" s="49" t="s">
        <v>114</v>
      </c>
      <c r="B6" s="90" t="s">
        <v>110</v>
      </c>
      <c r="C6" s="91" t="s">
        <v>111</v>
      </c>
      <c r="D6" s="94" t="s">
        <v>112</v>
      </c>
      <c r="E6" s="105" t="s">
        <v>113</v>
      </c>
      <c r="I6" s="49" t="s">
        <v>28</v>
      </c>
      <c r="J6" s="106"/>
      <c r="K6" s="107"/>
    </row>
    <row r="7" spans="1:12" s="46" customFormat="1" x14ac:dyDescent="0.3">
      <c r="A7" s="46" t="s">
        <v>90</v>
      </c>
      <c r="B7" s="76">
        <v>-2239.4260673522899</v>
      </c>
      <c r="C7" s="76">
        <v>-168.68270349502501</v>
      </c>
      <c r="D7" s="98">
        <v>-4.6827028542756999</v>
      </c>
      <c r="E7" s="104">
        <v>164</v>
      </c>
      <c r="F7" s="63">
        <v>0</v>
      </c>
      <c r="G7" s="63">
        <v>0</v>
      </c>
      <c r="I7" s="46" t="s">
        <v>90</v>
      </c>
      <c r="J7" s="92">
        <v>0</v>
      </c>
      <c r="K7" s="92">
        <v>0</v>
      </c>
      <c r="L7" s="63">
        <v>0</v>
      </c>
    </row>
    <row r="8" spans="1:12" s="46" customFormat="1" x14ac:dyDescent="0.3">
      <c r="A8" s="46" t="s">
        <v>91</v>
      </c>
      <c r="B8" s="18">
        <v>-4927.84</v>
      </c>
      <c r="C8" s="18">
        <v>-295.44</v>
      </c>
      <c r="D8" s="99">
        <v>-3.44</v>
      </c>
      <c r="E8" s="103">
        <v>292</v>
      </c>
      <c r="F8" s="63"/>
      <c r="G8" s="63">
        <v>0</v>
      </c>
      <c r="I8" s="46" t="s">
        <v>91</v>
      </c>
      <c r="J8" s="92">
        <v>0</v>
      </c>
      <c r="K8" s="92">
        <v>3</v>
      </c>
      <c r="L8" s="63">
        <v>0</v>
      </c>
    </row>
    <row r="9" spans="1:12" s="46" customFormat="1" x14ac:dyDescent="0.3">
      <c r="B9" s="18"/>
      <c r="C9" s="18"/>
      <c r="D9" s="99"/>
      <c r="E9" s="103"/>
      <c r="F9" s="63"/>
      <c r="G9" s="63"/>
      <c r="J9" s="92"/>
      <c r="K9" s="92"/>
      <c r="L9" s="63"/>
    </row>
    <row r="10" spans="1:12" s="49" customFormat="1" x14ac:dyDescent="0.3">
      <c r="A10" s="49" t="s">
        <v>115</v>
      </c>
      <c r="B10" s="90" t="s">
        <v>110</v>
      </c>
      <c r="C10" s="91" t="s">
        <v>111</v>
      </c>
      <c r="D10" s="94" t="s">
        <v>112</v>
      </c>
      <c r="E10" s="105" t="s">
        <v>113</v>
      </c>
      <c r="I10" s="49" t="s">
        <v>92</v>
      </c>
      <c r="J10" s="106"/>
      <c r="K10" s="107"/>
    </row>
    <row r="11" spans="1:12" s="46" customFormat="1" x14ac:dyDescent="0.3">
      <c r="A11" s="46" t="s">
        <v>90</v>
      </c>
      <c r="B11" s="76">
        <v>-3976.2277956008902</v>
      </c>
      <c r="C11" s="76">
        <v>-505.17919766902901</v>
      </c>
      <c r="D11" s="98">
        <v>-6.1791922375559798</v>
      </c>
      <c r="E11" s="104">
        <v>499</v>
      </c>
      <c r="G11" s="63">
        <v>7</v>
      </c>
      <c r="I11" s="46" t="s">
        <v>90</v>
      </c>
      <c r="J11" s="92">
        <v>0</v>
      </c>
      <c r="K11" s="92">
        <v>0</v>
      </c>
      <c r="L11" s="63">
        <v>7</v>
      </c>
    </row>
    <row r="12" spans="1:12" s="46" customFormat="1" x14ac:dyDescent="0.3">
      <c r="A12" s="46" t="s">
        <v>91</v>
      </c>
      <c r="B12" s="52">
        <v>-9083.8799999999992</v>
      </c>
      <c r="C12" s="52">
        <v>-726.96</v>
      </c>
      <c r="D12" s="100">
        <v>-5.96</v>
      </c>
      <c r="E12" s="103">
        <v>721</v>
      </c>
      <c r="F12" s="46" t="s">
        <v>106</v>
      </c>
      <c r="G12" s="63">
        <v>8</v>
      </c>
      <c r="I12" s="46" t="s">
        <v>91</v>
      </c>
      <c r="J12" s="92">
        <v>1</v>
      </c>
      <c r="K12" s="92">
        <v>5</v>
      </c>
      <c r="L12" s="63">
        <v>8</v>
      </c>
    </row>
    <row r="13" spans="1:12" x14ac:dyDescent="0.3">
      <c r="E13" s="92"/>
    </row>
    <row r="14" spans="1:12" s="49" customFormat="1" x14ac:dyDescent="0.3">
      <c r="A14" s="49" t="s">
        <v>93</v>
      </c>
      <c r="B14" s="90" t="s">
        <v>110</v>
      </c>
      <c r="C14" s="91" t="s">
        <v>111</v>
      </c>
      <c r="D14" s="94" t="s">
        <v>112</v>
      </c>
      <c r="E14" s="105" t="s">
        <v>113</v>
      </c>
      <c r="I14" s="49" t="s">
        <v>93</v>
      </c>
      <c r="J14" s="106"/>
      <c r="K14" s="107"/>
    </row>
    <row r="15" spans="1:12" s="46" customFormat="1" x14ac:dyDescent="0.3">
      <c r="A15" s="46" t="s">
        <v>90</v>
      </c>
      <c r="B15" s="52">
        <v>-138342.61286163301</v>
      </c>
      <c r="C15" s="52">
        <v>-11582.9568992853</v>
      </c>
      <c r="D15" s="98">
        <v>-10.9567180955782</v>
      </c>
      <c r="E15" s="103">
        <v>11572</v>
      </c>
      <c r="G15" s="63">
        <v>12</v>
      </c>
      <c r="I15" s="46" t="s">
        <v>90</v>
      </c>
      <c r="J15" s="92">
        <v>0</v>
      </c>
      <c r="K15" s="92">
        <v>0</v>
      </c>
      <c r="L15" s="63">
        <v>12</v>
      </c>
    </row>
    <row r="16" spans="1:12" s="46" customFormat="1" x14ac:dyDescent="0.3">
      <c r="A16" s="46" t="s">
        <v>91</v>
      </c>
      <c r="B16" s="88">
        <v>-68562.16</v>
      </c>
      <c r="C16" s="88">
        <v>-2443.7399999999998</v>
      </c>
      <c r="D16" s="99">
        <v>-10.74</v>
      </c>
      <c r="E16" s="104">
        <v>2433</v>
      </c>
      <c r="F16" s="46" t="s">
        <v>105</v>
      </c>
      <c r="G16" s="63">
        <v>27</v>
      </c>
      <c r="I16" s="46" t="s">
        <v>91</v>
      </c>
      <c r="J16" s="92">
        <v>2</v>
      </c>
      <c r="K16" s="92">
        <v>9</v>
      </c>
      <c r="L16" s="63">
        <v>27</v>
      </c>
    </row>
    <row r="17" spans="1:12" x14ac:dyDescent="0.3">
      <c r="E17" s="92"/>
    </row>
    <row r="18" spans="1:12" s="49" customFormat="1" x14ac:dyDescent="0.3">
      <c r="A18" s="49" t="s">
        <v>116</v>
      </c>
      <c r="B18" s="90" t="s">
        <v>110</v>
      </c>
      <c r="C18" s="91" t="s">
        <v>111</v>
      </c>
      <c r="D18" s="94" t="s">
        <v>112</v>
      </c>
      <c r="E18" s="105" t="s">
        <v>113</v>
      </c>
      <c r="I18" s="49" t="s">
        <v>94</v>
      </c>
      <c r="J18" s="106"/>
      <c r="K18" s="107"/>
    </row>
    <row r="19" spans="1:12" s="46" customFormat="1" x14ac:dyDescent="0.3">
      <c r="A19" s="46" t="s">
        <v>90</v>
      </c>
      <c r="B19" s="76">
        <v>-8312.6417074203491</v>
      </c>
      <c r="C19" s="52">
        <v>-977.60829496383599</v>
      </c>
      <c r="D19" s="100">
        <v>-15.6083002313971</v>
      </c>
      <c r="E19" s="103">
        <v>962</v>
      </c>
      <c r="G19" s="63">
        <v>13</v>
      </c>
      <c r="I19" s="46" t="s">
        <v>90</v>
      </c>
      <c r="J19" s="92">
        <v>0</v>
      </c>
      <c r="K19" s="92">
        <v>0</v>
      </c>
      <c r="L19" s="63">
        <v>13</v>
      </c>
    </row>
    <row r="20" spans="1:12" s="46" customFormat="1" x14ac:dyDescent="0.3">
      <c r="A20" s="46" t="s">
        <v>91</v>
      </c>
      <c r="B20" s="18">
        <v>-10364.93</v>
      </c>
      <c r="C20" s="88">
        <v>-585.58000000000004</v>
      </c>
      <c r="D20" s="101">
        <v>-16.579999999999998</v>
      </c>
      <c r="E20" s="104">
        <v>569</v>
      </c>
      <c r="F20" s="46" t="s">
        <v>107</v>
      </c>
      <c r="G20" s="63">
        <v>13</v>
      </c>
      <c r="I20" s="46" t="s">
        <v>91</v>
      </c>
      <c r="J20" s="92">
        <v>3</v>
      </c>
      <c r="K20" s="92">
        <v>6</v>
      </c>
      <c r="L20" s="63">
        <v>13</v>
      </c>
    </row>
    <row r="21" spans="1:12" x14ac:dyDescent="0.3">
      <c r="E21" s="92"/>
    </row>
    <row r="22" spans="1:12" s="49" customFormat="1" x14ac:dyDescent="0.3">
      <c r="A22" s="49" t="s">
        <v>117</v>
      </c>
      <c r="B22" s="90" t="s">
        <v>110</v>
      </c>
      <c r="C22" s="91" t="s">
        <v>111</v>
      </c>
      <c r="D22" s="94" t="s">
        <v>112</v>
      </c>
      <c r="E22" s="105" t="s">
        <v>113</v>
      </c>
      <c r="I22" s="49" t="s">
        <v>95</v>
      </c>
      <c r="J22" s="106"/>
      <c r="K22" s="107"/>
    </row>
    <row r="23" spans="1:12" s="46" customFormat="1" x14ac:dyDescent="0.3">
      <c r="A23" s="46" t="s">
        <v>90</v>
      </c>
      <c r="B23" s="52">
        <v>-3191649.0287942798</v>
      </c>
      <c r="C23" s="52">
        <v>-181909.62943553901</v>
      </c>
      <c r="D23" s="98">
        <v>-13.632854422787201</v>
      </c>
      <c r="E23" s="103">
        <v>181896</v>
      </c>
      <c r="F23" s="63"/>
      <c r="G23" s="71">
        <v>26</v>
      </c>
      <c r="I23" s="46" t="s">
        <v>90</v>
      </c>
      <c r="J23" s="92">
        <v>0</v>
      </c>
      <c r="K23" s="92">
        <v>0</v>
      </c>
      <c r="L23" s="71">
        <v>26</v>
      </c>
    </row>
    <row r="24" spans="1:12" s="46" customFormat="1" x14ac:dyDescent="0.3">
      <c r="A24" s="46" t="s">
        <v>91</v>
      </c>
      <c r="B24" s="76">
        <v>-2072673.77</v>
      </c>
      <c r="C24" s="76">
        <v>-60070.39</v>
      </c>
      <c r="D24" s="100">
        <v>-11.39</v>
      </c>
      <c r="E24" s="104">
        <v>60059</v>
      </c>
      <c r="F24" s="63">
        <v>0</v>
      </c>
      <c r="G24" s="89">
        <v>25</v>
      </c>
      <c r="I24" s="46" t="s">
        <v>91</v>
      </c>
      <c r="J24" s="92">
        <v>0</v>
      </c>
      <c r="K24" s="92">
        <v>11</v>
      </c>
      <c r="L24" s="89">
        <v>25</v>
      </c>
    </row>
    <row r="25" spans="1:12" x14ac:dyDescent="0.3">
      <c r="E25" s="92"/>
    </row>
    <row r="26" spans="1:12" s="49" customFormat="1" x14ac:dyDescent="0.3">
      <c r="A26" s="49" t="s">
        <v>118</v>
      </c>
      <c r="B26" s="90" t="s">
        <v>110</v>
      </c>
      <c r="C26" s="91" t="s">
        <v>111</v>
      </c>
      <c r="D26" s="94" t="s">
        <v>112</v>
      </c>
      <c r="E26" s="105" t="s">
        <v>113</v>
      </c>
      <c r="I26" s="49" t="s">
        <v>96</v>
      </c>
      <c r="J26" s="106"/>
      <c r="K26" s="107"/>
    </row>
    <row r="27" spans="1:12" s="46" customFormat="1" x14ac:dyDescent="0.3">
      <c r="A27" s="46" t="s">
        <v>90</v>
      </c>
      <c r="B27" s="52"/>
      <c r="C27" s="52"/>
      <c r="D27" s="95"/>
      <c r="E27" s="103"/>
      <c r="F27" s="63"/>
      <c r="G27" s="63">
        <v>27</v>
      </c>
      <c r="I27" s="46" t="s">
        <v>90</v>
      </c>
      <c r="J27" s="92">
        <v>0</v>
      </c>
      <c r="K27" s="92">
        <v>0</v>
      </c>
      <c r="L27" s="63">
        <v>27</v>
      </c>
    </row>
    <row r="28" spans="1:12" s="46" customFormat="1" x14ac:dyDescent="0.3">
      <c r="A28" s="46" t="s">
        <v>91</v>
      </c>
      <c r="B28" s="52" t="s">
        <v>119</v>
      </c>
      <c r="C28" s="52"/>
      <c r="D28" s="97"/>
      <c r="E28" s="103"/>
      <c r="F28" s="70">
        <v>0</v>
      </c>
      <c r="G28" s="63">
        <v>11</v>
      </c>
      <c r="I28" s="46" t="s">
        <v>91</v>
      </c>
      <c r="J28" s="107">
        <v>0</v>
      </c>
      <c r="K28" s="92">
        <v>4</v>
      </c>
      <c r="L28" s="63">
        <v>11</v>
      </c>
    </row>
    <row r="29" spans="1:12" x14ac:dyDescent="0.3">
      <c r="E29" s="92"/>
    </row>
    <row r="30" spans="1:12" s="49" customFormat="1" x14ac:dyDescent="0.3">
      <c r="A30" s="49" t="s">
        <v>120</v>
      </c>
      <c r="B30" s="90" t="s">
        <v>110</v>
      </c>
      <c r="C30" s="91" t="s">
        <v>111</v>
      </c>
      <c r="D30" s="94" t="s">
        <v>112</v>
      </c>
      <c r="E30" s="105" t="s">
        <v>113</v>
      </c>
      <c r="I30" s="49" t="s">
        <v>98</v>
      </c>
      <c r="J30" s="106"/>
      <c r="K30" s="107"/>
    </row>
    <row r="31" spans="1:12" s="46" customFormat="1" x14ac:dyDescent="0.3">
      <c r="A31" s="46" t="s">
        <v>90</v>
      </c>
      <c r="B31" s="76">
        <v>-1877.63709926605</v>
      </c>
      <c r="C31" s="52">
        <v>-311.68290591239901</v>
      </c>
      <c r="D31" s="100">
        <v>-6.6829070849344099</v>
      </c>
      <c r="E31" s="103">
        <v>305</v>
      </c>
      <c r="F31" s="63"/>
      <c r="G31" s="63">
        <v>8</v>
      </c>
      <c r="I31" s="46" t="s">
        <v>90</v>
      </c>
      <c r="J31" s="92">
        <v>0</v>
      </c>
      <c r="K31" s="92">
        <v>0</v>
      </c>
      <c r="L31" s="63">
        <v>8</v>
      </c>
    </row>
    <row r="32" spans="1:12" s="46" customFormat="1" x14ac:dyDescent="0.3">
      <c r="A32" s="46" t="s">
        <v>91</v>
      </c>
      <c r="B32" s="52">
        <v>-3198.43</v>
      </c>
      <c r="C32" s="76">
        <v>-249.13</v>
      </c>
      <c r="D32" s="98">
        <v>-8.1300000000000008</v>
      </c>
      <c r="E32" s="104">
        <v>241</v>
      </c>
      <c r="F32" s="63">
        <v>0</v>
      </c>
      <c r="G32" s="63">
        <v>12</v>
      </c>
      <c r="I32" s="46" t="s">
        <v>91</v>
      </c>
      <c r="J32" s="92">
        <v>0</v>
      </c>
      <c r="K32" s="92">
        <v>2</v>
      </c>
      <c r="L32" s="63">
        <v>12</v>
      </c>
    </row>
    <row r="39" spans="3:5" x14ac:dyDescent="0.3">
      <c r="C39" t="s">
        <v>102</v>
      </c>
      <c r="E39" s="93" t="s">
        <v>103</v>
      </c>
    </row>
    <row r="40" spans="3:5" x14ac:dyDescent="0.3">
      <c r="E40" s="93" t="s">
        <v>100</v>
      </c>
    </row>
    <row r="41" spans="3:5" x14ac:dyDescent="0.3">
      <c r="E41" s="93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balancing bic, cll</vt:lpstr>
      <vt:lpstr>Nov29_fixed loglikelihood</vt:lpstr>
      <vt:lpstr>Dec_2nd_correct_version</vt:lpstr>
      <vt:lpstr>Dec_4th_local_mult</vt:lpstr>
      <vt:lpstr>Pseudo_Dec10</vt:lpstr>
      <vt:lpstr>table</vt:lpstr>
      <vt:lpstr>Sheet2</vt:lpstr>
      <vt:lpstr>linkoff_May27</vt:lpstr>
      <vt:lpstr>Sheet1</vt:lpstr>
      <vt:lpstr>cikm</vt:lpstr>
    </vt:vector>
  </TitlesOfParts>
  <Company>School of Computing Science, Simon Fraser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Zhensong Qian</dc:creator>
  <cp:lastModifiedBy>Zhensong Qian</cp:lastModifiedBy>
  <dcterms:created xsi:type="dcterms:W3CDTF">2013-11-30T00:41:04Z</dcterms:created>
  <dcterms:modified xsi:type="dcterms:W3CDTF">2014-05-29T00:54:21Z</dcterms:modified>
</cp:coreProperties>
</file>