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_Bots\Electrical\Chicker\firmware\"/>
    </mc:Choice>
  </mc:AlternateContent>
  <xr:revisionPtr revIDLastSave="0" documentId="13_ncr:1_{B344DCEA-7A22-495A-B171-5CA429B17567}" xr6:coauthVersionLast="47" xr6:coauthVersionMax="47" xr10:uidLastSave="{00000000-0000-0000-0000-000000000000}"/>
  <bookViews>
    <workbookView xWindow="-108" yWindow="-108" windowWidth="30936" windowHeight="16896" xr2:uid="{629ED51A-5E7B-40E4-B419-37AF8CA0A4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0" i="1"/>
  <c r="O9" i="1"/>
  <c r="O8" i="1"/>
  <c r="O7" i="1"/>
  <c r="O6" i="1"/>
  <c r="O5" i="1"/>
  <c r="O3" i="1"/>
  <c r="G2" i="1"/>
  <c r="G4" i="1"/>
  <c r="G5" i="1"/>
  <c r="G3" i="1"/>
  <c r="G11" i="1"/>
  <c r="G8" i="1"/>
  <c r="G9" i="1"/>
  <c r="G10" i="1"/>
  <c r="G7" i="1"/>
  <c r="G6" i="1"/>
</calcChain>
</file>

<file path=xl/sharedStrings.xml><?xml version="1.0" encoding="utf-8"?>
<sst xmlns="http://schemas.openxmlformats.org/spreadsheetml/2006/main" count="13" uniqueCount="7">
  <si>
    <t>x1</t>
  </si>
  <si>
    <t>t1</t>
  </si>
  <si>
    <t>x2</t>
  </si>
  <si>
    <t>t2</t>
  </si>
  <si>
    <t>speed</t>
  </si>
  <si>
    <t>pulse (us)</t>
  </si>
  <si>
    <t xml:space="preserve">Equation: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</si>
</sst>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 width vs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speed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backward val="1000"/>
            <c:intercept val="-0.5"/>
            <c:dispRSqr val="1"/>
            <c:dispEq val="1"/>
            <c:trendlineLbl>
              <c:layout>
                <c:manualLayout>
                  <c:x val="-9.5619203849518816E-2"/>
                  <c:y val="-3.26297754447360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Sheet1!$F$2:$F$11</c:f>
              <c:numCache>
                <c:formatCode>General</c:formatCode>
                <c:ptCount val="10"/>
                <c:pt idx="0">
                  <c:v>1250</c:v>
                </c:pt>
                <c:pt idx="1">
                  <c:v>1500</c:v>
                </c:pt>
                <c:pt idx="2">
                  <c:v>1750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1.419354838709677</c:v>
                </c:pt>
                <c:pt idx="1">
                  <c:v>2.2500000000000004</c:v>
                </c:pt>
                <c:pt idx="2">
                  <c:v>2.0655737704918034</c:v>
                </c:pt>
                <c:pt idx="3">
                  <c:v>2.9767441860465103</c:v>
                </c:pt>
                <c:pt idx="4">
                  <c:v>3.2926829268292668</c:v>
                </c:pt>
                <c:pt idx="5">
                  <c:v>3.852941176470587</c:v>
                </c:pt>
                <c:pt idx="6">
                  <c:v>4.3666666666666663</c:v>
                </c:pt>
                <c:pt idx="7">
                  <c:v>4.7142857142857135</c:v>
                </c:pt>
                <c:pt idx="8">
                  <c:v>5.2399999999999993</c:v>
                </c:pt>
                <c:pt idx="9">
                  <c:v>6.5000000000000009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4-435A-84E3-AF605B6B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25711"/>
        <c:axId val="92012751"/>
      </c:scatterChart>
      <c:valAx>
        <c:axId val="9202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Pulse</a:t>
                </a:r>
                <a:r>
                  <a:rPr lang="en-CA" baseline="0"/>
                  <a:t> Duration (</a:t>
                </a:r>
                <a:r>
                  <a:rPr lang="el-GR" baseline="0"/>
                  <a:t>μ</a:t>
                </a:r>
                <a:r>
                  <a:rPr lang="en-US" baseline="0"/>
                  <a:t>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2751"/>
        <c:crosses val="autoZero"/>
        <c:crossBetween val="midCat"/>
      </c:valAx>
      <c:valAx>
        <c:axId val="920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Pulse width</a:t>
            </a:r>
            <a:r>
              <a:rPr lang="en-CA" baseline="0"/>
              <a:t> vs Velocity (better data?)</a:t>
            </a:r>
            <a:endParaRPr lang="en-CA"/>
          </a:p>
        </c:rich>
      </c:tx>
      <c:layout>
        <c:manualLayout>
          <c:xMode val="edge"/>
          <c:yMode val="edge"/>
          <c:x val="0.206701224846894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speed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500"/>
            <c:backward val="1350"/>
            <c:intercept val="-1"/>
            <c:dispRSqr val="1"/>
            <c:dispEq val="1"/>
            <c:trendlineLbl>
              <c:layout>
                <c:manualLayout>
                  <c:x val="-0.15253565179352582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Sheet1!$N$2:$N$11</c:f>
              <c:numCache>
                <c:formatCode>General</c:formatCode>
                <c:ptCount val="10"/>
                <c:pt idx="1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1">
                  <c:v>2.2500000000000004</c:v>
                </c:pt>
                <c:pt idx="3">
                  <c:v>2.9767441860465103</c:v>
                </c:pt>
                <c:pt idx="4">
                  <c:v>3.2926829268292668</c:v>
                </c:pt>
                <c:pt idx="5">
                  <c:v>3.852941176470587</c:v>
                </c:pt>
                <c:pt idx="6">
                  <c:v>4.3666666666666663</c:v>
                </c:pt>
                <c:pt idx="7">
                  <c:v>4.7142857142857135</c:v>
                </c:pt>
                <c:pt idx="8">
                  <c:v>5.2399999999999993</c:v>
                </c:pt>
                <c:pt idx="9">
                  <c:v>6.5000000000000009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2-43CD-BB30-6EAD9D5E6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67200"/>
        <c:axId val="1160075840"/>
      </c:scatterChart>
      <c:valAx>
        <c:axId val="116006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Pulse Duration (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s)</a:t>
                </a:r>
                <a:endParaRPr lang="en-CA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75840"/>
        <c:crosses val="autoZero"/>
        <c:crossBetween val="midCat"/>
      </c:valAx>
      <c:valAx>
        <c:axId val="11600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Velocity (m/s)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4175160396617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6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Pulse</a:t>
            </a:r>
            <a:r>
              <a:rPr lang="en-CA" baseline="0"/>
              <a:t> width vs Velocity (linear)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speed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0"/>
            <c:backward val="1140"/>
            <c:dispRSqr val="1"/>
            <c:dispEq val="1"/>
            <c:trendlineLbl>
              <c:layout>
                <c:manualLayout>
                  <c:x val="-0.17475787401574802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Sheet1!$N$2:$N$11</c:f>
              <c:numCache>
                <c:formatCode>General</c:formatCode>
                <c:ptCount val="10"/>
                <c:pt idx="1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1">
                  <c:v>2.2500000000000004</c:v>
                </c:pt>
                <c:pt idx="3">
                  <c:v>2.9767441860465103</c:v>
                </c:pt>
                <c:pt idx="4">
                  <c:v>3.2926829268292668</c:v>
                </c:pt>
                <c:pt idx="5">
                  <c:v>3.852941176470587</c:v>
                </c:pt>
                <c:pt idx="6">
                  <c:v>4.3666666666666663</c:v>
                </c:pt>
                <c:pt idx="7">
                  <c:v>4.7142857142857135</c:v>
                </c:pt>
                <c:pt idx="8">
                  <c:v>5.2399999999999993</c:v>
                </c:pt>
                <c:pt idx="9">
                  <c:v>6.5000000000000009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C-4348-82D6-A08C587A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64080"/>
        <c:axId val="801661200"/>
      </c:scatterChart>
      <c:valAx>
        <c:axId val="8016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Pulse Duration (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s)</a:t>
                </a:r>
                <a:endParaRPr lang="en-CA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61200"/>
        <c:crosses val="autoZero"/>
        <c:crossBetween val="midCat"/>
      </c:valAx>
      <c:valAx>
        <c:axId val="8016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6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121920</xdr:rowOff>
    </xdr:from>
    <xdr:to>
      <xdr:col>7</xdr:col>
      <xdr:colOff>312420</xdr:colOff>
      <xdr:row>26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AFD6B-2B0C-3572-6D08-B6F6AC1E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11</xdr:row>
      <xdr:rowOff>137160</xdr:rowOff>
    </xdr:from>
    <xdr:to>
      <xdr:col>15</xdr:col>
      <xdr:colOff>289560</xdr:colOff>
      <xdr:row>26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32B6BE-27B6-7B83-69B5-DAB29685B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487680</xdr:colOff>
      <xdr:row>11</xdr:row>
      <xdr:rowOff>106680</xdr:rowOff>
    </xdr:from>
    <xdr:to>
      <xdr:col>23</xdr:col>
      <xdr:colOff>182880</xdr:colOff>
      <xdr:row>26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ABD690-78D5-2802-E3DD-79C509D8A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C68D-782B-43C2-8B19-591E4A7F14C1}">
  <dimension ref="A1:O13"/>
  <sheetViews>
    <sheetView tabSelected="1" workbookViewId="0">
      <selection activeCell="U7" sqref="U7"/>
    </sheetView>
  </sheetViews>
  <sheetFormatPr defaultRowHeight="14.4" x14ac:dyDescent="0.3"/>
  <sheetData>
    <row r="1" spans="1:15" x14ac:dyDescent="0.3">
      <c r="A1" t="s">
        <v>0</v>
      </c>
      <c r="B1" t="s">
        <v>2</v>
      </c>
      <c r="C1" t="s">
        <v>1</v>
      </c>
      <c r="D1" t="s">
        <v>3</v>
      </c>
      <c r="F1" t="s">
        <v>5</v>
      </c>
      <c r="G1" t="s">
        <v>4</v>
      </c>
      <c r="I1" t="s">
        <v>0</v>
      </c>
      <c r="J1" t="s">
        <v>2</v>
      </c>
      <c r="K1" t="s">
        <v>1</v>
      </c>
      <c r="L1" t="s">
        <v>3</v>
      </c>
      <c r="N1" t="s">
        <v>5</v>
      </c>
      <c r="O1" t="s">
        <v>4</v>
      </c>
    </row>
    <row r="2" spans="1:15" x14ac:dyDescent="0.3">
      <c r="A2">
        <v>0.12</v>
      </c>
      <c r="B2">
        <v>1.44</v>
      </c>
      <c r="C2">
        <v>3.14</v>
      </c>
      <c r="D2">
        <v>4.07</v>
      </c>
      <c r="F2">
        <v>1250</v>
      </c>
      <c r="G2">
        <f>(B2-A2)/(D2-C2)</f>
        <v>1.419354838709677</v>
      </c>
    </row>
    <row r="3" spans="1:15" x14ac:dyDescent="0.3">
      <c r="A3">
        <v>0.12</v>
      </c>
      <c r="B3">
        <v>1.47</v>
      </c>
      <c r="C3">
        <v>1.04</v>
      </c>
      <c r="D3">
        <v>1.64</v>
      </c>
      <c r="F3">
        <v>1500</v>
      </c>
      <c r="G3">
        <f>(B3-A3)/(D3-C3)</f>
        <v>2.2500000000000004</v>
      </c>
      <c r="I3">
        <v>0.12</v>
      </c>
      <c r="J3">
        <v>1.47</v>
      </c>
      <c r="K3">
        <v>1.04</v>
      </c>
      <c r="L3">
        <v>1.64</v>
      </c>
      <c r="N3">
        <v>1500</v>
      </c>
      <c r="O3">
        <f>(J3-I3)/(L3-K3)</f>
        <v>2.2500000000000004</v>
      </c>
    </row>
    <row r="4" spans="1:15" x14ac:dyDescent="0.3">
      <c r="A4">
        <v>0.16</v>
      </c>
      <c r="B4">
        <v>1.42</v>
      </c>
      <c r="C4">
        <v>0.4</v>
      </c>
      <c r="D4">
        <v>1.01</v>
      </c>
      <c r="F4">
        <v>1750</v>
      </c>
      <c r="G4">
        <f>(B4-A4)/(D4-C4)</f>
        <v>2.0655737704918034</v>
      </c>
    </row>
    <row r="5" spans="1:15" x14ac:dyDescent="0.3">
      <c r="A5">
        <v>0.14000000000000001</v>
      </c>
      <c r="B5">
        <v>1.42</v>
      </c>
      <c r="C5">
        <v>0.94</v>
      </c>
      <c r="D5">
        <v>1.37</v>
      </c>
      <c r="F5">
        <v>2000</v>
      </c>
      <c r="G5">
        <f>(B5-A5)/(D5-C5)</f>
        <v>2.9767441860465103</v>
      </c>
      <c r="I5">
        <v>0.14000000000000001</v>
      </c>
      <c r="J5">
        <v>1.42</v>
      </c>
      <c r="K5">
        <v>0.94</v>
      </c>
      <c r="L5">
        <v>1.37</v>
      </c>
      <c r="N5">
        <v>2000</v>
      </c>
      <c r="O5">
        <f>(J5-I5)/(L5-K5)</f>
        <v>2.9767441860465103</v>
      </c>
    </row>
    <row r="6" spans="1:15" x14ac:dyDescent="0.3">
      <c r="A6">
        <v>0.05</v>
      </c>
      <c r="B6">
        <v>1.4</v>
      </c>
      <c r="C6">
        <v>0.71</v>
      </c>
      <c r="D6">
        <v>1.1200000000000001</v>
      </c>
      <c r="F6">
        <v>2500</v>
      </c>
      <c r="G6">
        <f>(B6-A6)/(D6-C6)</f>
        <v>3.2926829268292668</v>
      </c>
      <c r="I6">
        <v>0.05</v>
      </c>
      <c r="J6">
        <v>1.4</v>
      </c>
      <c r="K6">
        <v>0.71</v>
      </c>
      <c r="L6">
        <v>1.1200000000000001</v>
      </c>
      <c r="N6">
        <v>2500</v>
      </c>
      <c r="O6">
        <f>(J6-I6)/(L6-K6)</f>
        <v>3.2926829268292668</v>
      </c>
    </row>
    <row r="7" spans="1:15" x14ac:dyDescent="0.3">
      <c r="A7">
        <v>0.11</v>
      </c>
      <c r="B7">
        <v>1.42</v>
      </c>
      <c r="C7">
        <v>0.77</v>
      </c>
      <c r="D7">
        <v>1.1100000000000001</v>
      </c>
      <c r="F7">
        <v>3000</v>
      </c>
      <c r="G7">
        <f>(B7-A7)/(D7-C7)</f>
        <v>3.852941176470587</v>
      </c>
      <c r="I7">
        <v>0.11</v>
      </c>
      <c r="J7">
        <v>1.42</v>
      </c>
      <c r="K7">
        <v>0.77</v>
      </c>
      <c r="L7">
        <v>1.1100000000000001</v>
      </c>
      <c r="N7">
        <v>3000</v>
      </c>
      <c r="O7">
        <f>(J7-I7)/(L7-K7)</f>
        <v>3.852941176470587</v>
      </c>
    </row>
    <row r="8" spans="1:15" x14ac:dyDescent="0.3">
      <c r="A8">
        <v>0.12</v>
      </c>
      <c r="B8">
        <v>1.43</v>
      </c>
      <c r="C8">
        <v>0.47</v>
      </c>
      <c r="D8">
        <v>0.77</v>
      </c>
      <c r="F8">
        <v>3500</v>
      </c>
      <c r="G8">
        <f>(B8-A8)/(D8-C8)</f>
        <v>4.3666666666666663</v>
      </c>
      <c r="I8">
        <v>0.12</v>
      </c>
      <c r="J8">
        <v>1.43</v>
      </c>
      <c r="K8">
        <v>0.47</v>
      </c>
      <c r="L8">
        <v>0.77</v>
      </c>
      <c r="N8">
        <v>3500</v>
      </c>
      <c r="O8">
        <f>(J8-I8)/(L8-K8)</f>
        <v>4.3666666666666663</v>
      </c>
    </row>
    <row r="9" spans="1:15" x14ac:dyDescent="0.3">
      <c r="A9">
        <v>0.1</v>
      </c>
      <c r="B9">
        <v>1.42</v>
      </c>
      <c r="C9">
        <v>0.95</v>
      </c>
      <c r="D9">
        <v>1.23</v>
      </c>
      <c r="F9">
        <v>4000</v>
      </c>
      <c r="G9">
        <f>(B9-A9)/(D9-C9)</f>
        <v>4.7142857142857135</v>
      </c>
      <c r="I9">
        <v>0.1</v>
      </c>
      <c r="J9">
        <v>1.42</v>
      </c>
      <c r="K9">
        <v>0.95</v>
      </c>
      <c r="L9">
        <v>1.23</v>
      </c>
      <c r="N9">
        <v>4000</v>
      </c>
      <c r="O9">
        <f>(J9-I9)/(L9-K9)</f>
        <v>4.7142857142857135</v>
      </c>
    </row>
    <row r="10" spans="1:15" x14ac:dyDescent="0.3">
      <c r="A10">
        <v>0.11</v>
      </c>
      <c r="B10">
        <v>1.42</v>
      </c>
      <c r="C10">
        <v>0.99</v>
      </c>
      <c r="D10">
        <v>1.24</v>
      </c>
      <c r="F10">
        <v>4500</v>
      </c>
      <c r="G10">
        <f>(B10-A10)/(D10-C10)</f>
        <v>5.2399999999999993</v>
      </c>
      <c r="I10">
        <v>0.11</v>
      </c>
      <c r="J10">
        <v>1.42</v>
      </c>
      <c r="K10">
        <v>0.99</v>
      </c>
      <c r="L10">
        <v>1.24</v>
      </c>
      <c r="N10">
        <v>4500</v>
      </c>
      <c r="O10">
        <f>(J10-I10)/(L10-K10)</f>
        <v>5.2399999999999993</v>
      </c>
    </row>
    <row r="11" spans="1:15" x14ac:dyDescent="0.3">
      <c r="A11">
        <v>0.12</v>
      </c>
      <c r="B11">
        <v>1.42</v>
      </c>
      <c r="C11">
        <v>0.94</v>
      </c>
      <c r="D11">
        <v>1.1399999999999999</v>
      </c>
      <c r="F11">
        <v>5000</v>
      </c>
      <c r="G11">
        <f>(B11-A11)/(D11-C11)</f>
        <v>6.5000000000000009</v>
      </c>
      <c r="I11">
        <v>0.12</v>
      </c>
      <c r="J11">
        <v>1.42</v>
      </c>
      <c r="K11">
        <v>0.94</v>
      </c>
      <c r="L11">
        <v>1.1399999999999999</v>
      </c>
      <c r="N11">
        <v>5000</v>
      </c>
      <c r="O11">
        <f>(J11-I11)/(L11-K11)</f>
        <v>6.5000000000000009</v>
      </c>
    </row>
    <row r="13" spans="1:15" x14ac:dyDescent="0.3">
      <c r="C1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2024-03-31T05:21:19Z</dcterms:created>
  <dcterms:modified xsi:type="dcterms:W3CDTF">2024-03-31T06:42:29Z</dcterms:modified>
</cp:coreProperties>
</file>