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all2019UnivDemo" sheetId="1" state="visible" r:id="rId2"/>
    <sheet name="Fall2019UnivGender" sheetId="2" state="visible" r:id="rId3"/>
    <sheet name="Fall2019PHYS1251demo" sheetId="3" state="visible" r:id="rId4"/>
    <sheet name="Fall2019PHYS1251gender" sheetId="4" state="visible" r:id="rId5"/>
    <sheet name="Fall2019PHYS1261demo" sheetId="5" state="visible" r:id="rId6"/>
    <sheet name="Fall2019PHYS1261gend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<sst xmlns="http://schemas.openxmlformats.org/spreadsheetml/2006/main" count="51" uniqueCount="17">
  <si>
    <t xml:space="preserve">Race/Ethnicity</t>
  </si>
  <si>
    <t xml:space="preserve">Number</t>
  </si>
  <si>
    <t xml:space="preserve">Percent</t>
  </si>
  <si>
    <t xml:space="preserve">White</t>
  </si>
  <si>
    <t xml:space="preserve">Black or African American</t>
  </si>
  <si>
    <t xml:space="preserve">Hispanic</t>
  </si>
  <si>
    <t xml:space="preserve">Two or More Races</t>
  </si>
  <si>
    <t xml:space="preserve">Unknown</t>
  </si>
  <si>
    <t xml:space="preserve">Asian</t>
  </si>
  <si>
    <t xml:space="preserve">American Ind or Alaska Nat</t>
  </si>
  <si>
    <t xml:space="preserve">Non-Resident Alien</t>
  </si>
  <si>
    <t xml:space="preserve">Nat Hawaiian/Othr Pcf Islndr</t>
  </si>
  <si>
    <t xml:space="preserve">Grand Total</t>
  </si>
  <si>
    <t xml:space="preserve">Gender</t>
  </si>
  <si>
    <t xml:space="preserve">Male</t>
  </si>
  <si>
    <t xml:space="preserve">Female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</si>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</sst>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0;\(#0\)"/>
    <numFmt numFmtId="166" formatCode="0.0%"/>
    <numFmt numFmtId="167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CCCCC"/>
      </patternFill>
    </fill>
    <fill>
      <patternFill patternType="solid">
        <fgColor rgb="FFCCCCCC"/>
        <bgColor rgb="FFD3D3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5" fontId="6" fillId="0" borderId="4" xfId="0" applyFont="true" applyBorder="true" applyAlignment="true" applyProtection="true">
      <alignment horizontal="right" vertical="center" textRotation="0" wrapText="true" indent="0" shrinkToFit="false" readingOrder="1"/>
      <protection locked="false" hidden="false"/>
    </xf>
    <xf numFmtId="166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right" vertical="center" textRotation="0" wrapText="true" indent="0" shrinkToFit="false" readingOrder="1"/>
      <protection locked="false" hidden="false"/>
    </xf>
    <xf numFmtId="165" fontId="5" fillId="2" borderId="6" xfId="0" applyFont="true" applyBorder="true" applyAlignment="true" applyProtection="true">
      <alignment horizontal="right" vertical="center" textRotation="0" wrapText="true" indent="0" shrinkToFit="false" readingOrder="1"/>
      <protection locked="false" hidden="false"/>
    </xf>
    <xf numFmtId="166" fontId="5" fillId="2" borderId="6" xfId="0" applyFont="true" applyBorder="true" applyAlignment="true" applyProtection="true">
      <alignment horizontal="right" vertical="center" textRotation="0" wrapText="true" indent="0" shrinkToFit="false" readingOrder="1"/>
      <protection locked="fals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2.22"/>
    <col collapsed="false" customWidth="false" hidden="false" outlineLevel="0" max="1025" min="3" style="1" width="11.52"/>
  </cols>
  <sheetData>
    <row r="1" customFormat="false" ht="14.6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4.65" hidden="false" customHeight="false" outlineLevel="0" collapsed="false">
      <c r="A2" s="4" t="s">
        <v>3</v>
      </c>
      <c r="B2" s="5" t="n">
        <v>15082</v>
      </c>
      <c r="C2" s="6" t="n">
        <f aca="false">B2/$B$11</f>
        <v>0.653437892638967</v>
      </c>
    </row>
    <row r="3" customFormat="false" ht="14.65" hidden="false" customHeight="false" outlineLevel="0" collapsed="false">
      <c r="A3" s="4" t="s">
        <v>4</v>
      </c>
      <c r="B3" s="5" t="n">
        <v>3753</v>
      </c>
      <c r="C3" s="6" t="n">
        <f aca="false">B3/$B$11</f>
        <v>0.162601273774966</v>
      </c>
    </row>
    <row r="4" customFormat="false" ht="14.65" hidden="false" customHeight="false" outlineLevel="0" collapsed="false">
      <c r="A4" s="4" t="s">
        <v>5</v>
      </c>
      <c r="B4" s="5" t="n">
        <v>1722</v>
      </c>
      <c r="C4" s="6" t="n">
        <f aca="false">B4/$B$11</f>
        <v>0.0746068194618951</v>
      </c>
    </row>
    <row r="5" customFormat="false" ht="14.65" hidden="false" customHeight="false" outlineLevel="0" collapsed="false">
      <c r="A5" s="4" t="s">
        <v>6</v>
      </c>
      <c r="B5" s="5" t="n">
        <v>869</v>
      </c>
      <c r="C5" s="6" t="n">
        <f aca="false">B5/$B$11</f>
        <v>0.0376500151639877</v>
      </c>
    </row>
    <row r="6" customFormat="false" ht="14.65" hidden="false" customHeight="false" outlineLevel="0" collapsed="false">
      <c r="A6" s="4" t="s">
        <v>7</v>
      </c>
      <c r="B6" s="5" t="n">
        <v>791</v>
      </c>
      <c r="C6" s="6" t="n">
        <f aca="false">B6/$B$11</f>
        <v>0.0342706121918461</v>
      </c>
    </row>
    <row r="7" customFormat="false" ht="14.65" hidden="false" customHeight="false" outlineLevel="0" collapsed="false">
      <c r="A7" s="4" t="s">
        <v>8</v>
      </c>
      <c r="B7" s="5" t="n">
        <v>558</v>
      </c>
      <c r="C7" s="6" t="n">
        <f aca="false">B7/$B$11</f>
        <v>0.0241757289545514</v>
      </c>
      <c r="D7" s="7"/>
    </row>
    <row r="8" customFormat="false" ht="14.65" hidden="false" customHeight="false" outlineLevel="0" collapsed="false">
      <c r="A8" s="4" t="s">
        <v>9</v>
      </c>
      <c r="B8" s="5" t="n">
        <v>139</v>
      </c>
      <c r="C8" s="6" t="n">
        <f aca="false">B8/$B$11</f>
        <v>0.00602226939907283</v>
      </c>
      <c r="D8" s="7"/>
    </row>
    <row r="9" customFormat="false" ht="14.65" hidden="false" customHeight="false" outlineLevel="0" collapsed="false">
      <c r="A9" s="4" t="s">
        <v>10</v>
      </c>
      <c r="B9" s="5" t="n">
        <v>133</v>
      </c>
      <c r="C9" s="6" t="n">
        <f aca="false">B9/$B$11</f>
        <v>0.00576231532429271</v>
      </c>
      <c r="D9" s="7"/>
    </row>
    <row r="10" customFormat="false" ht="14.65" hidden="false" customHeight="false" outlineLevel="0" collapsed="false">
      <c r="A10" s="4" t="s">
        <v>11</v>
      </c>
      <c r="B10" s="5" t="n">
        <v>34</v>
      </c>
      <c r="C10" s="6" t="n">
        <f aca="false">B10/$B$11</f>
        <v>0.00147307309042069</v>
      </c>
      <c r="D10" s="8"/>
    </row>
    <row r="11" customFormat="false" ht="14.65" hidden="false" customHeight="false" outlineLevel="0" collapsed="false">
      <c r="A11" s="9" t="s">
        <v>12</v>
      </c>
      <c r="B11" s="10" t="n">
        <v>23081</v>
      </c>
      <c r="C11" s="11" t="n">
        <f aca="false">B11/$B$11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2" t="s">
        <v>13</v>
      </c>
      <c r="B1" s="12" t="s">
        <v>1</v>
      </c>
      <c r="C1" s="12" t="s">
        <v>2</v>
      </c>
    </row>
    <row r="2" customFormat="false" ht="12.8" hidden="false" customHeight="false" outlineLevel="0" collapsed="false">
      <c r="A2" s="13" t="s">
        <v>14</v>
      </c>
      <c r="B2" s="13" t="n">
        <v>9897</v>
      </c>
      <c r="C2" s="14" t="n">
        <f aca="false">B2/$B$4</f>
        <v>0.428794246349812</v>
      </c>
    </row>
    <row r="3" customFormat="false" ht="12.8" hidden="false" customHeight="false" outlineLevel="0" collapsed="false">
      <c r="A3" s="13" t="s">
        <v>15</v>
      </c>
      <c r="B3" s="13" t="n">
        <v>13184</v>
      </c>
      <c r="C3" s="14" t="n">
        <f aca="false">B3/$B$4</f>
        <v>0.571205753650188</v>
      </c>
    </row>
    <row r="4" customFormat="false" ht="12.8" hidden="false" customHeight="false" outlineLevel="0" collapsed="false">
      <c r="A4" s="12" t="s">
        <v>16</v>
      </c>
      <c r="B4" s="12" t="n">
        <f aca="false">SUM(B2:B3)</f>
        <v>23081</v>
      </c>
      <c r="C4" s="15" t="n">
        <f aca="false">B4/$B$4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2.22"/>
    <col collapsed="false" customWidth="false" hidden="false" outlineLevel="0" max="1025" min="3" style="1" width="11.52"/>
  </cols>
  <sheetData>
    <row r="1" customFormat="false" ht="14.6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4.65" hidden="false" customHeight="false" outlineLevel="0" collapsed="false">
      <c r="A2" s="4" t="s">
        <v>3</v>
      </c>
      <c r="B2" s="5" t="n">
        <v>1</v>
      </c>
      <c r="C2" s="6" t="n">
        <f aca="false">B2/$B$11</f>
        <v>1</v>
      </c>
    </row>
    <row r="3" customFormat="false" ht="14.65" hidden="false" customHeight="false" outlineLevel="0" collapsed="false">
      <c r="A3" s="4" t="s">
        <v>4</v>
      </c>
      <c r="B3" s="5"/>
      <c r="C3" s="6" t="n">
        <f aca="false">B3/$B$11</f>
        <v>0</v>
      </c>
    </row>
    <row r="4" customFormat="false" ht="14.65" hidden="false" customHeight="false" outlineLevel="0" collapsed="false">
      <c r="A4" s="4" t="s">
        <v>5</v>
      </c>
      <c r="B4" s="5"/>
      <c r="C4" s="6" t="n">
        <f aca="false">B4/$B$11</f>
        <v>0</v>
      </c>
    </row>
    <row r="5" customFormat="false" ht="14.65" hidden="false" customHeight="false" outlineLevel="0" collapsed="false">
      <c r="A5" s="4" t="s">
        <v>6</v>
      </c>
      <c r="B5" s="5"/>
      <c r="C5" s="6" t="n">
        <f aca="false">B5/$B$11</f>
        <v>0</v>
      </c>
    </row>
    <row r="6" customFormat="false" ht="14.65" hidden="false" customHeight="false" outlineLevel="0" collapsed="false">
      <c r="A6" s="4" t="s">
        <v>7</v>
      </c>
      <c r="B6" s="5"/>
      <c r="C6" s="6" t="n">
        <f aca="false">B6/$B$11</f>
        <v>0</v>
      </c>
    </row>
    <row r="7" customFormat="false" ht="14.65" hidden="false" customHeight="false" outlineLevel="0" collapsed="false">
      <c r="A7" s="4" t="s">
        <v>8</v>
      </c>
      <c r="B7" s="5"/>
      <c r="C7" s="6" t="n">
        <f aca="false">B7/$B$11</f>
        <v>0</v>
      </c>
      <c r="D7" s="7"/>
    </row>
    <row r="8" customFormat="false" ht="14.65" hidden="false" customHeight="false" outlineLevel="0" collapsed="false">
      <c r="A8" s="4" t="s">
        <v>9</v>
      </c>
      <c r="B8" s="5"/>
      <c r="C8" s="6" t="n">
        <f aca="false">B8/$B$11</f>
        <v>0</v>
      </c>
      <c r="D8" s="7"/>
    </row>
    <row r="9" customFormat="false" ht="14.65" hidden="false" customHeight="false" outlineLevel="0" collapsed="false">
      <c r="A9" s="4" t="s">
        <v>10</v>
      </c>
      <c r="B9" s="5"/>
      <c r="C9" s="6" t="n">
        <f aca="false">B9/$B$11</f>
        <v>0</v>
      </c>
      <c r="D9" s="7"/>
    </row>
    <row r="10" customFormat="false" ht="14.65" hidden="false" customHeight="false" outlineLevel="0" collapsed="false">
      <c r="A10" s="4" t="s">
        <v>11</v>
      </c>
      <c r="B10" s="5"/>
      <c r="C10" s="6" t="n">
        <f aca="false">B10/$B$11</f>
        <v>0</v>
      </c>
      <c r="D10" s="8"/>
    </row>
    <row r="11" customFormat="false" ht="14.65" hidden="false" customHeight="false" outlineLevel="0" collapsed="false">
      <c r="A11" s="9" t="s">
        <v>12</v>
      </c>
      <c r="B11" s="10" t="n">
        <f aca="false">SUM(B2:B10)</f>
        <v>1</v>
      </c>
      <c r="C11" s="11" t="n">
        <f aca="false">B11/$B$11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2" t="s">
        <v>13</v>
      </c>
      <c r="B1" s="12" t="s">
        <v>1</v>
      </c>
      <c r="C1" s="12" t="s">
        <v>2</v>
      </c>
    </row>
    <row r="2" customFormat="false" ht="12.8" hidden="false" customHeight="false" outlineLevel="0" collapsed="false">
      <c r="A2" s="13" t="s">
        <v>14</v>
      </c>
      <c r="B2" s="13"/>
      <c r="C2" s="14" t="e">
        <f aca="false">B2/$B$4</f>
        <v>#DIV/0!</v>
      </c>
    </row>
    <row r="3" customFormat="false" ht="12.8" hidden="false" customHeight="false" outlineLevel="0" collapsed="false">
      <c r="A3" s="13" t="s">
        <v>15</v>
      </c>
      <c r="B3" s="13"/>
      <c r="C3" s="14" t="e">
        <f aca="false">B3/$B$4</f>
        <v>#DIV/0!</v>
      </c>
    </row>
    <row r="4" customFormat="false" ht="12.8" hidden="false" customHeight="false" outlineLevel="0" collapsed="false">
      <c r="A4" s="12" t="s">
        <v>16</v>
      </c>
      <c r="B4" s="12" t="n">
        <f aca="false">SUM(B2:B3)</f>
        <v>0</v>
      </c>
      <c r="C4" s="15" t="e">
        <f aca="false">B4/$B$4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2.22"/>
    <col collapsed="false" customWidth="false" hidden="false" outlineLevel="0" max="1025" min="3" style="1" width="11.52"/>
  </cols>
  <sheetData>
    <row r="1" customFormat="false" ht="14.6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4.65" hidden="false" customHeight="false" outlineLevel="0" collapsed="false">
      <c r="A2" s="4" t="s">
        <v>3</v>
      </c>
      <c r="B2" s="5" t="n">
        <v>1</v>
      </c>
      <c r="C2" s="6" t="n">
        <f aca="false">B2/$B$11</f>
        <v>1</v>
      </c>
    </row>
    <row r="3" customFormat="false" ht="14.65" hidden="false" customHeight="false" outlineLevel="0" collapsed="false">
      <c r="A3" s="4" t="s">
        <v>4</v>
      </c>
      <c r="B3" s="5"/>
      <c r="C3" s="6" t="n">
        <f aca="false">B3/$B$11</f>
        <v>0</v>
      </c>
    </row>
    <row r="4" customFormat="false" ht="14.65" hidden="false" customHeight="false" outlineLevel="0" collapsed="false">
      <c r="A4" s="4" t="s">
        <v>5</v>
      </c>
      <c r="B4" s="5"/>
      <c r="C4" s="6" t="n">
        <f aca="false">B4/$B$11</f>
        <v>0</v>
      </c>
    </row>
    <row r="5" customFormat="false" ht="14.65" hidden="false" customHeight="false" outlineLevel="0" collapsed="false">
      <c r="A5" s="4" t="s">
        <v>6</v>
      </c>
      <c r="B5" s="5"/>
      <c r="C5" s="6" t="n">
        <f aca="false">B5/$B$11</f>
        <v>0</v>
      </c>
    </row>
    <row r="6" customFormat="false" ht="14.65" hidden="false" customHeight="false" outlineLevel="0" collapsed="false">
      <c r="A6" s="4" t="s">
        <v>7</v>
      </c>
      <c r="B6" s="5"/>
      <c r="C6" s="6" t="n">
        <f aca="false">B6/$B$11</f>
        <v>0</v>
      </c>
    </row>
    <row r="7" customFormat="false" ht="14.65" hidden="false" customHeight="false" outlineLevel="0" collapsed="false">
      <c r="A7" s="4" t="s">
        <v>8</v>
      </c>
      <c r="B7" s="5"/>
      <c r="C7" s="6" t="n">
        <f aca="false">B7/$B$11</f>
        <v>0</v>
      </c>
      <c r="D7" s="7"/>
    </row>
    <row r="8" customFormat="false" ht="14.65" hidden="false" customHeight="false" outlineLevel="0" collapsed="false">
      <c r="A8" s="4" t="s">
        <v>9</v>
      </c>
      <c r="B8" s="5"/>
      <c r="C8" s="6" t="n">
        <f aca="false">B8/$B$11</f>
        <v>0</v>
      </c>
      <c r="D8" s="7"/>
    </row>
    <row r="9" customFormat="false" ht="14.65" hidden="false" customHeight="false" outlineLevel="0" collapsed="false">
      <c r="A9" s="4" t="s">
        <v>10</v>
      </c>
      <c r="B9" s="5"/>
      <c r="C9" s="6" t="n">
        <f aca="false">B9/$B$11</f>
        <v>0</v>
      </c>
      <c r="D9" s="7"/>
    </row>
    <row r="10" customFormat="false" ht="14.65" hidden="false" customHeight="false" outlineLevel="0" collapsed="false">
      <c r="A10" s="4" t="s">
        <v>11</v>
      </c>
      <c r="B10" s="5"/>
      <c r="C10" s="6" t="n">
        <f aca="false">B10/$B$11</f>
        <v>0</v>
      </c>
      <c r="D10" s="8"/>
    </row>
    <row r="11" customFormat="false" ht="14.65" hidden="false" customHeight="false" outlineLevel="0" collapsed="false">
      <c r="A11" s="9" t="s">
        <v>12</v>
      </c>
      <c r="B11" s="10" t="n">
        <f aca="false">SUM(B2:B10)</f>
        <v>1</v>
      </c>
      <c r="C11" s="11" t="n">
        <f aca="false">B11/$B$11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2020-08-24T19:30:30Z</dcterms:created>
  <dc:creator/>
  <dc:description/>
  <dc:language>en-US</dc:language>
  <cp:lastModifiedBy/>
  <dcterms:modified xsi:type="dcterms:W3CDTF">2020-08-24T20:08:33Z</dcterms:modified>
  <cp:revision>2</cp:revision>
  <dc:subject/>
  <dc:title/>
</cp:coreProperties>
</file>