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2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H63" i="17" l="1"/>
  <c r="H24" i="17" l="1"/>
  <c r="J2" i="17" l="1"/>
  <c r="H2" i="17"/>
  <c r="R48" i="16" l="1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1" i="17"/>
  <c r="H12" i="17"/>
  <c r="H13" i="17"/>
  <c r="H14" i="17"/>
  <c r="H16" i="17"/>
  <c r="H17" i="17"/>
  <c r="H18" i="17"/>
  <c r="H19" i="17"/>
  <c r="H21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1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4" i="17"/>
  <c r="H65" i="17"/>
  <c r="H66" i="17"/>
  <c r="H67" i="17"/>
  <c r="H68" i="17"/>
  <c r="H69" i="17"/>
  <c r="H70" i="17"/>
  <c r="H71" i="17"/>
  <c r="H73" i="17"/>
  <c r="H75" i="17"/>
  <c r="H77" i="17"/>
  <c r="U26" i="16" l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<sst xmlns="http://schemas.openxmlformats.org/spreadsheetml/2006/main" count="3151" uniqueCount="768">
  <si>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</si>
  <si>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</si>
  <si>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</si>
  <si>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</si>
  <si>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</si>
  <si>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</si>
  <si>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</si>
  <si>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</si>
  <si>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</si>
  <si>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</si>
  <si>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</si>
  <si>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</si>
  <si>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</si>
  <si>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</si>
  <si>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</si>
  <si>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</si>
  <si>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</si>
  <si>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</si>
  <si>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</si>
  <si>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</si>
  <si>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</si>
  <si>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</si>
  <si>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</si>
  <si>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</si>
  <si>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</si>
  <si>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</si>
  <si>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</si>
  <si>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</si>
  <si>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</si>
  <si>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</si>
  <si>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</si>
  <si>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</si>
  <si>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</si>
  <si>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</si>
  <si>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</si>
  <si>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</si>
  <si>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</si>
  <si>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</si>
  <si>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</si>
  <si>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</si>
  <si>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</si>
  <si>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</si>
  <si>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</si>
  <si>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</si>
  <si>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</si>
  <si>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</si>
  <si>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</si>
  <si>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</si>
  <si>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</si>
  <si>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</si>
  <si>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</si>
  <si>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</si>
  <si>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</si>
  <si>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</si>
  <si>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</si>
  <si>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</si>
  <si>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</si>
  <si>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</si>
  <si>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</si>
  <si>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</si>
  <si>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</si>
  <si>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</si>
  <si>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</si>
  <si>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</si>
  <si>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</si>
  <si>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</si>
  <si>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</si>
  <si>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</si>
  <si>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</si>
  <si>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</si>
  <si>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</si>
  <si>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</si>
  <si>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</si>
  <si>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</si>
  <si>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</si>
  <si>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</si>
  <si>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</si>
  <si>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</si>
  <si>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</si>
  <si>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</si>
  <si>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</si>
  <si>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</si>
  <si>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</si>
  <si>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</si>
  <si>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</si>
  <si>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</si>
  <si>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</si>
  <si>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</si>
  <si>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</si>
  <si>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</si>
  <si>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</si>
  <si>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</si>
  <si>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</si>
  <si>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</si>
  <si>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</si>
  <si>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</si>
  <si>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</si>
  <si>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</si>
  <si>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</si>
  <si>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</si>
  <si>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</si>
  <si>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</si>
  <si>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</si>
  <si>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</si>
  <si>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</si>
  <si>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</si>
  <si>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</si>
  <si>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</si>
  <si>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</si>
  <si>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</si>
  <si>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</si>
  <si>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</si>
  <si>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</si>
  <si>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</si>
  <si>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</si>
  <si>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</si>
  <si>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</si>
  <si>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</si>
  <si>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</si>
  <si>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</si>
  <si>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</si>
  <si>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</si>
  <si>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</si>
  <si>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</si>
  <si>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</si>
  <si>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</si>
  <si>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</si>
  <si>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</si>
  <si>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</si>
  <si>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</si>
  <si>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</si>
  <si>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</si>
  <si>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</si>
  <si>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</si>
  <si>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</si>
  <si>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</si>
  <si>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</si>
  <si>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</si>
  <si>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</si>
  <si>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</si>
  <si>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</si>
  <si>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</si>
  <si>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</si>
  <si>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</si>
  <si>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</si>
  <si>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</si>
  <si>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</si>
  <si>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</si>
  <si>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</si>
  <si>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</si>
  <si>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</si>
  <si>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</si>
  <si>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</si>
  <si>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</si>
  <si>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</si>
  <si>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</si>
  <si>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</si>
  <si>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</si>
  <si>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</si>
  <si>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</si>
  <si>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</si>
  <si>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</si>
  <si>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</si>
  <si>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</si>
  <si>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</si>
  <si>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</si>
  <si>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</si>
  <si>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</si>
  <si>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</si>
  <si>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</si>
  <si>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</si>
  <si>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</si>
  <si>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</si>
  <si>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</si>
  <si>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</si>
  <si>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</si>
  <si>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</si>
  <si>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</si>
  <si>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</si>
  <si>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</si>
  <si>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</si>
  <si>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</si>
  <si>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</si>
  <si>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</si>
  <si>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</si>
  <si>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</si>
  <si>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</si>
  <si>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</si>
  <si>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</si>
  <si>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</si>
  <si>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</si>
  <si>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</si>
  <si>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</si>
  <si>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</si>
  <si>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</si>
  <si>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</si>
  <si>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</si>
  <si>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</si>
  <si>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</si>
  <si>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</si>
  <si>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</si>
  <si>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</si>
  <si>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</si>
  <si>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</si>
  <si>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</si>
  <si>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</si>
  <si>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</si>
  <si>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</si>
  <si>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</si>
  <si>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</si>
  <si>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</si>
  <si>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</si>
  <si>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</si>
  <si>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</si>
  <si>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</si>
  <si>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</si>
  <si>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</si>
  <si>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</si>
  <si>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</si>
  <si>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</si>
  <si>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</si>
  <si>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</si>
  <si>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</si>
  <si>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</si>
  <si>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</si>
  <si>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</si>
  <si>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</si>
  <si>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</si>
  <si>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</si>
  <si>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</si>
  <si>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</si>
  <si>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</si>
  <si>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</si>
  <si>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</si>
  <si>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</si>
  <si>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</si>
  <si>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</si>
  <si>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</si>
  <si>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</si>
  <si>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</si>
  <si>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</si>
  <si>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</si>
  <si>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</si>
  <si>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</si>
  <si>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</si>
  <si>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</si>
  <si>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</si>
  <si>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</si>
  <si>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</si>
  <si>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</si>
  <si>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</si>
  <si>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</si>
  <si>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</si>
  <si>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</si>
  <si>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</si>
  <si>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</si>
  <si>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</si>
  <si>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</si>
  <si>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</si>
  <si>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</si>
  <si>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</si>
  <si>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</si>
  <si>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</si>
  <si>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</si>
  <si>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</si>
  <si>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</si>
  <si>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</si>
  <si>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</si>
  <si>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</si>
  <si>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</si>
  <si>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</si>
  <si>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</si>
  <si>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</si>
  <si>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</si>
  <si>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</si>
  <si>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</si>
  <si>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</si>
  <si>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</si>
  <si>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</si>
  <si>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</si>
  <si>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</si>
  <si>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</si>
  <si>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</si>
  <si>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</si>
  <si>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</si>
  <si>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</si>
  <si>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</si>
  <si>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</si>
  <si>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</si>
  <si>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</si>
  <si>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</si>
  <si>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</si>
  <si>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</si>
  <si>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</si>
  <si>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</si>
  <si>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</si>
  <si>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</si>
  <si>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</si>
  <si>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</si>
  <si>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</si>
  <si>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</si>
  <si>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</si>
  <si>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</si>
  <si>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</si>
  <si>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</si>
  <si>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</si>
  <si>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</si>
  <si>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</si>
  <si>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</si>
  <si>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</si>
  <si>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</si>
  <si>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</si>
  <si>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</si>
  <si>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</si>
  <si>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</si>
  <si>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</si>
  <si>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</si>
  <si>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</si>
  <si>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</si>
  <si>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</si>
  <si>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</si>
  <si>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</si>
  <si>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</si>
  <si>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</si>
  <si>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</si>
  <si>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</si>
  <si>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</si>
  <si>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</si>
  <si>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</si>
  <si>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</si>
  <si>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</si>
  <si>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</si>
  <si>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</si>
  <si>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</si>
  <si>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</si>
  <si>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</si>
  <si>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</si>
  <si>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</si>
  <si>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</si>
  <si>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</si>
  <si>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</si>
  <si>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</si>
  <si>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</si>
  <si>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</si>
  <si>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</si>
  <si>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</si>
  <si>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</si>
  <si>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</si>
  <si>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</si>
  <si>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</si>
  <si>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</si>
  <si>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</si>
  <si>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</si>
  <si>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</si>
  <si>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</si>
  <si>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</si>
  <si>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</si>
  <si>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</si>
  <si>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</si>
  <si>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</si>
  <si>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</si>
  <si>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</si>
  <si>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</si>
  <si>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</si>
  <si>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</si>
  <si>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</si>
  <si>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</si>
  <si>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</si>
  <si>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</si>
  <si>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</si>
  <si>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</si>
  <si>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</si>
  <si>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</si>
  <si>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</si>
  <si>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</si>
  <si>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</si>
  <si>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</si>
  <si>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</si>
  <si>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</si>
  <si>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</si>
  <si>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</si>
  <si>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</si>
  <si>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</si>
  <si>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</si>
  <si>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</si>
  <si>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</si>
  <si>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</si>
  <si>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</si>
  <si>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</si>
  <si>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</si>
  <si>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</si>
  <si>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</si>
  <si>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</si>
  <si>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</si>
  <si>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</si>
  <si>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</si>
  <si>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</si>
  <si>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</si>
  <si>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</si>
  <si>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</si>
  <si>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</si>
  <si>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</si>
  <si>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</si>
  <si>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</si>
  <si>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</si>
  <si>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</si>
  <si>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</si>
  <si>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</si>
  <si>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</si>
  <si>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</si>
  <si>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</si>
  <si>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</si>
  <si>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</si>
  <si>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</si>
  <si>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</si>
  <si>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</si>
  <si>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</si>
  <si>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</si>
  <si>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</si>
  <si>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</si>
  <si>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</si>
  <si>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</si>
  <si>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</si>
  <si>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</si>
  <si>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</si>
  <si>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</si>
  <si>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</si>
  <si>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</si>
  <si>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</si>
  <si>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</si>
  <si>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</si>
  <si>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</si>
  <si>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</si>
  <si>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</si>
  <si>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</si>
  <si>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</si>
  <si>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</si>
  <si>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</si>
  <si>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</si>
  <si>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</si>
  <si>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</si>
  <si>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</si>
  <si>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</si>
  <si>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</si>
  <si>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</si>
  <si>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</si>
  <si>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</si>
  <si>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</si>
  <si>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</si>
  <si>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</si>
  <si>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</si>
  <si>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</si>
  <si>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</si>
  <si>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</si>
  <si>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</si>
  <si>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</si>
  <si>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</si>
  <si>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</si>
  <si>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</si>
  <si>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</si>
  <si>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</si>
  <si>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</si>
  <si>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</si>
  <si>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</si>
  <si>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</si>
  <si>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</si>
  <si>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</si>
  <si>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</si>
  <si>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</si>
  <si>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</si>
  <si>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</si>
  <si>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</si>
  <si>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</si>
  <si>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</si>
  <si>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</si>
  <si>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</si>
  <si>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</si>
  <si>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</si>
  <si>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</si>
  <si>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</si>
  <si>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</si>
  <si>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</si>
  <si>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</si>
  <si>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</si>
  <si>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</si>
  <si>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</si>
  <si>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</si>
  <si>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</si>
  <si>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</si>
  <si>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</si>
  <si>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</si>
  <si>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</si>
  <si>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</si>
  <si>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</si>
  <si>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</si>
  <si>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</si>
  <si>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</si>
  <si>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</si>
  <si>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</si>
  <si>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</si>
  <si>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</si>
  <si>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</si>
  <si>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</si>
  <si>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</si>
  <si>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</si>
  <si>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</si>
  <si>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</si>
  <si>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</si>
  <si>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</si>
  <si>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</si>
  <si>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</si>
  <si>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</si>
  <si>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</si>
  <si>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</si>
  <si>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</si>
  <si>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</si>
  <si>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</si>
  <si>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</si>
  <si>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</si>
  <si>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</si>
  <si>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</si>
  <si>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</si>
  <si>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</si>
  <si>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</si>
  <si>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</si>
  <si>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</si>
  <si>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</si>
  <si>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</si>
  <si>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</si>
  <si>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</si>
  <si>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</si>
  <si>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</si>
  <si>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</si>
  <si>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</si>
  <si>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</si>
  <si>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</si>
  <si>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</si>
  <si>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</si>
  <si>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</si>
  <si>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</si>
  <si>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</si>
  <si>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</si>
  <si>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</si>
  <si>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</si>
  <si>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</si>
  <si>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</si>
  <si>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</si>
  <si>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</si>
  <si>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</si>
  <si>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</si>
  <si>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</si>
  <si>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</si>
  <si>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</si>
  <si>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</si>
  <si>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</si>
  <si>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</si>
  <si>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</si>
  <si>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</si>
  <si>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</si>
  <si>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</si>
  <si>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</si>
  <si>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</si>
  <si>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</si>
  <si>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</si>
  <si>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</si>
  <si>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</si>
  <si>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</si>
  <si>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</si>
  <si>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</si>
  <si>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</si>
  <si>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</si>
  <si>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</si>
  <si>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</si>
  <si>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</si>
  <si>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</si>
  <si>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</si>
  <si>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</si>
  <si>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</si>
  <si>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</si>
  <si>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</si>
  <si>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</si>
  <si>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</si>
  <si>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</si>
  <si>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</si>
  <si>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</si>
  <si>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</si>
  <si>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</si>
  <si>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</si>
  <si>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</si>
  <si>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</si>
  <si>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</si>
  <si>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</si>
  <si>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</si>
  <si>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</si>
  <si>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</si>
  <si>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</si>
  <si>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</si>
  <si>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</si>
  <si>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</si>
  <si>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</si>
  <si>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</si>
  <si>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</si>
  <si>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</si>
  <si>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</si>
  <si>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</si>
  <si>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</si>
  <si>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</si>
  <si>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</si>
  <si>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</si>
  <si>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</si>
  <si>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</si>
  <si>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</si>
  <si>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</si>
  <si>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</si>
  <si>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</si>
  <si>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</si>
  <si>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</si>
  <si>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</si>
  <si>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</si>
  <si>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</si>
  <si>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</si>
  <si>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</si>
  <si>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</si>
  <si>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</si>
  <si>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</si>
  <si>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</si>
  <si>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</si>
  <si>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</si>
  <si>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</si>
  <si>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</si>
  <si>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</si>
  <si>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</si>
  <si>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</si>
  <si>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</si>
  <si>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</si>
  <si>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</si>
  <si>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</si>
  <si>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</si>
  <si>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</si>
  <si>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</si>
  <si>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</si>
  <si>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</si>
  <si>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</si>
  <si>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</si>
  <si>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</si>
  <si>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</si>
  <si>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</si>
  <si>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</si>
  <si>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</si>
  <si>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</si>
  <si>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</si>
  <si>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</si>
  <si>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</si>
  <si>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</si>
  <si>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</si>
  <si>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</si>
  <si>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</si>
  <si>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</si>
  <si>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</si>
  <si>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</si>
  <si>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</si>
  <si>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</si>
  <si>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</si>
  <si>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</si>
  <si>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</si>
  <si>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</si>
  <si>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</si>
  <si>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</si>
  <si>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</si>
  <si>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</si>
  <si>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</si>
  <si>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</si>
  <si>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</si>
  <si>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</si>
  <si>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</si>
  <si>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</si>
  <si>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</si>
  <si>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</si>
  <si>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</si>
  <si>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</si>
  <si>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</si>
  <si>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</si>
  <si>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</si>
  <si>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</si>
  <si>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</si>
  <si>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</si>
  <si>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</si>
  <si>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</si>
  <si>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</si>
  <si>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</si>
  <si>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</si>
  <si>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</si>
  <si>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</si>
  <si>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</si>
  <si>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</si>
  <si>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</si>
  <si>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</si>
  <si>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</si>
  <si>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</si>
  <si>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</si>
  <si>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</si>
  <si>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</si>
  <si>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</si>
  <si>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</si>
  <si>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</si>
  <si>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</si>
  <si>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</si>
  <si>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</si>
  <si>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</si>
  <si>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</si>
  <si>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</si>
  <si>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</si>
  <si>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</si>
  <si>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</si>
  <si>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</si>
  <si>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</si>
  <si>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</si>
  <si>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</si>
  <si>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</si>
  <si>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</si>
  <si>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</si>
  <si>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</si>
  <si>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</si>
  <si>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</si>
  <si>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</si>
  <si>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</si>
  <si>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</si>
  <si>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</si>
  <si>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</si>
  <si>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</si>
  <si>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</si>
  <si>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</si>
  <si>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</si>
  <si>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</si>
  <si>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</si>
  <si>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</si>
  <si>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</si>
  <si>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</si>
  <si>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Blue Surface</t>
  </si>
  <si>
    <t>CHOK5</t>
  </si>
  <si>
    <t>London Grey / Grey EB</t>
  </si>
  <si>
    <t>Marker Board / Black EB</t>
  </si>
  <si>
    <t>Marker Board / Grey EB</t>
  </si>
  <si>
    <t>Storm Grey / Grey EB</t>
  </si>
  <si>
    <t>Mossy Oak / Black EB</t>
  </si>
  <si>
    <t>Orissa Cherry</t>
  </si>
  <si>
    <t>Portland Cherry</t>
  </si>
  <si>
    <t>Java Glow</t>
  </si>
  <si>
    <t>Exec cherry</t>
  </si>
  <si>
    <t>Exec Cherry / Black EB</t>
  </si>
  <si>
    <t>Dogbone Storm / Graphite EB</t>
  </si>
  <si>
    <t>Tan Echo / Tan Echo EB</t>
  </si>
  <si>
    <t>Exec Cherry / Cherry EB</t>
  </si>
  <si>
    <t>Mahogany / Mahogany EB</t>
  </si>
  <si>
    <t>Mahogany / Black EB</t>
  </si>
  <si>
    <t>Solar Oak / Solar Oak EB</t>
  </si>
  <si>
    <t>Wild Apple / Wild Apple EB</t>
  </si>
  <si>
    <t>Wild Apple / Black EB</t>
  </si>
  <si>
    <t>APPL</t>
  </si>
  <si>
    <t>MAHOGANY</t>
  </si>
  <si>
    <t>TAN</t>
  </si>
  <si>
    <t>GREY</t>
  </si>
  <si>
    <t>JAVA</t>
  </si>
  <si>
    <t>MARKER</t>
  </si>
  <si>
    <t>WALNUT</t>
  </si>
  <si>
    <t>MAGR8</t>
  </si>
  <si>
    <t>CHOK8</t>
  </si>
  <si>
    <t>WAS MAGR5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</si>
</sst>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abSelected="1" topLeftCell="A38" zoomScale="90" zoomScaleNormal="90" workbookViewId="0">
      <selection activeCell="J50" sqref="J50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0" max="10" width="14.7109375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13" x14ac:dyDescent="0.2">
      <c r="B1" s="63" t="s">
        <v>468</v>
      </c>
      <c r="C1" s="63"/>
      <c r="D1" s="63" t="s">
        <v>625</v>
      </c>
      <c r="E1" s="63" t="s">
        <v>630</v>
      </c>
      <c r="F1" s="63" t="s">
        <v>631</v>
      </c>
      <c r="K1" s="63" t="s">
        <v>624</v>
      </c>
      <c r="L1" s="63" t="s">
        <v>56</v>
      </c>
      <c r="M1" s="63" t="s">
        <v>632</v>
      </c>
    </row>
    <row r="2" spans="1:13" x14ac:dyDescent="0.2">
      <c r="A2" s="112"/>
      <c r="B2" s="110" t="s">
        <v>136</v>
      </c>
      <c r="C2" s="110" t="s">
        <v>508</v>
      </c>
      <c r="D2" s="110" t="s">
        <v>626</v>
      </c>
      <c r="E2" s="5" t="s">
        <v>698</v>
      </c>
      <c r="F2" s="5" t="s">
        <v>697</v>
      </c>
      <c r="K2" s="4">
        <v>18</v>
      </c>
      <c r="L2" s="4" t="s">
        <v>439</v>
      </c>
      <c r="M2" s="4" t="s">
        <v>738</v>
      </c>
    </row>
    <row r="3" spans="1:13" x14ac:dyDescent="0.2">
      <c r="A3" s="112"/>
      <c r="B3" s="110" t="s">
        <v>57</v>
      </c>
      <c r="C3" s="110" t="s">
        <v>514</v>
      </c>
      <c r="D3" s="110" t="s">
        <v>626</v>
      </c>
      <c r="E3" s="5" t="s">
        <v>622</v>
      </c>
      <c r="F3" s="5" t="s">
        <v>618</v>
      </c>
      <c r="K3" s="4">
        <v>20</v>
      </c>
      <c r="L3" s="4" t="s">
        <v>440</v>
      </c>
      <c r="M3" s="4" t="s">
        <v>738</v>
      </c>
    </row>
    <row r="4" spans="1:13" x14ac:dyDescent="0.2">
      <c r="A4" s="112"/>
      <c r="B4" s="110" t="s">
        <v>58</v>
      </c>
      <c r="C4" s="110" t="s">
        <v>512</v>
      </c>
      <c r="D4" s="110" t="s">
        <v>627</v>
      </c>
      <c r="E4" s="4" t="s">
        <v>765</v>
      </c>
      <c r="F4" s="4" t="s">
        <v>766</v>
      </c>
      <c r="K4" s="4">
        <v>21</v>
      </c>
      <c r="L4" s="5" t="s">
        <v>740</v>
      </c>
      <c r="M4" s="5" t="s">
        <v>761</v>
      </c>
    </row>
    <row r="5" spans="1:13" x14ac:dyDescent="0.2">
      <c r="A5" s="112"/>
      <c r="B5" s="110" t="s">
        <v>485</v>
      </c>
      <c r="C5" s="110" t="s">
        <v>512</v>
      </c>
      <c r="D5" s="110" t="s">
        <v>627</v>
      </c>
      <c r="E5" s="4" t="s">
        <v>765</v>
      </c>
      <c r="F5" s="4" t="s">
        <v>766</v>
      </c>
      <c r="K5" s="4">
        <v>22</v>
      </c>
      <c r="L5" s="5" t="s">
        <v>741</v>
      </c>
      <c r="M5" s="5" t="s">
        <v>763</v>
      </c>
    </row>
    <row r="6" spans="1:13" x14ac:dyDescent="0.2">
      <c r="A6" s="112"/>
      <c r="B6" s="110" t="s">
        <v>478</v>
      </c>
      <c r="C6" s="110" t="s">
        <v>504</v>
      </c>
      <c r="D6" s="110" t="s">
        <v>626</v>
      </c>
      <c r="E6" s="5" t="s">
        <v>614</v>
      </c>
      <c r="K6" s="4">
        <v>23</v>
      </c>
      <c r="L6" s="5" t="s">
        <v>742</v>
      </c>
      <c r="M6" s="5" t="s">
        <v>763</v>
      </c>
    </row>
    <row r="7" spans="1:13" x14ac:dyDescent="0.2">
      <c r="A7" s="112"/>
      <c r="B7" s="110" t="s">
        <v>129</v>
      </c>
      <c r="C7" s="110" t="s">
        <v>508</v>
      </c>
      <c r="D7" s="110" t="s">
        <v>626</v>
      </c>
      <c r="E7" s="5" t="s">
        <v>698</v>
      </c>
      <c r="F7" s="5" t="s">
        <v>697</v>
      </c>
      <c r="K7" s="4">
        <v>24</v>
      </c>
      <c r="L7" s="5" t="s">
        <v>743</v>
      </c>
      <c r="M7" s="5" t="s">
        <v>761</v>
      </c>
    </row>
    <row r="8" spans="1:13" x14ac:dyDescent="0.2">
      <c r="A8" s="112"/>
      <c r="B8" s="110" t="s">
        <v>482</v>
      </c>
      <c r="C8" s="110" t="s">
        <v>507</v>
      </c>
      <c r="D8" s="110" t="s">
        <v>626</v>
      </c>
      <c r="E8" s="5" t="s">
        <v>616</v>
      </c>
      <c r="F8" s="5" t="s">
        <v>620</v>
      </c>
      <c r="K8" s="4">
        <v>30</v>
      </c>
      <c r="L8" s="5" t="s">
        <v>744</v>
      </c>
      <c r="M8" s="5" t="s">
        <v>628</v>
      </c>
    </row>
    <row r="9" spans="1:13" x14ac:dyDescent="0.2">
      <c r="A9" s="112"/>
      <c r="B9" s="110" t="s">
        <v>130</v>
      </c>
      <c r="C9" s="110" t="s">
        <v>506</v>
      </c>
      <c r="D9" s="110" t="s">
        <v>627</v>
      </c>
      <c r="K9" s="4">
        <v>31</v>
      </c>
      <c r="L9" s="5" t="s">
        <v>745</v>
      </c>
      <c r="M9" s="5" t="s">
        <v>628</v>
      </c>
    </row>
    <row r="10" spans="1:13" x14ac:dyDescent="0.2">
      <c r="A10" s="112"/>
      <c r="B10" s="110" t="s">
        <v>492</v>
      </c>
      <c r="C10" s="110" t="s">
        <v>434</v>
      </c>
      <c r="D10" s="110" t="s">
        <v>627</v>
      </c>
      <c r="K10" s="4">
        <v>32</v>
      </c>
      <c r="L10" s="5" t="s">
        <v>746</v>
      </c>
      <c r="M10" s="5" t="s">
        <v>628</v>
      </c>
    </row>
    <row r="11" spans="1:13" x14ac:dyDescent="0.2">
      <c r="A11" s="112"/>
      <c r="B11" s="110" t="s">
        <v>135</v>
      </c>
      <c r="C11" s="110" t="s">
        <v>507</v>
      </c>
      <c r="D11" s="110" t="s">
        <v>626</v>
      </c>
      <c r="E11" s="5" t="s">
        <v>616</v>
      </c>
      <c r="F11" s="5" t="s">
        <v>620</v>
      </c>
      <c r="K11" s="4">
        <v>33</v>
      </c>
      <c r="L11" s="5" t="s">
        <v>747</v>
      </c>
      <c r="M11" s="5" t="s">
        <v>762</v>
      </c>
    </row>
    <row r="12" spans="1:13" x14ac:dyDescent="0.2">
      <c r="A12" s="112"/>
      <c r="B12" s="110" t="s">
        <v>128</v>
      </c>
      <c r="C12" s="110" t="s">
        <v>510</v>
      </c>
      <c r="D12" s="110" t="s">
        <v>627</v>
      </c>
      <c r="K12" s="4">
        <v>34</v>
      </c>
      <c r="L12" s="5" t="s">
        <v>748</v>
      </c>
      <c r="M12" s="5" t="s">
        <v>628</v>
      </c>
    </row>
    <row r="13" spans="1:13" x14ac:dyDescent="0.2">
      <c r="A13" s="112"/>
      <c r="B13" s="110" t="s">
        <v>131</v>
      </c>
      <c r="C13" s="110" t="s">
        <v>512</v>
      </c>
      <c r="D13" s="110" t="s">
        <v>627</v>
      </c>
      <c r="E13" s="4" t="s">
        <v>765</v>
      </c>
      <c r="F13" s="4" t="s">
        <v>766</v>
      </c>
      <c r="K13" s="4">
        <v>35</v>
      </c>
      <c r="L13" s="5" t="s">
        <v>749</v>
      </c>
      <c r="M13" s="5" t="s">
        <v>628</v>
      </c>
    </row>
    <row r="14" spans="1:13" x14ac:dyDescent="0.2">
      <c r="A14" s="112"/>
      <c r="B14" s="110" t="s">
        <v>134</v>
      </c>
      <c r="C14" s="110" t="s">
        <v>514</v>
      </c>
      <c r="D14" s="110" t="s">
        <v>626</v>
      </c>
      <c r="E14" s="5" t="s">
        <v>622</v>
      </c>
      <c r="K14" s="4">
        <v>36</v>
      </c>
      <c r="L14" s="5" t="s">
        <v>457</v>
      </c>
      <c r="M14" s="5" t="s">
        <v>629</v>
      </c>
    </row>
    <row r="15" spans="1:13" x14ac:dyDescent="0.2">
      <c r="A15" s="112"/>
      <c r="B15" s="110" t="s">
        <v>493</v>
      </c>
      <c r="C15" s="110" t="s">
        <v>434</v>
      </c>
      <c r="D15" s="110" t="s">
        <v>627</v>
      </c>
      <c r="K15" s="4">
        <v>37</v>
      </c>
      <c r="L15" s="5" t="s">
        <v>750</v>
      </c>
      <c r="M15" s="5" t="s">
        <v>761</v>
      </c>
    </row>
    <row r="16" spans="1:13" x14ac:dyDescent="0.2">
      <c r="A16" s="112"/>
      <c r="B16" s="110" t="s">
        <v>474</v>
      </c>
      <c r="C16" s="110" t="s">
        <v>503</v>
      </c>
      <c r="D16" s="110" t="s">
        <v>626</v>
      </c>
      <c r="E16" s="5" t="s">
        <v>617</v>
      </c>
      <c r="F16" s="5" t="s">
        <v>619</v>
      </c>
      <c r="K16" s="4">
        <v>38</v>
      </c>
      <c r="L16" s="5" t="s">
        <v>751</v>
      </c>
      <c r="M16" s="5" t="s">
        <v>760</v>
      </c>
    </row>
    <row r="17" spans="1:13" x14ac:dyDescent="0.2">
      <c r="A17" s="112"/>
      <c r="B17" s="110" t="s">
        <v>139</v>
      </c>
      <c r="C17" s="110" t="s">
        <v>516</v>
      </c>
      <c r="D17" s="110" t="s">
        <v>626</v>
      </c>
      <c r="E17" s="5" t="s">
        <v>622</v>
      </c>
      <c r="F17" s="5" t="s">
        <v>739</v>
      </c>
      <c r="K17" s="4">
        <v>39</v>
      </c>
      <c r="L17" s="5" t="s">
        <v>443</v>
      </c>
      <c r="M17" s="5" t="s">
        <v>629</v>
      </c>
    </row>
    <row r="18" spans="1:13" x14ac:dyDescent="0.2">
      <c r="A18" s="112"/>
      <c r="B18" s="110" t="s">
        <v>138</v>
      </c>
      <c r="C18" s="110" t="s">
        <v>503</v>
      </c>
      <c r="D18" s="110" t="s">
        <v>626</v>
      </c>
      <c r="E18" s="5" t="s">
        <v>617</v>
      </c>
      <c r="F18" s="5" t="s">
        <v>619</v>
      </c>
      <c r="K18" s="4">
        <v>40</v>
      </c>
      <c r="L18" s="5" t="s">
        <v>752</v>
      </c>
      <c r="M18" s="5" t="s">
        <v>628</v>
      </c>
    </row>
    <row r="19" spans="1:13" x14ac:dyDescent="0.2">
      <c r="A19" s="112"/>
      <c r="B19" s="110" t="s">
        <v>486</v>
      </c>
      <c r="C19" s="110" t="s">
        <v>512</v>
      </c>
      <c r="D19" s="110" t="s">
        <v>627</v>
      </c>
      <c r="E19" s="4" t="s">
        <v>765</v>
      </c>
      <c r="F19" s="4" t="s">
        <v>766</v>
      </c>
      <c r="K19" s="4">
        <v>41</v>
      </c>
      <c r="L19" s="5" t="s">
        <v>749</v>
      </c>
      <c r="M19" s="5" t="s">
        <v>628</v>
      </c>
    </row>
    <row r="20" spans="1:13" x14ac:dyDescent="0.2">
      <c r="A20" s="112"/>
      <c r="B20" s="110" t="s">
        <v>494</v>
      </c>
      <c r="C20" s="110" t="s">
        <v>434</v>
      </c>
      <c r="D20" s="110" t="s">
        <v>627</v>
      </c>
      <c r="K20" s="4">
        <v>42</v>
      </c>
      <c r="L20" s="5" t="s">
        <v>753</v>
      </c>
      <c r="M20" s="4" t="s">
        <v>759</v>
      </c>
    </row>
    <row r="21" spans="1:13" x14ac:dyDescent="0.2">
      <c r="A21" s="112"/>
      <c r="B21" s="110" t="s">
        <v>140</v>
      </c>
      <c r="C21" s="110" t="s">
        <v>512</v>
      </c>
      <c r="D21" s="110" t="s">
        <v>627</v>
      </c>
      <c r="E21" s="4" t="s">
        <v>765</v>
      </c>
      <c r="F21" s="4" t="s">
        <v>766</v>
      </c>
      <c r="K21" s="4">
        <v>43</v>
      </c>
      <c r="L21" s="5" t="s">
        <v>754</v>
      </c>
      <c r="M21" s="5" t="s">
        <v>759</v>
      </c>
    </row>
    <row r="22" spans="1:13" x14ac:dyDescent="0.2">
      <c r="A22" s="112"/>
      <c r="B22" s="110" t="s">
        <v>495</v>
      </c>
      <c r="C22" s="110" t="s">
        <v>434</v>
      </c>
      <c r="D22" s="110" t="s">
        <v>627</v>
      </c>
      <c r="K22" s="4">
        <v>44</v>
      </c>
      <c r="L22" s="5" t="s">
        <v>755</v>
      </c>
      <c r="M22" s="5" t="s">
        <v>628</v>
      </c>
    </row>
    <row r="23" spans="1:13" x14ac:dyDescent="0.2">
      <c r="A23" s="112"/>
      <c r="B23" s="110" t="s">
        <v>137</v>
      </c>
      <c r="C23" s="110" t="s">
        <v>508</v>
      </c>
      <c r="D23" s="110" t="s">
        <v>626</v>
      </c>
      <c r="E23" s="5" t="s">
        <v>698</v>
      </c>
      <c r="F23" s="5" t="s">
        <v>697</v>
      </c>
      <c r="K23" s="4">
        <v>45</v>
      </c>
      <c r="L23" s="5" t="s">
        <v>442</v>
      </c>
      <c r="M23" s="5" t="s">
        <v>628</v>
      </c>
    </row>
    <row r="24" spans="1:13" x14ac:dyDescent="0.2">
      <c r="A24" s="112"/>
      <c r="B24" s="110" t="s">
        <v>133</v>
      </c>
      <c r="C24" s="110" t="s">
        <v>507</v>
      </c>
      <c r="D24" s="110" t="s">
        <v>626</v>
      </c>
      <c r="E24" s="5" t="s">
        <v>616</v>
      </c>
      <c r="F24" s="5" t="s">
        <v>620</v>
      </c>
      <c r="K24" s="4">
        <v>46</v>
      </c>
      <c r="L24" s="5" t="s">
        <v>756</v>
      </c>
      <c r="M24" s="5" t="s">
        <v>758</v>
      </c>
    </row>
    <row r="25" spans="1:13" x14ac:dyDescent="0.2">
      <c r="A25" s="112"/>
      <c r="B25" s="110" t="s">
        <v>141</v>
      </c>
      <c r="C25" s="110" t="s">
        <v>514</v>
      </c>
      <c r="D25" s="110" t="s">
        <v>626</v>
      </c>
      <c r="E25" s="5" t="s">
        <v>622</v>
      </c>
      <c r="K25" s="4">
        <v>47</v>
      </c>
      <c r="L25" s="5" t="s">
        <v>757</v>
      </c>
      <c r="M25" s="5" t="s">
        <v>758</v>
      </c>
    </row>
    <row r="26" spans="1:13" x14ac:dyDescent="0.2">
      <c r="A26" s="112"/>
      <c r="B26" s="110" t="s">
        <v>59</v>
      </c>
      <c r="C26" s="110" t="s">
        <v>508</v>
      </c>
      <c r="D26" s="110" t="s">
        <v>626</v>
      </c>
      <c r="E26" s="5" t="s">
        <v>698</v>
      </c>
      <c r="F26" s="5" t="s">
        <v>697</v>
      </c>
      <c r="K26" s="4">
        <v>48</v>
      </c>
      <c r="L26" s="4" t="s">
        <v>441</v>
      </c>
      <c r="M26" s="5" t="s">
        <v>764</v>
      </c>
    </row>
    <row r="27" spans="1:13" x14ac:dyDescent="0.2">
      <c r="A27" s="112"/>
      <c r="B27" s="110" t="s">
        <v>480</v>
      </c>
      <c r="C27" s="111" t="s">
        <v>505</v>
      </c>
      <c r="D27" s="110" t="s">
        <v>626</v>
      </c>
      <c r="E27" s="5" t="s">
        <v>698</v>
      </c>
      <c r="K27" s="4">
        <v>49</v>
      </c>
      <c r="L27" s="4" t="s">
        <v>442</v>
      </c>
      <c r="M27" s="4" t="s">
        <v>628</v>
      </c>
    </row>
    <row r="28" spans="1:13" x14ac:dyDescent="0.2">
      <c r="A28" s="112"/>
      <c r="B28" s="110" t="s">
        <v>487</v>
      </c>
      <c r="C28" s="110" t="s">
        <v>512</v>
      </c>
      <c r="D28" s="110" t="s">
        <v>627</v>
      </c>
      <c r="E28" s="4" t="s">
        <v>765</v>
      </c>
      <c r="F28" s="4" t="s">
        <v>766</v>
      </c>
      <c r="K28" s="4">
        <v>50</v>
      </c>
      <c r="L28" s="4" t="s">
        <v>443</v>
      </c>
      <c r="M28" s="4" t="s">
        <v>629</v>
      </c>
    </row>
    <row r="29" spans="1:13" x14ac:dyDescent="0.2">
      <c r="A29" s="112"/>
      <c r="B29" s="110" t="s">
        <v>60</v>
      </c>
      <c r="C29" s="110" t="s">
        <v>508</v>
      </c>
      <c r="D29" s="110" t="s">
        <v>626</v>
      </c>
      <c r="E29" s="5" t="s">
        <v>698</v>
      </c>
      <c r="F29" s="5" t="s">
        <v>697</v>
      </c>
      <c r="K29" s="4">
        <v>51</v>
      </c>
      <c r="L29" s="4" t="s">
        <v>444</v>
      </c>
      <c r="M29" s="4" t="s">
        <v>629</v>
      </c>
    </row>
    <row r="30" spans="1:13" x14ac:dyDescent="0.2">
      <c r="A30" s="112"/>
      <c r="B30" s="110" t="s">
        <v>132</v>
      </c>
      <c r="C30" s="110" t="s">
        <v>512</v>
      </c>
      <c r="D30" s="110" t="s">
        <v>627</v>
      </c>
      <c r="E30" s="4" t="s">
        <v>765</v>
      </c>
      <c r="F30" s="4" t="s">
        <v>766</v>
      </c>
      <c r="K30" s="4">
        <v>52</v>
      </c>
      <c r="L30" s="4" t="s">
        <v>445</v>
      </c>
      <c r="M30" s="4" t="s">
        <v>629</v>
      </c>
    </row>
    <row r="31" spans="1:13" x14ac:dyDescent="0.2">
      <c r="A31" s="112"/>
      <c r="B31" s="110" t="s">
        <v>61</v>
      </c>
      <c r="C31" s="110" t="s">
        <v>515</v>
      </c>
      <c r="D31" s="110" t="s">
        <v>627</v>
      </c>
      <c r="K31" s="4">
        <v>53</v>
      </c>
      <c r="L31" s="4" t="s">
        <v>446</v>
      </c>
      <c r="M31" s="4" t="s">
        <v>629</v>
      </c>
    </row>
    <row r="32" spans="1:13" x14ac:dyDescent="0.2">
      <c r="A32" s="112"/>
      <c r="B32" s="110" t="s">
        <v>62</v>
      </c>
      <c r="C32" s="110" t="s">
        <v>508</v>
      </c>
      <c r="D32" s="110" t="s">
        <v>626</v>
      </c>
      <c r="E32" s="5" t="s">
        <v>698</v>
      </c>
      <c r="F32" s="5" t="s">
        <v>697</v>
      </c>
      <c r="K32" s="4">
        <v>54</v>
      </c>
      <c r="L32" s="4" t="s">
        <v>447</v>
      </c>
      <c r="M32" s="4" t="s">
        <v>629</v>
      </c>
    </row>
    <row r="33" spans="1:13" x14ac:dyDescent="0.2">
      <c r="A33" s="112"/>
      <c r="B33" s="110" t="s">
        <v>483</v>
      </c>
      <c r="C33" s="110" t="s">
        <v>508</v>
      </c>
      <c r="D33" s="110" t="s">
        <v>626</v>
      </c>
      <c r="E33" s="5" t="s">
        <v>698</v>
      </c>
      <c r="F33" s="5" t="s">
        <v>697</v>
      </c>
      <c r="K33" s="4">
        <v>55</v>
      </c>
      <c r="L33" s="4" t="s">
        <v>448</v>
      </c>
      <c r="M33" s="4" t="s">
        <v>629</v>
      </c>
    </row>
    <row r="34" spans="1:13" x14ac:dyDescent="0.2">
      <c r="A34" s="112"/>
      <c r="B34" s="110" t="s">
        <v>63</v>
      </c>
      <c r="C34" s="110" t="s">
        <v>508</v>
      </c>
      <c r="D34" s="110" t="s">
        <v>626</v>
      </c>
      <c r="E34" s="5" t="s">
        <v>698</v>
      </c>
      <c r="F34" s="5" t="s">
        <v>697</v>
      </c>
      <c r="K34" s="4">
        <v>56</v>
      </c>
      <c r="L34" s="4" t="s">
        <v>449</v>
      </c>
      <c r="M34" s="4" t="s">
        <v>629</v>
      </c>
    </row>
    <row r="35" spans="1:13" x14ac:dyDescent="0.2">
      <c r="A35" s="112"/>
      <c r="B35" s="110" t="s">
        <v>491</v>
      </c>
      <c r="C35" s="110" t="s">
        <v>514</v>
      </c>
      <c r="D35" s="110" t="s">
        <v>626</v>
      </c>
      <c r="E35" s="5" t="s">
        <v>622</v>
      </c>
      <c r="K35" s="4">
        <v>57</v>
      </c>
      <c r="L35" s="4" t="s">
        <v>450</v>
      </c>
      <c r="M35" s="4" t="s">
        <v>629</v>
      </c>
    </row>
    <row r="36" spans="1:13" x14ac:dyDescent="0.2">
      <c r="A36" s="112"/>
      <c r="B36" s="110" t="s">
        <v>488</v>
      </c>
      <c r="C36" s="110" t="s">
        <v>512</v>
      </c>
      <c r="D36" s="110" t="s">
        <v>627</v>
      </c>
      <c r="E36" s="4" t="s">
        <v>765</v>
      </c>
      <c r="F36" s="4" t="s">
        <v>766</v>
      </c>
      <c r="K36" s="4">
        <v>58</v>
      </c>
      <c r="L36" s="5" t="s">
        <v>755</v>
      </c>
      <c r="M36" s="5" t="s">
        <v>628</v>
      </c>
    </row>
    <row r="37" spans="1:13" x14ac:dyDescent="0.2">
      <c r="A37" s="112"/>
      <c r="B37" s="110" t="s">
        <v>489</v>
      </c>
      <c r="C37" s="110" t="s">
        <v>512</v>
      </c>
      <c r="D37" s="110" t="s">
        <v>627</v>
      </c>
      <c r="E37" s="4" t="s">
        <v>765</v>
      </c>
      <c r="F37" s="4" t="s">
        <v>766</v>
      </c>
      <c r="K37" s="4">
        <v>59</v>
      </c>
      <c r="L37" s="5" t="s">
        <v>457</v>
      </c>
      <c r="M37" s="5" t="s">
        <v>629</v>
      </c>
    </row>
    <row r="38" spans="1:13" x14ac:dyDescent="0.2">
      <c r="A38" s="112"/>
      <c r="B38" s="110" t="s">
        <v>479</v>
      </c>
      <c r="C38" s="110" t="s">
        <v>504</v>
      </c>
      <c r="D38" s="110" t="s">
        <v>626</v>
      </c>
      <c r="E38" s="5" t="s">
        <v>614</v>
      </c>
      <c r="K38" s="4">
        <v>60</v>
      </c>
      <c r="L38" s="4" t="s">
        <v>451</v>
      </c>
      <c r="M38" s="4" t="s">
        <v>628</v>
      </c>
    </row>
    <row r="39" spans="1:13" x14ac:dyDescent="0.2">
      <c r="A39" s="112"/>
      <c r="B39" s="110" t="s">
        <v>481</v>
      </c>
      <c r="C39" s="110" t="s">
        <v>506</v>
      </c>
      <c r="D39" s="110" t="s">
        <v>627</v>
      </c>
      <c r="K39" s="4">
        <v>61</v>
      </c>
      <c r="L39" s="4" t="s">
        <v>452</v>
      </c>
      <c r="M39" s="4" t="s">
        <v>629</v>
      </c>
    </row>
    <row r="40" spans="1:13" x14ac:dyDescent="0.2">
      <c r="A40" s="112"/>
      <c r="B40" s="110" t="s">
        <v>496</v>
      </c>
      <c r="C40" s="110" t="s">
        <v>434</v>
      </c>
      <c r="D40" s="110" t="s">
        <v>627</v>
      </c>
      <c r="K40" s="4">
        <v>62</v>
      </c>
      <c r="L40" s="4" t="s">
        <v>453</v>
      </c>
      <c r="M40" s="4" t="s">
        <v>629</v>
      </c>
    </row>
    <row r="41" spans="1:13" x14ac:dyDescent="0.2">
      <c r="A41" s="112"/>
      <c r="B41" s="110" t="s">
        <v>490</v>
      </c>
      <c r="C41" s="110" t="s">
        <v>512</v>
      </c>
      <c r="D41" s="110" t="s">
        <v>627</v>
      </c>
      <c r="E41" s="4" t="s">
        <v>765</v>
      </c>
      <c r="F41" s="4" t="s">
        <v>766</v>
      </c>
      <c r="K41" s="4">
        <v>63</v>
      </c>
      <c r="L41" s="4" t="s">
        <v>454</v>
      </c>
      <c r="M41" s="4" t="s">
        <v>629</v>
      </c>
    </row>
    <row r="42" spans="1:13" x14ac:dyDescent="0.2">
      <c r="A42" s="112"/>
      <c r="B42" s="110" t="s">
        <v>497</v>
      </c>
      <c r="C42" s="110" t="s">
        <v>434</v>
      </c>
      <c r="D42" s="110" t="s">
        <v>627</v>
      </c>
      <c r="K42" s="4">
        <v>64</v>
      </c>
      <c r="L42" s="4" t="s">
        <v>455</v>
      </c>
      <c r="M42" s="4" t="s">
        <v>629</v>
      </c>
    </row>
    <row r="43" spans="1:13" x14ac:dyDescent="0.2">
      <c r="A43" s="112"/>
      <c r="B43" s="110" t="s">
        <v>498</v>
      </c>
      <c r="C43" s="110" t="s">
        <v>434</v>
      </c>
      <c r="D43" s="110" t="s">
        <v>627</v>
      </c>
      <c r="K43" s="4">
        <v>65</v>
      </c>
      <c r="L43" s="4" t="s">
        <v>456</v>
      </c>
      <c r="M43" s="4" t="s">
        <v>629</v>
      </c>
    </row>
    <row r="44" spans="1:13" x14ac:dyDescent="0.2">
      <c r="A44" s="112"/>
      <c r="B44" s="110" t="s">
        <v>413</v>
      </c>
      <c r="C44" s="110" t="s">
        <v>512</v>
      </c>
      <c r="D44" s="110" t="s">
        <v>627</v>
      </c>
      <c r="E44" s="4" t="s">
        <v>765</v>
      </c>
      <c r="F44" s="4" t="s">
        <v>766</v>
      </c>
      <c r="K44" s="4">
        <v>69</v>
      </c>
      <c r="L44" s="4" t="s">
        <v>457</v>
      </c>
      <c r="M44" s="4" t="s">
        <v>629</v>
      </c>
    </row>
    <row r="45" spans="1:13" x14ac:dyDescent="0.2">
      <c r="A45" s="112"/>
      <c r="B45" s="110" t="s">
        <v>407</v>
      </c>
      <c r="C45" s="110" t="s">
        <v>509</v>
      </c>
      <c r="D45" s="110" t="s">
        <v>627</v>
      </c>
      <c r="K45" s="4">
        <v>70</v>
      </c>
      <c r="L45" s="4" t="s">
        <v>458</v>
      </c>
      <c r="M45" s="4" t="s">
        <v>628</v>
      </c>
    </row>
    <row r="46" spans="1:13" x14ac:dyDescent="0.2">
      <c r="A46" s="112"/>
      <c r="B46" s="110" t="s">
        <v>418</v>
      </c>
      <c r="C46" s="110" t="s">
        <v>503</v>
      </c>
      <c r="D46" s="110" t="s">
        <v>626</v>
      </c>
      <c r="E46" s="5" t="s">
        <v>617</v>
      </c>
      <c r="F46" s="5" t="s">
        <v>619</v>
      </c>
      <c r="K46" s="4">
        <v>77</v>
      </c>
      <c r="L46" s="4" t="s">
        <v>459</v>
      </c>
      <c r="M46" s="5" t="s">
        <v>736</v>
      </c>
    </row>
    <row r="47" spans="1:13" x14ac:dyDescent="0.2">
      <c r="A47" s="112"/>
      <c r="B47" s="110" t="s">
        <v>412</v>
      </c>
      <c r="C47" s="110" t="s">
        <v>508</v>
      </c>
      <c r="D47" s="110" t="s">
        <v>626</v>
      </c>
      <c r="E47" s="5" t="s">
        <v>698</v>
      </c>
      <c r="F47" s="5" t="s">
        <v>697</v>
      </c>
      <c r="K47" s="4">
        <v>78</v>
      </c>
      <c r="L47" s="4" t="s">
        <v>460</v>
      </c>
      <c r="M47" s="4" t="s">
        <v>736</v>
      </c>
    </row>
    <row r="48" spans="1:13" x14ac:dyDescent="0.2">
      <c r="A48" s="112"/>
      <c r="B48" s="110" t="s">
        <v>417</v>
      </c>
      <c r="C48" s="110" t="s">
        <v>508</v>
      </c>
      <c r="D48" s="110" t="s">
        <v>626</v>
      </c>
      <c r="E48" s="5" t="s">
        <v>698</v>
      </c>
      <c r="F48" s="5" t="s">
        <v>697</v>
      </c>
      <c r="K48" s="4">
        <v>79</v>
      </c>
      <c r="L48" s="4" t="s">
        <v>461</v>
      </c>
      <c r="M48" s="4" t="s">
        <v>737</v>
      </c>
    </row>
    <row r="49" spans="1:13" x14ac:dyDescent="0.2">
      <c r="A49" s="112"/>
      <c r="B49" s="110" t="s">
        <v>419</v>
      </c>
      <c r="C49" s="110" t="s">
        <v>511</v>
      </c>
      <c r="D49" s="110" t="s">
        <v>627</v>
      </c>
      <c r="K49" s="4">
        <v>80</v>
      </c>
      <c r="L49" s="4" t="s">
        <v>462</v>
      </c>
      <c r="M49" s="4" t="s">
        <v>737</v>
      </c>
    </row>
    <row r="50" spans="1:13" x14ac:dyDescent="0.2">
      <c r="A50" s="112"/>
      <c r="B50" s="110" t="s">
        <v>401</v>
      </c>
      <c r="C50" s="110" t="s">
        <v>504</v>
      </c>
      <c r="D50" s="110" t="s">
        <v>626</v>
      </c>
      <c r="E50" s="5" t="s">
        <v>614</v>
      </c>
      <c r="K50" s="4">
        <v>82</v>
      </c>
      <c r="L50" s="4" t="s">
        <v>449</v>
      </c>
      <c r="M50" s="4" t="s">
        <v>629</v>
      </c>
    </row>
    <row r="51" spans="1:13" x14ac:dyDescent="0.2">
      <c r="A51" s="112"/>
      <c r="B51" s="110" t="s">
        <v>395</v>
      </c>
      <c r="C51" s="110" t="s">
        <v>508</v>
      </c>
      <c r="D51" s="110" t="s">
        <v>626</v>
      </c>
      <c r="E51" s="5" t="s">
        <v>698</v>
      </c>
      <c r="F51" s="5" t="s">
        <v>697</v>
      </c>
    </row>
    <row r="52" spans="1:13" x14ac:dyDescent="0.2">
      <c r="A52" s="112"/>
      <c r="B52" s="110" t="s">
        <v>410</v>
      </c>
      <c r="C52" s="110" t="s">
        <v>507</v>
      </c>
      <c r="D52" s="110" t="s">
        <v>626</v>
      </c>
      <c r="E52" s="5" t="s">
        <v>616</v>
      </c>
      <c r="F52" s="5" t="s">
        <v>620</v>
      </c>
    </row>
    <row r="53" spans="1:13" x14ac:dyDescent="0.2">
      <c r="A53" s="112"/>
      <c r="B53" s="110" t="s">
        <v>403</v>
      </c>
      <c r="C53" s="110" t="s">
        <v>506</v>
      </c>
      <c r="D53" s="110" t="s">
        <v>627</v>
      </c>
    </row>
    <row r="54" spans="1:13" x14ac:dyDescent="0.2">
      <c r="A54" s="112"/>
      <c r="B54" s="110" t="s">
        <v>414</v>
      </c>
      <c r="C54" s="110" t="s">
        <v>507</v>
      </c>
      <c r="D54" s="110" t="s">
        <v>626</v>
      </c>
      <c r="E54" s="5" t="s">
        <v>616</v>
      </c>
      <c r="F54" s="5" t="s">
        <v>620</v>
      </c>
    </row>
    <row r="55" spans="1:13" x14ac:dyDescent="0.2">
      <c r="A55" s="112"/>
      <c r="B55" s="110" t="s">
        <v>399</v>
      </c>
      <c r="C55" s="110" t="s">
        <v>510</v>
      </c>
      <c r="D55" s="110" t="s">
        <v>627</v>
      </c>
    </row>
    <row r="56" spans="1:13" x14ac:dyDescent="0.2">
      <c r="A56" s="112"/>
      <c r="B56" s="110" t="s">
        <v>398</v>
      </c>
      <c r="C56" s="110" t="s">
        <v>512</v>
      </c>
      <c r="D56" s="110" t="s">
        <v>627</v>
      </c>
      <c r="E56" s="4" t="s">
        <v>765</v>
      </c>
      <c r="F56" s="4" t="s">
        <v>766</v>
      </c>
    </row>
    <row r="57" spans="1:13" x14ac:dyDescent="0.2">
      <c r="A57" s="112"/>
      <c r="B57" s="110" t="s">
        <v>396</v>
      </c>
      <c r="C57" s="110" t="s">
        <v>514</v>
      </c>
      <c r="D57" s="110" t="s">
        <v>626</v>
      </c>
      <c r="E57" s="5" t="s">
        <v>622</v>
      </c>
    </row>
    <row r="58" spans="1:13" x14ac:dyDescent="0.2">
      <c r="A58" s="112"/>
      <c r="B58" s="110" t="s">
        <v>411</v>
      </c>
      <c r="C58" s="110" t="s">
        <v>503</v>
      </c>
      <c r="D58" s="110" t="s">
        <v>626</v>
      </c>
      <c r="E58" s="5" t="s">
        <v>617</v>
      </c>
      <c r="F58" s="5" t="s">
        <v>619</v>
      </c>
    </row>
    <row r="59" spans="1:13" x14ac:dyDescent="0.2">
      <c r="A59" s="112"/>
      <c r="B59" s="110" t="s">
        <v>408</v>
      </c>
      <c r="C59" s="110" t="s">
        <v>508</v>
      </c>
      <c r="D59" s="110" t="s">
        <v>626</v>
      </c>
      <c r="E59" s="5" t="s">
        <v>698</v>
      </c>
      <c r="F59" s="5" t="s">
        <v>697</v>
      </c>
    </row>
    <row r="60" spans="1:13" x14ac:dyDescent="0.2">
      <c r="A60" s="112"/>
      <c r="B60" s="110" t="s">
        <v>415</v>
      </c>
      <c r="C60" s="110" t="s">
        <v>508</v>
      </c>
      <c r="D60" s="110" t="s">
        <v>626</v>
      </c>
      <c r="E60" s="5" t="s">
        <v>698</v>
      </c>
      <c r="F60" s="5" t="s">
        <v>697</v>
      </c>
    </row>
    <row r="61" spans="1:13" x14ac:dyDescent="0.2">
      <c r="A61" s="112"/>
      <c r="B61" s="110" t="s">
        <v>404</v>
      </c>
      <c r="C61" s="110" t="s">
        <v>516</v>
      </c>
      <c r="D61" s="110" t="s">
        <v>626</v>
      </c>
      <c r="E61" s="5" t="s">
        <v>622</v>
      </c>
      <c r="F61" s="5" t="s">
        <v>739</v>
      </c>
    </row>
    <row r="62" spans="1:13" x14ac:dyDescent="0.2">
      <c r="A62" s="112"/>
      <c r="B62" s="110" t="s">
        <v>402</v>
      </c>
      <c r="C62" s="110" t="s">
        <v>503</v>
      </c>
      <c r="D62" s="110" t="s">
        <v>626</v>
      </c>
      <c r="E62" s="5" t="s">
        <v>617</v>
      </c>
      <c r="F62" s="5" t="s">
        <v>619</v>
      </c>
    </row>
    <row r="63" spans="1:13" x14ac:dyDescent="0.2">
      <c r="A63" s="112"/>
      <c r="B63" s="110" t="s">
        <v>421</v>
      </c>
      <c r="C63" s="110" t="s">
        <v>517</v>
      </c>
      <c r="D63" s="110" t="s">
        <v>627</v>
      </c>
    </row>
    <row r="64" spans="1:13" x14ac:dyDescent="0.2">
      <c r="A64" s="112"/>
      <c r="B64" s="110" t="s">
        <v>416</v>
      </c>
      <c r="C64" s="110" t="s">
        <v>508</v>
      </c>
      <c r="D64" s="110" t="s">
        <v>626</v>
      </c>
      <c r="E64" s="5" t="s">
        <v>698</v>
      </c>
      <c r="F64" s="5" t="s">
        <v>697</v>
      </c>
    </row>
    <row r="65" spans="1:13" x14ac:dyDescent="0.2">
      <c r="A65" s="112"/>
      <c r="B65" s="110" t="s">
        <v>397</v>
      </c>
      <c r="C65" s="110" t="s">
        <v>508</v>
      </c>
      <c r="D65" s="110" t="s">
        <v>626</v>
      </c>
      <c r="E65" s="5" t="s">
        <v>698</v>
      </c>
      <c r="F65" s="5" t="s">
        <v>697</v>
      </c>
      <c r="K65" s="95" t="s">
        <v>505</v>
      </c>
      <c r="L65" s="5" t="s">
        <v>615</v>
      </c>
      <c r="M65" s="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626</v>
      </c>
      <c r="E66" s="5" t="s">
        <v>617</v>
      </c>
      <c r="F66" s="5" t="s">
        <v>619</v>
      </c>
      <c r="K66" s="95" t="s">
        <v>507</v>
      </c>
      <c r="L66" s="5" t="s">
        <v>616</v>
      </c>
      <c r="M66" s="5" t="s">
        <v>623</v>
      </c>
    </row>
    <row r="67" spans="1:13" x14ac:dyDescent="0.2">
      <c r="A67" s="112"/>
      <c r="B67" s="110" t="s">
        <v>400</v>
      </c>
      <c r="C67" s="110" t="s">
        <v>507</v>
      </c>
      <c r="D67" s="110" t="s">
        <v>626</v>
      </c>
      <c r="E67" s="5" t="s">
        <v>616</v>
      </c>
      <c r="F67" s="5" t="s">
        <v>620</v>
      </c>
      <c r="K67" s="95" t="s">
        <v>507</v>
      </c>
      <c r="L67" s="5" t="s">
        <v>620</v>
      </c>
      <c r="M67" s="5" t="s">
        <v>623</v>
      </c>
    </row>
    <row r="68" spans="1:13" x14ac:dyDescent="0.2">
      <c r="A68" s="112"/>
      <c r="B68" s="110" t="s">
        <v>484</v>
      </c>
      <c r="C68" s="110" t="s">
        <v>508</v>
      </c>
      <c r="D68" s="110" t="s">
        <v>626</v>
      </c>
      <c r="E68" s="5" t="s">
        <v>698</v>
      </c>
      <c r="F68" s="5" t="s">
        <v>697</v>
      </c>
      <c r="K68" s="118" t="s">
        <v>508</v>
      </c>
      <c r="L68" s="5" t="s">
        <v>633</v>
      </c>
      <c r="M68" s="5" t="s">
        <v>623</v>
      </c>
    </row>
    <row r="69" spans="1:13" x14ac:dyDescent="0.2">
      <c r="A69" s="112"/>
      <c r="B69" s="110" t="s">
        <v>409</v>
      </c>
      <c r="C69" s="110" t="s">
        <v>514</v>
      </c>
      <c r="D69" s="110" t="s">
        <v>626</v>
      </c>
      <c r="E69" s="5" t="s">
        <v>622</v>
      </c>
      <c r="K69" s="95" t="s">
        <v>508</v>
      </c>
      <c r="L69" s="5" t="s">
        <v>634</v>
      </c>
      <c r="M69" s="5" t="s">
        <v>623</v>
      </c>
    </row>
    <row r="70" spans="1:13" x14ac:dyDescent="0.2">
      <c r="A70" s="112"/>
      <c r="B70" s="110" t="s">
        <v>406</v>
      </c>
      <c r="C70" s="111" t="s">
        <v>505</v>
      </c>
      <c r="D70" s="110" t="s">
        <v>626</v>
      </c>
      <c r="E70" s="5" t="s">
        <v>698</v>
      </c>
      <c r="K70" s="95" t="s">
        <v>504</v>
      </c>
      <c r="L70" s="5" t="s">
        <v>614</v>
      </c>
      <c r="M70" s="5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626</v>
      </c>
      <c r="E71" s="5" t="s">
        <v>698</v>
      </c>
      <c r="F71" s="5" t="s">
        <v>697</v>
      </c>
      <c r="K71" s="133" t="s">
        <v>513</v>
      </c>
      <c r="L71" s="134" t="s">
        <v>621</v>
      </c>
      <c r="M71" s="134" t="s">
        <v>623</v>
      </c>
    </row>
    <row r="72" spans="1:13" x14ac:dyDescent="0.2">
      <c r="A72" s="112"/>
      <c r="B72" s="110" t="s">
        <v>499</v>
      </c>
      <c r="C72" s="110" t="s">
        <v>434</v>
      </c>
      <c r="D72" s="110" t="s">
        <v>627</v>
      </c>
      <c r="J72" t="s">
        <v>767</v>
      </c>
      <c r="K72" s="95" t="s">
        <v>514</v>
      </c>
      <c r="L72" s="5" t="s">
        <v>622</v>
      </c>
      <c r="M72" s="5" t="s">
        <v>623</v>
      </c>
    </row>
    <row r="73" spans="1:13" x14ac:dyDescent="0.2">
      <c r="A73" s="112"/>
      <c r="B73" s="110" t="s">
        <v>405</v>
      </c>
      <c r="C73" s="110" t="s">
        <v>512</v>
      </c>
      <c r="D73" s="110" t="s">
        <v>627</v>
      </c>
      <c r="E73" s="4" t="s">
        <v>765</v>
      </c>
      <c r="F73" s="4" t="s">
        <v>766</v>
      </c>
      <c r="K73" s="95" t="s">
        <v>516</v>
      </c>
      <c r="L73" s="5" t="s">
        <v>618</v>
      </c>
      <c r="M73" s="5" t="s">
        <v>623</v>
      </c>
    </row>
    <row r="74" spans="1:13" x14ac:dyDescent="0.2">
      <c r="A74" s="112"/>
      <c r="B74" s="110" t="s">
        <v>500</v>
      </c>
      <c r="C74" s="110" t="s">
        <v>434</v>
      </c>
      <c r="D74" s="110" t="s">
        <v>627</v>
      </c>
      <c r="K74" s="95" t="s">
        <v>516</v>
      </c>
      <c r="L74" s="5" t="s">
        <v>622</v>
      </c>
      <c r="M74" s="5" t="s">
        <v>623</v>
      </c>
    </row>
    <row r="75" spans="1:13" x14ac:dyDescent="0.2">
      <c r="A75" s="112"/>
      <c r="B75" s="110" t="s">
        <v>476</v>
      </c>
      <c r="C75" s="110" t="s">
        <v>503</v>
      </c>
      <c r="D75" s="110" t="s">
        <v>626</v>
      </c>
      <c r="E75" s="5" t="s">
        <v>617</v>
      </c>
      <c r="F75" s="5" t="s">
        <v>619</v>
      </c>
      <c r="K75" s="95" t="s">
        <v>503</v>
      </c>
      <c r="L75" s="5" t="s">
        <v>617</v>
      </c>
      <c r="M75" s="5" t="s">
        <v>527</v>
      </c>
    </row>
    <row r="76" spans="1:13" x14ac:dyDescent="0.2">
      <c r="B76" s="70" t="s">
        <v>501</v>
      </c>
      <c r="C76" s="70" t="s">
        <v>434</v>
      </c>
      <c r="D76" s="70" t="s">
        <v>627</v>
      </c>
      <c r="K76" s="95" t="s">
        <v>503</v>
      </c>
      <c r="L76" s="5" t="s">
        <v>619</v>
      </c>
      <c r="M76" s="5" t="s">
        <v>527</v>
      </c>
    </row>
    <row r="77" spans="1:13" x14ac:dyDescent="0.2">
      <c r="B77" s="70" t="s">
        <v>477</v>
      </c>
      <c r="C77" s="70" t="s">
        <v>503</v>
      </c>
      <c r="D77" s="70" t="s">
        <v>626</v>
      </c>
      <c r="E77" s="5" t="s">
        <v>617</v>
      </c>
      <c r="F77" s="5" t="s">
        <v>619</v>
      </c>
      <c r="K77" s="110" t="s">
        <v>512</v>
      </c>
      <c r="L77" s="4" t="s">
        <v>765</v>
      </c>
    </row>
    <row r="78" spans="1:13" x14ac:dyDescent="0.2">
      <c r="K78" s="110" t="s">
        <v>512</v>
      </c>
      <c r="L78" s="4" t="s">
        <v>766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A22" zoomScale="70" zoomScaleNormal="70" workbookViewId="0">
      <selection activeCell="F37" sqref="F37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674</v>
      </c>
      <c r="D1" s="142"/>
      <c r="E1" s="142"/>
      <c r="F1" s="142"/>
      <c r="G1" s="142"/>
      <c r="H1" s="145"/>
      <c r="I1" s="142" t="s">
        <v>670</v>
      </c>
      <c r="J1" s="142"/>
      <c r="K1" s="142"/>
      <c r="L1" s="142"/>
      <c r="M1" s="142"/>
      <c r="N1" s="143"/>
      <c r="O1" s="136" t="s">
        <v>672</v>
      </c>
      <c r="P1" s="137"/>
      <c r="Q1" s="137"/>
      <c r="R1" s="137"/>
      <c r="S1" s="137"/>
      <c r="T1" s="138"/>
      <c r="U1" s="70"/>
      <c r="V1" s="139" t="s">
        <v>673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663</v>
      </c>
      <c r="B2" s="114" t="s">
        <v>664</v>
      </c>
      <c r="C2" s="130" t="s">
        <v>665</v>
      </c>
      <c r="D2" s="114" t="s">
        <v>666</v>
      </c>
      <c r="E2" s="114" t="s">
        <v>667</v>
      </c>
      <c r="F2" s="114" t="s">
        <v>669</v>
      </c>
      <c r="G2" s="114" t="s">
        <v>668</v>
      </c>
      <c r="H2" s="131" t="s">
        <v>700</v>
      </c>
      <c r="I2" s="114" t="s">
        <v>665</v>
      </c>
      <c r="J2" s="114" t="s">
        <v>666</v>
      </c>
      <c r="K2" s="114" t="s">
        <v>667</v>
      </c>
      <c r="L2" s="114" t="s">
        <v>669</v>
      </c>
      <c r="M2" s="114" t="s">
        <v>668</v>
      </c>
      <c r="N2" s="129" t="s">
        <v>700</v>
      </c>
      <c r="O2" s="121" t="s">
        <v>518</v>
      </c>
      <c r="P2" s="123" t="s">
        <v>604</v>
      </c>
      <c r="Q2" s="123" t="s">
        <v>605</v>
      </c>
      <c r="R2" s="123" t="s">
        <v>635</v>
      </c>
      <c r="S2" s="123" t="s">
        <v>662</v>
      </c>
      <c r="T2" s="123" t="s">
        <v>727</v>
      </c>
      <c r="V2" s="122" t="s">
        <v>518</v>
      </c>
      <c r="W2" s="127" t="s">
        <v>604</v>
      </c>
      <c r="X2" s="127" t="s">
        <v>605</v>
      </c>
      <c r="Y2" s="127" t="s">
        <v>635</v>
      </c>
      <c r="Z2" s="127" t="s">
        <v>728</v>
      </c>
      <c r="AA2" s="127" t="s">
        <v>662</v>
      </c>
      <c r="AB2" s="127" t="s">
        <v>727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656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701</v>
      </c>
      <c r="P3" s="124">
        <v>40.25</v>
      </c>
      <c r="Q3" s="124">
        <v>27.75</v>
      </c>
      <c r="R3" s="124">
        <v>2.5</v>
      </c>
      <c r="S3" s="124" t="s">
        <v>652</v>
      </c>
      <c r="T3" s="124"/>
      <c r="V3" s="120" t="s">
        <v>705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655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652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652</v>
      </c>
      <c r="O4" s="119" t="s">
        <v>636</v>
      </c>
      <c r="P4" s="125">
        <v>40.625</v>
      </c>
      <c r="Q4" s="125">
        <v>28.75</v>
      </c>
      <c r="R4" s="125">
        <v>2.25</v>
      </c>
      <c r="S4" s="125" t="s">
        <v>652</v>
      </c>
      <c r="T4" s="125"/>
      <c r="V4" s="119" t="s">
        <v>706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652</v>
      </c>
      <c r="AB4" s="125"/>
    </row>
    <row r="5" spans="1:28" ht="18" x14ac:dyDescent="0.2">
      <c r="A5" s="101" t="s">
        <v>58</v>
      </c>
      <c r="B5" t="s">
        <v>561</v>
      </c>
      <c r="C5" s="125">
        <v>64.375</v>
      </c>
      <c r="D5" s="125">
        <v>24</v>
      </c>
      <c r="E5" s="112">
        <v>2.5</v>
      </c>
      <c r="F5" s="112"/>
      <c r="G5" s="112" t="s">
        <v>656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656</v>
      </c>
      <c r="O5" s="119" t="s">
        <v>637</v>
      </c>
      <c r="P5" s="125">
        <v>52.75</v>
      </c>
      <c r="Q5" s="125">
        <v>34.625</v>
      </c>
      <c r="R5" s="125">
        <v>2.5</v>
      </c>
      <c r="S5" s="125" t="s">
        <v>652</v>
      </c>
      <c r="T5" s="125"/>
      <c r="V5" s="119" t="s">
        <v>707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656</v>
      </c>
      <c r="AB5" s="125" t="s">
        <v>699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638</v>
      </c>
      <c r="P6" s="125">
        <v>52.75</v>
      </c>
      <c r="Q6" s="125">
        <v>28.75</v>
      </c>
      <c r="R6" s="125">
        <v>2.5</v>
      </c>
      <c r="S6" s="125" t="s">
        <v>652</v>
      </c>
      <c r="T6" s="125"/>
      <c r="V6" s="119" t="s">
        <v>708</v>
      </c>
      <c r="W6" s="125">
        <v>74</v>
      </c>
      <c r="X6" s="125">
        <v>32.25</v>
      </c>
      <c r="Y6" s="125">
        <v>2.5</v>
      </c>
      <c r="Z6" s="125">
        <v>9</v>
      </c>
      <c r="AA6" s="125" t="s">
        <v>656</v>
      </c>
      <c r="AB6" s="125" t="s">
        <v>699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652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652</v>
      </c>
      <c r="O7" s="119" t="s">
        <v>639</v>
      </c>
      <c r="P7" s="125">
        <v>64.875</v>
      </c>
      <c r="Q7" s="125">
        <v>40.625</v>
      </c>
      <c r="R7" s="125">
        <v>2.5</v>
      </c>
      <c r="S7" s="125" t="s">
        <v>656</v>
      </c>
      <c r="T7" s="125"/>
      <c r="V7" s="119" t="s">
        <v>709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656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652</v>
      </c>
      <c r="H8" s="132"/>
      <c r="I8" s="112"/>
      <c r="J8" s="112"/>
      <c r="K8" s="112"/>
      <c r="L8" s="112"/>
      <c r="M8" s="112"/>
      <c r="O8" s="119" t="s">
        <v>640</v>
      </c>
      <c r="P8" s="125">
        <v>46.75</v>
      </c>
      <c r="Q8" s="125">
        <v>46.75</v>
      </c>
      <c r="R8" s="125">
        <v>2</v>
      </c>
      <c r="S8" s="125" t="s">
        <v>656</v>
      </c>
      <c r="T8" s="125"/>
      <c r="V8" s="119" t="s">
        <v>712</v>
      </c>
      <c r="W8" s="125">
        <v>49.5</v>
      </c>
      <c r="X8" s="125">
        <v>49.5</v>
      </c>
      <c r="Y8" s="125">
        <v>2</v>
      </c>
      <c r="Z8" s="125">
        <v>4</v>
      </c>
      <c r="AA8" s="125" t="s">
        <v>656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641</v>
      </c>
      <c r="P9" s="125">
        <v>40.625</v>
      </c>
      <c r="Q9" s="125">
        <v>40.625</v>
      </c>
      <c r="R9" s="125">
        <v>2</v>
      </c>
      <c r="S9" s="125" t="s">
        <v>656</v>
      </c>
      <c r="T9" s="125"/>
      <c r="V9" s="119" t="s">
        <v>710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656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656</v>
      </c>
      <c r="H10" s="132"/>
      <c r="I10" s="112"/>
      <c r="J10" s="112"/>
      <c r="K10" s="112"/>
      <c r="L10" s="112"/>
      <c r="M10" s="112"/>
      <c r="O10" s="119" t="s">
        <v>702</v>
      </c>
      <c r="P10" s="125">
        <v>52.625</v>
      </c>
      <c r="Q10" s="125">
        <v>26.875</v>
      </c>
      <c r="R10" s="125">
        <v>2.5</v>
      </c>
      <c r="S10" s="125" t="s">
        <v>652</v>
      </c>
      <c r="T10" s="125"/>
      <c r="V10" s="119" t="s">
        <v>711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656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642</v>
      </c>
      <c r="P11" s="125">
        <v>63.875</v>
      </c>
      <c r="Q11" s="125">
        <v>28.625</v>
      </c>
      <c r="R11" s="125">
        <v>2.5</v>
      </c>
      <c r="S11" s="125" t="s">
        <v>656</v>
      </c>
      <c r="T11" s="125"/>
      <c r="V11" s="119" t="s">
        <v>713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656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656</v>
      </c>
      <c r="H12" s="132" t="s">
        <v>699</v>
      </c>
      <c r="I12" s="112"/>
      <c r="J12" s="112"/>
      <c r="K12" s="112"/>
      <c r="L12" s="112"/>
      <c r="M12" s="112"/>
      <c r="N12" t="s">
        <v>699</v>
      </c>
      <c r="O12" s="119" t="s">
        <v>643</v>
      </c>
      <c r="P12" s="125">
        <v>64.88</v>
      </c>
      <c r="Q12" s="125">
        <v>34.75</v>
      </c>
      <c r="R12" s="125">
        <v>2.5</v>
      </c>
      <c r="S12" s="125" t="s">
        <v>656</v>
      </c>
      <c r="T12" s="125" t="s">
        <v>699</v>
      </c>
      <c r="V12" s="119" t="s">
        <v>714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652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652</v>
      </c>
      <c r="H13" s="132"/>
      <c r="I13" s="112"/>
      <c r="J13" s="112"/>
      <c r="K13" s="112"/>
      <c r="L13" s="112"/>
      <c r="M13" s="112"/>
      <c r="O13" s="119" t="s">
        <v>671</v>
      </c>
      <c r="P13" s="125">
        <v>52.75</v>
      </c>
      <c r="Q13" s="125">
        <v>28.625</v>
      </c>
      <c r="R13" s="125">
        <v>2.5</v>
      </c>
      <c r="S13" s="125" t="s">
        <v>652</v>
      </c>
      <c r="T13" s="125"/>
      <c r="V13" s="119" t="s">
        <v>715</v>
      </c>
      <c r="W13" s="125">
        <v>0</v>
      </c>
      <c r="X13" s="125">
        <v>0</v>
      </c>
      <c r="Y13" s="125">
        <v>0</v>
      </c>
      <c r="Z13" s="125">
        <v>0</v>
      </c>
      <c r="AA13" s="125" t="s">
        <v>656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656</v>
      </c>
      <c r="H14" s="132" t="s">
        <v>699</v>
      </c>
      <c r="I14" s="112"/>
      <c r="J14" s="112"/>
      <c r="K14" s="112"/>
      <c r="L14" s="112"/>
      <c r="M14" s="112"/>
      <c r="N14" t="s">
        <v>699</v>
      </c>
      <c r="O14" s="119" t="s">
        <v>644</v>
      </c>
      <c r="P14" s="125">
        <v>52.75</v>
      </c>
      <c r="Q14" s="125">
        <v>40.625</v>
      </c>
      <c r="R14" s="125">
        <v>2</v>
      </c>
      <c r="S14" s="125" t="s">
        <v>656</v>
      </c>
      <c r="T14" s="125"/>
      <c r="V14" s="119" t="s">
        <v>716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656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656</v>
      </c>
      <c r="H15" s="132" t="s">
        <v>699</v>
      </c>
      <c r="I15" s="112"/>
      <c r="J15" s="112"/>
      <c r="K15" s="112"/>
      <c r="L15" s="112"/>
      <c r="M15" s="112"/>
      <c r="N15" t="s">
        <v>699</v>
      </c>
      <c r="O15" s="119" t="s">
        <v>735</v>
      </c>
      <c r="P15" s="125">
        <v>50</v>
      </c>
      <c r="Q15" s="125">
        <v>28.625</v>
      </c>
      <c r="R15" s="125">
        <v>2.5</v>
      </c>
      <c r="S15" s="125" t="s">
        <v>656</v>
      </c>
      <c r="T15" s="125" t="s">
        <v>699</v>
      </c>
      <c r="V15" s="119" t="s">
        <v>717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652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652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652</v>
      </c>
      <c r="O16" s="119" t="s">
        <v>734</v>
      </c>
      <c r="P16" s="125">
        <v>50</v>
      </c>
      <c r="Q16" s="125">
        <v>34.75</v>
      </c>
      <c r="R16" s="125">
        <v>2.5</v>
      </c>
      <c r="S16" s="125" t="s">
        <v>656</v>
      </c>
      <c r="T16" s="125" t="s">
        <v>699</v>
      </c>
      <c r="V16" s="119" t="s">
        <v>718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656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656</v>
      </c>
      <c r="H17" s="132"/>
      <c r="I17" s="112"/>
      <c r="J17" s="112"/>
      <c r="K17" s="112"/>
      <c r="L17" s="112"/>
      <c r="M17" s="112"/>
      <c r="O17" s="119" t="s">
        <v>703</v>
      </c>
      <c r="P17" s="125">
        <v>52</v>
      </c>
      <c r="Q17" s="125">
        <v>52</v>
      </c>
      <c r="R17" s="125">
        <v>2</v>
      </c>
      <c r="S17" s="125" t="s">
        <v>656</v>
      </c>
      <c r="T17" s="125"/>
      <c r="V17" s="119" t="s">
        <v>719</v>
      </c>
      <c r="W17" s="125">
        <v>38</v>
      </c>
      <c r="X17" s="125">
        <v>38</v>
      </c>
      <c r="Y17" s="125">
        <v>2</v>
      </c>
      <c r="Z17" s="125">
        <v>4</v>
      </c>
      <c r="AA17" s="125" t="s">
        <v>656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656</v>
      </c>
      <c r="H18" s="132"/>
      <c r="I18" s="112"/>
      <c r="J18" s="112"/>
      <c r="K18" s="112"/>
      <c r="L18" s="112"/>
      <c r="M18" s="112"/>
      <c r="O18" s="119" t="s">
        <v>640</v>
      </c>
      <c r="P18" s="125">
        <v>46.75</v>
      </c>
      <c r="Q18" s="125">
        <v>46.75</v>
      </c>
      <c r="R18" s="125">
        <v>2</v>
      </c>
      <c r="S18" s="125" t="s">
        <v>656</v>
      </c>
      <c r="T18" s="125"/>
      <c r="V18" s="119" t="s">
        <v>720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656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656</v>
      </c>
      <c r="H19" s="132" t="s">
        <v>699</v>
      </c>
      <c r="I19" s="112"/>
      <c r="J19" s="112"/>
      <c r="K19" s="112"/>
      <c r="L19" s="112"/>
      <c r="M19" s="112"/>
      <c r="N19" t="s">
        <v>699</v>
      </c>
      <c r="O19" s="119" t="s">
        <v>645</v>
      </c>
      <c r="P19" s="125">
        <v>52.625</v>
      </c>
      <c r="Q19" s="125">
        <v>52.625</v>
      </c>
      <c r="R19" s="125">
        <v>2</v>
      </c>
      <c r="S19" s="125" t="s">
        <v>656</v>
      </c>
      <c r="T19" s="125"/>
      <c r="V19" s="119" t="s">
        <v>721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656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646</v>
      </c>
      <c r="P20" s="125">
        <v>64.375</v>
      </c>
      <c r="Q20" s="125">
        <v>24</v>
      </c>
      <c r="R20" s="125">
        <v>2.5</v>
      </c>
      <c r="S20" s="125" t="s">
        <v>656</v>
      </c>
      <c r="T20" s="125"/>
      <c r="V20" s="119" t="s">
        <v>722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652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641</v>
      </c>
      <c r="P21" s="125">
        <v>40.5</v>
      </c>
      <c r="Q21" s="125">
        <v>40.5</v>
      </c>
      <c r="R21" s="125">
        <v>2.25</v>
      </c>
      <c r="S21" s="125" t="s">
        <v>656</v>
      </c>
      <c r="T21" s="125"/>
      <c r="V21" s="119" t="s">
        <v>723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652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656</v>
      </c>
      <c r="O22" s="119" t="s">
        <v>647</v>
      </c>
      <c r="P22" s="125">
        <v>32.5</v>
      </c>
      <c r="Q22" s="125">
        <v>28.375</v>
      </c>
      <c r="R22" s="125">
        <v>2.25</v>
      </c>
      <c r="S22" s="125" t="s">
        <v>652</v>
      </c>
      <c r="T22" s="125"/>
      <c r="V22" s="119" t="s">
        <v>724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652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648</v>
      </c>
      <c r="P23" s="125">
        <v>44.75</v>
      </c>
      <c r="Q23" s="125">
        <v>29.75</v>
      </c>
      <c r="R23" s="125">
        <v>2.25</v>
      </c>
      <c r="S23" s="125" t="s">
        <v>652</v>
      </c>
      <c r="T23" s="125"/>
      <c r="V23" s="119" t="s">
        <v>725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652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656</v>
      </c>
      <c r="H24" s="132"/>
      <c r="I24" s="112"/>
      <c r="J24" s="112"/>
      <c r="K24" s="112"/>
      <c r="L24" s="112"/>
      <c r="M24" s="112"/>
      <c r="O24" s="119" t="s">
        <v>733</v>
      </c>
      <c r="P24" s="125">
        <v>50</v>
      </c>
      <c r="Q24" s="125">
        <v>40.625</v>
      </c>
      <c r="R24" s="125">
        <v>2.5</v>
      </c>
      <c r="S24" s="125" t="s">
        <v>656</v>
      </c>
      <c r="T24" s="125" t="s">
        <v>699</v>
      </c>
      <c r="V24" s="119" t="s">
        <v>657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649</v>
      </c>
      <c r="P25" s="125">
        <v>64.875</v>
      </c>
      <c r="Q25" s="125">
        <v>46.75</v>
      </c>
      <c r="R25" s="125">
        <v>2.5</v>
      </c>
      <c r="S25" s="125" t="s">
        <v>656</v>
      </c>
      <c r="T25" s="125"/>
      <c r="V25" s="119" t="s">
        <v>658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650</v>
      </c>
      <c r="P26" s="125">
        <v>34.75</v>
      </c>
      <c r="Q26" s="125">
        <v>34.75</v>
      </c>
      <c r="R26" s="125">
        <v>2.25</v>
      </c>
      <c r="S26" s="125" t="s">
        <v>652</v>
      </c>
      <c r="T26" s="125"/>
      <c r="V26" s="119" t="s">
        <v>659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652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652</v>
      </c>
      <c r="O27" s="119" t="s">
        <v>651</v>
      </c>
      <c r="P27" s="125">
        <v>63.25</v>
      </c>
      <c r="Q27" s="125">
        <v>31.75</v>
      </c>
      <c r="R27" s="125">
        <v>2.5</v>
      </c>
      <c r="S27" s="125" t="s">
        <v>656</v>
      </c>
      <c r="T27" s="125"/>
      <c r="V27" s="119" t="s">
        <v>726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656</v>
      </c>
      <c r="AB27" s="125" t="s">
        <v>699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704</v>
      </c>
      <c r="P28" s="125">
        <v>41.25</v>
      </c>
      <c r="Q28" s="125">
        <v>24.5</v>
      </c>
      <c r="R28" s="125">
        <v>2.5</v>
      </c>
      <c r="S28" s="125" t="s">
        <v>652</v>
      </c>
      <c r="T28" s="125"/>
      <c r="V28" s="119" t="s">
        <v>729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656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730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656</v>
      </c>
      <c r="AB29" s="125" t="s">
        <v>699</v>
      </c>
    </row>
    <row r="30" spans="1:28" ht="18" x14ac:dyDescent="0.2">
      <c r="A30" s="101" t="s">
        <v>60</v>
      </c>
      <c r="B30" t="s">
        <v>577</v>
      </c>
      <c r="C30" s="128">
        <v>40.25</v>
      </c>
      <c r="D30" s="112">
        <v>27.75</v>
      </c>
      <c r="E30" s="112">
        <v>2.5</v>
      </c>
      <c r="F30" s="112"/>
      <c r="G30" s="112" t="s">
        <v>652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652</v>
      </c>
      <c r="V30" s="119" t="s">
        <v>660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652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656</v>
      </c>
      <c r="H31" s="132"/>
      <c r="I31" s="112"/>
      <c r="J31" s="112"/>
      <c r="K31" s="112"/>
      <c r="L31" s="112"/>
      <c r="M31" s="112"/>
      <c r="V31" s="119" t="s">
        <v>661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656</v>
      </c>
      <c r="AB31" s="125" t="s">
        <v>699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731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732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656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653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656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652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652</v>
      </c>
      <c r="V35" s="119" t="s">
        <v>654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656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652</v>
      </c>
      <c r="H36" s="132"/>
      <c r="I36" s="112"/>
      <c r="J36" s="112"/>
      <c r="K36" s="112"/>
      <c r="L36" s="112"/>
      <c r="M36" s="112"/>
    </row>
    <row r="37" spans="1:28" ht="18" x14ac:dyDescent="0.2">
      <c r="A37" s="101" t="s">
        <v>488</v>
      </c>
      <c r="B37" t="s">
        <v>594</v>
      </c>
      <c r="C37" s="125">
        <v>64.375</v>
      </c>
      <c r="D37" s="125">
        <v>24</v>
      </c>
      <c r="E37" s="112">
        <v>2.5</v>
      </c>
      <c r="F37" s="112"/>
      <c r="G37" s="112" t="s">
        <v>656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652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>
        <v>63.875</v>
      </c>
      <c r="D40" s="117">
        <v>28.625</v>
      </c>
      <c r="E40" s="117">
        <v>2.5</v>
      </c>
      <c r="F40" s="112"/>
      <c r="G40" s="117" t="s">
        <v>656</v>
      </c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656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699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656</v>
      </c>
      <c r="N45" t="s">
        <v>699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656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656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656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656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652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652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652</v>
      </c>
      <c r="H52" s="132"/>
      <c r="I52" s="117">
        <v>50.125</v>
      </c>
      <c r="J52" s="117">
        <v>26.125</v>
      </c>
      <c r="K52" s="117">
        <v>2</v>
      </c>
      <c r="L52" s="112"/>
      <c r="M52" s="112" t="s">
        <v>652</v>
      </c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656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656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656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656</v>
      </c>
      <c r="H55" s="132" t="s">
        <v>699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656</v>
      </c>
      <c r="N55" t="s">
        <v>699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652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652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656</v>
      </c>
      <c r="H57" s="132" t="s">
        <v>699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656</v>
      </c>
      <c r="N57" t="s">
        <v>699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656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656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656</v>
      </c>
      <c r="H59" s="132" t="s">
        <v>699</v>
      </c>
      <c r="I59" s="112">
        <v>38</v>
      </c>
      <c r="J59" s="112">
        <v>38</v>
      </c>
      <c r="K59" s="112">
        <v>2</v>
      </c>
      <c r="L59" s="112">
        <v>4</v>
      </c>
      <c r="M59" s="112" t="s">
        <v>656</v>
      </c>
      <c r="N59" t="s">
        <v>699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656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656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656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656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656</v>
      </c>
      <c r="H63" s="132" t="s">
        <v>699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656</v>
      </c>
      <c r="N63" t="s">
        <v>699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656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656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656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656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656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699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656</v>
      </c>
      <c r="N70" t="s">
        <v>699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652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652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63.25</v>
      </c>
      <c r="D74" s="112">
        <v>31.75</v>
      </c>
      <c r="E74" s="112">
        <v>2.5</v>
      </c>
      <c r="F74" s="112"/>
      <c r="G74" s="112" t="s">
        <v>656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656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652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656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652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656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675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676</v>
      </c>
      <c r="C81" s="117" t="s">
        <v>677</v>
      </c>
      <c r="D81" s="117" t="s">
        <v>678</v>
      </c>
      <c r="E81" s="117" t="s">
        <v>679</v>
      </c>
      <c r="F81" s="117" t="s">
        <v>680</v>
      </c>
    </row>
    <row r="82" spans="1:6" x14ac:dyDescent="0.2">
      <c r="A82">
        <v>16261</v>
      </c>
      <c r="B82" s="117" t="s">
        <v>676</v>
      </c>
      <c r="C82" t="s">
        <v>681</v>
      </c>
      <c r="D82" t="s">
        <v>678</v>
      </c>
      <c r="E82" t="s">
        <v>682</v>
      </c>
      <c r="F82" t="s">
        <v>683</v>
      </c>
    </row>
    <row r="83" spans="1:6" x14ac:dyDescent="0.2">
      <c r="A83">
        <v>16461</v>
      </c>
      <c r="B83" s="117" t="s">
        <v>676</v>
      </c>
      <c r="C83" t="s">
        <v>684</v>
      </c>
      <c r="D83" t="s">
        <v>678</v>
      </c>
      <c r="E83" t="s">
        <v>685</v>
      </c>
      <c r="F83" t="s">
        <v>686</v>
      </c>
    </row>
    <row r="84" spans="1:6" x14ac:dyDescent="0.2">
      <c r="A84">
        <v>16721</v>
      </c>
      <c r="B84" s="117" t="s">
        <v>676</v>
      </c>
      <c r="C84" t="s">
        <v>687</v>
      </c>
      <c r="D84" t="s">
        <v>678</v>
      </c>
      <c r="E84" t="s">
        <v>688</v>
      </c>
    </row>
    <row r="85" spans="1:6" x14ac:dyDescent="0.2">
      <c r="A85">
        <v>16291</v>
      </c>
      <c r="B85" s="117" t="s">
        <v>689</v>
      </c>
      <c r="C85" t="s">
        <v>690</v>
      </c>
      <c r="D85" t="s">
        <v>678</v>
      </c>
      <c r="E85" t="s">
        <v>691</v>
      </c>
      <c r="F85" t="s">
        <v>692</v>
      </c>
    </row>
    <row r="86" spans="1:6" x14ac:dyDescent="0.2">
      <c r="A86">
        <v>16301</v>
      </c>
      <c r="B86" s="117" t="s">
        <v>693</v>
      </c>
      <c r="C86" t="s">
        <v>694</v>
      </c>
      <c r="D86" t="s">
        <v>678</v>
      </c>
      <c r="E86" t="s">
        <v>695</v>
      </c>
      <c r="F86" t="s">
        <v>696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55" workbookViewId="0">
      <selection activeCell="B2" sqref="B2:B77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E15" t="s">
        <v>471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</row>
    <row r="43" spans="1:8" x14ac:dyDescent="0.2">
      <c r="A43" s="101" t="s">
        <v>498</v>
      </c>
      <c r="B43" t="s">
        <v>558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1080</v>
      </c>
      <c r="E63" t="s">
        <v>471</v>
      </c>
      <c r="F63">
        <v>2</v>
      </c>
      <c r="G63">
        <v>1</v>
      </c>
      <c r="H63" t="str">
        <f>CONCATENATE(D63,"x",C63)</f>
        <v>1080x1532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E74" t="s">
        <v>471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E76" t="s">
        <v>471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2017-02-17T16:20:10Z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