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  <sheet name="assumptions" sheetId="2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<sst xmlns="http://schemas.openxmlformats.org/spreadsheetml/2006/main" count="103" uniqueCount="61">
  <si>
    <t xml:space="preserve">firm</t>
  </si>
  <si>
    <t xml:space="preserve">year</t>
  </si>
  <si>
    <t xml:space="preserve">response</t>
  </si>
  <si>
    <t xml:space="preserve">firm_type</t>
  </si>
  <si>
    <t xml:space="preserve">primary_paid</t>
  </si>
  <si>
    <t xml:space="preserve">clawback</t>
  </si>
  <si>
    <t xml:space="preserve">secondary_paid</t>
  </si>
  <si>
    <t xml:space="preserve">notes</t>
  </si>
  <si>
    <t xml:space="preserve">index_col</t>
  </si>
  <si>
    <t xml:space="preserve">AJ Park</t>
  </si>
  <si>
    <t xml:space="preserve">yes</t>
  </si>
  <si>
    <t xml:space="preserve">Anderson Lloyd</t>
  </si>
  <si>
    <t xml:space="preserve">Anthony Harper</t>
  </si>
  <si>
    <t xml:space="preserve">Bell Gully</t>
  </si>
  <si>
    <t xml:space="preserve">Buddle Findlay</t>
  </si>
  <si>
    <t xml:space="preserve">unless secondary caregiver becomes primary caregiver in firs 12 months</t>
  </si>
  <si>
    <t xml:space="preserve">Chapman Tripp</t>
  </si>
  <si>
    <t xml:space="preserve">Davenports</t>
  </si>
  <si>
    <t xml:space="preserve">no</t>
  </si>
  <si>
    <t xml:space="preserve">Dentons Kensington Swan</t>
  </si>
  <si>
    <t xml:space="preserve">DLA piper</t>
  </si>
  <si>
    <t xml:space="preserve">Duncan Cotterill</t>
  </si>
  <si>
    <t xml:space="preserve">Gilbert Walker</t>
  </si>
  <si>
    <t xml:space="preserve">Glaistor Ennor</t>
  </si>
  <si>
    <t xml:space="preserve">Greenwood Roche</t>
  </si>
  <si>
    <t xml:space="preserve">Grimshaw &amp; Co</t>
  </si>
  <si>
    <t xml:space="preserve">Haigh Lyon</t>
  </si>
  <si>
    <t xml:space="preserve">Harmon Horton Lusk</t>
  </si>
  <si>
    <t xml:space="preserve">Hesketh Henry</t>
  </si>
  <si>
    <t xml:space="preserve">Hudson Gavin Martin</t>
  </si>
  <si>
    <t xml:space="preserve">all details noted as ‘commercially sensitive’</t>
  </si>
  <si>
    <t xml:space="preserve">Lane Neave</t>
  </si>
  <si>
    <t xml:space="preserve">Lee Salmon Long</t>
  </si>
  <si>
    <t xml:space="preserve">Lowndes Jordan</t>
  </si>
  <si>
    <t xml:space="preserve">Martelli McKegg</t>
  </si>
  <si>
    <t xml:space="preserve">Mayne Wetherll</t>
  </si>
  <si>
    <t xml:space="preserve">McVeagh Fleming</t>
  </si>
  <si>
    <t xml:space="preserve">Meredith Connell</t>
  </si>
  <si>
    <t xml:space="preserve">Minter Ellison Rudd Watts</t>
  </si>
  <si>
    <t xml:space="preserve">Morris Legal</t>
  </si>
  <si>
    <t xml:space="preserve">Rice Spier</t>
  </si>
  <si>
    <t xml:space="preserve">Russell McVeagh</t>
  </si>
  <si>
    <t xml:space="preserve">Simpson Grierson</t>
  </si>
  <si>
    <t xml:space="preserve">Tompkins Wake</t>
  </si>
  <si>
    <t xml:space="preserve">Turner Hopkins</t>
  </si>
  <si>
    <t xml:space="preserve">Wilson Harle</t>
  </si>
  <si>
    <t xml:space="preserve">Wynn Williams</t>
  </si>
  <si>
    <t xml:space="preserve">Kindrik Partners</t>
  </si>
  <si>
    <t xml:space="preserve">Assumption - employee is a senior associate who has been working for 24 months in firm</t>
  </si>
  <si>
    <t xml:space="preserve">Name of Law Firm</t>
  </si>
  <si>
    <t xml:space="preserve">reponse</t>
  </si>
  <si>
    <t xml:space="preserve">Indicates if the firm responded to the survey or gave no response</t>
  </si>
  <si>
    <t xml:space="preserve">Period of paid parental leave for a primary carer (in weeks)</t>
  </si>
  <si>
    <t xml:space="preserve">Clawback period or equivalent (in months)</t>
  </si>
  <si>
    <t xml:space="preserve">Period of paid parental leave for a secondary carer (in weeks)</t>
  </si>
  <si>
    <t xml:space="preserve">Column for other notes</t>
  </si>
  <si>
    <t xml:space="preserve">Year of data in the survey (will be 2022 or 2024)</t>
  </si>
  <si>
    <t xml:space="preserve">column to create unique identifier for indexing</t>
  </si>
  <si>
    <t xml:space="preserve">Other benefits</t>
  </si>
  <si>
    <t xml:space="preserve">Annual leave paid at pre-leave values</t>
  </si>
  <si>
    <t xml:space="preserve">Promotions and pay assessed as if employee had been working for the duration of parental leave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</si>
</sst>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4">
    <font>
      <sz val="11"/>
      <color theme="1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 pitchFamily="0" charset="1"/>
        <a:ea typeface=""/>
        <a:cs typeface=""/>
      </a:majorFont>
      <a:minorFont>
        <a:latin typeface="Aptos Narrow" panose="0211000402020202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  <a:ln w="254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3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2" activeCellId="0" sqref="F12"/>
    </sheetView>
  </sheetViews>
  <sheetFormatPr defaultColWidth="8.5625" defaultRowHeight="15" zeroHeight="false" outlineLevelRow="0" outlineLevelCol="0"/>
  <cols>
    <col collapsed="false" customWidth="true" hidden="false" outlineLevel="0" max="1" min="1" style="1" width="23"/>
    <col collapsed="false" customWidth="true" hidden="false" outlineLevel="0" max="2" min="2" style="1" width="15.45"/>
    <col collapsed="false" customWidth="true" hidden="false" outlineLevel="0" max="4" min="3" style="1" width="9.24"/>
    <col collapsed="false" customWidth="true" hidden="false" outlineLevel="0" max="5" min="5" style="1" width="19"/>
    <col collapsed="false" customWidth="true" hidden="false" outlineLevel="0" max="6" min="6" style="1" width="58.49"/>
    <col collapsed="false" customWidth="true" hidden="false" outlineLevel="0" max="7" min="7" style="1" width="19.71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customFormat="false" ht="15" hidden="false" customHeight="false" outlineLevel="0" collapsed="false">
      <c r="A2" s="1" t="s">
        <v>9</v>
      </c>
      <c r="B2" s="2" t="n">
        <v>2022</v>
      </c>
      <c r="C2" s="2" t="s">
        <v>10</v>
      </c>
      <c r="E2" s="1" t="n">
        <v>18</v>
      </c>
      <c r="F2" s="1" t="n">
        <v>12</v>
      </c>
      <c r="G2" s="1" t="n">
        <v>3</v>
      </c>
      <c r="I2" s="1" t="str">
        <f aca="false">B2&amp;"_"&amp;SUBSTITUTE(LOWER(A2)," ","_")</f>
        <v>2022_aj_park</v>
      </c>
    </row>
    <row r="3" customFormat="false" ht="15" hidden="false" customHeight="false" outlineLevel="0" collapsed="false">
      <c r="A3" s="1" t="s">
        <v>11</v>
      </c>
      <c r="B3" s="2" t="n">
        <v>2022</v>
      </c>
      <c r="C3" s="2" t="s">
        <v>10</v>
      </c>
      <c r="D3" s="1" t="n">
        <v>2</v>
      </c>
      <c r="E3" s="1" t="n">
        <v>26</v>
      </c>
      <c r="F3" s="1" t="n">
        <v>12</v>
      </c>
      <c r="G3" s="1" t="n">
        <v>4</v>
      </c>
      <c r="I3" s="1" t="str">
        <f aca="false">B3&amp;"_"&amp;SUBSTITUTE(LOWER(A3)," ","_")</f>
        <v>2022_anderson_lloyd</v>
      </c>
    </row>
    <row r="4" customFormat="false" ht="15" hidden="false" customHeight="false" outlineLevel="0" collapsed="false">
      <c r="A4" s="1" t="s">
        <v>12</v>
      </c>
      <c r="B4" s="2" t="n">
        <v>2022</v>
      </c>
      <c r="C4" s="2" t="s">
        <v>10</v>
      </c>
      <c r="D4" s="1" t="n">
        <v>3</v>
      </c>
      <c r="E4" s="1" t="n">
        <v>9</v>
      </c>
      <c r="F4" s="1" t="n">
        <v>0</v>
      </c>
      <c r="G4" s="1" t="n">
        <v>2</v>
      </c>
      <c r="I4" s="1" t="str">
        <f aca="false">B4&amp;"_"&amp;SUBSTITUTE(LOWER(A4)," ","_")</f>
        <v>2022_anthony_harper</v>
      </c>
    </row>
    <row r="5" customFormat="false" ht="15" hidden="false" customHeight="false" outlineLevel="0" collapsed="false">
      <c r="A5" s="1" t="s">
        <v>13</v>
      </c>
      <c r="B5" s="2" t="n">
        <v>2022</v>
      </c>
      <c r="C5" s="2" t="s">
        <v>10</v>
      </c>
      <c r="D5" s="1" t="n">
        <v>1</v>
      </c>
      <c r="E5" s="1" t="n">
        <v>18</v>
      </c>
      <c r="F5" s="1" t="n">
        <v>3</v>
      </c>
      <c r="G5" s="1" t="n">
        <v>2</v>
      </c>
      <c r="I5" s="1" t="str">
        <f aca="false">B5&amp;"_"&amp;SUBSTITUTE(LOWER(A5)," ","_")</f>
        <v>2022_bell_gully</v>
      </c>
    </row>
    <row r="6" customFormat="false" ht="15" hidden="false" customHeight="false" outlineLevel="0" collapsed="false">
      <c r="A6" s="1" t="s">
        <v>14</v>
      </c>
      <c r="B6" s="2" t="n">
        <v>2022</v>
      </c>
      <c r="C6" s="2" t="s">
        <v>10</v>
      </c>
      <c r="D6" s="1" t="n">
        <v>1</v>
      </c>
      <c r="E6" s="1" t="n">
        <v>13</v>
      </c>
      <c r="F6" s="1" t="n">
        <v>12</v>
      </c>
      <c r="G6" s="1" t="n">
        <v>0</v>
      </c>
      <c r="H6" s="1" t="s">
        <v>15</v>
      </c>
      <c r="I6" s="1" t="str">
        <f aca="false">B6&amp;"_"&amp;SUBSTITUTE(LOWER(A6)," ","_")</f>
        <v>2022_buddle_findlay</v>
      </c>
    </row>
    <row r="7" customFormat="false" ht="15" hidden="false" customHeight="false" outlineLevel="0" collapsed="false">
      <c r="A7" s="1" t="s">
        <v>16</v>
      </c>
      <c r="B7" s="2" t="n">
        <v>2022</v>
      </c>
      <c r="C7" s="2" t="s">
        <v>10</v>
      </c>
      <c r="D7" s="1" t="n">
        <v>1</v>
      </c>
      <c r="E7" s="1" t="n">
        <v>26</v>
      </c>
      <c r="I7" s="1" t="str">
        <f aca="false">B7&amp;"_"&amp;SUBSTITUTE(LOWER(A7)," ","_")</f>
        <v>2022_chapman_tripp</v>
      </c>
    </row>
    <row r="8" customFormat="false" ht="15" hidden="false" customHeight="false" outlineLevel="0" collapsed="false">
      <c r="A8" s="1" t="s">
        <v>17</v>
      </c>
      <c r="B8" s="2" t="n">
        <v>2022</v>
      </c>
      <c r="C8" s="2" t="s">
        <v>18</v>
      </c>
      <c r="I8" s="1" t="str">
        <f aca="false">B8&amp;"_"&amp;SUBSTITUTE(LOWER(A8)," ","_")</f>
        <v>2022_davenports</v>
      </c>
    </row>
    <row r="9" customFormat="false" ht="15" hidden="false" customHeight="false" outlineLevel="0" collapsed="false">
      <c r="A9" s="1" t="s">
        <v>19</v>
      </c>
      <c r="B9" s="2" t="n">
        <v>2022</v>
      </c>
      <c r="C9" s="2" t="s">
        <v>10</v>
      </c>
      <c r="D9" s="1" t="n">
        <v>1</v>
      </c>
      <c r="E9" s="1" t="n">
        <v>18</v>
      </c>
      <c r="F9" s="1" t="n">
        <v>24</v>
      </c>
      <c r="G9" s="1" t="n">
        <v>3</v>
      </c>
      <c r="I9" s="1" t="str">
        <f aca="false">B9&amp;"_"&amp;SUBSTITUTE(LOWER(A9)," ","_")</f>
        <v>2022_dentons_kensington_swan</v>
      </c>
    </row>
    <row r="10" customFormat="false" ht="15" hidden="false" customHeight="false" outlineLevel="0" collapsed="false">
      <c r="A10" s="1" t="s">
        <v>20</v>
      </c>
      <c r="B10" s="2" t="n">
        <v>2022</v>
      </c>
      <c r="C10" s="2" t="s">
        <v>10</v>
      </c>
      <c r="D10" s="1" t="n">
        <v>1</v>
      </c>
      <c r="E10" s="1" t="n">
        <v>26</v>
      </c>
      <c r="F10" s="1" t="n">
        <v>0</v>
      </c>
      <c r="G10" s="1" t="n">
        <v>4</v>
      </c>
      <c r="I10" s="1" t="str">
        <f aca="false">B10&amp;"_"&amp;SUBSTITUTE(LOWER(A10)," ","_")</f>
        <v>2022_dla_piper</v>
      </c>
    </row>
    <row r="11" customFormat="false" ht="15" hidden="false" customHeight="false" outlineLevel="0" collapsed="false">
      <c r="A11" s="1" t="s">
        <v>21</v>
      </c>
      <c r="B11" s="2" t="n">
        <v>2022</v>
      </c>
      <c r="C11" s="2" t="s">
        <v>10</v>
      </c>
      <c r="E11" s="1" t="n">
        <v>15</v>
      </c>
      <c r="F11" s="1" t="n">
        <v>12</v>
      </c>
      <c r="G11" s="1" t="n">
        <v>2</v>
      </c>
      <c r="I11" s="1" t="str">
        <f aca="false">B11&amp;"_"&amp;SUBSTITUTE(LOWER(A11)," ","_")</f>
        <v>2022_duncan_cotterill</v>
      </c>
    </row>
    <row r="12" customFormat="false" ht="15" hidden="false" customHeight="false" outlineLevel="0" collapsed="false">
      <c r="A12" s="1" t="s">
        <v>22</v>
      </c>
      <c r="B12" s="2" t="n">
        <v>2022</v>
      </c>
      <c r="C12" s="2" t="s">
        <v>18</v>
      </c>
      <c r="I12" s="1" t="str">
        <f aca="false">B12&amp;"_"&amp;SUBSTITUTE(LOWER(A12)," ","_")</f>
        <v>2022_gilbert_walker</v>
      </c>
    </row>
    <row r="13" customFormat="false" ht="15" hidden="false" customHeight="false" outlineLevel="0" collapsed="false">
      <c r="A13" s="1" t="s">
        <v>23</v>
      </c>
      <c r="B13" s="2" t="n">
        <v>2022</v>
      </c>
      <c r="C13" s="2" t="s">
        <v>18</v>
      </c>
      <c r="I13" s="1" t="str">
        <f aca="false">B13&amp;"_"&amp;SUBSTITUTE(LOWER(A13)," ","_")</f>
        <v>2022_glaistor_ennor</v>
      </c>
    </row>
    <row r="14" customFormat="false" ht="15" hidden="false" customHeight="false" outlineLevel="0" collapsed="false">
      <c r="A14" s="1" t="s">
        <v>24</v>
      </c>
      <c r="B14" s="2" t="n">
        <v>2022</v>
      </c>
      <c r="C14" s="2" t="s">
        <v>18</v>
      </c>
      <c r="I14" s="1" t="str">
        <f aca="false">B14&amp;"_"&amp;SUBSTITUTE(LOWER(A14)," ","_")</f>
        <v>2022_greenwood_roche</v>
      </c>
    </row>
    <row r="15" customFormat="false" ht="15" hidden="false" customHeight="false" outlineLevel="0" collapsed="false">
      <c r="A15" s="1" t="s">
        <v>25</v>
      </c>
      <c r="B15" s="2" t="n">
        <v>2022</v>
      </c>
      <c r="C15" s="2" t="s">
        <v>18</v>
      </c>
      <c r="I15" s="1" t="str">
        <f aca="false">B15&amp;"_"&amp;SUBSTITUTE(LOWER(A15)," ","_")</f>
        <v>2022_grimshaw_&amp;_co</v>
      </c>
    </row>
    <row r="16" customFormat="false" ht="15" hidden="false" customHeight="false" outlineLevel="0" collapsed="false">
      <c r="A16" s="1" t="s">
        <v>26</v>
      </c>
      <c r="B16" s="2" t="n">
        <v>2022</v>
      </c>
      <c r="C16" s="2" t="s">
        <v>10</v>
      </c>
      <c r="E16" s="1" t="n">
        <v>0</v>
      </c>
      <c r="I16" s="1" t="str">
        <f aca="false">B16&amp;"_"&amp;SUBSTITUTE(LOWER(A16)," ","_")</f>
        <v>2022_haigh_lyon</v>
      </c>
    </row>
    <row r="17" customFormat="false" ht="15" hidden="false" customHeight="false" outlineLevel="0" collapsed="false">
      <c r="A17" s="1" t="s">
        <v>27</v>
      </c>
      <c r="B17" s="2" t="n">
        <v>2022</v>
      </c>
      <c r="C17" s="2" t="s">
        <v>18</v>
      </c>
      <c r="I17" s="1" t="str">
        <f aca="false">B17&amp;"_"&amp;SUBSTITUTE(LOWER(A17)," ","_")</f>
        <v>2022_harmon_horton_lusk</v>
      </c>
    </row>
    <row r="18" customFormat="false" ht="15" hidden="false" customHeight="false" outlineLevel="0" collapsed="false">
      <c r="A18" s="1" t="s">
        <v>28</v>
      </c>
      <c r="B18" s="2" t="n">
        <v>2022</v>
      </c>
      <c r="C18" s="2" t="s">
        <v>10</v>
      </c>
      <c r="E18" s="1" t="n">
        <v>4</v>
      </c>
      <c r="F18" s="1" t="n">
        <v>0</v>
      </c>
      <c r="G18" s="1" t="n">
        <v>1</v>
      </c>
      <c r="I18" s="1" t="str">
        <f aca="false">B18&amp;"_"&amp;SUBSTITUTE(LOWER(A18)," ","_")</f>
        <v>2022_hesketh_henry</v>
      </c>
    </row>
    <row r="19" customFormat="false" ht="15" hidden="false" customHeight="false" outlineLevel="0" collapsed="false">
      <c r="A19" s="1" t="s">
        <v>29</v>
      </c>
      <c r="B19" s="2" t="n">
        <v>2022</v>
      </c>
      <c r="C19" s="2" t="s">
        <v>18</v>
      </c>
      <c r="E19" s="1" t="s">
        <v>10</v>
      </c>
      <c r="H19" s="0" t="s">
        <v>30</v>
      </c>
      <c r="I19" s="1" t="str">
        <f aca="false">B19&amp;"_"&amp;SUBSTITUTE(LOWER(A19)," ","_")</f>
        <v>2022_hudson_gavin_martin</v>
      </c>
    </row>
    <row r="20" customFormat="false" ht="15" hidden="false" customHeight="false" outlineLevel="0" collapsed="false">
      <c r="A20" s="1" t="s">
        <v>31</v>
      </c>
      <c r="B20" s="2" t="n">
        <v>2022</v>
      </c>
      <c r="C20" s="2" t="s">
        <v>18</v>
      </c>
      <c r="I20" s="1" t="str">
        <f aca="false">B20&amp;"_"&amp;SUBSTITUTE(LOWER(A20)," ","_")</f>
        <v>2022_lane_neave</v>
      </c>
    </row>
    <row r="21" customFormat="false" ht="15" hidden="false" customHeight="false" outlineLevel="0" collapsed="false">
      <c r="A21" s="1" t="s">
        <v>32</v>
      </c>
      <c r="B21" s="2" t="n">
        <v>2022</v>
      </c>
      <c r="C21" s="2" t="s">
        <v>18</v>
      </c>
      <c r="I21" s="1" t="str">
        <f aca="false">B21&amp;"_"&amp;SUBSTITUTE(LOWER(A21)," ","_")</f>
        <v>2022_lee_salmon_long</v>
      </c>
    </row>
    <row r="22" customFormat="false" ht="15" hidden="false" customHeight="false" outlineLevel="0" collapsed="false">
      <c r="A22" s="1" t="s">
        <v>33</v>
      </c>
      <c r="B22" s="2" t="n">
        <v>2022</v>
      </c>
      <c r="C22" s="2" t="s">
        <v>18</v>
      </c>
      <c r="I22" s="1" t="str">
        <f aca="false">B22&amp;"_"&amp;SUBSTITUTE(LOWER(A22)," ","_")</f>
        <v>2022_lowndes_jordan</v>
      </c>
    </row>
    <row r="23" customFormat="false" ht="15" hidden="false" customHeight="false" outlineLevel="0" collapsed="false">
      <c r="A23" s="1" t="s">
        <v>34</v>
      </c>
      <c r="B23" s="2" t="n">
        <v>2022</v>
      </c>
      <c r="C23" s="2" t="s">
        <v>18</v>
      </c>
      <c r="I23" s="1" t="str">
        <f aca="false">B23&amp;"_"&amp;SUBSTITUTE(LOWER(A23)," ","_")</f>
        <v>2022_martelli_mckegg</v>
      </c>
    </row>
    <row r="24" customFormat="false" ht="15" hidden="false" customHeight="false" outlineLevel="0" collapsed="false">
      <c r="A24" s="1" t="s">
        <v>35</v>
      </c>
      <c r="B24" s="2" t="n">
        <v>2022</v>
      </c>
      <c r="C24" s="2" t="s">
        <v>18</v>
      </c>
      <c r="I24" s="1" t="str">
        <f aca="false">B24&amp;"_"&amp;SUBSTITUTE(LOWER(A24)," ","_")</f>
        <v>2022_mayne_wetherll</v>
      </c>
    </row>
    <row r="25" customFormat="false" ht="15" hidden="false" customHeight="false" outlineLevel="0" collapsed="false">
      <c r="A25" s="1" t="s">
        <v>36</v>
      </c>
      <c r="B25" s="2" t="n">
        <v>2022</v>
      </c>
      <c r="C25" s="2" t="s">
        <v>10</v>
      </c>
      <c r="E25" s="1" t="n">
        <v>0</v>
      </c>
      <c r="G25" s="1" t="n">
        <v>0</v>
      </c>
      <c r="I25" s="1" t="str">
        <f aca="false">B25&amp;"_"&amp;SUBSTITUTE(LOWER(A25)," ","_")</f>
        <v>2022_mcveagh_fleming</v>
      </c>
    </row>
    <row r="26" customFormat="false" ht="15" hidden="false" customHeight="false" outlineLevel="0" collapsed="false">
      <c r="A26" s="1" t="s">
        <v>37</v>
      </c>
      <c r="B26" s="2" t="n">
        <v>2022</v>
      </c>
      <c r="C26" s="2" t="s">
        <v>10</v>
      </c>
      <c r="E26" s="1" t="n">
        <v>26</v>
      </c>
      <c r="F26" s="1" t="n">
        <v>6</v>
      </c>
      <c r="G26" s="1" t="n">
        <v>2</v>
      </c>
      <c r="I26" s="1" t="str">
        <f aca="false">B26&amp;"_"&amp;SUBSTITUTE(LOWER(A26)," ","_")</f>
        <v>2022_meredith_connell</v>
      </c>
    </row>
    <row r="27" customFormat="false" ht="15" hidden="false" customHeight="false" outlineLevel="0" collapsed="false">
      <c r="A27" s="1" t="s">
        <v>38</v>
      </c>
      <c r="B27" s="2" t="n">
        <v>2022</v>
      </c>
      <c r="C27" s="2" t="s">
        <v>10</v>
      </c>
      <c r="E27" s="1" t="n">
        <v>26</v>
      </c>
      <c r="F27" s="1" t="n">
        <v>12</v>
      </c>
      <c r="G27" s="1" t="n">
        <v>2</v>
      </c>
      <c r="I27" s="1" t="str">
        <f aca="false">B27&amp;"_"&amp;SUBSTITUTE(LOWER(A27)," ","_")</f>
        <v>2022_minter_ellison_rudd_watts</v>
      </c>
    </row>
    <row r="28" customFormat="false" ht="15" hidden="false" customHeight="false" outlineLevel="0" collapsed="false">
      <c r="A28" s="1" t="s">
        <v>39</v>
      </c>
      <c r="B28" s="2" t="n">
        <v>2022</v>
      </c>
      <c r="C28" s="2" t="s">
        <v>18</v>
      </c>
      <c r="I28" s="1" t="str">
        <f aca="false">B28&amp;"_"&amp;SUBSTITUTE(LOWER(A28)," ","_")</f>
        <v>2022_morris_legal</v>
      </c>
    </row>
    <row r="29" customFormat="false" ht="15" hidden="false" customHeight="false" outlineLevel="0" collapsed="false">
      <c r="A29" s="1" t="s">
        <v>40</v>
      </c>
      <c r="B29" s="2" t="n">
        <v>2022</v>
      </c>
      <c r="C29" s="2" t="s">
        <v>18</v>
      </c>
      <c r="I29" s="1" t="str">
        <f aca="false">B29&amp;"_"&amp;SUBSTITUTE(LOWER(A29)," ","_")</f>
        <v>2022_rice_spier</v>
      </c>
    </row>
    <row r="30" customFormat="false" ht="15" hidden="false" customHeight="false" outlineLevel="0" collapsed="false">
      <c r="A30" s="1" t="s">
        <v>41</v>
      </c>
      <c r="B30" s="2" t="n">
        <v>2022</v>
      </c>
      <c r="C30" s="2" t="s">
        <v>10</v>
      </c>
      <c r="E30" s="1" t="n">
        <v>26</v>
      </c>
      <c r="F30" s="1" t="n">
        <v>0</v>
      </c>
      <c r="G30" s="1" t="n">
        <v>4</v>
      </c>
      <c r="I30" s="1" t="str">
        <f aca="false">B30&amp;"_"&amp;SUBSTITUTE(LOWER(A30)," ","_")</f>
        <v>2022_russell_mcveagh</v>
      </c>
    </row>
    <row r="31" customFormat="false" ht="15" hidden="false" customHeight="false" outlineLevel="0" collapsed="false">
      <c r="A31" s="1" t="s">
        <v>42</v>
      </c>
      <c r="B31" s="2" t="n">
        <v>2022</v>
      </c>
      <c r="C31" s="2" t="s">
        <v>10</v>
      </c>
      <c r="E31" s="1" t="n">
        <v>26</v>
      </c>
      <c r="F31" s="1" t="n">
        <v>12</v>
      </c>
      <c r="G31" s="1" t="n">
        <v>2</v>
      </c>
      <c r="I31" s="1" t="str">
        <f aca="false">B31&amp;"_"&amp;SUBSTITUTE(LOWER(A31)," ","_")</f>
        <v>2022_simpson_grierson</v>
      </c>
    </row>
    <row r="32" customFormat="false" ht="15" hidden="false" customHeight="false" outlineLevel="0" collapsed="false">
      <c r="A32" s="1" t="s">
        <v>43</v>
      </c>
      <c r="B32" s="2" t="n">
        <v>2022</v>
      </c>
      <c r="C32" s="2" t="s">
        <v>18</v>
      </c>
      <c r="I32" s="1" t="str">
        <f aca="false">B32&amp;"_"&amp;SUBSTITUTE(LOWER(A32)," ","_")</f>
        <v>2022_tompkins_wake</v>
      </c>
    </row>
    <row r="33" customFormat="false" ht="15" hidden="false" customHeight="false" outlineLevel="0" collapsed="false">
      <c r="A33" s="1" t="s">
        <v>44</v>
      </c>
      <c r="B33" s="2" t="n">
        <v>2022</v>
      </c>
      <c r="C33" s="2" t="s">
        <v>18</v>
      </c>
      <c r="I33" s="1" t="str">
        <f aca="false">B33&amp;"_"&amp;SUBSTITUTE(LOWER(A33)," ","_")</f>
        <v>2022_turner_hopkins</v>
      </c>
    </row>
    <row r="34" customFormat="false" ht="15" hidden="false" customHeight="false" outlineLevel="0" collapsed="false">
      <c r="A34" s="1" t="s">
        <v>45</v>
      </c>
      <c r="B34" s="2" t="n">
        <v>2022</v>
      </c>
      <c r="C34" s="2" t="s">
        <v>18</v>
      </c>
      <c r="I34" s="1" t="str">
        <f aca="false">B34&amp;"_"&amp;SUBSTITUTE(LOWER(A34)," ","_")</f>
        <v>2022_wilson_harle</v>
      </c>
    </row>
    <row r="35" customFormat="false" ht="15" hidden="false" customHeight="false" outlineLevel="0" collapsed="false">
      <c r="A35" s="1" t="s">
        <v>46</v>
      </c>
      <c r="B35" s="2" t="n">
        <v>2022</v>
      </c>
      <c r="C35" s="2" t="s">
        <v>18</v>
      </c>
      <c r="I35" s="1" t="str">
        <f aca="false">B35&amp;"_"&amp;SUBSTITUTE(LOWER(A35)," ","_")</f>
        <v>2022_wynn_williams</v>
      </c>
    </row>
    <row r="36" customFormat="false" ht="15" hidden="false" customHeight="false" outlineLevel="0" collapsed="false">
      <c r="A36" s="1" t="s">
        <v>47</v>
      </c>
      <c r="B36" s="2" t="n">
        <v>2022</v>
      </c>
      <c r="C36" s="2" t="s">
        <v>10</v>
      </c>
      <c r="D36" s="1" t="n">
        <v>3</v>
      </c>
      <c r="E36" s="1" t="n">
        <v>13</v>
      </c>
      <c r="F36" s="1" t="n">
        <v>24</v>
      </c>
      <c r="I36" s="1" t="str">
        <f aca="false">B36&amp;"_"&amp;SUBSTITUTE(LOWER(A36)," ","_")</f>
        <v>2022_kindrik_partners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7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59" activeCellId="0" sqref="A59"/>
    </sheetView>
  </sheetViews>
  <sheetFormatPr defaultColWidth="12.8046875" defaultRowHeight="12.8" zeroHeight="false" outlineLevelRow="0" outlineLevelCol="0"/>
  <cols>
    <col collapsed="false" customWidth="true" hidden="false" outlineLevel="0" max="1" min="1" style="1" width="73.01"/>
  </cols>
  <sheetData>
    <row r="1" customFormat="false" ht="13.8" hidden="false" customHeight="false" outlineLevel="0" collapsed="false">
      <c r="A1" s="1" t="s">
        <v>48</v>
      </c>
    </row>
    <row r="2" customFormat="false" ht="13.8" hidden="false" customHeight="false" outlineLevel="0" collapsed="false"/>
    <row r="3" customFormat="false" ht="13.8" hidden="false" customHeight="false" outlineLevel="0" collapsed="false">
      <c r="A3" s="1" t="s">
        <v>0</v>
      </c>
      <c r="B3" s="1" t="s">
        <v>49</v>
      </c>
    </row>
    <row r="4" customFormat="false" ht="13.8" hidden="false" customHeight="false" outlineLevel="0" collapsed="false">
      <c r="A4" s="1" t="s">
        <v>50</v>
      </c>
      <c r="B4" s="1" t="s">
        <v>51</v>
      </c>
    </row>
    <row r="5" customFormat="false" ht="13.8" hidden="false" customHeight="false" outlineLevel="0" collapsed="false">
      <c r="A5" s="1" t="s">
        <v>3</v>
      </c>
      <c r="B5" s="1" t="n">
        <v>1</v>
      </c>
    </row>
    <row r="6" customFormat="false" ht="13.8" hidden="false" customHeight="false" outlineLevel="0" collapsed="false">
      <c r="A6" s="1" t="s">
        <v>4</v>
      </c>
      <c r="B6" s="1" t="s">
        <v>52</v>
      </c>
    </row>
    <row r="7" customFormat="false" ht="13.8" hidden="false" customHeight="false" outlineLevel="0" collapsed="false">
      <c r="A7" s="1" t="s">
        <v>5</v>
      </c>
      <c r="B7" s="1" t="s">
        <v>53</v>
      </c>
    </row>
    <row r="8" customFormat="false" ht="13.8" hidden="false" customHeight="false" outlineLevel="0" collapsed="false">
      <c r="A8" s="1" t="s">
        <v>6</v>
      </c>
      <c r="B8" s="1" t="s">
        <v>54</v>
      </c>
    </row>
    <row r="9" customFormat="false" ht="13.8" hidden="false" customHeight="false" outlineLevel="0" collapsed="false">
      <c r="A9" s="1" t="s">
        <v>7</v>
      </c>
      <c r="B9" s="1" t="s">
        <v>55</v>
      </c>
    </row>
    <row r="10" customFormat="false" ht="13.8" hidden="false" customHeight="false" outlineLevel="0" collapsed="false">
      <c r="A10" s="1" t="s">
        <v>1</v>
      </c>
      <c r="B10" s="1" t="s">
        <v>56</v>
      </c>
    </row>
    <row r="11" customFormat="false" ht="13.8" hidden="false" customHeight="false" outlineLevel="0" collapsed="false">
      <c r="A11" s="1" t="s">
        <v>8</v>
      </c>
      <c r="B11" s="1" t="s">
        <v>57</v>
      </c>
    </row>
    <row r="12" customFormat="false" ht="13.8" hidden="false" customHeight="false" outlineLevel="0" collapsed="false"/>
    <row r="13" customFormat="false" ht="13.8" hidden="false" customHeight="false" outlineLevel="0" collapsed="false"/>
    <row r="14" customFormat="false" ht="13.8" hidden="false" customHeight="false" outlineLevel="0" collapsed="false"/>
    <row r="15" customFormat="false" ht="13.8" hidden="false" customHeight="false" outlineLevel="0" collapsed="false">
      <c r="A15" s="1" t="s">
        <v>58</v>
      </c>
    </row>
    <row r="16" customFormat="false" ht="13.8" hidden="false" customHeight="false" outlineLevel="0" collapsed="false">
      <c r="A16" s="1" t="s">
        <v>59</v>
      </c>
    </row>
    <row r="17" customFormat="false" ht="13.8" hidden="false" customHeight="false" outlineLevel="0" collapsed="false">
      <c r="A17" s="1" t="s">
        <v>60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</TotalTime>
  <Application>LibreOffice/24.8.0.3$MacOSX_AARCH64 LibreOffice_project/0bdf1299c94fe897b119f97f3c613e9dca6be583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2024-08-22T21:46:26Z</dcterms:created>
  <dc:creator>Lowndes Jordan</dc:creator>
  <dc:description/>
  <dc:language>en-US</dc:language>
  <cp:lastModifiedBy/>
  <dcterms:modified xsi:type="dcterms:W3CDTF">2024-08-27T13:56:54Z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