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/>
  <mc:AlternateContent xmlns:mc="http://schemas.openxmlformats.org/markup-compatibility/2006">
    <mc:Choice Requires="x15">
      <x15ac:absPath xmlns:x15ac="http://schemas.microsoft.com/office/spreadsheetml/2010/11/ac" url="D:\yn\第五周活动\累计充值单笔充值\"/>
    </mc:Choice>
  </mc:AlternateContent>
  <xr:revisionPtr revIDLastSave="0" documentId="13_ncr:1_{0B1330E2-F6C2-4CD0-BDC0-9C80CA20C76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3" r:id="rId1"/>
    <sheet name="Sheet11" sheetId="1" r:id="rId2"/>
    <sheet name="Sheet2" sheetId="2" r:id="rId3"/>
    <sheet name="Sheet3" sheetId="4" r:id="rId4"/>
    <sheet name="Sheet4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7" i="4" l="1"/>
  <c r="K28" i="4"/>
  <c r="K29" i="4"/>
  <c r="K30" i="4"/>
  <c r="K31" i="4"/>
  <c r="K32" i="4"/>
  <c r="H27" i="4"/>
  <c r="H28" i="4"/>
  <c r="H29" i="4"/>
  <c r="H30" i="4"/>
  <c r="H31" i="4"/>
  <c r="H32" i="4"/>
  <c r="H26" i="4"/>
  <c r="E27" i="4"/>
  <c r="E29" i="4"/>
  <c r="E30" i="4"/>
  <c r="E31" i="4"/>
  <c r="E32" i="4"/>
  <c r="E26" i="4"/>
  <c r="N3" i="4" l="1"/>
  <c r="N4" i="4"/>
  <c r="N5" i="4"/>
  <c r="N6" i="4"/>
  <c r="N7" i="4"/>
  <c r="N8" i="4"/>
  <c r="N9" i="4"/>
  <c r="N2" i="4"/>
  <c r="J3" i="4"/>
  <c r="J4" i="4"/>
  <c r="J5" i="4"/>
  <c r="J6" i="4"/>
  <c r="J7" i="4"/>
  <c r="J8" i="4"/>
  <c r="J9" i="4"/>
  <c r="J2" i="4"/>
  <c r="F2" i="4"/>
  <c r="F3" i="4"/>
  <c r="F4" i="4"/>
  <c r="F5" i="4"/>
  <c r="F6" i="4"/>
  <c r="F7" i="4"/>
  <c r="F8" i="4"/>
  <c r="C21" i="2" l="1"/>
  <c r="L142" i="1"/>
  <c r="J142" i="1"/>
  <c r="H142" i="1"/>
  <c r="F142" i="1"/>
  <c r="J141" i="1"/>
  <c r="H141" i="1"/>
  <c r="F141" i="1"/>
  <c r="J140" i="1"/>
  <c r="H140" i="1"/>
  <c r="F140" i="1"/>
  <c r="J139" i="1"/>
  <c r="H139" i="1"/>
  <c r="F1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 安卓
2 ios
3 all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C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 安卓
2 ios
3 all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P37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道具商店</t>
        </r>
      </text>
    </comment>
    <comment ref="P38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道具商店</t>
        </r>
      </text>
    </comment>
    <comment ref="P39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vip每日礼包</t>
        </r>
      </text>
    </comment>
    <comment ref="P40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vip每日礼包</t>
        </r>
      </text>
    </comment>
    <comment ref="P41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vip传世周礼包</t>
        </r>
      </text>
    </comment>
    <comment ref="P52" authorId="0" shapeId="0" xr:uid="{00000000-0006-0000-02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关卡宝箱</t>
        </r>
      </text>
    </comment>
    <comment ref="P53" authorId="0" shapeId="0" xr:uid="{00000000-0006-0000-02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关卡宝箱</t>
        </r>
      </text>
    </comment>
    <comment ref="P55" authorId="0" shapeId="0" xr:uid="{00000000-0006-0000-02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连续登陆送礼</t>
        </r>
      </text>
    </comment>
    <comment ref="P74" authorId="0" shapeId="0" xr:uid="{00000000-0006-0000-02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豪华签到奖励</t>
        </r>
      </text>
    </comment>
    <comment ref="P75" authorId="0" shapeId="0" xr:uid="{00000000-0006-0000-0200-00000A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豪华签到奖励</t>
        </r>
      </text>
    </comment>
    <comment ref="P76" authorId="0" shapeId="0" xr:uid="{00000000-0006-0000-0200-00000B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豪华签到奖励</t>
        </r>
      </text>
    </comment>
    <comment ref="P77" authorId="0" shapeId="0" xr:uid="{00000000-0006-0000-0200-00000C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节日活动兑换奖励</t>
        </r>
      </text>
    </comment>
    <comment ref="P78" authorId="0" shapeId="0" xr:uid="{00000000-0006-0000-0200-00000D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豪华签到奖励</t>
        </r>
      </text>
    </comment>
    <comment ref="P79" authorId="0" shapeId="0" xr:uid="{00000000-0006-0000-02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豪华签到奖励</t>
        </r>
      </text>
    </comment>
    <comment ref="P121" authorId="0" shapeId="0" xr:uid="{00000000-0006-0000-0200-00000F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vip日礼包</t>
        </r>
      </text>
    </comment>
    <comment ref="P122" authorId="0" shapeId="0" xr:uid="{00000000-0006-0000-02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vip日礼包</t>
        </r>
      </text>
    </comment>
    <comment ref="P810" authorId="0" shapeId="0" xr:uid="{00000000-0006-0000-02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鎏金双股刀</t>
        </r>
      </text>
    </comment>
    <comment ref="P812" authorId="0" shapeId="0" xr:uid="{00000000-0006-0000-02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擂鼓瓮金锤</t>
        </r>
      </text>
    </comment>
  </commentList>
</comments>
</file>

<file path=xl/sharedStrings.xml><?xml version="1.0" encoding="utf-8"?>
<sst xmlns="http://schemas.openxmlformats.org/spreadsheetml/2006/main" count="1353" uniqueCount="1067">
  <si>
    <t>id</t>
  </si>
  <si>
    <t>activityID</t>
  </si>
  <si>
    <t>pf</t>
  </si>
  <si>
    <t>SingleRecharge</t>
  </si>
  <si>
    <t>rewardNum</t>
  </si>
  <si>
    <t>itemID1</t>
  </si>
  <si>
    <t>itemNum1</t>
  </si>
  <si>
    <t>itemID2</t>
  </si>
  <si>
    <t>itemNum2</t>
  </si>
  <si>
    <t>itemID3</t>
  </si>
  <si>
    <t>itemNum3</t>
  </si>
  <si>
    <t>itemID4</t>
  </si>
  <si>
    <t>itemNum4</t>
  </si>
  <si>
    <t>times</t>
  </si>
  <si>
    <t>show_text</t>
  </si>
  <si>
    <t>int</t>
  </si>
  <si>
    <t>string</t>
  </si>
  <si>
    <t>活动id</t>
  </si>
  <si>
    <t>对应平台</t>
  </si>
  <si>
    <t>充值元宝</t>
  </si>
  <si>
    <t>奖励个数</t>
  </si>
  <si>
    <t>道具1ID</t>
  </si>
  <si>
    <t>道具1数量</t>
  </si>
  <si>
    <t>道具2ID</t>
  </si>
  <si>
    <t>道具2数量</t>
  </si>
  <si>
    <t>道具3ID</t>
  </si>
  <si>
    <t>道具3数量</t>
  </si>
  <si>
    <t>道具4ID</t>
  </si>
  <si>
    <t>道具4数量</t>
  </si>
  <si>
    <t>充值次数</t>
  </si>
  <si>
    <t>显示文本</t>
  </si>
  <si>
    <t>第一周</t>
  </si>
  <si>
    <t>[5AFF00]（曹仁缘分命格）[-]</t>
  </si>
  <si>
    <t>第二周</t>
  </si>
  <si>
    <t>3180005</t>
  </si>
  <si>
    <t>1051050</t>
  </si>
  <si>
    <t>[5AFF01]（S+神兵任选）[-]</t>
  </si>
  <si>
    <t>[5AFF01]（红色宝物碎片）[-]</t>
  </si>
  <si>
    <t>3180006</t>
  </si>
  <si>
    <t>[5AFF00]（SS神兵4选1）[-]</t>
  </si>
  <si>
    <t>第三周1</t>
  </si>
  <si>
    <t>1051051</t>
  </si>
  <si>
    <t>[5AFF00]（黄忠缘分命格）[-]</t>
  </si>
  <si>
    <t>第三周2</t>
  </si>
  <si>
    <t>[5AFF00]（吕布神兵）[-]</t>
  </si>
  <si>
    <t>第四周</t>
  </si>
  <si>
    <t>[5AFF00]（周瑜缘分命格）[-]</t>
  </si>
  <si>
    <t>2018-04-30 05:00:01</t>
  </si>
  <si>
    <t>2018-05-04 05:00:00</t>
  </si>
  <si>
    <t>3290000</t>
  </si>
  <si>
    <t>2018-05-04 05:00:01</t>
  </si>
  <si>
    <t>2018-05-07 05:00:00</t>
  </si>
  <si>
    <t>3180007</t>
  </si>
  <si>
    <t>2018-05-07 05:00:01</t>
  </si>
  <si>
    <t>2018-05-11 05:00:00</t>
  </si>
  <si>
    <t>2018-04-02 05:00:01</t>
  </si>
  <si>
    <t>2018-04-06 05:00:00</t>
  </si>
  <si>
    <t>2018-04-06 05:00:01</t>
  </si>
  <si>
    <t>2018-04-09 05:00:00</t>
  </si>
  <si>
    <t>2018-04-09 05:00:01</t>
  </si>
  <si>
    <t>2018-04-13 05:00:00</t>
  </si>
  <si>
    <t>2018-03-19 05:00:01</t>
  </si>
  <si>
    <t>2018-03-23 05:00:00</t>
  </si>
  <si>
    <t>2018-03-23 05:00:01</t>
  </si>
  <si>
    <t>2018-03-26 05:00:00</t>
  </si>
  <si>
    <t>2018-03-26 05:00:01</t>
  </si>
  <si>
    <t>2018-03-30 05:00:00</t>
  </si>
  <si>
    <t>10体力</t>
  </si>
  <si>
    <t>命魂</t>
  </si>
  <si>
    <t>宝物精炼石</t>
  </si>
  <si>
    <t>初级体力药水</t>
  </si>
  <si>
    <t>10精力</t>
  </si>
  <si>
    <t>金币</t>
  </si>
  <si>
    <t>培养丹</t>
  </si>
  <si>
    <t>中级体力药水</t>
  </si>
  <si>
    <t>100体力</t>
  </si>
  <si>
    <t>高级精炼石</t>
  </si>
  <si>
    <t>高级体力药水</t>
  </si>
  <si>
    <t>武魂石</t>
  </si>
  <si>
    <t>精力药水</t>
  </si>
  <si>
    <t>万能碎片</t>
  </si>
  <si>
    <t>B级碎片宝箱</t>
  </si>
  <si>
    <t>紫色物防命格</t>
  </si>
  <si>
    <t>极品精炼石</t>
  </si>
  <si>
    <t>甘宁的武器箱</t>
  </si>
  <si>
    <t>金色物防命格</t>
  </si>
  <si>
    <t>马超的武器箱</t>
  </si>
  <si>
    <t>红色攻击命格</t>
  </si>
  <si>
    <t>貂蝉的武器箱</t>
  </si>
  <si>
    <t>进阶石</t>
  </si>
  <si>
    <t>张飞的武器箱</t>
  </si>
  <si>
    <t>曹操的武器箱</t>
  </si>
  <si>
    <t>关羽的武器箱</t>
  </si>
  <si>
    <t>吕布的武器箱</t>
  </si>
  <si>
    <t>万能碎片宝箱</t>
  </si>
  <si>
    <t>司马懿的武器箱</t>
  </si>
  <si>
    <t>紫色攻击命格</t>
  </si>
  <si>
    <t>XXX的武器箱</t>
  </si>
  <si>
    <t>大地归元</t>
  </si>
  <si>
    <t>2-4级宝石箱</t>
  </si>
  <si>
    <t>四象天命</t>
  </si>
  <si>
    <t>2-5级宝石箱</t>
  </si>
  <si>
    <t>2-6级宝石箱</t>
  </si>
  <si>
    <t>A级碎片宝箱</t>
  </si>
  <si>
    <t>S级碎片宝箱1</t>
  </si>
  <si>
    <t>程普神兵</t>
  </si>
  <si>
    <t>蜀国武将碎片宝箱</t>
  </si>
  <si>
    <t>4选1宝箱测试</t>
  </si>
  <si>
    <t>4选1进阶宝箱测试</t>
  </si>
  <si>
    <t>袁绍神兵</t>
  </si>
  <si>
    <t>红色武将碎片宝箱</t>
  </si>
  <si>
    <t>吕布神兵</t>
  </si>
  <si>
    <t>4选1蓝色装备宝箱测试</t>
  </si>
  <si>
    <t>S级碎片宝箱2</t>
  </si>
  <si>
    <t>S级武将宝箱</t>
  </si>
  <si>
    <t>S级碎片4选1宝箱1（废弃）</t>
  </si>
  <si>
    <t>S级碎片4选1宝箱2（废弃）</t>
  </si>
  <si>
    <t>卢植碎片宝箱</t>
  </si>
  <si>
    <t>4选1橙装宝箱测试</t>
  </si>
  <si>
    <t>S+级碎片宝箱</t>
  </si>
  <si>
    <t>红装4选1宝箱</t>
  </si>
  <si>
    <t>红宝4选1宝箱</t>
  </si>
  <si>
    <t>红命4选1宝箱</t>
  </si>
  <si>
    <t>A级碎片4选1宝箱1（废弃）</t>
  </si>
  <si>
    <t>A级碎片4选1宝箱2（废弃）</t>
  </si>
  <si>
    <t>橙色装备宝箱</t>
  </si>
  <si>
    <t>橙色宝物宝箱</t>
  </si>
  <si>
    <t>红装碎片宝箱</t>
  </si>
  <si>
    <t>SS级碎片宝箱</t>
  </si>
  <si>
    <t>高级橙宝宝箱</t>
  </si>
  <si>
    <t>橙宝4选1宝箱1</t>
  </si>
  <si>
    <t>S+碎片4选1宝箱1</t>
  </si>
  <si>
    <t>S+碎片4选1宝箱2</t>
  </si>
  <si>
    <t>SS碎片4选1宝箱1</t>
  </si>
  <si>
    <t>武将碎片4选1宝箱1</t>
  </si>
  <si>
    <t>武将碎片4选1宝箱2</t>
  </si>
  <si>
    <t>武将碎片4选1宝箱3</t>
  </si>
  <si>
    <t>武将碎片4选1宝箱4</t>
  </si>
  <si>
    <t>武将碎片4选1宝箱5</t>
  </si>
  <si>
    <t>武将碎片4选1宝箱6</t>
  </si>
  <si>
    <t>紫宝碎片4选1宝箱</t>
  </si>
  <si>
    <t>橙宝4选1宝箱2</t>
  </si>
  <si>
    <t>S级碎片宝箱3</t>
  </si>
  <si>
    <t>S级碎片4选1宝箱</t>
  </si>
  <si>
    <t>武将碎片4选1宝箱7</t>
  </si>
  <si>
    <t>S+碎片4选1宝箱3</t>
  </si>
  <si>
    <t>极品武将碎片宝箱</t>
  </si>
  <si>
    <t>玉石盒子</t>
  </si>
  <si>
    <t>高级玉石盒子</t>
  </si>
  <si>
    <t>橙武3选1宝箱</t>
  </si>
  <si>
    <t>橙甲3选1宝箱</t>
  </si>
  <si>
    <t>橙套3选1宝箱</t>
  </si>
  <si>
    <t>S+武将4选1宝箱1</t>
  </si>
  <si>
    <t>S+武将4选1宝箱</t>
  </si>
  <si>
    <t>紫武3选1宝箱</t>
  </si>
  <si>
    <t>红色装备套装</t>
  </si>
  <si>
    <t>橙盔3选1宝箱</t>
  </si>
  <si>
    <t>橙靴3选1宝箱</t>
  </si>
  <si>
    <t>SS碎片4选1宝箱2</t>
  </si>
  <si>
    <t>SS碎片4选1宝箱3</t>
  </si>
  <si>
    <t>SS神兵4选1宝箱</t>
  </si>
  <si>
    <t>SS神兵任选宝箱1</t>
  </si>
  <si>
    <t>SS神兵碎片任选宝箱1</t>
  </si>
  <si>
    <t>S+碎片任选宝箱</t>
  </si>
  <si>
    <t>SS碎片任选宝箱1</t>
  </si>
  <si>
    <t>S+神兵碎片任选宝箱</t>
  </si>
  <si>
    <t>S神兵任选宝箱</t>
  </si>
  <si>
    <t>S+神兵任选宝箱1</t>
  </si>
  <si>
    <t>SS神兵碎片任选宝箱2</t>
  </si>
  <si>
    <t>SS碎片任选宝箱2</t>
  </si>
  <si>
    <t>SS神兵任选宝箱2</t>
  </si>
  <si>
    <t>SS碎片任选宝箱3</t>
  </si>
  <si>
    <t>SS神兵任选宝箱3</t>
  </si>
  <si>
    <t>SS神兵碎片任选宝箱3</t>
  </si>
  <si>
    <t>宠物碎片宝箱</t>
  </si>
  <si>
    <t>SS宠物碎片任选宝箱</t>
  </si>
  <si>
    <t>SS宠物任选宝箱</t>
  </si>
  <si>
    <t>彩命基础宝箱</t>
  </si>
  <si>
    <t>彩命高级宝箱</t>
  </si>
  <si>
    <t>彩装进阶箱</t>
  </si>
  <si>
    <t>彩宝进阶箱</t>
  </si>
  <si>
    <t>SS武将任选宝箱</t>
  </si>
  <si>
    <t>SSS神兵任选宝箱</t>
  </si>
  <si>
    <t>高级材料包</t>
  </si>
  <si>
    <t>极品材料包</t>
  </si>
  <si>
    <t>彩色命格宝箱</t>
  </si>
  <si>
    <t>SS碎片任选宝箱4</t>
  </si>
  <si>
    <t>SS神兵任选宝箱4</t>
  </si>
  <si>
    <t>SS神兵碎片任选宝箱4</t>
  </si>
  <si>
    <t>蓝装碎片宝箱</t>
  </si>
  <si>
    <t>紫装碎片宝箱</t>
  </si>
  <si>
    <t>橙装碎片宝箱</t>
  </si>
  <si>
    <t>蓝宝碎片宝箱</t>
  </si>
  <si>
    <t>紫宝碎片宝箱</t>
  </si>
  <si>
    <t>橙宝碎片宝箱</t>
  </si>
  <si>
    <t>红宝碎片4选1宝箱</t>
  </si>
  <si>
    <t>红宝碎片宝箱</t>
  </si>
  <si>
    <t>摇一摇宝箱</t>
  </si>
  <si>
    <t>摇一摇必中宝箱</t>
  </si>
  <si>
    <t>竞技场宝箱</t>
  </si>
  <si>
    <t>夺宝宝箱</t>
  </si>
  <si>
    <t>普通命格宝箱</t>
  </si>
  <si>
    <t>高级命格宝箱</t>
  </si>
  <si>
    <t>超级命格宝箱</t>
  </si>
  <si>
    <t>蓝色套装宝箱</t>
  </si>
  <si>
    <t>紫色套装宝箱</t>
  </si>
  <si>
    <t>橙色赤焰套装宝箱</t>
  </si>
  <si>
    <t>橙色天煞奔雷套装宝箱</t>
  </si>
  <si>
    <t>橙色琅玡鬼月套装宝箱</t>
  </si>
  <si>
    <t>命格宝箱</t>
  </si>
  <si>
    <t>特级红将碎片宝箱</t>
  </si>
  <si>
    <t>金色命格宝箱</t>
  </si>
  <si>
    <t>红色命格宝箱</t>
  </si>
  <si>
    <t>紫色命格宝箱</t>
  </si>
  <si>
    <t>红命任选宝箱</t>
  </si>
  <si>
    <t>橙命任选宝箱</t>
  </si>
  <si>
    <t>红装任选宝箱</t>
  </si>
  <si>
    <t>橙装任选宝箱</t>
  </si>
  <si>
    <t>红宝任选宝箱</t>
  </si>
  <si>
    <t>橙宝任选宝箱</t>
  </si>
  <si>
    <t>跨服竞技命格宝箱</t>
  </si>
  <si>
    <t>群雄武将碎片箱</t>
  </si>
  <si>
    <t>过关斩将隐藏宝箱</t>
  </si>
  <si>
    <t>试炼之地初级宝箱</t>
  </si>
  <si>
    <t>试炼之地中级宝箱</t>
  </si>
  <si>
    <t>试炼之地高级宝箱</t>
  </si>
  <si>
    <t>神兵初级宝箱</t>
  </si>
  <si>
    <t>神兵高级宝箱</t>
  </si>
  <si>
    <t>神兵顶级宝箱</t>
  </si>
  <si>
    <t>小粽子</t>
  </si>
  <si>
    <t>中粽子</t>
  </si>
  <si>
    <t>大粽子</t>
  </si>
  <si>
    <t>S+神兵任选宝箱2</t>
  </si>
  <si>
    <t>低级招募</t>
  </si>
  <si>
    <t>低级招募十</t>
  </si>
  <si>
    <t>高级招募</t>
  </si>
  <si>
    <t>高级招募必中</t>
  </si>
  <si>
    <t>抽卡—元宝单抽</t>
  </si>
  <si>
    <t>抽卡—10次</t>
  </si>
  <si>
    <t>抽卡—50次</t>
  </si>
  <si>
    <t>抽卡—铜钱单次</t>
  </si>
  <si>
    <t>抽卡—铜钱10次</t>
  </si>
  <si>
    <t>抽卡—第二次抽</t>
  </si>
  <si>
    <t>抽卡—第一次十连</t>
  </si>
  <si>
    <t>抽卡—首次50次</t>
  </si>
  <si>
    <t>势力宝箱</t>
  </si>
  <si>
    <t>签到宝箱</t>
  </si>
  <si>
    <t>幸运寻宝奖励1.1</t>
  </si>
  <si>
    <t>幸运寻宝奖励1.2</t>
  </si>
  <si>
    <t>幸运寻宝奖励1.3</t>
  </si>
  <si>
    <t>幸运寻宝奖励2.1</t>
  </si>
  <si>
    <t>幸运寻宝奖励2.2</t>
  </si>
  <si>
    <t>幸运寻宝奖励2.3</t>
  </si>
  <si>
    <t>幸运寻宝奖励3.1</t>
  </si>
  <si>
    <t>幸运寻宝奖励3.2</t>
  </si>
  <si>
    <t>幸运寻宝奖励3.3</t>
  </si>
  <si>
    <t>10级成长礼包</t>
  </si>
  <si>
    <t>20级成长礼包</t>
  </si>
  <si>
    <t>30级成长礼包</t>
  </si>
  <si>
    <t>40级成长礼包</t>
  </si>
  <si>
    <t>50级成长礼包</t>
  </si>
  <si>
    <t>60级成长礼包</t>
  </si>
  <si>
    <t>限时宝箱普通（新服）</t>
  </si>
  <si>
    <t>限时宝箱必中1（新服）</t>
  </si>
  <si>
    <t>限时宝箱必中2（新服）</t>
  </si>
  <si>
    <t>限时宝箱普通（老服）</t>
  </si>
  <si>
    <t>限时宝箱必中1（老服）</t>
  </si>
  <si>
    <t>限时宝箱必中2（老服）</t>
  </si>
  <si>
    <t>节日宝石礼包</t>
  </si>
  <si>
    <t>节日武魂礼包</t>
  </si>
  <si>
    <t>节日培养礼包</t>
  </si>
  <si>
    <t>节日魂晶礼包</t>
  </si>
  <si>
    <t>节日命魂礼包</t>
  </si>
  <si>
    <t>节日精炼礼包</t>
  </si>
  <si>
    <t>节日宠物礼包</t>
  </si>
  <si>
    <t>节日洗髓礼包</t>
  </si>
  <si>
    <t>1级宝石宝箱</t>
  </si>
  <si>
    <t>2级宝石宝箱</t>
  </si>
  <si>
    <t>3级宝石宝箱</t>
  </si>
  <si>
    <t>4级宝石宝箱</t>
  </si>
  <si>
    <t>5级宝石宝箱</t>
  </si>
  <si>
    <t>6级宝石宝箱</t>
  </si>
  <si>
    <t>7级宝石宝箱</t>
  </si>
  <si>
    <t>8级宝石宝箱</t>
  </si>
  <si>
    <t>新年红包</t>
  </si>
  <si>
    <t>至尊红包</t>
  </si>
  <si>
    <t>低级精炼石</t>
  </si>
  <si>
    <t>中级精炼石</t>
  </si>
  <si>
    <t>进化石</t>
  </si>
  <si>
    <t>装备精华</t>
  </si>
  <si>
    <t>普通招募令</t>
  </si>
  <si>
    <t>精英招募令</t>
  </si>
  <si>
    <t>秘宝钥匙</t>
  </si>
  <si>
    <t>鉴宝晶石</t>
  </si>
  <si>
    <t>魂晶</t>
  </si>
  <si>
    <t>夺宝灵石</t>
  </si>
  <si>
    <t>点金石</t>
  </si>
  <si>
    <t>武器精华</t>
  </si>
  <si>
    <t>战盔精华</t>
  </si>
  <si>
    <t>战甲精华</t>
  </si>
  <si>
    <t>战靴精华</t>
  </si>
  <si>
    <t>兵法精华</t>
  </si>
  <si>
    <t>配饰精华</t>
  </si>
  <si>
    <t>低级经验药水</t>
  </si>
  <si>
    <t>中级经验药水</t>
  </si>
  <si>
    <t>高级经验药水</t>
  </si>
  <si>
    <t>极品经验药水</t>
  </si>
  <si>
    <t>小钱袋</t>
  </si>
  <si>
    <t>中钱袋</t>
  </si>
  <si>
    <t>大钱袋</t>
  </si>
  <si>
    <t>豪华钱袋</t>
  </si>
  <si>
    <t>至尊钱袋</t>
  </si>
  <si>
    <t>100元宝</t>
  </si>
  <si>
    <t>1000元宝</t>
  </si>
  <si>
    <t>2000元宝</t>
  </si>
  <si>
    <t>5000元宝</t>
  </si>
  <si>
    <t>88元宝</t>
  </si>
  <si>
    <t>128元宝</t>
  </si>
  <si>
    <t>188元宝</t>
  </si>
  <si>
    <t>50元宝</t>
  </si>
  <si>
    <t>12888元宝</t>
  </si>
  <si>
    <t>迷你冰淇淋</t>
  </si>
  <si>
    <t>梦幻冰淇淋</t>
  </si>
  <si>
    <t>银鹊羽</t>
  </si>
  <si>
    <t>金鹊翎</t>
  </si>
  <si>
    <t>普天同庆</t>
  </si>
  <si>
    <t>盛世欢歌</t>
  </si>
  <si>
    <t>圣诞礼花</t>
  </si>
  <si>
    <t>新年快乐</t>
  </si>
  <si>
    <t>岁岁平安</t>
  </si>
  <si>
    <t>年年有余</t>
  </si>
  <si>
    <t>劳动光荣徽章</t>
  </si>
  <si>
    <t>劳动荣耀徽章</t>
  </si>
  <si>
    <t>三国五铢</t>
  </si>
  <si>
    <t>精美宝玉</t>
  </si>
  <si>
    <t>摇一次概率（新服）</t>
  </si>
  <si>
    <t>摇十次概率（新服）</t>
  </si>
  <si>
    <t>摇一次概率（老服）</t>
  </si>
  <si>
    <t>摇十次概率（老服）</t>
  </si>
  <si>
    <t>大免战牌</t>
  </si>
  <si>
    <t>小免战牌</t>
  </si>
  <si>
    <t>丝绸</t>
  </si>
  <si>
    <t>画卷</t>
  </si>
  <si>
    <t>青瓷</t>
  </si>
  <si>
    <t>玉佩</t>
  </si>
  <si>
    <t>超级VIP礼盒</t>
  </si>
  <si>
    <t>50VIP经验</t>
  </si>
  <si>
    <t>100VIP经验</t>
  </si>
  <si>
    <t>200VIP经验</t>
  </si>
  <si>
    <t>蓝色经验宝物袋</t>
  </si>
  <si>
    <t>紫色经验宝物袋</t>
  </si>
  <si>
    <t>论语宝物袋</t>
  </si>
  <si>
    <t>三略宝物袋</t>
  </si>
  <si>
    <t>碧玉佩宝物袋</t>
  </si>
  <si>
    <t>千星印宝物袋</t>
  </si>
  <si>
    <t>孟子宝物袋</t>
  </si>
  <si>
    <t>六韬宝物袋</t>
  </si>
  <si>
    <t>洛云佩宝物袋</t>
  </si>
  <si>
    <t>流云印宝物袋</t>
  </si>
  <si>
    <t>吕氏春秋宝物袋</t>
  </si>
  <si>
    <t>太平要术宝物袋</t>
  </si>
  <si>
    <t>螭龙佩宝物袋</t>
  </si>
  <si>
    <t>舞阳印宝物袋</t>
  </si>
  <si>
    <t>孟德新书宝物袋</t>
  </si>
  <si>
    <t>孙子兵法宝物袋</t>
  </si>
  <si>
    <t>辟节玉琥宝物袋</t>
  </si>
  <si>
    <t>秦王玉玺宝物袋</t>
  </si>
  <si>
    <t>青虹烽火录宝物袋</t>
  </si>
  <si>
    <t>百战破岳卷宝物袋</t>
  </si>
  <si>
    <t>寒冰烛龙佩宝物袋</t>
  </si>
  <si>
    <t>天雷紫凰印宝物袋</t>
  </si>
  <si>
    <t>张飞碎片</t>
  </si>
  <si>
    <t>关羽碎片</t>
  </si>
  <si>
    <t>刘备碎片</t>
  </si>
  <si>
    <t>黄忠碎片</t>
  </si>
  <si>
    <t>吕布碎片</t>
  </si>
  <si>
    <t>夏侯涓碎片</t>
  </si>
  <si>
    <t>马超碎片</t>
  </si>
  <si>
    <t>甘宁碎片</t>
  </si>
  <si>
    <t>孙尚香碎片</t>
  </si>
  <si>
    <t>许褚碎片</t>
  </si>
  <si>
    <t>貂蝉碎片</t>
  </si>
  <si>
    <t>曹操碎片</t>
  </si>
  <si>
    <t>袁绍碎片</t>
  </si>
  <si>
    <t>董卓碎片</t>
  </si>
  <si>
    <t>步练师碎片</t>
  </si>
  <si>
    <t>卢植碎片</t>
  </si>
  <si>
    <t>郭嘉碎片</t>
  </si>
  <si>
    <t>甄姬碎片</t>
  </si>
  <si>
    <t>潘凤碎片</t>
  </si>
  <si>
    <t>司马懿碎片</t>
  </si>
  <si>
    <t>陆逊碎片</t>
  </si>
  <si>
    <t>曹丕碎片</t>
  </si>
  <si>
    <t>魏延碎片</t>
  </si>
  <si>
    <t>小乔碎片</t>
  </si>
  <si>
    <t>诸葛瑾碎片</t>
  </si>
  <si>
    <t>杨修碎片</t>
  </si>
  <si>
    <t>吕蒙碎片</t>
  </si>
  <si>
    <t>糜竺碎片</t>
  </si>
  <si>
    <t>荀攸碎片</t>
  </si>
  <si>
    <t>大乔碎片</t>
  </si>
  <si>
    <t>陈宫碎片</t>
  </si>
  <si>
    <t>蔡文姬碎片</t>
  </si>
  <si>
    <t>祝融碎片</t>
  </si>
  <si>
    <t>廖化碎片</t>
  </si>
  <si>
    <t>张郃碎片</t>
  </si>
  <si>
    <t>姜维碎片</t>
  </si>
  <si>
    <t>华佗碎片</t>
  </si>
  <si>
    <t>华雄碎片</t>
  </si>
  <si>
    <t>黄月英碎片</t>
  </si>
  <si>
    <t>夏侯惇碎片</t>
  </si>
  <si>
    <t>太史慈碎片</t>
  </si>
  <si>
    <t>荀彧碎片</t>
  </si>
  <si>
    <t>黄盖碎片</t>
  </si>
  <si>
    <t>贾诩碎片</t>
  </si>
  <si>
    <t>张角碎片</t>
  </si>
  <si>
    <t>孙策碎片</t>
  </si>
  <si>
    <t>周泰碎片</t>
  </si>
  <si>
    <t>左慈碎片</t>
  </si>
  <si>
    <t>吴夫人碎片</t>
  </si>
  <si>
    <t>马腾碎片</t>
  </si>
  <si>
    <t>典韦碎片</t>
  </si>
  <si>
    <t>张辽碎片</t>
  </si>
  <si>
    <t>许攸碎片</t>
  </si>
  <si>
    <t>赵云碎片</t>
  </si>
  <si>
    <t>诸葛亮碎片</t>
  </si>
  <si>
    <t>孙权碎片</t>
  </si>
  <si>
    <t>夏侯渊碎片</t>
  </si>
  <si>
    <t>熊猫碎片</t>
  </si>
  <si>
    <t>熊碎片</t>
  </si>
  <si>
    <t>张飞</t>
  </si>
  <si>
    <t>关羽</t>
  </si>
  <si>
    <t>刘备</t>
  </si>
  <si>
    <t>黄忠</t>
  </si>
  <si>
    <t>吕布</t>
  </si>
  <si>
    <t>夏侯涓</t>
  </si>
  <si>
    <t>马超</t>
  </si>
  <si>
    <t>甘宁</t>
  </si>
  <si>
    <t>孙尚香</t>
  </si>
  <si>
    <t>许褚</t>
  </si>
  <si>
    <t>貂蝉</t>
  </si>
  <si>
    <t>曹操</t>
  </si>
  <si>
    <t>袁绍</t>
  </si>
  <si>
    <t>董卓</t>
  </si>
  <si>
    <t>步练师</t>
  </si>
  <si>
    <t>卢植</t>
  </si>
  <si>
    <t>郭嘉</t>
  </si>
  <si>
    <t>甄姬</t>
  </si>
  <si>
    <t>潘凤</t>
  </si>
  <si>
    <t>司马懿</t>
  </si>
  <si>
    <t>陆逊</t>
  </si>
  <si>
    <t>曹丕</t>
  </si>
  <si>
    <t>魏延</t>
  </si>
  <si>
    <t>小乔</t>
  </si>
  <si>
    <t>诸葛瑾</t>
  </si>
  <si>
    <t>杨修</t>
  </si>
  <si>
    <t>吕蒙</t>
  </si>
  <si>
    <t>糜竺</t>
  </si>
  <si>
    <t>荀攸</t>
  </si>
  <si>
    <t>大乔</t>
  </si>
  <si>
    <t>陈宫</t>
  </si>
  <si>
    <t>蔡文姬</t>
  </si>
  <si>
    <t>祝融</t>
  </si>
  <si>
    <t>廖化</t>
  </si>
  <si>
    <t>张郃</t>
  </si>
  <si>
    <t>姜维</t>
  </si>
  <si>
    <t>华佗</t>
  </si>
  <si>
    <t>华雄</t>
  </si>
  <si>
    <t>黄月英</t>
  </si>
  <si>
    <t>夏侯惇</t>
  </si>
  <si>
    <t>太史慈</t>
  </si>
  <si>
    <t>荀彧</t>
  </si>
  <si>
    <t>黄盖</t>
  </si>
  <si>
    <t>贾诩</t>
  </si>
  <si>
    <t>张角</t>
  </si>
  <si>
    <t>赵云</t>
  </si>
  <si>
    <t>孙权</t>
  </si>
  <si>
    <t>夏侯渊</t>
  </si>
  <si>
    <t>熊</t>
  </si>
  <si>
    <t>玄铁剑</t>
  </si>
  <si>
    <t>玄铁盔</t>
  </si>
  <si>
    <t>玄铁甲</t>
  </si>
  <si>
    <t>玄铁靴</t>
  </si>
  <si>
    <t>真武长枪</t>
  </si>
  <si>
    <t>真武战盔</t>
  </si>
  <si>
    <t>真武战甲</t>
  </si>
  <si>
    <t>真武战靴</t>
  </si>
  <si>
    <t>极光战刀</t>
  </si>
  <si>
    <t>极光战盔</t>
  </si>
  <si>
    <t>极光战甲</t>
  </si>
  <si>
    <t>极光战靴</t>
  </si>
  <si>
    <t>七杀宝剑</t>
  </si>
  <si>
    <t>七杀战盔</t>
  </si>
  <si>
    <t>七杀战甲</t>
  </si>
  <si>
    <t>七杀战靴</t>
  </si>
  <si>
    <t>蟠龙长枪</t>
  </si>
  <si>
    <t>蟠龙战盔</t>
  </si>
  <si>
    <t>蟠龙战甲</t>
  </si>
  <si>
    <t>蟠龙战靴</t>
  </si>
  <si>
    <t>暗狱之刃</t>
  </si>
  <si>
    <t>暗狱战盔</t>
  </si>
  <si>
    <t>暗狱战甲</t>
  </si>
  <si>
    <t>暗狱战靴</t>
  </si>
  <si>
    <t>赤焰神剑</t>
  </si>
  <si>
    <t>赤焰神盔</t>
  </si>
  <si>
    <t>赤焰神甲</t>
  </si>
  <si>
    <t>赤焰神靴</t>
  </si>
  <si>
    <t>天煞奔雷枪</t>
  </si>
  <si>
    <t>天煞奔雷盔</t>
  </si>
  <si>
    <t>天煞奔雷甲</t>
  </si>
  <si>
    <t>天煞奔雷靴</t>
  </si>
  <si>
    <t>琅邪鬼月刀</t>
  </si>
  <si>
    <t>琅邪鬼月盔</t>
  </si>
  <si>
    <t>琅邪鬼月甲</t>
  </si>
  <si>
    <t>琅邪鬼月靴</t>
  </si>
  <si>
    <t>鸿蒙冥炎刀</t>
  </si>
  <si>
    <t>鸿蒙冥炎盔</t>
  </si>
  <si>
    <t>鸿蒙冥炎甲</t>
  </si>
  <si>
    <t>鸿蒙冥炎靴</t>
  </si>
  <si>
    <t>混沌灭世斩</t>
  </si>
  <si>
    <t>混沌灭世盔</t>
  </si>
  <si>
    <t>混沌灭世铠</t>
  </si>
  <si>
    <t>混沌灭世靴</t>
  </si>
  <si>
    <t>真武长枪碎片</t>
  </si>
  <si>
    <t>真武战盔碎片</t>
  </si>
  <si>
    <t>真武战甲碎片</t>
  </si>
  <si>
    <t>真武战靴碎片</t>
  </si>
  <si>
    <t>极光战刀碎片</t>
  </si>
  <si>
    <t>极光战盔碎片</t>
  </si>
  <si>
    <t>极光战甲碎片</t>
  </si>
  <si>
    <t>极光战靴碎片</t>
  </si>
  <si>
    <t>七杀宝剑碎片</t>
  </si>
  <si>
    <t>七杀战盔碎片</t>
  </si>
  <si>
    <t>七杀战甲碎片</t>
  </si>
  <si>
    <t>七杀战靴碎片</t>
  </si>
  <si>
    <t>蟠龙长枪碎片</t>
  </si>
  <si>
    <t>蟠龙战盔碎片</t>
  </si>
  <si>
    <t>蟠龙战甲碎片</t>
  </si>
  <si>
    <t>蟠龙战靴碎片</t>
  </si>
  <si>
    <t>暗狱之刃碎片</t>
  </si>
  <si>
    <t>暗狱战盔碎片</t>
  </si>
  <si>
    <t>暗狱战甲碎片</t>
  </si>
  <si>
    <t>暗狱战靴碎片</t>
  </si>
  <si>
    <t>赤焰神剑碎片</t>
  </si>
  <si>
    <t>赤焰神盔碎片</t>
  </si>
  <si>
    <t>赤焰神甲碎片</t>
  </si>
  <si>
    <t>赤焰神靴碎片</t>
  </si>
  <si>
    <t>天煞奔雷枪碎片</t>
  </si>
  <si>
    <t>天煞奔雷盔碎片</t>
  </si>
  <si>
    <t>天煞奔雷甲碎片</t>
  </si>
  <si>
    <t>天煞奔雷靴碎片</t>
  </si>
  <si>
    <t>琅邪鬼月刀碎片</t>
  </si>
  <si>
    <t>琅邪鬼月盔碎片</t>
  </si>
  <si>
    <t>琅邪鬼月甲碎片</t>
  </si>
  <si>
    <t>琅邪鬼月靴碎片</t>
  </si>
  <si>
    <t>鸿蒙冥炎刀碎片</t>
  </si>
  <si>
    <t>鸿蒙冥炎盔碎片</t>
  </si>
  <si>
    <t>鸿蒙冥炎甲碎片</t>
  </si>
  <si>
    <t>鸿蒙冥炎靴碎片</t>
  </si>
  <si>
    <t>混沌灭世斩碎片</t>
  </si>
  <si>
    <t>混沌灭世盔碎片</t>
  </si>
  <si>
    <t>混沌灭世铠碎片</t>
  </si>
  <si>
    <t>混沌灭世靴碎片</t>
  </si>
  <si>
    <t>蓝色经验宝物</t>
  </si>
  <si>
    <t>紫色经验宝物</t>
  </si>
  <si>
    <t>橙色经验宝物</t>
  </si>
  <si>
    <t>汉书</t>
  </si>
  <si>
    <t>庄子</t>
  </si>
  <si>
    <t>开云印</t>
  </si>
  <si>
    <t>飞鸟印</t>
  </si>
  <si>
    <t>论语</t>
  </si>
  <si>
    <t>史记</t>
  </si>
  <si>
    <t>玄火印</t>
  </si>
  <si>
    <t>紫阳印</t>
  </si>
  <si>
    <t>战国策</t>
  </si>
  <si>
    <t>吴越春秋</t>
  </si>
  <si>
    <t>白虎印</t>
  </si>
  <si>
    <t>青龙印</t>
  </si>
  <si>
    <t>太公兵法</t>
  </si>
  <si>
    <t>孟德新书</t>
  </si>
  <si>
    <t>烈山印</t>
  </si>
  <si>
    <t>轩辕印</t>
  </si>
  <si>
    <t>无相蚀日决</t>
  </si>
  <si>
    <t>神武赤火图</t>
  </si>
  <si>
    <t>烈阳凤舞印</t>
  </si>
  <si>
    <t>紫虚仙灵印</t>
  </si>
  <si>
    <t>汉书碎片一</t>
  </si>
  <si>
    <t>汉书碎片二</t>
  </si>
  <si>
    <t>汉书碎片三</t>
  </si>
  <si>
    <t>庄子碎片一</t>
  </si>
  <si>
    <t>庄子碎片二</t>
  </si>
  <si>
    <t>庄子碎片三</t>
  </si>
  <si>
    <t>开云印碎片一</t>
  </si>
  <si>
    <t>开云印碎片二</t>
  </si>
  <si>
    <t>开云印碎片三</t>
  </si>
  <si>
    <t>飞鸟印碎片一</t>
  </si>
  <si>
    <t>飞鸟印碎片二</t>
  </si>
  <si>
    <t>飞鸟印碎片三</t>
  </si>
  <si>
    <t>论语碎片一</t>
  </si>
  <si>
    <t>论语碎片二</t>
  </si>
  <si>
    <t>论语碎片三</t>
  </si>
  <si>
    <t>论语碎片四</t>
  </si>
  <si>
    <t>史记碎片一</t>
  </si>
  <si>
    <t>史记碎片二</t>
  </si>
  <si>
    <t>史记碎片三</t>
  </si>
  <si>
    <t>史记碎片四</t>
  </si>
  <si>
    <t>玄火印碎片一</t>
  </si>
  <si>
    <t>玄火印碎片二</t>
  </si>
  <si>
    <t>玄火印碎片三</t>
  </si>
  <si>
    <t>玄火印碎片四</t>
  </si>
  <si>
    <t>紫阳印碎片一</t>
  </si>
  <si>
    <t>紫阳印碎片二</t>
  </si>
  <si>
    <t>紫阳印碎片三</t>
  </si>
  <si>
    <t>紫阳印碎片四</t>
  </si>
  <si>
    <t>战国策碎片一</t>
  </si>
  <si>
    <t>战国策碎片二</t>
  </si>
  <si>
    <t>战国策碎片三</t>
  </si>
  <si>
    <t>战国策碎片四</t>
  </si>
  <si>
    <t>战国策碎片五</t>
  </si>
  <si>
    <t>吴越春秋碎片一</t>
  </si>
  <si>
    <t>吴越春秋碎片二</t>
  </si>
  <si>
    <t>吴越春秋碎片三</t>
  </si>
  <si>
    <t>吴越春秋碎片四</t>
  </si>
  <si>
    <t>吴越春秋碎片五</t>
  </si>
  <si>
    <t>白虎印碎片一</t>
  </si>
  <si>
    <t>白虎印碎片二</t>
  </si>
  <si>
    <t>白虎印碎片三</t>
  </si>
  <si>
    <t>白虎印碎片四</t>
  </si>
  <si>
    <t>白虎印碎片五</t>
  </si>
  <si>
    <t>青龙印碎片一</t>
  </si>
  <si>
    <t>青龙印碎片二</t>
  </si>
  <si>
    <t>青龙印碎片三</t>
  </si>
  <si>
    <t>青龙印碎片四</t>
  </si>
  <si>
    <t>青龙印碎片五</t>
  </si>
  <si>
    <t>蓝色经验碎片一</t>
  </si>
  <si>
    <t>蓝色经验碎片二</t>
  </si>
  <si>
    <t>蓝色经验碎片三</t>
  </si>
  <si>
    <t>紫色经验碎片一</t>
  </si>
  <si>
    <t>紫色经验碎片二</t>
  </si>
  <si>
    <t>紫色经验碎片三</t>
  </si>
  <si>
    <t>紫色经验碎片四</t>
  </si>
  <si>
    <t>太公兵法碎片一</t>
  </si>
  <si>
    <t>太公兵法碎片二</t>
  </si>
  <si>
    <t>太公兵法碎片三</t>
  </si>
  <si>
    <t>太公兵法碎片四</t>
  </si>
  <si>
    <t>太公兵法碎片五</t>
  </si>
  <si>
    <t>太公兵法碎片六</t>
  </si>
  <si>
    <t>孟德新书碎片一</t>
  </si>
  <si>
    <t>孟德新书碎片二</t>
  </si>
  <si>
    <t>孟德新书碎片三</t>
  </si>
  <si>
    <t>孟德新书碎片四</t>
  </si>
  <si>
    <t>孟德新书碎片五</t>
  </si>
  <si>
    <t>孟德新书碎片六</t>
  </si>
  <si>
    <t>烈山印碎片一</t>
  </si>
  <si>
    <t>烈山印碎片二</t>
  </si>
  <si>
    <t>烈山印碎片三</t>
  </si>
  <si>
    <t>烈山印碎片四</t>
  </si>
  <si>
    <t>烈山印碎片五</t>
  </si>
  <si>
    <t>烈山印碎片六</t>
  </si>
  <si>
    <t>轩辕印碎片一</t>
  </si>
  <si>
    <t>轩辕印碎片二</t>
  </si>
  <si>
    <t>轩辕印碎片三</t>
  </si>
  <si>
    <t>轩辕印碎片四</t>
  </si>
  <si>
    <t>轩辕印碎片五</t>
  </si>
  <si>
    <t>轩辕印碎片六</t>
  </si>
  <si>
    <t>无相蚀日决碎片一</t>
  </si>
  <si>
    <t>无相蚀日决碎片二</t>
  </si>
  <si>
    <t>无相蚀日决碎片三</t>
  </si>
  <si>
    <t>无相蚀日决碎片四</t>
  </si>
  <si>
    <t>无相蚀日决碎片五</t>
  </si>
  <si>
    <t>无相蚀日决碎片六</t>
  </si>
  <si>
    <t>神武赤火图碎片一</t>
  </si>
  <si>
    <t>神武赤火图碎片二</t>
  </si>
  <si>
    <t>神武赤火图碎片三</t>
  </si>
  <si>
    <t>神武赤火图碎片四</t>
  </si>
  <si>
    <t>神武赤火图碎片五</t>
  </si>
  <si>
    <t>神武赤火图碎片六</t>
  </si>
  <si>
    <t>烈阳凤舞印碎片一</t>
  </si>
  <si>
    <t>烈阳凤舞印碎片二</t>
  </si>
  <si>
    <t>烈阳凤舞印碎片三</t>
  </si>
  <si>
    <t>烈阳凤舞印碎片四</t>
  </si>
  <si>
    <t>烈阳凤舞印碎片五</t>
  </si>
  <si>
    <t>烈阳凤舞印碎片六</t>
  </si>
  <si>
    <t>紫虚仙灵印碎片一</t>
  </si>
  <si>
    <t>紫虚仙灵印碎片二</t>
  </si>
  <si>
    <t>紫虚仙灵印碎片三</t>
  </si>
  <si>
    <t>紫虚仙灵印碎片四</t>
  </si>
  <si>
    <t>紫虚仙灵印碎片五</t>
  </si>
  <si>
    <t>紫虚仙灵印碎片六</t>
  </si>
  <si>
    <t>造化攻击宝石</t>
  </si>
  <si>
    <t>造化生命宝石</t>
  </si>
  <si>
    <t>造化物防宝石</t>
  </si>
  <si>
    <t>造化法防宝石</t>
  </si>
  <si>
    <t>玄妙攻击宝石</t>
  </si>
  <si>
    <t>玄妙生命宝石</t>
  </si>
  <si>
    <t>玄妙物防宝石</t>
  </si>
  <si>
    <t>玄妙法防宝石</t>
  </si>
  <si>
    <t>生死攻击宝石</t>
  </si>
  <si>
    <t>生死生命宝石</t>
  </si>
  <si>
    <t>生死物防宝石</t>
  </si>
  <si>
    <t>生死法防宝石</t>
  </si>
  <si>
    <t>观心攻击宝石</t>
  </si>
  <si>
    <t>观心生命宝石</t>
  </si>
  <si>
    <t>观心物防宝石</t>
  </si>
  <si>
    <t>观心法防宝石</t>
  </si>
  <si>
    <t>无为攻击宝石</t>
  </si>
  <si>
    <t>无为生命宝石</t>
  </si>
  <si>
    <t>无为物防宝石</t>
  </si>
  <si>
    <t>无为法防宝石</t>
  </si>
  <si>
    <t>通灵攻击宝石</t>
  </si>
  <si>
    <t>通灵生命宝石</t>
  </si>
  <si>
    <t>通灵物防宝石</t>
  </si>
  <si>
    <t>通灵法防宝石</t>
  </si>
  <si>
    <t>无上攻击宝石</t>
  </si>
  <si>
    <t>无上生命宝石</t>
  </si>
  <si>
    <t>无上物防宝石</t>
  </si>
  <si>
    <t>无上法防宝石</t>
  </si>
  <si>
    <t>天人攻击宝石</t>
  </si>
  <si>
    <t>天人生命宝石</t>
  </si>
  <si>
    <t>天人物防宝石</t>
  </si>
  <si>
    <t>天人法防宝石</t>
  </si>
  <si>
    <t>至尊攻击宝石</t>
  </si>
  <si>
    <t>至尊生命宝石</t>
  </si>
  <si>
    <t>至尊物防宝石</t>
  </si>
  <si>
    <t>至尊法防宝石</t>
  </si>
  <si>
    <t>一念攻击宝石</t>
  </si>
  <si>
    <t>一念生命宝石</t>
  </si>
  <si>
    <t>一念物防宝石</t>
  </si>
  <si>
    <t>一念法防宝石</t>
  </si>
  <si>
    <t>合一攻击宝石</t>
  </si>
  <si>
    <t>合一生命宝石</t>
  </si>
  <si>
    <t>合一物防宝石</t>
  </si>
  <si>
    <t>合一法防宝石</t>
  </si>
  <si>
    <t>北斗攻击宝石</t>
  </si>
  <si>
    <t>北斗生命宝石</t>
  </si>
  <si>
    <t>北斗物防宝石</t>
  </si>
  <si>
    <t>北斗法防宝石</t>
  </si>
  <si>
    <t>元宝</t>
  </si>
  <si>
    <t>精力</t>
  </si>
  <si>
    <t>体力</t>
  </si>
  <si>
    <t>活跃值</t>
  </si>
  <si>
    <t>技能点</t>
  </si>
  <si>
    <t>卦签</t>
  </si>
  <si>
    <t>声望</t>
  </si>
  <si>
    <t>经验值</t>
  </si>
  <si>
    <t>功勋</t>
  </si>
  <si>
    <t>贡献</t>
  </si>
  <si>
    <t>俸禄</t>
  </si>
  <si>
    <t>三国大冒险普通骰子</t>
  </si>
  <si>
    <t>三国大冒险遥控骰子</t>
  </si>
  <si>
    <t>三国大冒险抽奖池1</t>
  </si>
  <si>
    <t>三国大冒险抽奖池2</t>
  </si>
  <si>
    <t>三国大冒险抽奖池3</t>
  </si>
  <si>
    <t>橙色落河套装宝箱2</t>
  </si>
  <si>
    <t>名人堂道具宝箱</t>
  </si>
  <si>
    <t>锤子</t>
  </si>
  <si>
    <t>神兵精华</t>
  </si>
  <si>
    <t>VIP经验</t>
  </si>
  <si>
    <t>精兵</t>
  </si>
  <si>
    <t>定军</t>
  </si>
  <si>
    <t>当关</t>
  </si>
  <si>
    <t>镇守</t>
  </si>
  <si>
    <t>雄军</t>
  </si>
  <si>
    <t>背水</t>
  </si>
  <si>
    <t>虎躯</t>
  </si>
  <si>
    <t>磐石</t>
  </si>
  <si>
    <t>坚盾</t>
  </si>
  <si>
    <t>铁壁</t>
  </si>
  <si>
    <t>御垒</t>
  </si>
  <si>
    <t>固军</t>
  </si>
  <si>
    <t>灵盾</t>
  </si>
  <si>
    <t>气甲</t>
  </si>
  <si>
    <t>化形</t>
  </si>
  <si>
    <t>辟邪</t>
  </si>
  <si>
    <t>奇策</t>
  </si>
  <si>
    <t>重谋</t>
  </si>
  <si>
    <t>白刃</t>
  </si>
  <si>
    <t>锋矢</t>
  </si>
  <si>
    <t>强袭</t>
  </si>
  <si>
    <t>斩敌</t>
  </si>
  <si>
    <t>蓄锐</t>
  </si>
  <si>
    <t>威名</t>
  </si>
  <si>
    <t>竹墙</t>
  </si>
  <si>
    <t>韧骨</t>
  </si>
  <si>
    <t>强身</t>
  </si>
  <si>
    <t>凝体</t>
  </si>
  <si>
    <t>固阵</t>
  </si>
  <si>
    <t>锁军</t>
  </si>
  <si>
    <t>凝神</t>
  </si>
  <si>
    <t>聚脉</t>
  </si>
  <si>
    <t>会心</t>
  </si>
  <si>
    <t>预识</t>
  </si>
  <si>
    <t>鹰眼</t>
  </si>
  <si>
    <t>夜征</t>
  </si>
  <si>
    <t>虚掩</t>
  </si>
  <si>
    <t>隐踪</t>
  </si>
  <si>
    <t>避战</t>
  </si>
  <si>
    <t>如风</t>
  </si>
  <si>
    <t>顺水</t>
  </si>
  <si>
    <t>乱影</t>
  </si>
  <si>
    <t>抵风</t>
  </si>
  <si>
    <t>横剑</t>
  </si>
  <si>
    <t>沉刀</t>
  </si>
  <si>
    <t>截击</t>
  </si>
  <si>
    <t>断水</t>
  </si>
  <si>
    <t>御砂</t>
  </si>
  <si>
    <t>洞察</t>
  </si>
  <si>
    <t>折戟</t>
  </si>
  <si>
    <t>掠火</t>
  </si>
  <si>
    <t>穿云</t>
  </si>
  <si>
    <t>破围</t>
  </si>
  <si>
    <t>纵马</t>
  </si>
  <si>
    <t>蛮力</t>
  </si>
  <si>
    <t>乱攻</t>
  </si>
  <si>
    <t>金戈</t>
  </si>
  <si>
    <t>铁马</t>
  </si>
  <si>
    <t>悍将</t>
  </si>
  <si>
    <t>死士</t>
  </si>
  <si>
    <t>铁角</t>
  </si>
  <si>
    <t>银盔</t>
  </si>
  <si>
    <t>金甲</t>
  </si>
  <si>
    <t>皆兵</t>
  </si>
  <si>
    <t>合众</t>
  </si>
  <si>
    <t>枭雄</t>
  </si>
  <si>
    <t>31810120</t>
  </si>
  <si>
    <t>天罡灭魂盾碎片</t>
  </si>
  <si>
    <t>银月吴钩碎片</t>
  </si>
  <si>
    <t>暗金赤炎斩碎片</t>
  </si>
  <si>
    <t>万灵穷鬼盾碎片</t>
  </si>
  <si>
    <t>龙胆亮银枪碎片</t>
  </si>
  <si>
    <t>鎏金盘龙棍碎片</t>
  </si>
  <si>
    <t>低级神兵强化石</t>
  </si>
  <si>
    <t>中级神兵强化石</t>
  </si>
  <si>
    <t>高级神兵强化石</t>
  </si>
  <si>
    <t>极品神兵强化石</t>
  </si>
  <si>
    <t>普通神兵魂炼石</t>
  </si>
  <si>
    <t>高级神兵魂炼石</t>
  </si>
  <si>
    <t>超级神兵魂炼石</t>
  </si>
  <si>
    <t>神兵觉醒石</t>
  </si>
  <si>
    <t>万胜丈八矛碎片</t>
  </si>
  <si>
    <t>青龙偃月刀碎片</t>
  </si>
  <si>
    <t>雌雄双股剑碎片</t>
  </si>
  <si>
    <t>画雀铁胎弓碎片</t>
  </si>
  <si>
    <t>神鬼方天戟碎片</t>
  </si>
  <si>
    <t>虎头湛金枪碎片</t>
  </si>
  <si>
    <t>赤焰双股刀碎片</t>
  </si>
  <si>
    <t>栖凤落日弓碎片</t>
  </si>
  <si>
    <t>凝焰重盾刀碎片</t>
  </si>
  <si>
    <t>凤舞揽月扇碎片</t>
  </si>
  <si>
    <t>3181012</t>
  </si>
  <si>
    <t>镇威倚天剑碎片</t>
  </si>
  <si>
    <t>惊海驭浪剑碎片</t>
  </si>
  <si>
    <t>撼地狼牙棒碎片</t>
  </si>
  <si>
    <t>松峰鹤骨剑碎片</t>
  </si>
  <si>
    <t>妖尾秘法卷碎片</t>
  </si>
  <si>
    <t>月影玲珑笛碎片</t>
  </si>
  <si>
    <t>金玲封天卷碎片</t>
  </si>
  <si>
    <t>阳炎镶金剑碎片</t>
  </si>
  <si>
    <t>麒麟揽月刀碎片</t>
  </si>
  <si>
    <t>鎏金兽骨环碎片</t>
  </si>
  <si>
    <t>画龙擎天戟碎片</t>
  </si>
  <si>
    <t>冰魄幻光杖碎片</t>
  </si>
  <si>
    <t>朦月乱樱扇碎片</t>
  </si>
  <si>
    <t>百丈赤焰枪碎片</t>
  </si>
  <si>
    <t>虎豹齐鸣爪碎片</t>
  </si>
  <si>
    <t>碧玉灭魂剑碎片</t>
  </si>
  <si>
    <t>金蝶宝瓶碎片</t>
  </si>
  <si>
    <t>斩妖碎魔刀碎片</t>
  </si>
  <si>
    <t>百鸟朝凤杖碎片</t>
  </si>
  <si>
    <t>嗜血金环刀碎片</t>
  </si>
  <si>
    <t>3181041</t>
  </si>
  <si>
    <t>狂歌锏碎片</t>
  </si>
  <si>
    <t>灭天拂尘碎片</t>
  </si>
  <si>
    <t>神相玄阴幡碎片</t>
  </si>
  <si>
    <t>黑铁裁决鞭碎片</t>
  </si>
  <si>
    <t>万胜丈八矛</t>
  </si>
  <si>
    <t>青龙偃月刀</t>
  </si>
  <si>
    <t>雌雄双股剑</t>
  </si>
  <si>
    <t>画雀铁胎弓</t>
  </si>
  <si>
    <t>神鬼方天戟</t>
  </si>
  <si>
    <t>虎头湛金枪</t>
  </si>
  <si>
    <t>赤焰双股刀</t>
  </si>
  <si>
    <t>栖凤落日弓</t>
  </si>
  <si>
    <t>凝焰重盾刀</t>
  </si>
  <si>
    <t>凤舞揽月扇</t>
  </si>
  <si>
    <t>镇威倚天剑</t>
  </si>
  <si>
    <t>惊海驭浪剑</t>
  </si>
  <si>
    <t>撼地狼牙棒</t>
  </si>
  <si>
    <t>松峰鹤骨剑</t>
  </si>
  <si>
    <t>妖尾秘法卷</t>
  </si>
  <si>
    <t>月影玲珑笛</t>
  </si>
  <si>
    <t>金玲封天卷</t>
  </si>
  <si>
    <t>阳炎镶金剑</t>
  </si>
  <si>
    <t>麒麟揽月刀</t>
  </si>
  <si>
    <t>鎏金兽骨环</t>
  </si>
  <si>
    <t>画龙擎天戟</t>
  </si>
  <si>
    <t>冰魄幻光杖</t>
  </si>
  <si>
    <t>朦月乱樱扇</t>
  </si>
  <si>
    <t>百丈赤焰枪</t>
  </si>
  <si>
    <t>虎豹齐鸣爪</t>
  </si>
  <si>
    <t>碧玉灭魂剑</t>
  </si>
  <si>
    <t>金蝶宝瓶</t>
  </si>
  <si>
    <t>斩妖碎魔刀</t>
  </si>
  <si>
    <t>百鸟朝凤杖</t>
  </si>
  <si>
    <t>嗜血金环刀</t>
  </si>
  <si>
    <t>狂歌锏</t>
  </si>
  <si>
    <t>上古绘卷</t>
  </si>
  <si>
    <t>黄盖专属</t>
  </si>
  <si>
    <t>灭天拂尘</t>
  </si>
  <si>
    <t>神相玄阴幡</t>
  </si>
  <si>
    <t>黑铁裁决鞭</t>
  </si>
  <si>
    <t>增加暴击</t>
  </si>
  <si>
    <t>增加生命</t>
  </si>
  <si>
    <t>增加反弹</t>
  </si>
  <si>
    <t>增加无敌</t>
  </si>
  <si>
    <t>增加吸血</t>
  </si>
  <si>
    <t>增加格挡</t>
  </si>
  <si>
    <t>增加怒气</t>
  </si>
  <si>
    <t>增加闪避</t>
  </si>
  <si>
    <t>增加防御</t>
  </si>
  <si>
    <t>增加抵抗</t>
  </si>
  <si>
    <t>增加攻击</t>
  </si>
  <si>
    <t>雷霆万钧</t>
  </si>
  <si>
    <t>流星火雨</t>
  </si>
  <si>
    <t>召唤应龙</t>
  </si>
  <si>
    <t>召唤灵牙</t>
  </si>
  <si>
    <t>召唤南华</t>
  </si>
  <si>
    <t>天神下凡</t>
  </si>
  <si>
    <t>群体石化</t>
  </si>
  <si>
    <t>1级攻击宝石</t>
  </si>
  <si>
    <t>2级攻击宝石</t>
  </si>
  <si>
    <t>3级攻击宝石</t>
  </si>
  <si>
    <t>4级攻击宝石</t>
  </si>
  <si>
    <t>5级攻击宝石</t>
  </si>
  <si>
    <t>6级攻击宝石</t>
  </si>
  <si>
    <t>7级攻击宝石</t>
  </si>
  <si>
    <t>8级攻击宝石</t>
  </si>
  <si>
    <t>9级攻击宝石</t>
  </si>
  <si>
    <t>10级攻击宝石</t>
  </si>
  <si>
    <t>1级物防宝石</t>
  </si>
  <si>
    <t>2级物防宝石</t>
  </si>
  <si>
    <t>3级物防宝石</t>
  </si>
  <si>
    <t>4级物防宝石</t>
  </si>
  <si>
    <t>5级物防宝石</t>
  </si>
  <si>
    <t>6级物防宝石</t>
  </si>
  <si>
    <t>7级物防宝石</t>
  </si>
  <si>
    <t>8级物防宝石</t>
  </si>
  <si>
    <t>9级物防宝石</t>
  </si>
  <si>
    <t>10级物防宝石</t>
  </si>
  <si>
    <t>1级法防宝石</t>
  </si>
  <si>
    <t>2级法防宝石</t>
  </si>
  <si>
    <t>3级法防宝石</t>
  </si>
  <si>
    <t>4级法防宝石</t>
  </si>
  <si>
    <t>5级法防宝石</t>
  </si>
  <si>
    <t>6级法防宝石</t>
  </si>
  <si>
    <t>7级法防宝石</t>
  </si>
  <si>
    <t>8级法防宝石</t>
  </si>
  <si>
    <t>9级法防宝石</t>
  </si>
  <si>
    <t>10级法防宝石</t>
  </si>
  <si>
    <t>1级生命宝石</t>
  </si>
  <si>
    <t>2级生命宝石</t>
  </si>
  <si>
    <t>3级生命宝石</t>
  </si>
  <si>
    <t>4级生命宝石</t>
  </si>
  <si>
    <t>5级生命宝石</t>
  </si>
  <si>
    <t>6级生命宝石</t>
  </si>
  <si>
    <t>7级生命宝石</t>
  </si>
  <si>
    <t>8级生命宝石</t>
  </si>
  <si>
    <t>9级生命宝石</t>
  </si>
  <si>
    <t>10级生命宝石</t>
  </si>
  <si>
    <t>宝石精粹</t>
  </si>
  <si>
    <t>初级宠物口粮</t>
  </si>
  <si>
    <t>中级宠物口粮</t>
  </si>
  <si>
    <t>高级宠物口粮</t>
  </si>
  <si>
    <t>超级宠物口粮</t>
  </si>
  <si>
    <t>升星丹</t>
  </si>
  <si>
    <t>洗髓丹</t>
  </si>
  <si>
    <t>宠物精华</t>
  </si>
  <si>
    <t>呆呆鹅</t>
  </si>
  <si>
    <t>咩咩兽</t>
  </si>
  <si>
    <t>蛮小牛</t>
  </si>
  <si>
    <t>武熊猫</t>
  </si>
  <si>
    <t>灵动狐</t>
  </si>
  <si>
    <t>雷光鼠</t>
  </si>
  <si>
    <t>坚甲鳄</t>
  </si>
  <si>
    <t>怪力熊</t>
  </si>
  <si>
    <t>百毒蝎</t>
  </si>
  <si>
    <t>大角犀</t>
  </si>
  <si>
    <t>浴火凤</t>
  </si>
  <si>
    <t>邪灵狼</t>
  </si>
  <si>
    <t>地狱犬</t>
  </si>
  <si>
    <t>暴戾山魈</t>
  </si>
  <si>
    <t>通灵巨猿</t>
  </si>
  <si>
    <t>牛魔王</t>
  </si>
  <si>
    <t>白灵狐</t>
  </si>
  <si>
    <t>呆呆鹅碎片</t>
  </si>
  <si>
    <t>咩咩兽碎片</t>
  </si>
  <si>
    <t>蛮小牛碎片</t>
  </si>
  <si>
    <t>武熊猫碎片</t>
  </si>
  <si>
    <t>灵动狐碎片</t>
  </si>
  <si>
    <t>雷光鼠碎片</t>
  </si>
  <si>
    <t>坚甲鳄碎片</t>
  </si>
  <si>
    <t>怪力熊碎片</t>
  </si>
  <si>
    <t>百毒蝎碎片</t>
  </si>
  <si>
    <t>大角犀碎片</t>
  </si>
  <si>
    <t>浴火凤碎片</t>
  </si>
  <si>
    <t>邪灵狼碎片</t>
  </si>
  <si>
    <t>地狱犬碎片</t>
  </si>
  <si>
    <t>暴戾山魈碎片</t>
  </si>
  <si>
    <t>通灵巨猿碎片</t>
  </si>
  <si>
    <t>牛魔王碎片</t>
  </si>
  <si>
    <t>白灵狐碎片</t>
  </si>
  <si>
    <t>称号：羁绊无双</t>
  </si>
  <si>
    <t>称号：群雄逐鹿</t>
  </si>
  <si>
    <t>称号：门庭若市</t>
  </si>
  <si>
    <t>称号：无与伦比</t>
  </si>
  <si>
    <t>称号：鬼斧神工</t>
  </si>
  <si>
    <t>称号：巧夺天工</t>
  </si>
  <si>
    <t>称号：一代天骄</t>
  </si>
  <si>
    <t>称号：叱咤风云</t>
  </si>
  <si>
    <t>称号：名扬四海</t>
  </si>
  <si>
    <t>称号：登峰造极</t>
  </si>
  <si>
    <t>称号：战无不胜</t>
  </si>
  <si>
    <t>称号：厉兵秣马</t>
  </si>
  <si>
    <t>称号：神机妙算</t>
  </si>
  <si>
    <t>称号：观星知命</t>
  </si>
  <si>
    <t>称号：初出茅庐</t>
  </si>
  <si>
    <t>称号：谁与争锋</t>
  </si>
  <si>
    <t>称号：锋芒毕露</t>
  </si>
  <si>
    <t>称号：小试牛刀</t>
  </si>
  <si>
    <t>讨魔令</t>
  </si>
  <si>
    <t>档位</t>
  </si>
  <si>
    <t>充值档位</t>
  </si>
  <si>
    <t>数量</t>
  </si>
  <si>
    <t>物品 1</t>
  </si>
  <si>
    <t>数量 1</t>
  </si>
  <si>
    <t>物品 2</t>
  </si>
  <si>
    <t>数量 2</t>
  </si>
  <si>
    <t>物品 3</t>
  </si>
  <si>
    <t>数量 3</t>
  </si>
  <si>
    <t>档位 1</t>
  </si>
  <si>
    <t>档位 2</t>
  </si>
  <si>
    <t>档位 3</t>
  </si>
  <si>
    <t>档位 4</t>
  </si>
  <si>
    <t>档位 5</t>
  </si>
  <si>
    <t>档位 6</t>
  </si>
  <si>
    <t>档位 7</t>
  </si>
  <si>
    <t>档位 8</t>
  </si>
  <si>
    <t>SS级火系宝箱</t>
  </si>
  <si>
    <t>进阶石</t>
    <phoneticPr fontId="23" type="noConversion"/>
  </si>
  <si>
    <t>初级体力药水</t>
    <phoneticPr fontId="23" type="noConversion"/>
  </si>
  <si>
    <t>武魂石</t>
    <phoneticPr fontId="23" type="noConversion"/>
  </si>
  <si>
    <t>第二阶段新服单笔充值</t>
  </si>
  <si>
    <t>物品 4</t>
  </si>
  <si>
    <t>数量 4</t>
  </si>
  <si>
    <t>可充次数</t>
  </si>
  <si>
    <t>升阶丹</t>
  </si>
  <si>
    <t>初级体力*20</t>
  </si>
  <si>
    <t>SS火系宝箱</t>
  </si>
  <si>
    <t>武魂</t>
  </si>
  <si>
    <t>宝石盒子</t>
  </si>
  <si>
    <t>宝石盒子</t>
    <phoneticPr fontId="23" type="noConversion"/>
  </si>
  <si>
    <t>S+碎片4选1宝箱1</t>
    <phoneticPr fontId="23" type="noConversion"/>
  </si>
  <si>
    <t>档位9</t>
  </si>
  <si>
    <t>红装4选1宝箱</t>
    <phoneticPr fontId="23" type="noConversion"/>
  </si>
  <si>
    <t>6级宝石宝箱</t>
    <phoneticPr fontId="23" type="noConversion"/>
  </si>
  <si>
    <t>魂晶</t>
    <phoneticPr fontId="23" type="noConversion"/>
  </si>
  <si>
    <t>第三周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</si>
</sst>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color rgb="FF9C0006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rgb="FF0061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9"/>
      <color rgb="FF9C6500"/>
      <name val="微软雅黑"/>
      <family val="2"/>
      <charset val="134"/>
    </font>
    <font>
      <sz val="8"/>
      <color indexed="8"/>
      <name val="Microsoft YaHei UI"/>
      <family val="2"/>
      <charset val="134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9" tint="-0.499984740745262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9" tint="-0.499984740745262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4" tint="0.79995117038483843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rgb="FFFF0000"/>
      </top>
      <bottom/>
      <diagonal/>
    </border>
    <border>
      <left/>
      <right/>
      <top/>
      <bottom style="medium">
        <color rgb="FFFF0000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</borders>
  <cellStyleXfs count="6">
    <xf numFmtId="0" fontId="0" fillId="0" borderId="0"/>
    <xf numFmtId="0" fontId="18" fillId="8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5" fillId="0" borderId="0"/>
    <xf numFmtId="0" fontId="15" fillId="0" borderId="0"/>
  </cellStyleXfs>
  <cellXfs count="123">
    <xf numFmtId="0" fontId="0" fillId="0" borderId="0" xfId="0"/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49" fontId="3" fillId="3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49" fontId="3" fillId="5" borderId="0" xfId="0" applyNumberFormat="1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3" fillId="7" borderId="0" xfId="0" applyFont="1" applyFill="1" applyAlignment="1">
      <alignment horizontal="left" vertical="center"/>
    </xf>
    <xf numFmtId="49" fontId="3" fillId="7" borderId="0" xfId="0" applyNumberFormat="1" applyFont="1" applyFill="1" applyAlignment="1">
      <alignment horizontal="left" vertical="center"/>
    </xf>
    <xf numFmtId="0" fontId="5" fillId="8" borderId="0" xfId="1" applyFont="1" applyAlignment="1">
      <alignment horizontal="left" vertical="center"/>
    </xf>
    <xf numFmtId="49" fontId="5" fillId="3" borderId="0" xfId="1" applyNumberFormat="1" applyFont="1" applyFill="1" applyAlignment="1">
      <alignment horizontal="left" vertical="center"/>
    </xf>
    <xf numFmtId="49" fontId="3" fillId="2" borderId="0" xfId="0" applyNumberFormat="1" applyFont="1" applyFill="1" applyAlignment="1">
      <alignment horizontal="left" vertical="center"/>
    </xf>
    <xf numFmtId="49" fontId="3" fillId="6" borderId="0" xfId="0" applyNumberFormat="1" applyFont="1" applyFill="1" applyAlignment="1">
      <alignment horizontal="left" vertical="center"/>
    </xf>
    <xf numFmtId="0" fontId="3" fillId="9" borderId="0" xfId="0" applyFont="1" applyFill="1" applyAlignment="1">
      <alignment horizontal="left" vertical="center"/>
    </xf>
    <xf numFmtId="49" fontId="3" fillId="9" borderId="0" xfId="0" applyNumberFormat="1" applyFont="1" applyFill="1" applyAlignment="1">
      <alignment horizontal="left" vertical="center"/>
    </xf>
    <xf numFmtId="0" fontId="3" fillId="0" borderId="0" xfId="4" applyFont="1" applyAlignment="1">
      <alignment horizontal="left" vertical="center"/>
    </xf>
    <xf numFmtId="49" fontId="3" fillId="0" borderId="0" xfId="4" applyNumberFormat="1" applyFont="1" applyAlignment="1">
      <alignment horizontal="left" vertical="center"/>
    </xf>
    <xf numFmtId="0" fontId="6" fillId="0" borderId="0" xfId="0" applyFont="1" applyAlignment="1">
      <alignment horizontal="left"/>
    </xf>
    <xf numFmtId="0" fontId="6" fillId="0" borderId="0" xfId="4" applyFont="1" applyAlignment="1">
      <alignment horizontal="left"/>
    </xf>
    <xf numFmtId="49" fontId="7" fillId="10" borderId="1" xfId="2" applyNumberFormat="1" applyFont="1" applyBorder="1" applyAlignment="1">
      <alignment horizontal="left"/>
    </xf>
    <xf numFmtId="49" fontId="7" fillId="10" borderId="2" xfId="2" applyNumberFormat="1" applyFont="1" applyBorder="1" applyAlignment="1">
      <alignment horizontal="left"/>
    </xf>
    <xf numFmtId="49" fontId="7" fillId="10" borderId="3" xfId="2" applyNumberFormat="1" applyFont="1" applyBorder="1" applyAlignment="1">
      <alignment horizontal="left"/>
    </xf>
    <xf numFmtId="49" fontId="7" fillId="10" borderId="0" xfId="2" applyNumberFormat="1" applyFont="1" applyAlignment="1">
      <alignment horizontal="left" vertical="center"/>
    </xf>
    <xf numFmtId="0" fontId="7" fillId="10" borderId="2" xfId="2" applyFont="1" applyBorder="1" applyAlignment="1">
      <alignment horizontal="left" vertical="top"/>
    </xf>
    <xf numFmtId="49" fontId="7" fillId="10" borderId="4" xfId="2" applyNumberFormat="1" applyFont="1" applyBorder="1" applyAlignment="1">
      <alignment horizontal="left" vertical="center"/>
    </xf>
    <xf numFmtId="49" fontId="7" fillId="10" borderId="5" xfId="2" applyNumberFormat="1" applyFont="1" applyBorder="1" applyAlignment="1">
      <alignment horizontal="left" vertical="center"/>
    </xf>
    <xf numFmtId="0" fontId="7" fillId="10" borderId="2" xfId="2" applyFont="1" applyBorder="1" applyAlignment="1">
      <alignment horizontal="left"/>
    </xf>
    <xf numFmtId="0" fontId="7" fillId="10" borderId="2" xfId="2" applyFont="1" applyBorder="1" applyAlignment="1">
      <alignment horizontal="left" vertical="center"/>
    </xf>
    <xf numFmtId="0" fontId="8" fillId="0" borderId="0" xfId="4" applyFont="1" applyAlignment="1">
      <alignment horizontal="left"/>
    </xf>
    <xf numFmtId="49" fontId="5" fillId="8" borderId="0" xfId="1" applyNumberFormat="1" applyFont="1" applyAlignment="1">
      <alignment horizontal="left" vertical="center"/>
    </xf>
    <xf numFmtId="0" fontId="7" fillId="10" borderId="0" xfId="2" applyFont="1" applyAlignment="1">
      <alignment horizontal="left" vertical="center"/>
    </xf>
    <xf numFmtId="49" fontId="9" fillId="11" borderId="0" xfId="3" applyNumberFormat="1" applyFont="1" applyAlignment="1">
      <alignment horizontal="left" vertical="center"/>
    </xf>
    <xf numFmtId="0" fontId="9" fillId="11" borderId="0" xfId="3" applyFont="1" applyAlignment="1">
      <alignment horizontal="left" vertical="center"/>
    </xf>
    <xf numFmtId="0" fontId="9" fillId="11" borderId="0" xfId="3" applyFont="1">
      <alignment vertical="center"/>
    </xf>
    <xf numFmtId="0" fontId="4" fillId="10" borderId="0" xfId="2" applyFont="1" applyAlignment="1">
      <alignment horizontal="left" vertical="center"/>
    </xf>
    <xf numFmtId="0" fontId="5" fillId="8" borderId="0" xfId="1" applyFont="1" applyAlignment="1">
      <alignment horizontal="left"/>
    </xf>
    <xf numFmtId="0" fontId="8" fillId="0" borderId="0" xfId="0" applyFont="1" applyAlignment="1">
      <alignment horizontal="left"/>
    </xf>
    <xf numFmtId="0" fontId="9" fillId="11" borderId="0" xfId="3" applyFont="1" applyAlignment="1">
      <alignment horizontal="left"/>
    </xf>
    <xf numFmtId="0" fontId="3" fillId="12" borderId="0" xfId="0" applyFont="1" applyFill="1" applyAlignment="1">
      <alignment horizontal="left" vertical="center"/>
    </xf>
    <xf numFmtId="49" fontId="3" fillId="12" borderId="0" xfId="0" applyNumberFormat="1" applyFont="1" applyFill="1" applyAlignment="1">
      <alignment horizontal="left" vertical="center"/>
    </xf>
    <xf numFmtId="0" fontId="3" fillId="13" borderId="0" xfId="0" applyFont="1" applyFill="1" applyAlignment="1">
      <alignment horizontal="left" vertical="center"/>
    </xf>
    <xf numFmtId="0" fontId="8" fillId="13" borderId="0" xfId="0" applyFont="1" applyFill="1" applyAlignment="1">
      <alignment horizontal="left" vertical="top"/>
    </xf>
    <xf numFmtId="0" fontId="8" fillId="0" borderId="0" xfId="0" applyFont="1" applyAlignment="1">
      <alignment horizontal="left" vertical="top"/>
    </xf>
    <xf numFmtId="0" fontId="10" fillId="14" borderId="0" xfId="0" applyFont="1" applyFill="1" applyAlignment="1">
      <alignment horizontal="left" vertical="top"/>
    </xf>
    <xf numFmtId="0" fontId="0" fillId="7" borderId="0" xfId="0" applyFill="1"/>
    <xf numFmtId="0" fontId="0" fillId="15" borderId="0" xfId="0" applyFill="1"/>
    <xf numFmtId="0" fontId="0" fillId="16" borderId="0" xfId="0" applyFill="1"/>
    <xf numFmtId="0" fontId="0" fillId="0" borderId="0" xfId="0" applyFill="1"/>
    <xf numFmtId="0" fontId="0" fillId="4" borderId="0" xfId="0" applyFill="1"/>
    <xf numFmtId="0" fontId="11" fillId="4" borderId="0" xfId="0" applyNumberFormat="1" applyFont="1" applyFill="1" applyAlignment="1">
      <alignment horizontal="left"/>
    </xf>
    <xf numFmtId="0" fontId="12" fillId="0" borderId="0" xfId="0" applyFont="1" applyFill="1"/>
    <xf numFmtId="0" fontId="12" fillId="4" borderId="0" xfId="0" applyFont="1" applyFill="1"/>
    <xf numFmtId="0" fontId="12" fillId="4" borderId="0" xfId="0" applyNumberFormat="1" applyFont="1" applyFill="1" applyAlignment="1">
      <alignment horizontal="left"/>
    </xf>
    <xf numFmtId="0" fontId="11" fillId="0" borderId="0" xfId="0" applyFont="1" applyFill="1"/>
    <xf numFmtId="0" fontId="11" fillId="4" borderId="0" xfId="0" applyFont="1" applyFill="1"/>
    <xf numFmtId="0" fontId="0" fillId="17" borderId="0" xfId="0" applyFill="1"/>
    <xf numFmtId="0" fontId="11" fillId="0" borderId="0" xfId="0" applyNumberFormat="1" applyFont="1" applyFill="1" applyAlignment="1">
      <alignment horizontal="left"/>
    </xf>
    <xf numFmtId="0" fontId="13" fillId="0" borderId="0" xfId="0" applyFont="1"/>
    <xf numFmtId="0" fontId="13" fillId="0" borderId="0" xfId="0" applyNumberFormat="1" applyFont="1" applyFill="1" applyAlignment="1">
      <alignment horizontal="left"/>
    </xf>
    <xf numFmtId="0" fontId="13" fillId="4" borderId="0" xfId="0" applyFont="1" applyFill="1"/>
    <xf numFmtId="0" fontId="13" fillId="4" borderId="0" xfId="0" applyNumberFormat="1" applyFont="1" applyFill="1" applyAlignment="1">
      <alignment horizontal="left"/>
    </xf>
    <xf numFmtId="0" fontId="11" fillId="7" borderId="0" xfId="0" applyNumberFormat="1" applyFont="1" applyFill="1" applyAlignment="1">
      <alignment horizontal="left"/>
    </xf>
    <xf numFmtId="0" fontId="12" fillId="7" borderId="0" xfId="0" applyFont="1" applyFill="1"/>
    <xf numFmtId="0" fontId="13" fillId="7" borderId="0" xfId="0" applyFont="1" applyFill="1"/>
    <xf numFmtId="0" fontId="13" fillId="7" borderId="0" xfId="0" applyNumberFormat="1" applyFont="1" applyFill="1" applyAlignment="1">
      <alignment horizontal="left"/>
    </xf>
    <xf numFmtId="0" fontId="11" fillId="7" borderId="0" xfId="0" applyFont="1" applyFill="1"/>
    <xf numFmtId="49" fontId="11" fillId="4" borderId="0" xfId="0" applyNumberFormat="1" applyFont="1" applyFill="1" applyAlignment="1">
      <alignment horizontal="left" vertical="center"/>
    </xf>
    <xf numFmtId="49" fontId="14" fillId="4" borderId="0" xfId="0" applyNumberFormat="1" applyFont="1" applyFill="1" applyAlignment="1">
      <alignment horizontal="left" vertical="center"/>
    </xf>
    <xf numFmtId="0" fontId="13" fillId="0" borderId="0" xfId="0" applyFont="1" applyFill="1"/>
    <xf numFmtId="0" fontId="15" fillId="17" borderId="0" xfId="0" applyFont="1" applyFill="1"/>
    <xf numFmtId="49" fontId="16" fillId="4" borderId="0" xfId="0" applyNumberFormat="1" applyFont="1" applyFill="1" applyAlignment="1">
      <alignment horizontal="left" vertical="center"/>
    </xf>
    <xf numFmtId="0" fontId="15" fillId="0" borderId="0" xfId="0" applyFont="1" applyFill="1"/>
    <xf numFmtId="49" fontId="0" fillId="7" borderId="0" xfId="0" applyNumberFormat="1" applyFill="1"/>
    <xf numFmtId="0" fontId="11" fillId="15" borderId="0" xfId="0" applyNumberFormat="1" applyFont="1" applyFill="1" applyAlignment="1">
      <alignment horizontal="left"/>
    </xf>
    <xf numFmtId="0" fontId="12" fillId="15" borderId="0" xfId="0" applyFont="1" applyFill="1"/>
    <xf numFmtId="0" fontId="13" fillId="15" borderId="0" xfId="0" applyFont="1" applyFill="1"/>
    <xf numFmtId="0" fontId="13" fillId="15" borderId="0" xfId="0" applyNumberFormat="1" applyFont="1" applyFill="1" applyAlignment="1">
      <alignment horizontal="left"/>
    </xf>
    <xf numFmtId="0" fontId="11" fillId="15" borderId="0" xfId="0" applyFont="1" applyFill="1"/>
    <xf numFmtId="0" fontId="11" fillId="16" borderId="0" xfId="0" applyNumberFormat="1" applyFont="1" applyFill="1" applyAlignment="1">
      <alignment horizontal="left"/>
    </xf>
    <xf numFmtId="0" fontId="12" fillId="16" borderId="0" xfId="0" applyFont="1" applyFill="1"/>
    <xf numFmtId="0" fontId="13" fillId="16" borderId="0" xfId="0" applyFont="1" applyFill="1"/>
    <xf numFmtId="0" fontId="13" fillId="16" borderId="0" xfId="0" applyNumberFormat="1" applyFont="1" applyFill="1" applyAlignment="1">
      <alignment horizontal="left"/>
    </xf>
    <xf numFmtId="0" fontId="11" fillId="16" borderId="0" xfId="0" applyFont="1" applyFill="1"/>
    <xf numFmtId="0" fontId="11" fillId="18" borderId="0" xfId="0" applyFont="1" applyFill="1"/>
    <xf numFmtId="0" fontId="0" fillId="18" borderId="0" xfId="0" applyFill="1"/>
    <xf numFmtId="49" fontId="15" fillId="15" borderId="0" xfId="0" applyNumberFormat="1" applyFont="1" applyFill="1"/>
    <xf numFmtId="49" fontId="15" fillId="16" borderId="0" xfId="0" applyNumberFormat="1" applyFont="1" applyFill="1"/>
    <xf numFmtId="49" fontId="0" fillId="16" borderId="0" xfId="0" applyNumberFormat="1" applyFill="1"/>
    <xf numFmtId="0" fontId="0" fillId="2" borderId="2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5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2" xfId="0" applyFill="1" applyBorder="1" applyAlignment="1">
      <alignment horizontal="center"/>
    </xf>
    <xf numFmtId="0" fontId="15" fillId="0" borderId="2" xfId="0" applyFont="1" applyBorder="1" applyAlignment="1">
      <alignment horizontal="left" vertical="center"/>
    </xf>
    <xf numFmtId="0" fontId="15" fillId="5" borderId="2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24" fillId="2" borderId="2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left"/>
    </xf>
    <xf numFmtId="0" fontId="15" fillId="2" borderId="2" xfId="0" applyFont="1" applyFill="1" applyBorder="1" applyAlignment="1">
      <alignment horizontal="center"/>
    </xf>
    <xf numFmtId="0" fontId="0" fillId="0" borderId="0" xfId="0" applyBorder="1"/>
    <xf numFmtId="0" fontId="0" fillId="18" borderId="0" xfId="0" applyFill="1" applyBorder="1"/>
    <xf numFmtId="0" fontId="0" fillId="0" borderId="6" xfId="0" applyBorder="1"/>
    <xf numFmtId="0" fontId="0" fillId="18" borderId="6" xfId="0" applyFill="1" applyBorder="1"/>
    <xf numFmtId="0" fontId="0" fillId="0" borderId="7" xfId="0" applyBorder="1"/>
    <xf numFmtId="0" fontId="0" fillId="18" borderId="7" xfId="0" applyFill="1" applyBorder="1"/>
    <xf numFmtId="0" fontId="0" fillId="0" borderId="0" xfId="0" applyFill="1" applyBorder="1"/>
    <xf numFmtId="0" fontId="20" fillId="0" borderId="0" xfId="3" applyFill="1" applyBorder="1" applyAlignment="1">
      <alignment horizontal="left" vertical="center" wrapText="1"/>
    </xf>
    <xf numFmtId="0" fontId="20" fillId="0" borderId="0" xfId="3" applyFill="1" applyBorder="1" applyAlignment="1"/>
    <xf numFmtId="0" fontId="0" fillId="0" borderId="6" xfId="0" applyBorder="1" applyAlignment="1">
      <alignment horizontal="center" vertical="center"/>
    </xf>
    <xf numFmtId="0" fontId="11" fillId="0" borderId="0" xfId="0" applyFont="1" applyFill="1" applyBorder="1"/>
    <xf numFmtId="0" fontId="17" fillId="0" borderId="0" xfId="2" applyFont="1" applyFill="1" applyBorder="1" applyAlignment="1">
      <alignment horizontal="left" vertical="center" wrapText="1"/>
    </xf>
    <xf numFmtId="0" fontId="15" fillId="0" borderId="0" xfId="0" applyFont="1" applyFill="1" applyBorder="1"/>
  </cellXfs>
  <cellStyles count="6">
    <cellStyle name="差" xfId="1" builtinId="27"/>
    <cellStyle name="常规" xfId="0" builtinId="0"/>
    <cellStyle name="常规 2" xfId="4" xr:uid="{00000000-0005-0000-0000-000031000000}"/>
    <cellStyle name="常规 3" xfId="5" xr:uid="{00000000-0005-0000-0000-000032000000}"/>
    <cellStyle name="好" xfId="2" builtinId="26"/>
    <cellStyle name="适中" xfId="3" builtinId="28"/>
  </cellStyles>
  <dxfs count="4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gdemo/Assets/ConfigTable/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4"/>
      <sheetName val="Sheet2"/>
      <sheetName val="Sheet3"/>
      <sheetName val="竞技场宝箱"/>
      <sheetName val="夺宝宝箱"/>
      <sheetName val="Sheet5"/>
      <sheetName val="Sheet6"/>
    </sheetNames>
    <sheetDataSet>
      <sheetData sheetId="0">
        <row r="1">
          <cell r="A1" t="str">
            <v>id</v>
          </cell>
          <cell r="B1" t="str">
            <v>name</v>
          </cell>
        </row>
        <row r="2">
          <cell r="A2" t="str">
            <v>int</v>
          </cell>
          <cell r="B2" t="str">
            <v>string</v>
          </cell>
        </row>
        <row r="3">
          <cell r="A3" t="str">
            <v>编号(物品id，物品id命名规则，前三位中的末位为道具类型，后四位为类型编号)</v>
          </cell>
          <cell r="B3" t="str">
            <v>物品名</v>
          </cell>
        </row>
        <row r="6">
          <cell r="A6">
            <v>1010001</v>
          </cell>
          <cell r="B6" t="str">
            <v>初级体力药水</v>
          </cell>
        </row>
        <row r="7">
          <cell r="A7">
            <v>1010002</v>
          </cell>
          <cell r="B7" t="str">
            <v>中级体力药水</v>
          </cell>
        </row>
        <row r="8">
          <cell r="A8">
            <v>1010003</v>
          </cell>
          <cell r="B8" t="str">
            <v>高级体力药水</v>
          </cell>
        </row>
        <row r="9">
          <cell r="A9">
            <v>1020001</v>
          </cell>
          <cell r="B9" t="str">
            <v>精力药水</v>
          </cell>
        </row>
        <row r="10">
          <cell r="A10">
            <v>1051001</v>
          </cell>
          <cell r="B10" t="str">
            <v>B级碎片宝箱</v>
          </cell>
        </row>
        <row r="11">
          <cell r="A11">
            <v>1051002</v>
          </cell>
          <cell r="B11" t="str">
            <v>A级碎片宝箱</v>
          </cell>
        </row>
        <row r="12">
          <cell r="A12">
            <v>1051003</v>
          </cell>
          <cell r="B12" t="str">
            <v>S级碎片宝箱</v>
          </cell>
        </row>
        <row r="13">
          <cell r="A13">
            <v>1051004</v>
          </cell>
          <cell r="B13" t="str">
            <v>蜀国武将碎片宝箱</v>
          </cell>
        </row>
        <row r="14">
          <cell r="A14">
            <v>1051011</v>
          </cell>
          <cell r="B14" t="str">
            <v>4选1宝箱测试</v>
          </cell>
        </row>
        <row r="15">
          <cell r="A15">
            <v>1051012</v>
          </cell>
          <cell r="B15" t="str">
            <v>4选1进阶宝箱测试</v>
          </cell>
        </row>
        <row r="16">
          <cell r="A16">
            <v>1051013</v>
          </cell>
          <cell r="B16" t="str">
            <v>红色武将碎片宝箱</v>
          </cell>
        </row>
        <row r="17">
          <cell r="A17">
            <v>1051014</v>
          </cell>
          <cell r="B17" t="str">
            <v>4选1蓝色装备宝箱测试</v>
          </cell>
        </row>
        <row r="18">
          <cell r="A18">
            <v>1051015</v>
          </cell>
          <cell r="B18" t="str">
            <v>S级碎片宝箱</v>
          </cell>
        </row>
        <row r="19">
          <cell r="A19">
            <v>1051016</v>
          </cell>
          <cell r="B19" t="str">
            <v>S级以下武将宝箱</v>
          </cell>
        </row>
        <row r="20">
          <cell r="A20">
            <v>1051017</v>
          </cell>
          <cell r="B20" t="str">
            <v>S级碎片4选1宝箱（废弃）</v>
          </cell>
        </row>
        <row r="21">
          <cell r="A21">
            <v>1051018</v>
          </cell>
          <cell r="B21" t="str">
            <v>S级碎片4选1宝箱（废弃）</v>
          </cell>
        </row>
        <row r="22">
          <cell r="A22">
            <v>1051019</v>
          </cell>
          <cell r="B22" t="str">
            <v>袁绍碎片宝箱</v>
          </cell>
        </row>
        <row r="23">
          <cell r="A23">
            <v>1051020</v>
          </cell>
          <cell r="B23" t="str">
            <v>4选1橙装宝箱测试</v>
          </cell>
        </row>
        <row r="24">
          <cell r="A24">
            <v>1051021</v>
          </cell>
          <cell r="B24" t="str">
            <v>S+级碎片宝箱</v>
          </cell>
        </row>
        <row r="25">
          <cell r="A25">
            <v>1051022</v>
          </cell>
          <cell r="B25" t="str">
            <v>红装4选1宝箱</v>
          </cell>
        </row>
        <row r="26">
          <cell r="A26">
            <v>1051023</v>
          </cell>
          <cell r="B26" t="str">
            <v>红宝4选1宝箱</v>
          </cell>
        </row>
        <row r="27">
          <cell r="A27">
            <v>1051024</v>
          </cell>
          <cell r="B27" t="str">
            <v>红色命格宝箱</v>
          </cell>
        </row>
        <row r="28">
          <cell r="A28">
            <v>1051025</v>
          </cell>
          <cell r="B28" t="str">
            <v>A级碎片4选1宝箱（废弃）</v>
          </cell>
        </row>
        <row r="29">
          <cell r="A29">
            <v>1051026</v>
          </cell>
          <cell r="B29" t="str">
            <v>A级碎片4选1宝箱（废弃）</v>
          </cell>
        </row>
        <row r="30">
          <cell r="A30">
            <v>1051027</v>
          </cell>
          <cell r="B30" t="str">
            <v>橙色装备宝箱</v>
          </cell>
        </row>
        <row r="31">
          <cell r="A31">
            <v>1051028</v>
          </cell>
          <cell r="B31" t="str">
            <v>橙色宝物宝箱</v>
          </cell>
        </row>
        <row r="32">
          <cell r="A32">
            <v>1051029</v>
          </cell>
          <cell r="B32" t="str">
            <v>红装碎片宝箱</v>
          </cell>
        </row>
        <row r="33">
          <cell r="A33">
            <v>1051030</v>
          </cell>
          <cell r="B33" t="str">
            <v>SS级碎片宝箱</v>
          </cell>
        </row>
        <row r="34">
          <cell r="A34">
            <v>1051031</v>
          </cell>
          <cell r="B34" t="str">
            <v>高级橙宝宝箱</v>
          </cell>
        </row>
        <row r="35">
          <cell r="A35">
            <v>1051032</v>
          </cell>
          <cell r="B35" t="str">
            <v>橙宝4选1宝箱</v>
          </cell>
        </row>
        <row r="36">
          <cell r="A36">
            <v>1051033</v>
          </cell>
          <cell r="B36" t="str">
            <v>S+级碎片4选1宝箱</v>
          </cell>
        </row>
        <row r="37">
          <cell r="A37">
            <v>1051034</v>
          </cell>
          <cell r="B37" t="str">
            <v>S+级碎片4选1宝箱</v>
          </cell>
        </row>
        <row r="38">
          <cell r="A38">
            <v>1051035</v>
          </cell>
          <cell r="B38" t="str">
            <v>SS碎片4选1宝箱</v>
          </cell>
        </row>
        <row r="39">
          <cell r="A39">
            <v>1051036</v>
          </cell>
          <cell r="B39" t="str">
            <v>武将碎片4选1宝箱</v>
          </cell>
        </row>
        <row r="40">
          <cell r="A40">
            <v>1051037</v>
          </cell>
          <cell r="B40" t="str">
            <v>武将碎片4选1宝箱</v>
          </cell>
        </row>
        <row r="41">
          <cell r="A41">
            <v>1051038</v>
          </cell>
          <cell r="B41" t="str">
            <v>武将碎片4选1宝箱</v>
          </cell>
        </row>
        <row r="42">
          <cell r="A42">
            <v>1051039</v>
          </cell>
          <cell r="B42" t="str">
            <v>武将碎片4选1宝箱</v>
          </cell>
        </row>
        <row r="43">
          <cell r="A43">
            <v>1051040</v>
          </cell>
          <cell r="B43" t="str">
            <v>武将碎片4选1宝箱</v>
          </cell>
        </row>
        <row r="44">
          <cell r="A44">
            <v>1051041</v>
          </cell>
          <cell r="B44" t="str">
            <v>武将碎片4选1宝箱</v>
          </cell>
        </row>
        <row r="45">
          <cell r="A45">
            <v>1051042</v>
          </cell>
          <cell r="B45" t="str">
            <v>紫宝碎片4选1宝箱</v>
          </cell>
        </row>
        <row r="46">
          <cell r="A46">
            <v>1051043</v>
          </cell>
          <cell r="B46" t="str">
            <v>橙宝4选1宝箱</v>
          </cell>
        </row>
        <row r="47">
          <cell r="A47">
            <v>1051044</v>
          </cell>
          <cell r="B47" t="str">
            <v>S级碎片宝箱</v>
          </cell>
        </row>
        <row r="48">
          <cell r="A48">
            <v>1051045</v>
          </cell>
          <cell r="B48" t="str">
            <v>S级碎片4选1宝箱</v>
          </cell>
        </row>
        <row r="49">
          <cell r="A49">
            <v>1051046</v>
          </cell>
          <cell r="B49" t="str">
            <v>武将碎片4选1宝箱</v>
          </cell>
        </row>
        <row r="50">
          <cell r="A50">
            <v>1051047</v>
          </cell>
          <cell r="B50" t="str">
            <v>S+碎片4选1宝箱</v>
          </cell>
        </row>
        <row r="51">
          <cell r="A51">
            <v>1051048</v>
          </cell>
          <cell r="B51" t="str">
            <v>极品武将碎片宝箱</v>
          </cell>
        </row>
        <row r="52">
          <cell r="A52" t="str">
            <v>1051049</v>
          </cell>
          <cell r="B52" t="str">
            <v>玉石盒子</v>
          </cell>
        </row>
        <row r="53">
          <cell r="A53" t="str">
            <v>1051050</v>
          </cell>
          <cell r="B53" t="str">
            <v>高级玉石盒子</v>
          </cell>
        </row>
        <row r="54">
          <cell r="A54" t="str">
            <v>1051051</v>
          </cell>
          <cell r="B54" t="str">
            <v>橙武3选1宝箱</v>
          </cell>
        </row>
        <row r="55">
          <cell r="A55" t="str">
            <v>1051052</v>
          </cell>
          <cell r="B55" t="str">
            <v>橙甲3选1宝箱</v>
          </cell>
        </row>
        <row r="56">
          <cell r="A56" t="str">
            <v>1051053</v>
          </cell>
          <cell r="B56" t="str">
            <v>橙套3选1宝箱</v>
          </cell>
        </row>
        <row r="57">
          <cell r="A57" t="str">
            <v>1051054</v>
          </cell>
          <cell r="B57" t="str">
            <v>S+级4选1宝箱</v>
          </cell>
        </row>
        <row r="58">
          <cell r="A58" t="str">
            <v>1051055</v>
          </cell>
          <cell r="B58" t="str">
            <v>S+级4选1宝箱</v>
          </cell>
        </row>
        <row r="59">
          <cell r="A59" t="str">
            <v>1051056</v>
          </cell>
          <cell r="B59" t="str">
            <v>紫武3选1宝箱</v>
          </cell>
        </row>
        <row r="60">
          <cell r="A60" t="str">
            <v>1051057</v>
          </cell>
          <cell r="B60" t="str">
            <v>红色装备套装</v>
          </cell>
        </row>
        <row r="61">
          <cell r="A61" t="str">
            <v>1051058</v>
          </cell>
          <cell r="B61" t="str">
            <v>橙盔3选1宝箱</v>
          </cell>
        </row>
        <row r="62">
          <cell r="A62" t="str">
            <v>1051059</v>
          </cell>
          <cell r="B62" t="str">
            <v>橙靴3选1宝箱</v>
          </cell>
        </row>
        <row r="63">
          <cell r="A63" t="str">
            <v>1051060</v>
          </cell>
          <cell r="B63" t="str">
            <v>SS碎片4选1宝箱</v>
          </cell>
        </row>
        <row r="64">
          <cell r="A64">
            <v>1051061</v>
          </cell>
          <cell r="B64" t="str">
            <v>SS碎片4选1宝箱</v>
          </cell>
        </row>
        <row r="65">
          <cell r="A65">
            <v>1051062</v>
          </cell>
          <cell r="B65" t="str">
            <v>SS神兵4选1宝箱</v>
          </cell>
        </row>
        <row r="66">
          <cell r="A66">
            <v>1052001</v>
          </cell>
          <cell r="B66" t="str">
            <v>蓝装碎片宝箱</v>
          </cell>
        </row>
        <row r="67">
          <cell r="A67">
            <v>1052002</v>
          </cell>
          <cell r="B67" t="str">
            <v>紫装碎片宝箱</v>
          </cell>
        </row>
        <row r="68">
          <cell r="A68">
            <v>1052003</v>
          </cell>
          <cell r="B68" t="str">
            <v>橙装碎片宝箱</v>
          </cell>
        </row>
        <row r="69">
          <cell r="A69">
            <v>1052004</v>
          </cell>
          <cell r="B69" t="str">
            <v>蓝宝碎片宝箱</v>
          </cell>
        </row>
        <row r="70">
          <cell r="A70">
            <v>1052005</v>
          </cell>
          <cell r="B70" t="str">
            <v>紫宝碎片宝箱</v>
          </cell>
        </row>
        <row r="71">
          <cell r="A71">
            <v>1052006</v>
          </cell>
          <cell r="B71" t="str">
            <v>橙宝碎片宝箱</v>
          </cell>
        </row>
        <row r="72">
          <cell r="A72">
            <v>1052007</v>
          </cell>
          <cell r="B72" t="str">
            <v>红宝碎片4选1宝箱</v>
          </cell>
        </row>
        <row r="73">
          <cell r="A73">
            <v>1052008</v>
          </cell>
          <cell r="B73" t="str">
            <v>红宝碎片宝箱</v>
          </cell>
        </row>
        <row r="74">
          <cell r="A74">
            <v>1051101</v>
          </cell>
          <cell r="B74" t="str">
            <v>摇一摇宝箱</v>
          </cell>
        </row>
        <row r="75">
          <cell r="A75">
            <v>1051102</v>
          </cell>
          <cell r="B75" t="str">
            <v>摇一摇必中宝箱</v>
          </cell>
        </row>
        <row r="76">
          <cell r="A76">
            <v>1053001</v>
          </cell>
          <cell r="B76" t="str">
            <v>竞技场宝箱</v>
          </cell>
        </row>
        <row r="77">
          <cell r="A77">
            <v>1054001</v>
          </cell>
          <cell r="B77" t="str">
            <v>夺宝宝箱</v>
          </cell>
        </row>
        <row r="78">
          <cell r="A78">
            <v>1055001</v>
          </cell>
          <cell r="B78" t="str">
            <v>普通命格宝箱</v>
          </cell>
        </row>
        <row r="79">
          <cell r="A79">
            <v>1055002</v>
          </cell>
          <cell r="B79" t="str">
            <v>高级命格宝箱</v>
          </cell>
        </row>
        <row r="80">
          <cell r="A80">
            <v>1055003</v>
          </cell>
          <cell r="B80" t="str">
            <v>超级命格宝箱</v>
          </cell>
        </row>
        <row r="81">
          <cell r="A81">
            <v>1055004</v>
          </cell>
          <cell r="B81" t="str">
            <v>蓝色套装宝箱</v>
          </cell>
        </row>
        <row r="82">
          <cell r="A82">
            <v>1055005</v>
          </cell>
          <cell r="B82" t="str">
            <v>紫色套装宝箱</v>
          </cell>
        </row>
        <row r="83">
          <cell r="A83">
            <v>1055006</v>
          </cell>
          <cell r="B83" t="str">
            <v>橙色裂天套装宝箱</v>
          </cell>
        </row>
        <row r="84">
          <cell r="A84">
            <v>1055007</v>
          </cell>
          <cell r="B84" t="str">
            <v>橙色震地套装宝箱</v>
          </cell>
        </row>
        <row r="85">
          <cell r="A85">
            <v>1055008</v>
          </cell>
          <cell r="B85" t="str">
            <v>橙色落河套装宝箱</v>
          </cell>
        </row>
        <row r="86">
          <cell r="A86">
            <v>1055009</v>
          </cell>
          <cell r="B86" t="str">
            <v>特级命格宝箱</v>
          </cell>
        </row>
        <row r="87">
          <cell r="A87">
            <v>1055010</v>
          </cell>
          <cell r="B87" t="str">
            <v>特级红将碎片宝箱</v>
          </cell>
        </row>
        <row r="88">
          <cell r="A88">
            <v>1055011</v>
          </cell>
          <cell r="B88" t="str">
            <v>金色命格宝箱</v>
          </cell>
        </row>
        <row r="89">
          <cell r="A89">
            <v>1056001</v>
          </cell>
          <cell r="B89" t="str">
            <v>过关斩将隐藏宝箱</v>
          </cell>
        </row>
        <row r="90">
          <cell r="A90">
            <v>1056002</v>
          </cell>
          <cell r="B90" t="str">
            <v>试炼之地初级宝箱</v>
          </cell>
        </row>
        <row r="91">
          <cell r="A91">
            <v>1056003</v>
          </cell>
          <cell r="B91" t="str">
            <v>试炼之地中级宝箱</v>
          </cell>
        </row>
        <row r="92">
          <cell r="A92">
            <v>1056004</v>
          </cell>
          <cell r="B92" t="str">
            <v>试炼之地高级宝箱</v>
          </cell>
        </row>
        <row r="93">
          <cell r="A93">
            <v>1057001</v>
          </cell>
          <cell r="B93" t="str">
            <v>低级招募</v>
          </cell>
        </row>
        <row r="94">
          <cell r="A94">
            <v>1057002</v>
          </cell>
          <cell r="B94" t="str">
            <v>低级招募十</v>
          </cell>
        </row>
        <row r="95">
          <cell r="A95">
            <v>1057003</v>
          </cell>
          <cell r="B95" t="str">
            <v>高级招募</v>
          </cell>
        </row>
        <row r="96">
          <cell r="A96">
            <v>1057004</v>
          </cell>
          <cell r="B96" t="str">
            <v>高级招募必中</v>
          </cell>
        </row>
        <row r="97">
          <cell r="A97">
            <v>1057005</v>
          </cell>
          <cell r="B97" t="str">
            <v>抽卡—元宝单抽</v>
          </cell>
        </row>
        <row r="98">
          <cell r="A98">
            <v>1057006</v>
          </cell>
          <cell r="B98" t="str">
            <v>抽卡—10次</v>
          </cell>
        </row>
        <row r="99">
          <cell r="A99">
            <v>1057007</v>
          </cell>
          <cell r="B99" t="str">
            <v>抽卡—50次</v>
          </cell>
        </row>
        <row r="100">
          <cell r="A100">
            <v>1057008</v>
          </cell>
          <cell r="B100" t="str">
            <v>抽卡—铜钱单次</v>
          </cell>
        </row>
        <row r="101">
          <cell r="A101">
            <v>1057009</v>
          </cell>
          <cell r="B101" t="str">
            <v>抽卡—铜钱10次</v>
          </cell>
        </row>
        <row r="102">
          <cell r="A102">
            <v>1057010</v>
          </cell>
          <cell r="B102" t="str">
            <v>抽卡—第二次抽</v>
          </cell>
        </row>
        <row r="103">
          <cell r="A103">
            <v>1057011</v>
          </cell>
          <cell r="B103" t="str">
            <v>抽卡—第一次十连</v>
          </cell>
        </row>
        <row r="104">
          <cell r="A104">
            <v>1057012</v>
          </cell>
          <cell r="B104" t="str">
            <v>抽卡—首次50次</v>
          </cell>
        </row>
        <row r="105">
          <cell r="A105">
            <v>1058001</v>
          </cell>
          <cell r="B105" t="str">
            <v>势力宝箱</v>
          </cell>
        </row>
        <row r="106">
          <cell r="A106">
            <v>1058002</v>
          </cell>
          <cell r="B106" t="str">
            <v>签到宝箱</v>
          </cell>
        </row>
        <row r="107">
          <cell r="A107">
            <v>1058003</v>
          </cell>
          <cell r="B107" t="str">
            <v>幸运寻宝奖励宝箱1</v>
          </cell>
        </row>
        <row r="108">
          <cell r="A108">
            <v>1058004</v>
          </cell>
          <cell r="B108" t="str">
            <v>幸运寻宝奖励宝箱2</v>
          </cell>
        </row>
        <row r="109">
          <cell r="A109">
            <v>1058005</v>
          </cell>
          <cell r="B109" t="str">
            <v>幸运寻宝奖励宝箱3</v>
          </cell>
        </row>
        <row r="110">
          <cell r="A110">
            <v>1059001</v>
          </cell>
          <cell r="B110" t="str">
            <v>武将碎片宝箱（废弃）</v>
          </cell>
        </row>
        <row r="111">
          <cell r="A111">
            <v>1060001</v>
          </cell>
          <cell r="B111" t="str">
            <v>限时宝箱普通（新服）</v>
          </cell>
        </row>
        <row r="112">
          <cell r="A112">
            <v>1060002</v>
          </cell>
          <cell r="B112" t="str">
            <v>限时宝箱必中1（新服）</v>
          </cell>
        </row>
        <row r="113">
          <cell r="A113">
            <v>1060003</v>
          </cell>
          <cell r="B113" t="str">
            <v>限时宝箱必中2（新服）</v>
          </cell>
        </row>
        <row r="114">
          <cell r="A114">
            <v>1060004</v>
          </cell>
          <cell r="B114" t="str">
            <v>限时宝箱普通（老服）</v>
          </cell>
        </row>
        <row r="115">
          <cell r="A115">
            <v>1060005</v>
          </cell>
          <cell r="B115" t="str">
            <v>限时宝箱必中1（老服）</v>
          </cell>
        </row>
        <row r="116">
          <cell r="A116">
            <v>1060006</v>
          </cell>
          <cell r="B116" t="str">
            <v>限时宝箱必中2（老服）</v>
          </cell>
        </row>
        <row r="117">
          <cell r="A117">
            <v>1060007</v>
          </cell>
          <cell r="B117" t="str">
            <v>万能碎片宝箱</v>
          </cell>
        </row>
        <row r="118">
          <cell r="A118">
            <v>1110001</v>
          </cell>
          <cell r="B118" t="str">
            <v>低级精炼石</v>
          </cell>
        </row>
        <row r="119">
          <cell r="A119">
            <v>1110002</v>
          </cell>
          <cell r="B119" t="str">
            <v>中级精炼石</v>
          </cell>
        </row>
        <row r="120">
          <cell r="A120">
            <v>1110003</v>
          </cell>
          <cell r="B120" t="str">
            <v>高级精炼石</v>
          </cell>
        </row>
        <row r="121">
          <cell r="A121">
            <v>1110004</v>
          </cell>
          <cell r="B121" t="str">
            <v>极品精炼石</v>
          </cell>
        </row>
        <row r="122">
          <cell r="A122">
            <v>1120001</v>
          </cell>
          <cell r="B122" t="str">
            <v>宝物精炼石</v>
          </cell>
        </row>
        <row r="123">
          <cell r="A123">
            <v>1130001</v>
          </cell>
          <cell r="B123" t="str">
            <v>武魂石</v>
          </cell>
        </row>
        <row r="124">
          <cell r="A124">
            <v>1130002</v>
          </cell>
          <cell r="B124" t="str">
            <v>培养丹</v>
          </cell>
        </row>
        <row r="125">
          <cell r="A125">
            <v>1130003</v>
          </cell>
          <cell r="B125" t="str">
            <v>进化石</v>
          </cell>
        </row>
        <row r="126">
          <cell r="A126">
            <v>1130004</v>
          </cell>
          <cell r="B126" t="str">
            <v>装备精华</v>
          </cell>
        </row>
        <row r="127">
          <cell r="A127">
            <v>1130005</v>
          </cell>
          <cell r="B127" t="str">
            <v>普通招募令</v>
          </cell>
        </row>
        <row r="128">
          <cell r="A128">
            <v>1130006</v>
          </cell>
          <cell r="B128" t="str">
            <v>精英招募令</v>
          </cell>
        </row>
        <row r="129">
          <cell r="A129">
            <v>1130007</v>
          </cell>
          <cell r="B129" t="str">
            <v>秘宝钥匙</v>
          </cell>
        </row>
        <row r="130">
          <cell r="A130">
            <v>1130008</v>
          </cell>
          <cell r="B130" t="str">
            <v>鉴宝晶石</v>
          </cell>
        </row>
        <row r="131">
          <cell r="A131">
            <v>1140001</v>
          </cell>
          <cell r="B131" t="str">
            <v>低级经验药水</v>
          </cell>
        </row>
        <row r="132">
          <cell r="A132">
            <v>1140002</v>
          </cell>
          <cell r="B132" t="str">
            <v>中级经验药水</v>
          </cell>
        </row>
        <row r="133">
          <cell r="A133">
            <v>1140003</v>
          </cell>
          <cell r="B133" t="str">
            <v>高级经验药水</v>
          </cell>
        </row>
        <row r="134">
          <cell r="A134">
            <v>1140004</v>
          </cell>
          <cell r="B134" t="str">
            <v>极品经验药水</v>
          </cell>
        </row>
        <row r="135">
          <cell r="A135">
            <v>1150001</v>
          </cell>
          <cell r="B135" t="str">
            <v>小钱袋</v>
          </cell>
        </row>
        <row r="136">
          <cell r="A136">
            <v>1150002</v>
          </cell>
          <cell r="B136" t="str">
            <v>中钱袋</v>
          </cell>
        </row>
        <row r="137">
          <cell r="A137">
            <v>1150003</v>
          </cell>
          <cell r="B137" t="str">
            <v>大钱袋</v>
          </cell>
        </row>
        <row r="138">
          <cell r="A138">
            <v>1150004</v>
          </cell>
          <cell r="B138" t="str">
            <v>豪华钱袋</v>
          </cell>
        </row>
        <row r="139">
          <cell r="A139">
            <v>1150005</v>
          </cell>
          <cell r="B139" t="str">
            <v>至尊钱袋</v>
          </cell>
        </row>
        <row r="140">
          <cell r="A140">
            <v>1160001</v>
          </cell>
          <cell r="B140" t="str">
            <v>100元宝</v>
          </cell>
        </row>
        <row r="141">
          <cell r="A141">
            <v>1160002</v>
          </cell>
          <cell r="B141" t="str">
            <v>1000元宝</v>
          </cell>
        </row>
        <row r="142">
          <cell r="A142">
            <v>1160003</v>
          </cell>
          <cell r="B142" t="str">
            <v>2000元宝</v>
          </cell>
        </row>
        <row r="143">
          <cell r="A143">
            <v>1160004</v>
          </cell>
          <cell r="B143" t="str">
            <v>5000元宝</v>
          </cell>
        </row>
        <row r="144">
          <cell r="A144">
            <v>1160005</v>
          </cell>
          <cell r="B144" t="str">
            <v>88元宝</v>
          </cell>
        </row>
        <row r="145">
          <cell r="A145">
            <v>1160006</v>
          </cell>
          <cell r="B145" t="str">
            <v>128元宝</v>
          </cell>
        </row>
        <row r="146">
          <cell r="A146">
            <v>1160007</v>
          </cell>
          <cell r="B146" t="str">
            <v>188元宝</v>
          </cell>
        </row>
        <row r="147">
          <cell r="A147">
            <v>1160008</v>
          </cell>
          <cell r="B147" t="str">
            <v>50元宝</v>
          </cell>
        </row>
        <row r="148">
          <cell r="A148">
            <v>1160009</v>
          </cell>
          <cell r="B148" t="str">
            <v>12888元宝</v>
          </cell>
        </row>
        <row r="149">
          <cell r="A149">
            <v>1190001</v>
          </cell>
          <cell r="B149" t="str">
            <v>大免战牌</v>
          </cell>
        </row>
        <row r="150">
          <cell r="A150">
            <v>1190002</v>
          </cell>
          <cell r="B150" t="str">
            <v>小免战牌</v>
          </cell>
        </row>
        <row r="151">
          <cell r="A151">
            <v>1200001</v>
          </cell>
          <cell r="B151" t="str">
            <v>陶罐</v>
          </cell>
        </row>
        <row r="152">
          <cell r="A152">
            <v>1200002</v>
          </cell>
          <cell r="B152" t="str">
            <v>布帛</v>
          </cell>
        </row>
        <row r="153">
          <cell r="A153">
            <v>1200003</v>
          </cell>
          <cell r="B153" t="str">
            <v>箭矢</v>
          </cell>
        </row>
        <row r="154">
          <cell r="A154">
            <v>1200004</v>
          </cell>
          <cell r="B154" t="str">
            <v>碎银</v>
          </cell>
        </row>
        <row r="155">
          <cell r="A155">
            <v>1300001</v>
          </cell>
          <cell r="B155" t="str">
            <v>蓝色经验宝物袋</v>
          </cell>
        </row>
        <row r="156">
          <cell r="A156">
            <v>1300002</v>
          </cell>
          <cell r="B156" t="str">
            <v>紫色经验宝物袋</v>
          </cell>
        </row>
        <row r="157">
          <cell r="A157">
            <v>1300003</v>
          </cell>
          <cell r="B157" t="str">
            <v>论语宝物袋</v>
          </cell>
        </row>
        <row r="158">
          <cell r="A158">
            <v>1300004</v>
          </cell>
          <cell r="B158" t="str">
            <v>三略宝物袋</v>
          </cell>
        </row>
        <row r="159">
          <cell r="A159">
            <v>1300005</v>
          </cell>
          <cell r="B159" t="str">
            <v>碧玉佩宝物袋</v>
          </cell>
        </row>
        <row r="160">
          <cell r="A160">
            <v>1300006</v>
          </cell>
          <cell r="B160" t="str">
            <v>千星印宝物袋</v>
          </cell>
        </row>
        <row r="161">
          <cell r="A161">
            <v>1300007</v>
          </cell>
          <cell r="B161" t="str">
            <v>孟子宝物袋</v>
          </cell>
        </row>
        <row r="162">
          <cell r="A162">
            <v>1300008</v>
          </cell>
          <cell r="B162" t="str">
            <v>六韬宝物袋</v>
          </cell>
        </row>
        <row r="163">
          <cell r="A163">
            <v>1300009</v>
          </cell>
          <cell r="B163" t="str">
            <v>洛云佩宝物袋</v>
          </cell>
        </row>
        <row r="164">
          <cell r="A164">
            <v>1300010</v>
          </cell>
          <cell r="B164" t="str">
            <v>流云印宝物袋</v>
          </cell>
        </row>
        <row r="165">
          <cell r="A165">
            <v>1300011</v>
          </cell>
          <cell r="B165" t="str">
            <v>吕氏春秋宝物袋</v>
          </cell>
        </row>
        <row r="166">
          <cell r="A166">
            <v>1300012</v>
          </cell>
          <cell r="B166" t="str">
            <v>太平要术宝物袋</v>
          </cell>
        </row>
        <row r="167">
          <cell r="A167">
            <v>1300013</v>
          </cell>
          <cell r="B167" t="str">
            <v>螭龙佩宝物袋</v>
          </cell>
        </row>
        <row r="168">
          <cell r="A168">
            <v>1300014</v>
          </cell>
          <cell r="B168" t="str">
            <v>舞阳印宝物袋</v>
          </cell>
        </row>
        <row r="169">
          <cell r="A169">
            <v>1300015</v>
          </cell>
          <cell r="B169" t="str">
            <v>孟德新书宝物袋</v>
          </cell>
        </row>
        <row r="170">
          <cell r="A170">
            <v>1300016</v>
          </cell>
          <cell r="B170" t="str">
            <v>孙子兵法宝物袋</v>
          </cell>
        </row>
        <row r="171">
          <cell r="A171">
            <v>1300017</v>
          </cell>
          <cell r="B171" t="str">
            <v>辟节玉琥宝物袋</v>
          </cell>
        </row>
        <row r="172">
          <cell r="A172">
            <v>1300018</v>
          </cell>
          <cell r="B172" t="str">
            <v>秦王玉玺宝物袋</v>
          </cell>
        </row>
        <row r="173">
          <cell r="A173">
            <v>2031000</v>
          </cell>
          <cell r="B173" t="str">
            <v>万能碎片</v>
          </cell>
        </row>
        <row r="174">
          <cell r="A174">
            <v>2031001</v>
          </cell>
          <cell r="B174" t="str">
            <v>张飞碎片</v>
          </cell>
        </row>
        <row r="175">
          <cell r="A175">
            <v>2031002</v>
          </cell>
          <cell r="B175" t="str">
            <v>关羽碎片</v>
          </cell>
        </row>
        <row r="176">
          <cell r="A176">
            <v>2031003</v>
          </cell>
          <cell r="B176" t="str">
            <v>刘备碎片</v>
          </cell>
        </row>
        <row r="177">
          <cell r="A177">
            <v>2031004</v>
          </cell>
          <cell r="B177" t="str">
            <v>孙尚香碎片</v>
          </cell>
        </row>
        <row r="178">
          <cell r="A178">
            <v>2031005</v>
          </cell>
          <cell r="B178" t="str">
            <v>吕布碎片</v>
          </cell>
        </row>
        <row r="179">
          <cell r="A179">
            <v>2031006</v>
          </cell>
          <cell r="B179" t="str">
            <v>甘夫人碎片</v>
          </cell>
        </row>
        <row r="180">
          <cell r="A180">
            <v>2031007</v>
          </cell>
          <cell r="B180" t="str">
            <v>刘禅碎片</v>
          </cell>
        </row>
        <row r="181">
          <cell r="A181">
            <v>2031008</v>
          </cell>
          <cell r="B181" t="str">
            <v>太史慈碎片</v>
          </cell>
        </row>
        <row r="182">
          <cell r="A182">
            <v>2031009</v>
          </cell>
          <cell r="B182" t="str">
            <v>孙权碎片</v>
          </cell>
        </row>
        <row r="183">
          <cell r="A183">
            <v>2031010</v>
          </cell>
          <cell r="B183" t="str">
            <v>夏侯惇碎片</v>
          </cell>
        </row>
        <row r="184">
          <cell r="A184">
            <v>2031011</v>
          </cell>
          <cell r="B184" t="str">
            <v>貂蝉碎片</v>
          </cell>
        </row>
        <row r="185">
          <cell r="A185">
            <v>2031012</v>
          </cell>
          <cell r="B185" t="str">
            <v>曹仁碎片</v>
          </cell>
        </row>
        <row r="186">
          <cell r="A186">
            <v>2031013</v>
          </cell>
          <cell r="B186" t="str">
            <v>祝融碎片</v>
          </cell>
        </row>
        <row r="187">
          <cell r="A187">
            <v>2031014</v>
          </cell>
          <cell r="B187" t="str">
            <v>董卓碎片</v>
          </cell>
        </row>
        <row r="188">
          <cell r="A188">
            <v>2031015</v>
          </cell>
          <cell r="B188" t="str">
            <v>鲁肃碎片</v>
          </cell>
        </row>
        <row r="189">
          <cell r="A189">
            <v>2031016</v>
          </cell>
          <cell r="B189" t="str">
            <v>袁绍碎片</v>
          </cell>
        </row>
        <row r="190">
          <cell r="A190">
            <v>2031017</v>
          </cell>
          <cell r="B190" t="str">
            <v>荀彧碎片</v>
          </cell>
        </row>
        <row r="191">
          <cell r="A191">
            <v>2031018</v>
          </cell>
          <cell r="B191" t="str">
            <v>甄姬碎片</v>
          </cell>
        </row>
        <row r="192">
          <cell r="A192">
            <v>2031019</v>
          </cell>
          <cell r="B192" t="str">
            <v>孔融碎片</v>
          </cell>
        </row>
        <row r="193">
          <cell r="A193">
            <v>2031020</v>
          </cell>
          <cell r="B193" t="str">
            <v>司马懿碎片</v>
          </cell>
        </row>
        <row r="194">
          <cell r="A194">
            <v>2031021</v>
          </cell>
          <cell r="B194" t="str">
            <v>周瑜碎片</v>
          </cell>
        </row>
        <row r="195">
          <cell r="A195">
            <v>2031022</v>
          </cell>
          <cell r="B195" t="str">
            <v>曹丕碎片</v>
          </cell>
        </row>
        <row r="196">
          <cell r="A196">
            <v>2031023</v>
          </cell>
          <cell r="B196" t="str">
            <v>魏延碎片</v>
          </cell>
        </row>
        <row r="197">
          <cell r="A197">
            <v>2031024</v>
          </cell>
          <cell r="B197" t="str">
            <v>小乔碎片</v>
          </cell>
        </row>
        <row r="198">
          <cell r="A198">
            <v>2031025</v>
          </cell>
          <cell r="B198" t="str">
            <v>吕蒙碎片</v>
          </cell>
        </row>
        <row r="199">
          <cell r="A199">
            <v>2031026</v>
          </cell>
          <cell r="B199" t="str">
            <v>卞夫人碎片</v>
          </cell>
        </row>
        <row r="200">
          <cell r="A200">
            <v>2031027</v>
          </cell>
          <cell r="B200" t="str">
            <v>程普碎片</v>
          </cell>
        </row>
        <row r="201">
          <cell r="A201">
            <v>2031028</v>
          </cell>
          <cell r="B201" t="str">
            <v>徐庶碎片</v>
          </cell>
        </row>
        <row r="202">
          <cell r="A202">
            <v>2031029</v>
          </cell>
          <cell r="B202" t="str">
            <v>程昱碎片</v>
          </cell>
        </row>
        <row r="203">
          <cell r="A203">
            <v>2031030</v>
          </cell>
          <cell r="B203" t="str">
            <v>大乔碎片</v>
          </cell>
        </row>
        <row r="204">
          <cell r="A204">
            <v>2031031</v>
          </cell>
          <cell r="B204" t="str">
            <v>田丰碎片</v>
          </cell>
        </row>
        <row r="205">
          <cell r="A205">
            <v>2031032</v>
          </cell>
          <cell r="B205" t="str">
            <v>陈宫碎片</v>
          </cell>
        </row>
        <row r="206">
          <cell r="A206">
            <v>2031033</v>
          </cell>
          <cell r="B206" t="str">
            <v>蔡文姬碎片</v>
          </cell>
        </row>
        <row r="207">
          <cell r="A207">
            <v>2031034</v>
          </cell>
          <cell r="B207" t="str">
            <v>关平碎片</v>
          </cell>
        </row>
        <row r="208">
          <cell r="A208">
            <v>2031035</v>
          </cell>
          <cell r="B208" t="str">
            <v>公孙瓒碎片</v>
          </cell>
        </row>
        <row r="209">
          <cell r="A209">
            <v>2031036</v>
          </cell>
          <cell r="B209" t="str">
            <v>黄月英碎片</v>
          </cell>
        </row>
        <row r="210">
          <cell r="A210">
            <v>2031037</v>
          </cell>
          <cell r="B210" t="str">
            <v>荀攸碎片</v>
          </cell>
        </row>
        <row r="211">
          <cell r="A211">
            <v>2031038</v>
          </cell>
          <cell r="B211" t="str">
            <v>郭嘉碎片</v>
          </cell>
        </row>
        <row r="212">
          <cell r="A212">
            <v>2031039</v>
          </cell>
          <cell r="B212" t="str">
            <v>郭女王碎片</v>
          </cell>
        </row>
        <row r="213">
          <cell r="A213">
            <v>2031040</v>
          </cell>
          <cell r="B213" t="str">
            <v>黄忠碎片</v>
          </cell>
        </row>
        <row r="214">
          <cell r="A214">
            <v>2031041</v>
          </cell>
          <cell r="B214" t="str">
            <v>马超碎片</v>
          </cell>
        </row>
        <row r="215">
          <cell r="A215">
            <v>2031042</v>
          </cell>
          <cell r="B215" t="str">
            <v>赵云碎片</v>
          </cell>
        </row>
        <row r="216">
          <cell r="A216">
            <v>2031043</v>
          </cell>
          <cell r="B216" t="str">
            <v>庞统碎片</v>
          </cell>
        </row>
        <row r="217">
          <cell r="A217">
            <v>2031044</v>
          </cell>
          <cell r="B217" t="str">
            <v>诸葛亮碎片</v>
          </cell>
        </row>
        <row r="218">
          <cell r="A218">
            <v>2031045</v>
          </cell>
          <cell r="B218" t="str">
            <v>曹操碎片</v>
          </cell>
        </row>
        <row r="219">
          <cell r="A219">
            <v>2031046</v>
          </cell>
          <cell r="B219" t="str">
            <v>孙策碎片</v>
          </cell>
        </row>
        <row r="220">
          <cell r="A220">
            <v>2031047</v>
          </cell>
          <cell r="B220" t="str">
            <v>周泰碎片</v>
          </cell>
        </row>
        <row r="221">
          <cell r="A221">
            <v>2031048</v>
          </cell>
          <cell r="B221" t="str">
            <v>黄盖碎片</v>
          </cell>
        </row>
        <row r="222">
          <cell r="A222">
            <v>2031049</v>
          </cell>
          <cell r="B222" t="str">
            <v>祖茂碎片</v>
          </cell>
        </row>
        <row r="223">
          <cell r="A223">
            <v>2031050</v>
          </cell>
          <cell r="B223" t="str">
            <v>陆逊碎片</v>
          </cell>
        </row>
        <row r="224">
          <cell r="A224">
            <v>2031051</v>
          </cell>
          <cell r="B224" t="str">
            <v>大乔碎片(废弃)</v>
          </cell>
        </row>
        <row r="225">
          <cell r="A225">
            <v>2031052</v>
          </cell>
          <cell r="B225" t="str">
            <v>马腾碎片</v>
          </cell>
        </row>
        <row r="226">
          <cell r="A226">
            <v>2031053</v>
          </cell>
          <cell r="B226" t="str">
            <v>袁术碎片</v>
          </cell>
        </row>
        <row r="227">
          <cell r="A227">
            <v>2031054</v>
          </cell>
          <cell r="B227" t="str">
            <v>于禁碎片</v>
          </cell>
        </row>
        <row r="228">
          <cell r="A228">
            <v>2031055</v>
          </cell>
          <cell r="B228" t="str">
            <v>许攸碎片</v>
          </cell>
        </row>
        <row r="229">
          <cell r="A229">
            <v>2031056</v>
          </cell>
          <cell r="B229" t="str">
            <v>贾诩碎片</v>
          </cell>
        </row>
        <row r="230">
          <cell r="A230">
            <v>2031057</v>
          </cell>
          <cell r="B230" t="str">
            <v>张昭碎片</v>
          </cell>
        </row>
        <row r="231">
          <cell r="A231">
            <v>2031058</v>
          </cell>
          <cell r="B231" t="str">
            <v>刘表碎片</v>
          </cell>
        </row>
        <row r="232">
          <cell r="A232">
            <v>2041001</v>
          </cell>
          <cell r="B232" t="str">
            <v>张飞</v>
          </cell>
        </row>
        <row r="233">
          <cell r="A233">
            <v>2041002</v>
          </cell>
          <cell r="B233" t="str">
            <v>关羽</v>
          </cell>
        </row>
        <row r="234">
          <cell r="A234">
            <v>2041003</v>
          </cell>
          <cell r="B234" t="str">
            <v>刘备</v>
          </cell>
        </row>
        <row r="235">
          <cell r="A235">
            <v>2041004</v>
          </cell>
          <cell r="B235" t="str">
            <v>孙尚香</v>
          </cell>
        </row>
        <row r="236">
          <cell r="A236">
            <v>2041005</v>
          </cell>
          <cell r="B236" t="str">
            <v>吕布</v>
          </cell>
        </row>
        <row r="237">
          <cell r="A237">
            <v>2041006</v>
          </cell>
          <cell r="B237" t="str">
            <v>甘夫人</v>
          </cell>
        </row>
        <row r="238">
          <cell r="A238">
            <v>2041007</v>
          </cell>
          <cell r="B238" t="str">
            <v>刘禅</v>
          </cell>
        </row>
        <row r="239">
          <cell r="A239">
            <v>2041008</v>
          </cell>
          <cell r="B239" t="str">
            <v>太史慈</v>
          </cell>
        </row>
        <row r="240">
          <cell r="A240">
            <v>2041009</v>
          </cell>
          <cell r="B240" t="str">
            <v>孙权</v>
          </cell>
        </row>
        <row r="241">
          <cell r="A241">
            <v>2041010</v>
          </cell>
          <cell r="B241" t="str">
            <v>夏侯惇</v>
          </cell>
        </row>
        <row r="242">
          <cell r="A242">
            <v>2041011</v>
          </cell>
          <cell r="B242" t="str">
            <v>貂蝉</v>
          </cell>
        </row>
        <row r="243">
          <cell r="A243">
            <v>2041012</v>
          </cell>
          <cell r="B243" t="str">
            <v>曹仁</v>
          </cell>
        </row>
        <row r="244">
          <cell r="A244">
            <v>2041013</v>
          </cell>
          <cell r="B244" t="str">
            <v>祝融</v>
          </cell>
        </row>
        <row r="245">
          <cell r="A245">
            <v>2041014</v>
          </cell>
          <cell r="B245" t="str">
            <v>董卓</v>
          </cell>
        </row>
        <row r="246">
          <cell r="A246">
            <v>2041015</v>
          </cell>
          <cell r="B246" t="str">
            <v>鲁肃</v>
          </cell>
        </row>
        <row r="247">
          <cell r="A247">
            <v>2041016</v>
          </cell>
          <cell r="B247" t="str">
            <v>袁绍</v>
          </cell>
        </row>
        <row r="248">
          <cell r="A248">
            <v>2041017</v>
          </cell>
          <cell r="B248" t="str">
            <v>荀彧</v>
          </cell>
        </row>
        <row r="249">
          <cell r="A249">
            <v>2041018</v>
          </cell>
          <cell r="B249" t="str">
            <v>甄姬</v>
          </cell>
        </row>
        <row r="250">
          <cell r="A250">
            <v>2041019</v>
          </cell>
          <cell r="B250" t="str">
            <v>孔融</v>
          </cell>
        </row>
        <row r="251">
          <cell r="A251">
            <v>2041020</v>
          </cell>
          <cell r="B251" t="str">
            <v>司马懿</v>
          </cell>
        </row>
        <row r="252">
          <cell r="A252">
            <v>2041021</v>
          </cell>
          <cell r="B252" t="str">
            <v>周瑜</v>
          </cell>
        </row>
        <row r="253">
          <cell r="A253">
            <v>2041022</v>
          </cell>
          <cell r="B253" t="str">
            <v>曹丕</v>
          </cell>
        </row>
        <row r="254">
          <cell r="A254">
            <v>2041023</v>
          </cell>
          <cell r="B254" t="str">
            <v>魏延</v>
          </cell>
        </row>
        <row r="255">
          <cell r="A255">
            <v>2041024</v>
          </cell>
          <cell r="B255" t="str">
            <v>小乔</v>
          </cell>
        </row>
        <row r="256">
          <cell r="A256">
            <v>2041025</v>
          </cell>
          <cell r="B256" t="str">
            <v>吕蒙</v>
          </cell>
        </row>
        <row r="257">
          <cell r="A257">
            <v>2041026</v>
          </cell>
          <cell r="B257" t="str">
            <v>卞夫人</v>
          </cell>
        </row>
        <row r="258">
          <cell r="A258">
            <v>2041027</v>
          </cell>
          <cell r="B258" t="str">
            <v>程普</v>
          </cell>
        </row>
        <row r="259">
          <cell r="A259">
            <v>2041028</v>
          </cell>
          <cell r="B259" t="str">
            <v>徐庶</v>
          </cell>
        </row>
        <row r="260">
          <cell r="A260">
            <v>2041029</v>
          </cell>
          <cell r="B260" t="str">
            <v>程昱</v>
          </cell>
        </row>
        <row r="261">
          <cell r="A261">
            <v>2041030</v>
          </cell>
          <cell r="B261" t="str">
            <v>大乔</v>
          </cell>
        </row>
        <row r="262">
          <cell r="A262">
            <v>2041031</v>
          </cell>
          <cell r="B262" t="str">
            <v>田丰</v>
          </cell>
        </row>
        <row r="263">
          <cell r="A263">
            <v>2041032</v>
          </cell>
          <cell r="B263" t="str">
            <v>陈宫</v>
          </cell>
        </row>
        <row r="264">
          <cell r="A264">
            <v>2041033</v>
          </cell>
          <cell r="B264" t="str">
            <v>蔡文姬</v>
          </cell>
        </row>
        <row r="265">
          <cell r="A265">
            <v>2041034</v>
          </cell>
          <cell r="B265" t="str">
            <v>关平</v>
          </cell>
        </row>
        <row r="266">
          <cell r="A266">
            <v>2041035</v>
          </cell>
          <cell r="B266" t="str">
            <v>公孙瓒</v>
          </cell>
        </row>
        <row r="267">
          <cell r="A267">
            <v>2041036</v>
          </cell>
          <cell r="B267" t="str">
            <v>黄月英</v>
          </cell>
        </row>
        <row r="268">
          <cell r="A268">
            <v>3061011</v>
          </cell>
          <cell r="B268" t="str">
            <v>青钢长剑</v>
          </cell>
        </row>
        <row r="269">
          <cell r="A269">
            <v>3061012</v>
          </cell>
          <cell r="B269" t="str">
            <v>青钢战盔</v>
          </cell>
        </row>
        <row r="270">
          <cell r="A270">
            <v>3061013</v>
          </cell>
          <cell r="B270" t="str">
            <v>青钢战甲</v>
          </cell>
        </row>
        <row r="271">
          <cell r="A271">
            <v>3061014</v>
          </cell>
          <cell r="B271" t="str">
            <v>青钢战靴</v>
          </cell>
        </row>
        <row r="272">
          <cell r="A272">
            <v>3062011</v>
          </cell>
          <cell r="B272" t="str">
            <v>紫金长剑</v>
          </cell>
        </row>
        <row r="273">
          <cell r="A273">
            <v>3062012</v>
          </cell>
          <cell r="B273" t="str">
            <v>紫金战盔</v>
          </cell>
        </row>
        <row r="274">
          <cell r="A274">
            <v>3062013</v>
          </cell>
          <cell r="B274" t="str">
            <v>紫金战甲</v>
          </cell>
        </row>
        <row r="275">
          <cell r="A275">
            <v>3062014</v>
          </cell>
          <cell r="B275" t="str">
            <v>紫金战靴</v>
          </cell>
        </row>
        <row r="276">
          <cell r="A276">
            <v>3062021</v>
          </cell>
          <cell r="B276" t="str">
            <v>雪银长剑</v>
          </cell>
        </row>
        <row r="277">
          <cell r="A277">
            <v>3062022</v>
          </cell>
          <cell r="B277" t="str">
            <v>雪银战盔</v>
          </cell>
        </row>
        <row r="278">
          <cell r="A278">
            <v>3062023</v>
          </cell>
          <cell r="B278" t="str">
            <v>雪银战甲</v>
          </cell>
        </row>
        <row r="279">
          <cell r="A279">
            <v>3062024</v>
          </cell>
          <cell r="B279" t="str">
            <v>雪银战靴</v>
          </cell>
        </row>
        <row r="280">
          <cell r="A280">
            <v>3063011</v>
          </cell>
          <cell r="B280" t="str">
            <v>飞鸿长剑</v>
          </cell>
        </row>
        <row r="281">
          <cell r="A281">
            <v>3063012</v>
          </cell>
          <cell r="B281" t="str">
            <v>飞鸿战盔</v>
          </cell>
        </row>
        <row r="282">
          <cell r="A282">
            <v>3063013</v>
          </cell>
          <cell r="B282" t="str">
            <v>飞鸿战甲</v>
          </cell>
        </row>
        <row r="283">
          <cell r="A283">
            <v>3063014</v>
          </cell>
          <cell r="B283" t="str">
            <v>飞鸿战靴</v>
          </cell>
        </row>
        <row r="284">
          <cell r="A284">
            <v>3063021</v>
          </cell>
          <cell r="B284" t="str">
            <v>擎苍长剑</v>
          </cell>
        </row>
        <row r="285">
          <cell r="A285">
            <v>3063022</v>
          </cell>
          <cell r="B285" t="str">
            <v>擎苍战盔</v>
          </cell>
        </row>
        <row r="286">
          <cell r="A286">
            <v>3063023</v>
          </cell>
          <cell r="B286" t="str">
            <v>擎苍战甲</v>
          </cell>
        </row>
        <row r="287">
          <cell r="A287">
            <v>3063024</v>
          </cell>
          <cell r="B287" t="str">
            <v>擎苍战靴</v>
          </cell>
        </row>
        <row r="288">
          <cell r="A288">
            <v>3063031</v>
          </cell>
          <cell r="B288" t="str">
            <v>玄蛇长剑</v>
          </cell>
        </row>
        <row r="289">
          <cell r="A289">
            <v>3063032</v>
          </cell>
          <cell r="B289" t="str">
            <v>玄蛇战盔</v>
          </cell>
        </row>
        <row r="290">
          <cell r="A290">
            <v>3063033</v>
          </cell>
          <cell r="B290" t="str">
            <v>玄蛇战甲</v>
          </cell>
        </row>
        <row r="291">
          <cell r="A291">
            <v>3063034</v>
          </cell>
          <cell r="B291" t="str">
            <v>玄蛇战靴</v>
          </cell>
        </row>
        <row r="292">
          <cell r="A292">
            <v>3064011</v>
          </cell>
          <cell r="B292" t="str">
            <v>裂天长剑</v>
          </cell>
        </row>
        <row r="293">
          <cell r="A293">
            <v>3064012</v>
          </cell>
          <cell r="B293" t="str">
            <v>裂天战盔</v>
          </cell>
        </row>
        <row r="294">
          <cell r="A294">
            <v>3064013</v>
          </cell>
          <cell r="B294" t="str">
            <v>裂天战甲</v>
          </cell>
        </row>
        <row r="295">
          <cell r="A295">
            <v>3064014</v>
          </cell>
          <cell r="B295" t="str">
            <v>裂天战靴</v>
          </cell>
        </row>
        <row r="296">
          <cell r="A296">
            <v>3064021</v>
          </cell>
          <cell r="B296" t="str">
            <v>震地长剑</v>
          </cell>
        </row>
        <row r="297">
          <cell r="A297">
            <v>3064022</v>
          </cell>
          <cell r="B297" t="str">
            <v>震地战盔</v>
          </cell>
        </row>
        <row r="298">
          <cell r="A298">
            <v>3064023</v>
          </cell>
          <cell r="B298" t="str">
            <v>震地战甲</v>
          </cell>
        </row>
        <row r="299">
          <cell r="A299">
            <v>3064024</v>
          </cell>
          <cell r="B299" t="str">
            <v>震地战靴</v>
          </cell>
        </row>
        <row r="300">
          <cell r="A300">
            <v>3064031</v>
          </cell>
          <cell r="B300" t="str">
            <v>落河长剑</v>
          </cell>
        </row>
        <row r="301">
          <cell r="A301">
            <v>3064032</v>
          </cell>
          <cell r="B301" t="str">
            <v>落河战盔</v>
          </cell>
        </row>
        <row r="302">
          <cell r="A302">
            <v>3064033</v>
          </cell>
          <cell r="B302" t="str">
            <v>落河战甲</v>
          </cell>
        </row>
        <row r="303">
          <cell r="A303">
            <v>3064034</v>
          </cell>
          <cell r="B303" t="str">
            <v>落河战靴</v>
          </cell>
        </row>
        <row r="304">
          <cell r="A304">
            <v>3065011</v>
          </cell>
          <cell r="B304" t="str">
            <v>神魔长剑</v>
          </cell>
        </row>
        <row r="305">
          <cell r="A305">
            <v>3065012</v>
          </cell>
          <cell r="B305" t="str">
            <v>神魔战盔</v>
          </cell>
        </row>
        <row r="306">
          <cell r="A306">
            <v>3065013</v>
          </cell>
          <cell r="B306" t="str">
            <v>神魔战甲</v>
          </cell>
        </row>
        <row r="307">
          <cell r="A307">
            <v>3065014</v>
          </cell>
          <cell r="B307" t="str">
            <v>神魔战靴</v>
          </cell>
        </row>
        <row r="308">
          <cell r="A308">
            <v>3072011</v>
          </cell>
          <cell r="B308" t="str">
            <v>紫金长剑碎片</v>
          </cell>
        </row>
        <row r="309">
          <cell r="A309">
            <v>3072012</v>
          </cell>
          <cell r="B309" t="str">
            <v>紫金战盔碎片</v>
          </cell>
        </row>
        <row r="310">
          <cell r="A310">
            <v>3072013</v>
          </cell>
          <cell r="B310" t="str">
            <v>紫金战甲碎片</v>
          </cell>
        </row>
        <row r="311">
          <cell r="A311">
            <v>3072014</v>
          </cell>
          <cell r="B311" t="str">
            <v>紫金战靴碎片</v>
          </cell>
        </row>
        <row r="312">
          <cell r="A312">
            <v>3072021</v>
          </cell>
          <cell r="B312" t="str">
            <v>雪银长剑碎片</v>
          </cell>
        </row>
        <row r="313">
          <cell r="A313">
            <v>3072022</v>
          </cell>
          <cell r="B313" t="str">
            <v>雪银战盔碎片</v>
          </cell>
        </row>
        <row r="314">
          <cell r="A314">
            <v>3072023</v>
          </cell>
          <cell r="B314" t="str">
            <v>雪银战甲碎片</v>
          </cell>
        </row>
        <row r="315">
          <cell r="A315">
            <v>3072024</v>
          </cell>
          <cell r="B315" t="str">
            <v>雪银战靴碎片</v>
          </cell>
        </row>
        <row r="316">
          <cell r="A316">
            <v>3073011</v>
          </cell>
          <cell r="B316" t="str">
            <v>飞鸿长剑碎片</v>
          </cell>
        </row>
        <row r="317">
          <cell r="A317">
            <v>3073012</v>
          </cell>
          <cell r="B317" t="str">
            <v>飞鸿战盔碎片</v>
          </cell>
        </row>
        <row r="318">
          <cell r="A318">
            <v>3073013</v>
          </cell>
          <cell r="B318" t="str">
            <v>飞鸿战甲碎片</v>
          </cell>
        </row>
        <row r="319">
          <cell r="A319">
            <v>3073014</v>
          </cell>
          <cell r="B319" t="str">
            <v>飞鸿战靴碎片</v>
          </cell>
        </row>
        <row r="320">
          <cell r="A320">
            <v>3073021</v>
          </cell>
          <cell r="B320" t="str">
            <v>擎苍长剑碎片</v>
          </cell>
        </row>
        <row r="321">
          <cell r="A321">
            <v>3073022</v>
          </cell>
          <cell r="B321" t="str">
            <v>擎苍战盔碎片</v>
          </cell>
        </row>
        <row r="322">
          <cell r="A322">
            <v>3073023</v>
          </cell>
          <cell r="B322" t="str">
            <v>擎苍战甲碎片</v>
          </cell>
        </row>
        <row r="323">
          <cell r="A323">
            <v>3073024</v>
          </cell>
          <cell r="B323" t="str">
            <v>擎苍战靴碎片</v>
          </cell>
        </row>
        <row r="324">
          <cell r="A324">
            <v>3073031</v>
          </cell>
          <cell r="B324" t="str">
            <v>玄蛇长剑碎片</v>
          </cell>
        </row>
        <row r="325">
          <cell r="A325">
            <v>3073032</v>
          </cell>
          <cell r="B325" t="str">
            <v>玄蛇战盔碎片</v>
          </cell>
        </row>
        <row r="326">
          <cell r="A326">
            <v>3073033</v>
          </cell>
          <cell r="B326" t="str">
            <v>玄蛇战甲碎片</v>
          </cell>
        </row>
        <row r="327">
          <cell r="A327">
            <v>3073034</v>
          </cell>
          <cell r="B327" t="str">
            <v>玄蛇战靴碎片</v>
          </cell>
        </row>
        <row r="328">
          <cell r="A328">
            <v>3074011</v>
          </cell>
          <cell r="B328" t="str">
            <v>裂天长剑碎片</v>
          </cell>
        </row>
        <row r="329">
          <cell r="A329">
            <v>3074012</v>
          </cell>
          <cell r="B329" t="str">
            <v>裂天战盔碎片</v>
          </cell>
        </row>
        <row r="330">
          <cell r="A330">
            <v>3074013</v>
          </cell>
          <cell r="B330" t="str">
            <v>裂天战甲碎片</v>
          </cell>
        </row>
        <row r="331">
          <cell r="A331">
            <v>3074014</v>
          </cell>
          <cell r="B331" t="str">
            <v>裂天战靴碎片</v>
          </cell>
        </row>
        <row r="332">
          <cell r="A332">
            <v>3074021</v>
          </cell>
          <cell r="B332" t="str">
            <v>震地长剑碎片</v>
          </cell>
        </row>
        <row r="333">
          <cell r="A333">
            <v>3074022</v>
          </cell>
          <cell r="B333" t="str">
            <v>震地战盔碎片</v>
          </cell>
        </row>
        <row r="334">
          <cell r="A334">
            <v>3074023</v>
          </cell>
          <cell r="B334" t="str">
            <v>震地战甲碎片</v>
          </cell>
        </row>
        <row r="335">
          <cell r="A335">
            <v>3074024</v>
          </cell>
          <cell r="B335" t="str">
            <v>震地战靴碎片</v>
          </cell>
        </row>
        <row r="336">
          <cell r="A336">
            <v>3074031</v>
          </cell>
          <cell r="B336" t="str">
            <v>落河长剑碎片</v>
          </cell>
        </row>
        <row r="337">
          <cell r="A337">
            <v>3074032</v>
          </cell>
          <cell r="B337" t="str">
            <v>落河战盔碎片</v>
          </cell>
        </row>
        <row r="338">
          <cell r="A338">
            <v>3074033</v>
          </cell>
          <cell r="B338" t="str">
            <v>落河战甲碎片</v>
          </cell>
        </row>
        <row r="339">
          <cell r="A339">
            <v>3074034</v>
          </cell>
          <cell r="B339" t="str">
            <v>落河战靴碎片</v>
          </cell>
        </row>
        <row r="340">
          <cell r="A340">
            <v>3075011</v>
          </cell>
          <cell r="B340" t="str">
            <v>神魔长剑碎片</v>
          </cell>
        </row>
        <row r="341">
          <cell r="A341">
            <v>3075012</v>
          </cell>
          <cell r="B341" t="str">
            <v>神魔战盔碎片</v>
          </cell>
        </row>
        <row r="342">
          <cell r="A342">
            <v>3075013</v>
          </cell>
          <cell r="B342" t="str">
            <v>神魔战甲碎片</v>
          </cell>
        </row>
        <row r="343">
          <cell r="A343">
            <v>3075014</v>
          </cell>
          <cell r="B343" t="str">
            <v>神魔战靴碎片</v>
          </cell>
        </row>
        <row r="344">
          <cell r="A344">
            <v>3080111</v>
          </cell>
          <cell r="B344" t="str">
            <v>蓝色经验宝物</v>
          </cell>
        </row>
        <row r="345">
          <cell r="A345">
            <v>3080121</v>
          </cell>
          <cell r="B345" t="str">
            <v>紫色经验宝物</v>
          </cell>
        </row>
        <row r="346">
          <cell r="A346">
            <v>3080131</v>
          </cell>
          <cell r="B346" t="str">
            <v>橙色经验宝物</v>
          </cell>
        </row>
        <row r="347">
          <cell r="A347">
            <v>3082111</v>
          </cell>
          <cell r="B347" t="str">
            <v>论语</v>
          </cell>
        </row>
        <row r="348">
          <cell r="A348">
            <v>3082121</v>
          </cell>
          <cell r="B348" t="str">
            <v>三略</v>
          </cell>
        </row>
        <row r="349">
          <cell r="A349">
            <v>3082211</v>
          </cell>
          <cell r="B349" t="str">
            <v>碧玉佩</v>
          </cell>
        </row>
        <row r="350">
          <cell r="A350">
            <v>3082221</v>
          </cell>
          <cell r="B350" t="str">
            <v>千星印</v>
          </cell>
        </row>
        <row r="351">
          <cell r="A351">
            <v>3083111</v>
          </cell>
          <cell r="B351" t="str">
            <v>孟子</v>
          </cell>
        </row>
        <row r="352">
          <cell r="A352">
            <v>3083121</v>
          </cell>
          <cell r="B352" t="str">
            <v>六韬</v>
          </cell>
        </row>
        <row r="353">
          <cell r="A353">
            <v>3083211</v>
          </cell>
          <cell r="B353" t="str">
            <v>洛云佩</v>
          </cell>
        </row>
        <row r="354">
          <cell r="A354">
            <v>3083221</v>
          </cell>
          <cell r="B354" t="str">
            <v>流云印</v>
          </cell>
        </row>
        <row r="355">
          <cell r="A355">
            <v>3084111</v>
          </cell>
          <cell r="B355" t="str">
            <v>吕氏春秋</v>
          </cell>
        </row>
        <row r="356">
          <cell r="A356">
            <v>3084121</v>
          </cell>
          <cell r="B356" t="str">
            <v>太平要术</v>
          </cell>
        </row>
        <row r="357">
          <cell r="A357">
            <v>3084211</v>
          </cell>
          <cell r="B357" t="str">
            <v>螭龙佩</v>
          </cell>
        </row>
        <row r="358">
          <cell r="A358">
            <v>3084221</v>
          </cell>
          <cell r="B358" t="str">
            <v>舞阳印</v>
          </cell>
        </row>
        <row r="359">
          <cell r="A359">
            <v>3085111</v>
          </cell>
          <cell r="B359" t="str">
            <v>孟德新书</v>
          </cell>
        </row>
        <row r="360">
          <cell r="A360">
            <v>3085121</v>
          </cell>
          <cell r="B360" t="str">
            <v>孙子兵法</v>
          </cell>
        </row>
        <row r="361">
          <cell r="A361">
            <v>3085211</v>
          </cell>
          <cell r="B361" t="str">
            <v>辟节玉琥</v>
          </cell>
        </row>
        <row r="362">
          <cell r="A362">
            <v>3085221</v>
          </cell>
          <cell r="B362" t="str">
            <v>秦王玉玺</v>
          </cell>
        </row>
        <row r="363">
          <cell r="A363">
            <v>3092111</v>
          </cell>
          <cell r="B363" t="str">
            <v>论语碎片一</v>
          </cell>
        </row>
        <row r="364">
          <cell r="A364">
            <v>3092112</v>
          </cell>
          <cell r="B364" t="str">
            <v>论语碎片二</v>
          </cell>
        </row>
        <row r="365">
          <cell r="A365">
            <v>3092113</v>
          </cell>
          <cell r="B365" t="str">
            <v>论语碎片三</v>
          </cell>
        </row>
        <row r="366">
          <cell r="A366">
            <v>3092121</v>
          </cell>
          <cell r="B366" t="str">
            <v>三略碎片一</v>
          </cell>
        </row>
        <row r="367">
          <cell r="A367">
            <v>3092122</v>
          </cell>
          <cell r="B367" t="str">
            <v>三略碎片二</v>
          </cell>
        </row>
        <row r="368">
          <cell r="A368">
            <v>3092123</v>
          </cell>
          <cell r="B368" t="str">
            <v>三略碎片三</v>
          </cell>
        </row>
        <row r="369">
          <cell r="A369">
            <v>3092211</v>
          </cell>
          <cell r="B369" t="str">
            <v>碧玉佩碎片一</v>
          </cell>
        </row>
        <row r="370">
          <cell r="A370">
            <v>3092212</v>
          </cell>
          <cell r="B370" t="str">
            <v>碧玉佩碎片二</v>
          </cell>
        </row>
        <row r="371">
          <cell r="A371">
            <v>3092213</v>
          </cell>
          <cell r="B371" t="str">
            <v>碧玉佩碎片三</v>
          </cell>
        </row>
        <row r="372">
          <cell r="A372">
            <v>3092221</v>
          </cell>
          <cell r="B372" t="str">
            <v>千星印碎片一</v>
          </cell>
        </row>
        <row r="373">
          <cell r="A373">
            <v>3092222</v>
          </cell>
          <cell r="B373" t="str">
            <v>千星印碎片二</v>
          </cell>
        </row>
        <row r="374">
          <cell r="A374">
            <v>3092223</v>
          </cell>
          <cell r="B374" t="str">
            <v>千星印碎片三</v>
          </cell>
        </row>
        <row r="375">
          <cell r="A375">
            <v>3093111</v>
          </cell>
          <cell r="B375" t="str">
            <v>孟子碎片一</v>
          </cell>
        </row>
        <row r="376">
          <cell r="A376">
            <v>3093112</v>
          </cell>
          <cell r="B376" t="str">
            <v>孟子碎片二</v>
          </cell>
        </row>
        <row r="377">
          <cell r="A377">
            <v>3093113</v>
          </cell>
          <cell r="B377" t="str">
            <v>孟子碎片三</v>
          </cell>
        </row>
        <row r="378">
          <cell r="A378">
            <v>3093114</v>
          </cell>
          <cell r="B378" t="str">
            <v>孟子碎片四</v>
          </cell>
        </row>
        <row r="379">
          <cell r="A379">
            <v>3093121</v>
          </cell>
          <cell r="B379" t="str">
            <v>六韬碎片一</v>
          </cell>
        </row>
        <row r="380">
          <cell r="A380">
            <v>3093122</v>
          </cell>
          <cell r="B380" t="str">
            <v>六韬碎片二</v>
          </cell>
        </row>
        <row r="381">
          <cell r="A381">
            <v>3093123</v>
          </cell>
          <cell r="B381" t="str">
            <v>六韬碎片三</v>
          </cell>
        </row>
        <row r="382">
          <cell r="A382">
            <v>3093124</v>
          </cell>
          <cell r="B382" t="str">
            <v>六韬碎片四</v>
          </cell>
        </row>
        <row r="383">
          <cell r="A383">
            <v>3093211</v>
          </cell>
          <cell r="B383" t="str">
            <v>洛云佩碎片一</v>
          </cell>
        </row>
        <row r="384">
          <cell r="A384">
            <v>3093212</v>
          </cell>
          <cell r="B384" t="str">
            <v>洛云佩碎片二</v>
          </cell>
        </row>
        <row r="385">
          <cell r="A385">
            <v>3093213</v>
          </cell>
          <cell r="B385" t="str">
            <v>洛云佩碎片三</v>
          </cell>
        </row>
        <row r="386">
          <cell r="A386">
            <v>3093214</v>
          </cell>
          <cell r="B386" t="str">
            <v>洛云佩碎片四</v>
          </cell>
        </row>
        <row r="387">
          <cell r="A387">
            <v>3093221</v>
          </cell>
          <cell r="B387" t="str">
            <v>流云印碎片一</v>
          </cell>
        </row>
        <row r="388">
          <cell r="A388">
            <v>3093222</v>
          </cell>
          <cell r="B388" t="str">
            <v>流云印碎片二</v>
          </cell>
        </row>
        <row r="389">
          <cell r="A389">
            <v>3093223</v>
          </cell>
          <cell r="B389" t="str">
            <v>流云印碎片三</v>
          </cell>
        </row>
        <row r="390">
          <cell r="A390">
            <v>3093224</v>
          </cell>
          <cell r="B390" t="str">
            <v>流云印碎片四</v>
          </cell>
        </row>
        <row r="391">
          <cell r="A391">
            <v>3094111</v>
          </cell>
          <cell r="B391" t="str">
            <v>吕氏春秋碎片一</v>
          </cell>
        </row>
        <row r="392">
          <cell r="A392">
            <v>3094112</v>
          </cell>
          <cell r="B392" t="str">
            <v>吕氏春秋碎片二</v>
          </cell>
        </row>
        <row r="393">
          <cell r="A393">
            <v>3094113</v>
          </cell>
          <cell r="B393" t="str">
            <v>吕氏春秋碎片三</v>
          </cell>
        </row>
        <row r="394">
          <cell r="A394">
            <v>3094114</v>
          </cell>
          <cell r="B394" t="str">
            <v>吕氏春秋碎片四</v>
          </cell>
        </row>
        <row r="395">
          <cell r="A395">
            <v>3094115</v>
          </cell>
          <cell r="B395" t="str">
            <v>吕氏春秋碎片五</v>
          </cell>
        </row>
        <row r="396">
          <cell r="A396">
            <v>3094121</v>
          </cell>
          <cell r="B396" t="str">
            <v>太平要术碎片一</v>
          </cell>
        </row>
        <row r="397">
          <cell r="A397">
            <v>3094122</v>
          </cell>
          <cell r="B397" t="str">
            <v>太平要术碎片二</v>
          </cell>
        </row>
        <row r="398">
          <cell r="A398">
            <v>3094123</v>
          </cell>
          <cell r="B398" t="str">
            <v>太平要术碎片三</v>
          </cell>
        </row>
        <row r="399">
          <cell r="A399">
            <v>3094124</v>
          </cell>
          <cell r="B399" t="str">
            <v>太平要术碎片四</v>
          </cell>
        </row>
        <row r="400">
          <cell r="A400">
            <v>3094125</v>
          </cell>
          <cell r="B400" t="str">
            <v>太平要术碎片五</v>
          </cell>
        </row>
        <row r="401">
          <cell r="A401">
            <v>3094211</v>
          </cell>
          <cell r="B401" t="str">
            <v>螭龙佩碎片一</v>
          </cell>
        </row>
        <row r="402">
          <cell r="A402">
            <v>3094212</v>
          </cell>
          <cell r="B402" t="str">
            <v>螭龙佩碎片二</v>
          </cell>
        </row>
        <row r="403">
          <cell r="A403">
            <v>3094213</v>
          </cell>
          <cell r="B403" t="str">
            <v>螭龙佩碎片三</v>
          </cell>
        </row>
        <row r="404">
          <cell r="A404">
            <v>3094214</v>
          </cell>
          <cell r="B404" t="str">
            <v>螭龙佩碎片四</v>
          </cell>
        </row>
        <row r="405">
          <cell r="A405">
            <v>3094215</v>
          </cell>
          <cell r="B405" t="str">
            <v>螭龙佩碎片五</v>
          </cell>
        </row>
        <row r="406">
          <cell r="A406">
            <v>3094221</v>
          </cell>
          <cell r="B406" t="str">
            <v>舞阳印碎片一</v>
          </cell>
        </row>
        <row r="407">
          <cell r="A407">
            <v>3094222</v>
          </cell>
          <cell r="B407" t="str">
            <v>舞阳印碎片二</v>
          </cell>
        </row>
        <row r="408">
          <cell r="A408">
            <v>3094223</v>
          </cell>
          <cell r="B408" t="str">
            <v>舞阳印碎片三</v>
          </cell>
        </row>
        <row r="409">
          <cell r="A409">
            <v>3094224</v>
          </cell>
          <cell r="B409" t="str">
            <v>舞阳印碎片四</v>
          </cell>
        </row>
        <row r="410">
          <cell r="A410">
            <v>3094225</v>
          </cell>
          <cell r="B410" t="str">
            <v>舞阳印碎片五</v>
          </cell>
        </row>
        <row r="411">
          <cell r="A411">
            <v>3090111</v>
          </cell>
          <cell r="B411" t="str">
            <v>蓝色经验碎片一</v>
          </cell>
        </row>
        <row r="412">
          <cell r="A412">
            <v>3090112</v>
          </cell>
          <cell r="B412" t="str">
            <v>蓝色经验碎片二</v>
          </cell>
        </row>
        <row r="413">
          <cell r="A413">
            <v>3090113</v>
          </cell>
          <cell r="B413" t="str">
            <v>蓝色经验碎片三</v>
          </cell>
        </row>
        <row r="414">
          <cell r="A414">
            <v>3090121</v>
          </cell>
          <cell r="B414" t="str">
            <v>紫色经验碎片一</v>
          </cell>
        </row>
        <row r="415">
          <cell r="A415">
            <v>3090122</v>
          </cell>
          <cell r="B415" t="str">
            <v>紫色经验碎片二</v>
          </cell>
        </row>
        <row r="416">
          <cell r="A416">
            <v>3090123</v>
          </cell>
          <cell r="B416" t="str">
            <v>紫色经验碎片三</v>
          </cell>
        </row>
        <row r="417">
          <cell r="A417">
            <v>3090124</v>
          </cell>
          <cell r="B417" t="str">
            <v>紫色经验碎片四</v>
          </cell>
        </row>
        <row r="418">
          <cell r="A418">
            <v>3095111</v>
          </cell>
          <cell r="B418" t="str">
            <v>孟德新书碎片一</v>
          </cell>
        </row>
        <row r="419">
          <cell r="A419">
            <v>3095112</v>
          </cell>
          <cell r="B419" t="str">
            <v>孟德新书碎片二</v>
          </cell>
        </row>
        <row r="420">
          <cell r="A420">
            <v>3095113</v>
          </cell>
          <cell r="B420" t="str">
            <v>孟德新书碎片三</v>
          </cell>
        </row>
        <row r="421">
          <cell r="A421">
            <v>3095114</v>
          </cell>
          <cell r="B421" t="str">
            <v>孟德新书碎片四</v>
          </cell>
        </row>
        <row r="422">
          <cell r="A422">
            <v>3095115</v>
          </cell>
          <cell r="B422" t="str">
            <v>孟德新书碎片五</v>
          </cell>
        </row>
        <row r="423">
          <cell r="A423">
            <v>3095116</v>
          </cell>
          <cell r="B423" t="str">
            <v>孟德新书碎片六</v>
          </cell>
        </row>
        <row r="424">
          <cell r="A424">
            <v>3095121</v>
          </cell>
          <cell r="B424" t="str">
            <v>孙子兵法碎片一</v>
          </cell>
        </row>
        <row r="425">
          <cell r="A425">
            <v>3095122</v>
          </cell>
          <cell r="B425" t="str">
            <v>孙子兵法碎片二</v>
          </cell>
        </row>
        <row r="426">
          <cell r="A426">
            <v>3095123</v>
          </cell>
          <cell r="B426" t="str">
            <v>孙子兵法碎片三</v>
          </cell>
        </row>
        <row r="427">
          <cell r="A427">
            <v>3095124</v>
          </cell>
          <cell r="B427" t="str">
            <v>孙子兵法碎片四</v>
          </cell>
        </row>
        <row r="428">
          <cell r="A428">
            <v>3095125</v>
          </cell>
          <cell r="B428" t="str">
            <v>孙子兵法碎片五</v>
          </cell>
        </row>
        <row r="429">
          <cell r="A429">
            <v>3095126</v>
          </cell>
          <cell r="B429" t="str">
            <v>孙子兵法碎片六</v>
          </cell>
        </row>
        <row r="430">
          <cell r="A430">
            <v>3095211</v>
          </cell>
          <cell r="B430" t="str">
            <v>辟节玉琥碎片一</v>
          </cell>
        </row>
        <row r="431">
          <cell r="A431">
            <v>3095212</v>
          </cell>
          <cell r="B431" t="str">
            <v>辟节玉琥碎片二</v>
          </cell>
        </row>
        <row r="432">
          <cell r="A432">
            <v>3095213</v>
          </cell>
          <cell r="B432" t="str">
            <v>辟节玉琥碎片三</v>
          </cell>
        </row>
        <row r="433">
          <cell r="A433">
            <v>3095214</v>
          </cell>
          <cell r="B433" t="str">
            <v>辟节玉琥碎片四</v>
          </cell>
        </row>
        <row r="434">
          <cell r="A434">
            <v>3095215</v>
          </cell>
          <cell r="B434" t="str">
            <v>辟节玉琥碎片五</v>
          </cell>
        </row>
        <row r="435">
          <cell r="A435">
            <v>3095216</v>
          </cell>
          <cell r="B435" t="str">
            <v>辟节玉琥碎片六</v>
          </cell>
        </row>
        <row r="436">
          <cell r="A436">
            <v>3095221</v>
          </cell>
          <cell r="B436" t="str">
            <v>秦王玉玺碎片一</v>
          </cell>
        </row>
        <row r="437">
          <cell r="A437">
            <v>3095222</v>
          </cell>
          <cell r="B437" t="str">
            <v>秦王玉玺碎片二</v>
          </cell>
        </row>
        <row r="438">
          <cell r="A438">
            <v>3095223</v>
          </cell>
          <cell r="B438" t="str">
            <v>秦王玉玺碎片三</v>
          </cell>
        </row>
        <row r="439">
          <cell r="A439">
            <v>3095224</v>
          </cell>
          <cell r="B439" t="str">
            <v>秦王玉玺碎片四</v>
          </cell>
        </row>
        <row r="440">
          <cell r="A440">
            <v>3095225</v>
          </cell>
          <cell r="B440" t="str">
            <v>秦王玉玺碎片五</v>
          </cell>
        </row>
        <row r="441">
          <cell r="A441">
            <v>3095226</v>
          </cell>
          <cell r="B441" t="str">
            <v>秦王玉玺碎片六</v>
          </cell>
        </row>
        <row r="442">
          <cell r="A442">
            <v>3131000</v>
          </cell>
          <cell r="B442" t="str">
            <v>进阶石</v>
          </cell>
        </row>
        <row r="443">
          <cell r="A443">
            <v>3131001</v>
          </cell>
          <cell r="B443" t="str">
            <v>羊脂攻击宝石</v>
          </cell>
        </row>
        <row r="444">
          <cell r="A444">
            <v>3131002</v>
          </cell>
          <cell r="B444" t="str">
            <v>羊脂生命宝石</v>
          </cell>
        </row>
        <row r="445">
          <cell r="A445">
            <v>3131003</v>
          </cell>
          <cell r="B445" t="str">
            <v>羊脂物防宝石</v>
          </cell>
        </row>
        <row r="446">
          <cell r="A446">
            <v>3131004</v>
          </cell>
          <cell r="B446" t="str">
            <v>羊脂法防宝石</v>
          </cell>
        </row>
        <row r="447">
          <cell r="A447">
            <v>3132001</v>
          </cell>
          <cell r="B447" t="str">
            <v>翡翠攻击宝石</v>
          </cell>
        </row>
        <row r="448">
          <cell r="A448">
            <v>3132002</v>
          </cell>
          <cell r="B448" t="str">
            <v>翡翠生命宝石</v>
          </cell>
        </row>
        <row r="449">
          <cell r="A449">
            <v>3132003</v>
          </cell>
          <cell r="B449" t="str">
            <v>翡翠物防宝石</v>
          </cell>
        </row>
        <row r="450">
          <cell r="A450">
            <v>3132004</v>
          </cell>
          <cell r="B450" t="str">
            <v>翡翠法防宝石</v>
          </cell>
        </row>
        <row r="451">
          <cell r="A451">
            <v>3133001</v>
          </cell>
          <cell r="B451" t="str">
            <v>混元攻击宝石</v>
          </cell>
        </row>
        <row r="452">
          <cell r="A452">
            <v>3133002</v>
          </cell>
          <cell r="B452" t="str">
            <v>混元生命宝石</v>
          </cell>
        </row>
        <row r="453">
          <cell r="A453">
            <v>3133003</v>
          </cell>
          <cell r="B453" t="str">
            <v>混元物防宝石</v>
          </cell>
        </row>
        <row r="454">
          <cell r="A454">
            <v>3133004</v>
          </cell>
          <cell r="B454" t="str">
            <v>混元法防宝石</v>
          </cell>
        </row>
        <row r="455">
          <cell r="A455">
            <v>3134001</v>
          </cell>
          <cell r="B455" t="str">
            <v>虹光攻击宝石</v>
          </cell>
        </row>
        <row r="456">
          <cell r="A456">
            <v>3134002</v>
          </cell>
          <cell r="B456" t="str">
            <v>虹光生命宝石</v>
          </cell>
        </row>
        <row r="457">
          <cell r="A457">
            <v>3134003</v>
          </cell>
          <cell r="B457" t="str">
            <v>虹光物防宝石</v>
          </cell>
        </row>
        <row r="458">
          <cell r="A458">
            <v>3134004</v>
          </cell>
          <cell r="B458" t="str">
            <v>虹光法防宝石</v>
          </cell>
        </row>
        <row r="459">
          <cell r="A459">
            <v>3135001</v>
          </cell>
          <cell r="B459" t="str">
            <v>通灵攻击宝石</v>
          </cell>
        </row>
        <row r="460">
          <cell r="A460">
            <v>3135002</v>
          </cell>
          <cell r="B460" t="str">
            <v>通灵生命宝石</v>
          </cell>
        </row>
        <row r="461">
          <cell r="A461">
            <v>3135003</v>
          </cell>
          <cell r="B461" t="str">
            <v>通灵物防宝石</v>
          </cell>
        </row>
        <row r="462">
          <cell r="A462">
            <v>3135004</v>
          </cell>
          <cell r="B462" t="str">
            <v>通灵法防宝石</v>
          </cell>
        </row>
        <row r="463">
          <cell r="A463">
            <v>3136001</v>
          </cell>
          <cell r="B463" t="str">
            <v>裂魂攻击宝石</v>
          </cell>
        </row>
        <row r="464">
          <cell r="A464">
            <v>3136002</v>
          </cell>
          <cell r="B464" t="str">
            <v>裂魂生命宝石</v>
          </cell>
        </row>
        <row r="465">
          <cell r="A465">
            <v>3136003</v>
          </cell>
          <cell r="B465" t="str">
            <v>裂魂物防宝石</v>
          </cell>
        </row>
        <row r="466">
          <cell r="A466">
            <v>3136004</v>
          </cell>
          <cell r="B466" t="str">
            <v>裂魂法防宝石</v>
          </cell>
        </row>
        <row r="467">
          <cell r="A467">
            <v>3137001</v>
          </cell>
          <cell r="B467" t="str">
            <v>混沌攻击宝石</v>
          </cell>
        </row>
        <row r="468">
          <cell r="A468">
            <v>3137002</v>
          </cell>
          <cell r="B468" t="str">
            <v>混沌生命宝石</v>
          </cell>
        </row>
        <row r="469">
          <cell r="A469">
            <v>3137003</v>
          </cell>
          <cell r="B469" t="str">
            <v>混沌物防宝石</v>
          </cell>
        </row>
        <row r="470">
          <cell r="A470">
            <v>3137004</v>
          </cell>
          <cell r="B470" t="str">
            <v>混沌法防宝石</v>
          </cell>
        </row>
        <row r="471">
          <cell r="A471">
            <v>3138001</v>
          </cell>
          <cell r="B471" t="str">
            <v>洪荒攻击宝石</v>
          </cell>
        </row>
        <row r="472">
          <cell r="A472">
            <v>3138002</v>
          </cell>
          <cell r="B472" t="str">
            <v>洪荒生命宝石</v>
          </cell>
        </row>
        <row r="473">
          <cell r="A473">
            <v>3138003</v>
          </cell>
          <cell r="B473" t="str">
            <v>洪荒物防宝石</v>
          </cell>
        </row>
        <row r="474">
          <cell r="A474">
            <v>3138004</v>
          </cell>
          <cell r="B474" t="str">
            <v>洪荒法防宝石</v>
          </cell>
        </row>
        <row r="475">
          <cell r="A475">
            <v>3139001</v>
          </cell>
          <cell r="B475" t="str">
            <v>太上攻击宝石</v>
          </cell>
        </row>
        <row r="476">
          <cell r="A476">
            <v>3139002</v>
          </cell>
          <cell r="B476" t="str">
            <v>太上生命宝石</v>
          </cell>
        </row>
        <row r="477">
          <cell r="A477">
            <v>3139003</v>
          </cell>
          <cell r="B477" t="str">
            <v>太上物防宝石</v>
          </cell>
        </row>
        <row r="478">
          <cell r="A478">
            <v>3139004</v>
          </cell>
          <cell r="B478" t="str">
            <v>太上法防宝石</v>
          </cell>
        </row>
        <row r="479">
          <cell r="A479">
            <v>3140001</v>
          </cell>
          <cell r="B479" t="str">
            <v>玄极攻击宝石</v>
          </cell>
        </row>
        <row r="480">
          <cell r="A480">
            <v>3140002</v>
          </cell>
          <cell r="B480" t="str">
            <v>玄极生命宝石</v>
          </cell>
        </row>
        <row r="481">
          <cell r="A481">
            <v>3140003</v>
          </cell>
          <cell r="B481" t="str">
            <v>玄极物防宝石</v>
          </cell>
        </row>
        <row r="482">
          <cell r="A482">
            <v>3140004</v>
          </cell>
          <cell r="B482" t="str">
            <v>玄极法防宝石</v>
          </cell>
        </row>
        <row r="483">
          <cell r="A483">
            <v>3141001</v>
          </cell>
          <cell r="B483" t="str">
            <v>太极攻击宝石</v>
          </cell>
        </row>
        <row r="484">
          <cell r="A484">
            <v>3141002</v>
          </cell>
          <cell r="B484" t="str">
            <v>太极生命宝石</v>
          </cell>
        </row>
        <row r="485">
          <cell r="A485">
            <v>3141003</v>
          </cell>
          <cell r="B485" t="str">
            <v>太极物防宝石</v>
          </cell>
        </row>
        <row r="486">
          <cell r="A486">
            <v>3141004</v>
          </cell>
          <cell r="B486" t="str">
            <v>太极法防宝石</v>
          </cell>
        </row>
        <row r="487">
          <cell r="A487">
            <v>3142001</v>
          </cell>
          <cell r="B487" t="str">
            <v>无极攻击宝石</v>
          </cell>
        </row>
        <row r="488">
          <cell r="A488">
            <v>3142002</v>
          </cell>
          <cell r="B488" t="str">
            <v>无极生命宝石</v>
          </cell>
        </row>
        <row r="489">
          <cell r="A489">
            <v>3142003</v>
          </cell>
          <cell r="B489" t="str">
            <v>无极物防宝石</v>
          </cell>
        </row>
        <row r="490">
          <cell r="A490">
            <v>3142004</v>
          </cell>
          <cell r="B490" t="str">
            <v>无极法防宝石</v>
          </cell>
        </row>
        <row r="491">
          <cell r="A491">
            <v>4000001</v>
          </cell>
          <cell r="B491" t="str">
            <v>元宝</v>
          </cell>
        </row>
        <row r="492">
          <cell r="A492">
            <v>4000002</v>
          </cell>
          <cell r="B492" t="str">
            <v>金币</v>
          </cell>
        </row>
        <row r="493">
          <cell r="A493">
            <v>4000003</v>
          </cell>
          <cell r="B493" t="str">
            <v>精力</v>
          </cell>
        </row>
        <row r="494">
          <cell r="A494">
            <v>4000004</v>
          </cell>
          <cell r="B494" t="str">
            <v>体力</v>
          </cell>
        </row>
        <row r="495">
          <cell r="A495">
            <v>4000005</v>
          </cell>
          <cell r="B495" t="str">
            <v>活跃值</v>
          </cell>
        </row>
        <row r="496">
          <cell r="A496">
            <v>4000006</v>
          </cell>
          <cell r="B496" t="str">
            <v>技能点</v>
          </cell>
        </row>
        <row r="497">
          <cell r="A497">
            <v>4000007</v>
          </cell>
          <cell r="B497" t="str">
            <v>卦签</v>
          </cell>
        </row>
        <row r="498">
          <cell r="A498">
            <v>4000008</v>
          </cell>
          <cell r="B498" t="str">
            <v>声望</v>
          </cell>
        </row>
        <row r="499">
          <cell r="A499">
            <v>4000009</v>
          </cell>
          <cell r="B499" t="str">
            <v>经验值</v>
          </cell>
        </row>
        <row r="500">
          <cell r="A500">
            <v>4000010</v>
          </cell>
          <cell r="B500" t="str">
            <v>命魂</v>
          </cell>
        </row>
        <row r="501">
          <cell r="A501">
            <v>4000011</v>
          </cell>
          <cell r="B501" t="str">
            <v>功勋</v>
          </cell>
        </row>
        <row r="502">
          <cell r="A502">
            <v>4000012</v>
          </cell>
          <cell r="B502" t="str">
            <v>贡献</v>
          </cell>
        </row>
        <row r="503">
          <cell r="A503">
            <v>4000013</v>
          </cell>
          <cell r="B503" t="str">
            <v>俸禄</v>
          </cell>
        </row>
        <row r="504">
          <cell r="A504">
            <v>4000014</v>
          </cell>
          <cell r="B504" t="str">
            <v>三国大冒险普通骰子</v>
          </cell>
        </row>
        <row r="505">
          <cell r="A505">
            <v>4000015</v>
          </cell>
          <cell r="B505" t="str">
            <v>三国大冒险遥控骰子</v>
          </cell>
        </row>
        <row r="506">
          <cell r="A506">
            <v>4000016</v>
          </cell>
          <cell r="B506" t="str">
            <v>三国大冒险抽奖池1</v>
          </cell>
        </row>
        <row r="507">
          <cell r="A507">
            <v>4000017</v>
          </cell>
          <cell r="B507" t="str">
            <v>三国大冒险抽奖池2</v>
          </cell>
        </row>
        <row r="508">
          <cell r="A508">
            <v>4000018</v>
          </cell>
          <cell r="B508" t="str">
            <v>三国大冒险抽奖池3</v>
          </cell>
        </row>
        <row r="509">
          <cell r="A509">
            <v>3172001</v>
          </cell>
          <cell r="B509" t="str">
            <v>血灵</v>
          </cell>
        </row>
        <row r="510">
          <cell r="A510">
            <v>3173001</v>
          </cell>
          <cell r="B510" t="str">
            <v>执命</v>
          </cell>
        </row>
        <row r="511">
          <cell r="A511">
            <v>3174001</v>
          </cell>
          <cell r="B511" t="str">
            <v>冥顽</v>
          </cell>
        </row>
        <row r="512">
          <cell r="A512">
            <v>3175001</v>
          </cell>
          <cell r="B512" t="str">
            <v>天地无疆</v>
          </cell>
        </row>
        <row r="513">
          <cell r="A513">
            <v>3176001</v>
          </cell>
          <cell r="B513" t="str">
            <v>四象天命</v>
          </cell>
        </row>
        <row r="514">
          <cell r="A514">
            <v>3172002</v>
          </cell>
          <cell r="B514" t="str">
            <v>厚土</v>
          </cell>
        </row>
        <row r="515">
          <cell r="A515">
            <v>3173002</v>
          </cell>
          <cell r="B515" t="str">
            <v>铁甲</v>
          </cell>
        </row>
        <row r="516">
          <cell r="A516">
            <v>3174002</v>
          </cell>
          <cell r="B516" t="str">
            <v>护体</v>
          </cell>
        </row>
        <row r="517">
          <cell r="A517">
            <v>3175002</v>
          </cell>
          <cell r="B517" t="str">
            <v>大地归元</v>
          </cell>
        </row>
        <row r="518">
          <cell r="A518">
            <v>3176002</v>
          </cell>
          <cell r="B518" t="str">
            <v>千魂法身</v>
          </cell>
        </row>
        <row r="519">
          <cell r="A519">
            <v>3172003</v>
          </cell>
          <cell r="B519" t="str">
            <v>天元</v>
          </cell>
        </row>
        <row r="520">
          <cell r="A520">
            <v>3173003</v>
          </cell>
          <cell r="B520" t="str">
            <v>地脉</v>
          </cell>
        </row>
        <row r="521">
          <cell r="A521">
            <v>3174003</v>
          </cell>
          <cell r="B521" t="str">
            <v>复劫</v>
          </cell>
        </row>
        <row r="522">
          <cell r="A522">
            <v>3175003</v>
          </cell>
          <cell r="B522" t="str">
            <v>聚气化形</v>
          </cell>
        </row>
        <row r="523">
          <cell r="A523">
            <v>3176003</v>
          </cell>
          <cell r="B523" t="str">
            <v>天外飞仙</v>
          </cell>
        </row>
        <row r="524">
          <cell r="A524">
            <v>3172004</v>
          </cell>
          <cell r="B524" t="str">
            <v>焢咒</v>
          </cell>
        </row>
        <row r="525">
          <cell r="A525">
            <v>3173004</v>
          </cell>
          <cell r="B525" t="str">
            <v>怒斩</v>
          </cell>
        </row>
        <row r="526">
          <cell r="A526">
            <v>3174004</v>
          </cell>
          <cell r="B526" t="str">
            <v>炽焰</v>
          </cell>
        </row>
        <row r="527">
          <cell r="A527">
            <v>3175004</v>
          </cell>
          <cell r="B527" t="str">
            <v>怒彤凌风</v>
          </cell>
        </row>
        <row r="528">
          <cell r="A528">
            <v>3176004</v>
          </cell>
          <cell r="B528" t="str">
            <v>百转流光</v>
          </cell>
        </row>
        <row r="529">
          <cell r="A529">
            <v>3172005</v>
          </cell>
          <cell r="B529" t="str">
            <v>固脉</v>
          </cell>
        </row>
        <row r="530">
          <cell r="A530">
            <v>3173005</v>
          </cell>
          <cell r="B530" t="str">
            <v>封魂</v>
          </cell>
        </row>
        <row r="531">
          <cell r="A531">
            <v>3174005</v>
          </cell>
          <cell r="B531" t="str">
            <v>锁魄</v>
          </cell>
        </row>
        <row r="532">
          <cell r="A532">
            <v>3175005</v>
          </cell>
          <cell r="B532" t="str">
            <v>凝形固体</v>
          </cell>
        </row>
        <row r="533">
          <cell r="A533">
            <v>3176005</v>
          </cell>
          <cell r="B533" t="str">
            <v>纯阳一气</v>
          </cell>
        </row>
        <row r="534">
          <cell r="A534">
            <v>3172006</v>
          </cell>
          <cell r="B534" t="str">
            <v>凝神</v>
          </cell>
        </row>
        <row r="535">
          <cell r="A535">
            <v>3173006</v>
          </cell>
          <cell r="B535" t="str">
            <v>敛息</v>
          </cell>
        </row>
        <row r="536">
          <cell r="A536">
            <v>3174006</v>
          </cell>
          <cell r="B536" t="str">
            <v>会心</v>
          </cell>
        </row>
        <row r="537">
          <cell r="A537">
            <v>3175006</v>
          </cell>
          <cell r="B537" t="str">
            <v>万物化雨</v>
          </cell>
        </row>
        <row r="538">
          <cell r="A538">
            <v>3176006</v>
          </cell>
          <cell r="B538" t="str">
            <v>两仪乾坤</v>
          </cell>
        </row>
        <row r="539">
          <cell r="A539">
            <v>3172007</v>
          </cell>
          <cell r="B539" t="str">
            <v>遁形</v>
          </cell>
        </row>
        <row r="540">
          <cell r="A540">
            <v>3173007</v>
          </cell>
          <cell r="B540" t="str">
            <v>匿踪</v>
          </cell>
        </row>
        <row r="541">
          <cell r="A541">
            <v>3174007</v>
          </cell>
          <cell r="B541" t="str">
            <v>虚影</v>
          </cell>
        </row>
        <row r="542">
          <cell r="A542">
            <v>3175007</v>
          </cell>
          <cell r="B542" t="str">
            <v>移形换影</v>
          </cell>
        </row>
        <row r="543">
          <cell r="A543">
            <v>3176007</v>
          </cell>
          <cell r="B543" t="str">
            <v>斗转星移</v>
          </cell>
        </row>
        <row r="544">
          <cell r="A544">
            <v>3172008</v>
          </cell>
          <cell r="B544" t="str">
            <v>镇邪</v>
          </cell>
        </row>
        <row r="545">
          <cell r="A545">
            <v>3173008</v>
          </cell>
          <cell r="B545" t="str">
            <v>凝体</v>
          </cell>
        </row>
        <row r="546">
          <cell r="A546">
            <v>3174008</v>
          </cell>
          <cell r="B546" t="str">
            <v>聚神</v>
          </cell>
        </row>
        <row r="547">
          <cell r="A547">
            <v>3175008</v>
          </cell>
          <cell r="B547" t="str">
            <v>逆向刀行</v>
          </cell>
        </row>
        <row r="548">
          <cell r="A548">
            <v>3176008</v>
          </cell>
          <cell r="B548" t="str">
            <v>紫气天罗</v>
          </cell>
        </row>
        <row r="549">
          <cell r="A549">
            <v>3172009</v>
          </cell>
          <cell r="B549" t="str">
            <v>破甲</v>
          </cell>
        </row>
        <row r="550">
          <cell r="A550">
            <v>3173009</v>
          </cell>
          <cell r="B550" t="str">
            <v>狂魔</v>
          </cell>
        </row>
        <row r="551">
          <cell r="A551">
            <v>3174009</v>
          </cell>
          <cell r="B551" t="str">
            <v>天葬</v>
          </cell>
        </row>
        <row r="552">
          <cell r="A552">
            <v>3175009</v>
          </cell>
          <cell r="B552" t="str">
            <v>折戟鸣金</v>
          </cell>
        </row>
        <row r="553">
          <cell r="A553">
            <v>3176009</v>
          </cell>
          <cell r="B553" t="str">
            <v>横扫千军</v>
          </cell>
        </row>
        <row r="554">
          <cell r="A554">
            <v>3172010</v>
          </cell>
          <cell r="B554" t="str">
            <v>幽杀</v>
          </cell>
        </row>
        <row r="555">
          <cell r="A555">
            <v>3173010</v>
          </cell>
          <cell r="B555" t="str">
            <v>袭天</v>
          </cell>
        </row>
        <row r="556">
          <cell r="A556">
            <v>3174010</v>
          </cell>
          <cell r="B556" t="str">
            <v>破界</v>
          </cell>
        </row>
        <row r="557">
          <cell r="A557">
            <v>3175010</v>
          </cell>
          <cell r="B557" t="str">
            <v>神陨化咒</v>
          </cell>
        </row>
        <row r="558">
          <cell r="A558">
            <v>3176010</v>
          </cell>
          <cell r="B558" t="str">
            <v>万劫金身</v>
          </cell>
        </row>
        <row r="559">
          <cell r="A559">
            <v>3174011</v>
          </cell>
          <cell r="B559" t="str">
            <v>涅槃</v>
          </cell>
        </row>
        <row r="560">
          <cell r="A560">
            <v>3175011</v>
          </cell>
          <cell r="B560" t="str">
            <v>怒潮袭天</v>
          </cell>
        </row>
        <row r="561">
          <cell r="A561">
            <v>3176011</v>
          </cell>
          <cell r="B561" t="str">
            <v>破邪封灵</v>
          </cell>
        </row>
        <row r="562">
          <cell r="A562">
            <v>3174012</v>
          </cell>
          <cell r="B562" t="str">
            <v>轮回</v>
          </cell>
        </row>
        <row r="563">
          <cell r="A563">
            <v>3175012</v>
          </cell>
          <cell r="B563" t="str">
            <v>纯阳贯地</v>
          </cell>
        </row>
        <row r="564">
          <cell r="A564">
            <v>3176012</v>
          </cell>
          <cell r="B564" t="str">
            <v>一元复始</v>
          </cell>
        </row>
        <row r="565">
          <cell r="A565" t="str">
            <v>3181002</v>
          </cell>
          <cell r="B565" t="str">
            <v>青龙偃月刀碎片</v>
          </cell>
        </row>
        <row r="566">
          <cell r="A566" t="str">
            <v>3181005</v>
          </cell>
          <cell r="B566" t="str">
            <v>神鬼方天戟碎片</v>
          </cell>
        </row>
        <row r="567">
          <cell r="A567">
            <v>3181020</v>
          </cell>
          <cell r="B567" t="str">
            <v>封天印碎片</v>
          </cell>
        </row>
        <row r="568">
          <cell r="A568">
            <v>3181021</v>
          </cell>
          <cell r="B568" t="str">
            <v>真火朱雀扇碎片</v>
          </cell>
        </row>
        <row r="569">
          <cell r="A569" t="str">
            <v>3181001</v>
          </cell>
          <cell r="B569" t="str">
            <v>丈八蛇矛碎片</v>
          </cell>
        </row>
        <row r="570">
          <cell r="A570">
            <v>3181003</v>
          </cell>
          <cell r="B570" t="str">
            <v>七星鎏虹剑碎片</v>
          </cell>
        </row>
        <row r="571">
          <cell r="A571">
            <v>3181004</v>
          </cell>
          <cell r="B571" t="str">
            <v>雷煌弓碎片</v>
          </cell>
        </row>
        <row r="572">
          <cell r="A572">
            <v>3181008</v>
          </cell>
          <cell r="B572" t="str">
            <v>盘龙金背刀碎片</v>
          </cell>
        </row>
        <row r="573">
          <cell r="A573">
            <v>3181009</v>
          </cell>
          <cell r="B573" t="str">
            <v>苍龙五虎剑碎片</v>
          </cell>
        </row>
        <row r="574">
          <cell r="A574">
            <v>3181012</v>
          </cell>
          <cell r="B574" t="str">
            <v>天罡灭魂盾碎片</v>
          </cell>
        </row>
        <row r="575">
          <cell r="A575">
            <v>3181014</v>
          </cell>
          <cell r="B575" t="str">
            <v>擂鼓瓮金锤碎片</v>
          </cell>
        </row>
        <row r="576">
          <cell r="A576">
            <v>3181016</v>
          </cell>
          <cell r="B576" t="str">
            <v>烈焰青锋剑碎片</v>
          </cell>
        </row>
        <row r="577">
          <cell r="A577">
            <v>3181017</v>
          </cell>
          <cell r="B577" t="str">
            <v>镔铁判官笔碎片</v>
          </cell>
        </row>
        <row r="578">
          <cell r="A578">
            <v>3181035</v>
          </cell>
          <cell r="B578" t="str">
            <v>射日弓碎片</v>
          </cell>
        </row>
        <row r="579">
          <cell r="A579">
            <v>3181007</v>
          </cell>
          <cell r="B579" t="str">
            <v>龙骨玲珑塔碎片</v>
          </cell>
        </row>
        <row r="580">
          <cell r="A580">
            <v>3181010</v>
          </cell>
          <cell r="B580" t="str">
            <v>紫金降魔杵碎片</v>
          </cell>
        </row>
        <row r="581">
          <cell r="A581">
            <v>3181011</v>
          </cell>
          <cell r="B581" t="str">
            <v>幻音摄魂琴碎片</v>
          </cell>
        </row>
        <row r="582">
          <cell r="A582">
            <v>3181013</v>
          </cell>
          <cell r="B582" t="str">
            <v>青钢伏虎鞭碎片</v>
          </cell>
        </row>
        <row r="583">
          <cell r="A583">
            <v>3181018</v>
          </cell>
          <cell r="B583" t="str">
            <v>招魂铃碎片</v>
          </cell>
        </row>
        <row r="584">
          <cell r="A584">
            <v>3181023</v>
          </cell>
          <cell r="B584" t="str">
            <v>齐凤朝阳刀碎片</v>
          </cell>
        </row>
        <row r="585">
          <cell r="A585">
            <v>3181024</v>
          </cell>
          <cell r="B585" t="str">
            <v>雌雄日月轮碎片</v>
          </cell>
        </row>
        <row r="586">
          <cell r="A586">
            <v>3181025</v>
          </cell>
          <cell r="B586" t="str">
            <v>银月吴钩碎片</v>
          </cell>
        </row>
        <row r="587">
          <cell r="A587">
            <v>3181027</v>
          </cell>
          <cell r="B587" t="str">
            <v>盘龙亮银枪碎片</v>
          </cell>
        </row>
        <row r="588">
          <cell r="A588">
            <v>3181030</v>
          </cell>
          <cell r="B588" t="str">
            <v>如虎添翼琴碎片</v>
          </cell>
        </row>
        <row r="589">
          <cell r="A589">
            <v>3181032</v>
          </cell>
          <cell r="B589" t="str">
            <v>鎏金八卦扇碎片</v>
          </cell>
        </row>
        <row r="590">
          <cell r="A590" t="str">
            <v>3180001</v>
          </cell>
          <cell r="B590" t="str">
            <v>低级神兵强化石</v>
          </cell>
        </row>
        <row r="591">
          <cell r="A591" t="str">
            <v>3180002</v>
          </cell>
          <cell r="B591" t="str">
            <v>中级神兵强化石</v>
          </cell>
        </row>
        <row r="592">
          <cell r="A592" t="str">
            <v>3180003</v>
          </cell>
          <cell r="B592" t="str">
            <v>高级神兵强化石</v>
          </cell>
        </row>
        <row r="593">
          <cell r="A593" t="str">
            <v>3180004</v>
          </cell>
          <cell r="B593" t="str">
            <v>极品神兵强化石</v>
          </cell>
        </row>
        <row r="594">
          <cell r="A594" t="str">
            <v>3180005</v>
          </cell>
          <cell r="B594" t="str">
            <v>普通神兵魂炼石</v>
          </cell>
        </row>
        <row r="595">
          <cell r="A595" t="str">
            <v>3180006</v>
          </cell>
          <cell r="B595" t="str">
            <v>高级神兵魂炼石</v>
          </cell>
        </row>
        <row r="596">
          <cell r="A596" t="str">
            <v>3180007</v>
          </cell>
          <cell r="B596" t="str">
            <v>超级神兵魂炼石</v>
          </cell>
        </row>
        <row r="597">
          <cell r="A597" t="str">
            <v>3180008</v>
          </cell>
          <cell r="B597" t="str">
            <v>神兵觉醒石</v>
          </cell>
        </row>
        <row r="598">
          <cell r="A598" t="str">
            <v>3191002</v>
          </cell>
          <cell r="B598" t="str">
            <v>青龙偃月刀</v>
          </cell>
        </row>
        <row r="599">
          <cell r="A599">
            <v>3191005</v>
          </cell>
          <cell r="B599" t="str">
            <v>神鬼方天戟</v>
          </cell>
        </row>
        <row r="600">
          <cell r="A600">
            <v>3191020</v>
          </cell>
          <cell r="B600" t="str">
            <v>封天印</v>
          </cell>
        </row>
        <row r="601">
          <cell r="A601" t="str">
            <v>3191021</v>
          </cell>
          <cell r="B601" t="str">
            <v>真火朱雀扇</v>
          </cell>
        </row>
        <row r="602">
          <cell r="A602" t="str">
            <v>3191001</v>
          </cell>
          <cell r="B602" t="str">
            <v>丈八蛇矛</v>
          </cell>
        </row>
        <row r="603">
          <cell r="A603">
            <v>3191003</v>
          </cell>
          <cell r="B603" t="str">
            <v>七星鎏虹剑</v>
          </cell>
        </row>
        <row r="604">
          <cell r="A604">
            <v>3191004</v>
          </cell>
          <cell r="B604" t="str">
            <v>雷煌弓</v>
          </cell>
        </row>
        <row r="605">
          <cell r="A605">
            <v>3191008</v>
          </cell>
          <cell r="B605" t="str">
            <v>盘龙金背刀</v>
          </cell>
        </row>
        <row r="606">
          <cell r="A606" t="str">
            <v>3191009</v>
          </cell>
          <cell r="B606" t="str">
            <v>苍龙五虎剑</v>
          </cell>
        </row>
        <row r="607">
          <cell r="A607">
            <v>3191012</v>
          </cell>
          <cell r="B607" t="str">
            <v>天罡灭魂盾</v>
          </cell>
        </row>
        <row r="608">
          <cell r="A608">
            <v>3191014</v>
          </cell>
          <cell r="B608" t="str">
            <v>擂鼓瓮金锤</v>
          </cell>
        </row>
        <row r="609">
          <cell r="A609">
            <v>3191016</v>
          </cell>
          <cell r="B609" t="str">
            <v>烈焰青锋剑</v>
          </cell>
        </row>
        <row r="610">
          <cell r="A610" t="str">
            <v>3191017</v>
          </cell>
          <cell r="B610" t="str">
            <v>镔铁判官笔</v>
          </cell>
        </row>
        <row r="611">
          <cell r="A611">
            <v>3191035</v>
          </cell>
          <cell r="B611" t="str">
            <v>射日弓</v>
          </cell>
        </row>
        <row r="612">
          <cell r="A612">
            <v>3191007</v>
          </cell>
          <cell r="B612" t="str">
            <v>龙骨玲珑塔</v>
          </cell>
        </row>
        <row r="613">
          <cell r="A613">
            <v>3191010</v>
          </cell>
          <cell r="B613" t="str">
            <v>紫金降魔杵</v>
          </cell>
        </row>
        <row r="614">
          <cell r="A614" t="str">
            <v>3191011</v>
          </cell>
          <cell r="B614" t="str">
            <v>幻音摄魂琴</v>
          </cell>
        </row>
        <row r="615">
          <cell r="A615">
            <v>3191013</v>
          </cell>
          <cell r="B615" t="str">
            <v>青钢伏虎鞭</v>
          </cell>
        </row>
        <row r="616">
          <cell r="A616" t="str">
            <v>3191018</v>
          </cell>
          <cell r="B616" t="str">
            <v>招魂铃</v>
          </cell>
        </row>
        <row r="617">
          <cell r="A617">
            <v>3191023</v>
          </cell>
          <cell r="B617" t="str">
            <v>齐凤朝阳刀</v>
          </cell>
        </row>
        <row r="618">
          <cell r="A618">
            <v>3191024</v>
          </cell>
          <cell r="B618" t="str">
            <v>雌雄日月轮</v>
          </cell>
        </row>
        <row r="619">
          <cell r="A619" t="str">
            <v>3191025</v>
          </cell>
          <cell r="B619" t="str">
            <v>银月吴钩</v>
          </cell>
        </row>
        <row r="620">
          <cell r="A620">
            <v>3191027</v>
          </cell>
          <cell r="B620" t="str">
            <v>盘龙亮银枪</v>
          </cell>
        </row>
        <row r="621">
          <cell r="A621" t="str">
            <v>3191030</v>
          </cell>
          <cell r="B621" t="str">
            <v>如虎添翼琴</v>
          </cell>
        </row>
        <row r="622">
          <cell r="A622">
            <v>3191032</v>
          </cell>
          <cell r="B622" t="str">
            <v>鎏金八卦扇</v>
          </cell>
        </row>
        <row r="623">
          <cell r="A623" t="str">
            <v>3181038</v>
          </cell>
          <cell r="B623" t="str">
            <v>龙鳞刀碎片</v>
          </cell>
        </row>
        <row r="624">
          <cell r="A624" t="str">
            <v>3181039</v>
          </cell>
          <cell r="B624" t="str">
            <v>冷炎玄铁弓碎片</v>
          </cell>
        </row>
        <row r="625">
          <cell r="A625" t="str">
            <v>3180001</v>
          </cell>
          <cell r="B625" t="str">
            <v>低级神兵强化石</v>
          </cell>
        </row>
        <row r="626">
          <cell r="A626" t="str">
            <v>3180002</v>
          </cell>
          <cell r="B626" t="str">
            <v>中级神兵强化石</v>
          </cell>
        </row>
        <row r="627">
          <cell r="A627" t="str">
            <v>3180003</v>
          </cell>
          <cell r="B627" t="str">
            <v>高级神兵强化石</v>
          </cell>
        </row>
        <row r="628">
          <cell r="A628" t="str">
            <v>3180004</v>
          </cell>
          <cell r="B628" t="str">
            <v>极品神兵强化石</v>
          </cell>
        </row>
        <row r="629">
          <cell r="A629" t="str">
            <v>3180005</v>
          </cell>
          <cell r="B629" t="str">
            <v>普通神兵魂炼石</v>
          </cell>
        </row>
        <row r="630">
          <cell r="A630" t="str">
            <v>3180006</v>
          </cell>
          <cell r="B630" t="str">
            <v>高级神兵魂炼石</v>
          </cell>
        </row>
        <row r="631">
          <cell r="A631" t="str">
            <v>3180007</v>
          </cell>
          <cell r="B631" t="str">
            <v>超级神兵魂炼石</v>
          </cell>
        </row>
        <row r="632">
          <cell r="A632" t="str">
            <v>3180008</v>
          </cell>
          <cell r="B632" t="str">
            <v>神兵觉醒石</v>
          </cell>
        </row>
        <row r="633">
          <cell r="A633" t="str">
            <v>3191002</v>
          </cell>
          <cell r="B633" t="str">
            <v>青龙偃月刀</v>
          </cell>
        </row>
        <row r="634">
          <cell r="A634">
            <v>3191005</v>
          </cell>
          <cell r="B634" t="str">
            <v>神鬼方天戟</v>
          </cell>
        </row>
        <row r="635">
          <cell r="A635">
            <v>3191020</v>
          </cell>
          <cell r="B635" t="str">
            <v>封天印</v>
          </cell>
        </row>
        <row r="636">
          <cell r="A636" t="str">
            <v>3191021</v>
          </cell>
          <cell r="B636" t="str">
            <v>真火朱雀扇</v>
          </cell>
        </row>
        <row r="637">
          <cell r="A637" t="str">
            <v>3191001</v>
          </cell>
          <cell r="B637" t="str">
            <v>丈八蛇矛</v>
          </cell>
        </row>
        <row r="638">
          <cell r="A638">
            <v>3191003</v>
          </cell>
          <cell r="B638" t="str">
            <v>七星鎏虹剑</v>
          </cell>
        </row>
        <row r="639">
          <cell r="A639">
            <v>3191004</v>
          </cell>
          <cell r="B639" t="str">
            <v>雷煌弓</v>
          </cell>
        </row>
        <row r="640">
          <cell r="A640">
            <v>3191008</v>
          </cell>
          <cell r="B640" t="str">
            <v>盘龙金背刀</v>
          </cell>
        </row>
        <row r="641">
          <cell r="A641" t="str">
            <v>3191009</v>
          </cell>
          <cell r="B641" t="str">
            <v>苍龙五虎剑</v>
          </cell>
        </row>
        <row r="642">
          <cell r="A642">
            <v>3191012</v>
          </cell>
          <cell r="B642" t="str">
            <v>天罡灭魂盾</v>
          </cell>
        </row>
        <row r="643">
          <cell r="A643">
            <v>3191014</v>
          </cell>
          <cell r="B643" t="str">
            <v>擂鼓瓮金锤</v>
          </cell>
        </row>
        <row r="644">
          <cell r="A644">
            <v>3191016</v>
          </cell>
          <cell r="B644" t="str">
            <v>烈焰青锋剑</v>
          </cell>
        </row>
        <row r="645">
          <cell r="A645" t="str">
            <v>3191017</v>
          </cell>
          <cell r="B645" t="str">
            <v>镔铁判官笔</v>
          </cell>
        </row>
        <row r="646">
          <cell r="A646">
            <v>3191035</v>
          </cell>
          <cell r="B646" t="str">
            <v>射日弓</v>
          </cell>
        </row>
        <row r="647">
          <cell r="A647">
            <v>3191007</v>
          </cell>
          <cell r="B647" t="str">
            <v>龙骨玲珑塔</v>
          </cell>
        </row>
        <row r="648">
          <cell r="A648">
            <v>3191010</v>
          </cell>
          <cell r="B648" t="str">
            <v>紫金降魔杵</v>
          </cell>
        </row>
        <row r="649">
          <cell r="A649" t="str">
            <v>3191011</v>
          </cell>
          <cell r="B649" t="str">
            <v>幻音摄魂琴</v>
          </cell>
        </row>
        <row r="650">
          <cell r="A650">
            <v>3191013</v>
          </cell>
          <cell r="B650" t="str">
            <v>青钢伏虎鞭</v>
          </cell>
        </row>
        <row r="651">
          <cell r="A651">
            <v>3191018</v>
          </cell>
          <cell r="B651" t="str">
            <v>招魂铃</v>
          </cell>
        </row>
        <row r="652">
          <cell r="A652">
            <v>3191023</v>
          </cell>
          <cell r="B652" t="str">
            <v>齐凤朝阳刀</v>
          </cell>
        </row>
        <row r="653">
          <cell r="A653">
            <v>3191024</v>
          </cell>
          <cell r="B653" t="str">
            <v>雌雄日月轮</v>
          </cell>
        </row>
        <row r="654">
          <cell r="A654" t="str">
            <v>3191025</v>
          </cell>
          <cell r="B654" t="str">
            <v>银月吴钩</v>
          </cell>
        </row>
        <row r="655">
          <cell r="A655">
            <v>3191027</v>
          </cell>
          <cell r="B655" t="str">
            <v>盘龙亮银枪</v>
          </cell>
        </row>
        <row r="656">
          <cell r="A656" t="str">
            <v>3191030</v>
          </cell>
          <cell r="B656" t="str">
            <v>如虎添翼琴</v>
          </cell>
        </row>
        <row r="657">
          <cell r="A657">
            <v>3191032</v>
          </cell>
          <cell r="B657" t="str">
            <v>鎏金八卦扇</v>
          </cell>
        </row>
        <row r="658">
          <cell r="A658" t="str">
            <v>3191033</v>
          </cell>
          <cell r="B658" t="str">
            <v>水晶附灵珠</v>
          </cell>
        </row>
        <row r="659">
          <cell r="A659" t="str">
            <v>3191036</v>
          </cell>
          <cell r="B659" t="str">
            <v>月照晶石杖</v>
          </cell>
        </row>
        <row r="660">
          <cell r="A660" t="str">
            <v>3191037</v>
          </cell>
          <cell r="B660" t="str">
            <v>日晶石</v>
          </cell>
        </row>
        <row r="661">
          <cell r="A661" t="str">
            <v>3191038</v>
          </cell>
          <cell r="B661" t="str">
            <v>龙鳞刀</v>
          </cell>
        </row>
        <row r="662">
          <cell r="A662" t="str">
            <v>3191039</v>
          </cell>
          <cell r="B662" t="str">
            <v>冷炎玄铁弓</v>
          </cell>
        </row>
        <row r="663">
          <cell r="A663">
            <v>3281001</v>
          </cell>
          <cell r="B663" t="str">
            <v>增加暴击</v>
          </cell>
        </row>
        <row r="664">
          <cell r="A664">
            <v>3281002</v>
          </cell>
          <cell r="B664" t="str">
            <v>增加生命</v>
          </cell>
        </row>
        <row r="665">
          <cell r="A665">
            <v>3281003</v>
          </cell>
          <cell r="B665" t="str">
            <v>增加反弹</v>
          </cell>
        </row>
        <row r="666">
          <cell r="A666">
            <v>3281004</v>
          </cell>
          <cell r="B666" t="str">
            <v>增加无敌</v>
          </cell>
        </row>
        <row r="667">
          <cell r="A667">
            <v>3281005</v>
          </cell>
          <cell r="B667" t="str">
            <v>增加吸血</v>
          </cell>
        </row>
        <row r="668">
          <cell r="A668">
            <v>3281006</v>
          </cell>
          <cell r="B668" t="str">
            <v>增加格挡</v>
          </cell>
        </row>
        <row r="669">
          <cell r="A669">
            <v>3281007</v>
          </cell>
          <cell r="B669" t="str">
            <v>增加怒气</v>
          </cell>
        </row>
        <row r="670">
          <cell r="A670">
            <v>3281008</v>
          </cell>
          <cell r="B670" t="str">
            <v>增加闪避</v>
          </cell>
        </row>
        <row r="671">
          <cell r="A671">
            <v>3281009</v>
          </cell>
          <cell r="B671" t="str">
            <v>增加防御</v>
          </cell>
        </row>
        <row r="672">
          <cell r="A672">
            <v>3281010</v>
          </cell>
          <cell r="B672" t="str">
            <v>增加抵抗</v>
          </cell>
        </row>
        <row r="673">
          <cell r="A673">
            <v>3281011</v>
          </cell>
          <cell r="B673" t="str">
            <v>增加攻击</v>
          </cell>
        </row>
        <row r="674">
          <cell r="A674">
            <v>3282001</v>
          </cell>
          <cell r="B674" t="str">
            <v>雷霆万钧</v>
          </cell>
        </row>
        <row r="675">
          <cell r="A675">
            <v>3282002</v>
          </cell>
          <cell r="B675" t="str">
            <v>雷霆万钧</v>
          </cell>
        </row>
        <row r="676">
          <cell r="A676">
            <v>3282003</v>
          </cell>
          <cell r="B676" t="str">
            <v>流星火雨</v>
          </cell>
        </row>
        <row r="677">
          <cell r="A677">
            <v>3282004</v>
          </cell>
          <cell r="B677" t="str">
            <v>召唤应龙</v>
          </cell>
        </row>
        <row r="678">
          <cell r="A678">
            <v>3282005</v>
          </cell>
          <cell r="B678" t="str">
            <v>召唤灵牙</v>
          </cell>
        </row>
        <row r="679">
          <cell r="A679">
            <v>3282006</v>
          </cell>
          <cell r="B679" t="str">
            <v>召唤南华</v>
          </cell>
        </row>
        <row r="680">
          <cell r="A680">
            <v>3282007</v>
          </cell>
          <cell r="B680" t="str">
            <v>天神下凡</v>
          </cell>
        </row>
        <row r="681">
          <cell r="A681">
            <v>3282008</v>
          </cell>
          <cell r="B681" t="str">
            <v>群体石化</v>
          </cell>
        </row>
        <row r="682">
          <cell r="A682">
            <v>3283001</v>
          </cell>
          <cell r="B682" t="str">
            <v>增加暴击</v>
          </cell>
        </row>
        <row r="683">
          <cell r="A683">
            <v>3283002</v>
          </cell>
          <cell r="B683" t="str">
            <v>增加生命</v>
          </cell>
        </row>
        <row r="684">
          <cell r="A684">
            <v>3283003</v>
          </cell>
          <cell r="B684" t="str">
            <v>增加反弹</v>
          </cell>
        </row>
        <row r="685">
          <cell r="A685">
            <v>3283004</v>
          </cell>
          <cell r="B685" t="str">
            <v>增加吸血</v>
          </cell>
        </row>
        <row r="686">
          <cell r="A686">
            <v>3283005</v>
          </cell>
          <cell r="B686" t="str">
            <v>增加格挡</v>
          </cell>
        </row>
        <row r="687">
          <cell r="A687">
            <v>3283006</v>
          </cell>
          <cell r="B687" t="str">
            <v>增加闪避</v>
          </cell>
        </row>
        <row r="688">
          <cell r="A688">
            <v>3283007</v>
          </cell>
          <cell r="B688" t="str">
            <v>增加防御</v>
          </cell>
        </row>
        <row r="689">
          <cell r="A689">
            <v>3283008</v>
          </cell>
          <cell r="B689" t="str">
            <v>增加抵抗</v>
          </cell>
        </row>
        <row r="690">
          <cell r="A690">
            <v>0</v>
          </cell>
          <cell r="B690">
            <v>0</v>
          </cell>
        </row>
        <row r="691">
          <cell r="A691">
            <v>0</v>
          </cell>
          <cell r="B691">
            <v>0</v>
          </cell>
        </row>
        <row r="692">
          <cell r="A692">
            <v>0</v>
          </cell>
          <cell r="B692">
            <v>0</v>
          </cell>
        </row>
        <row r="693">
          <cell r="A693">
            <v>0</v>
          </cell>
          <cell r="B693">
            <v>0</v>
          </cell>
        </row>
        <row r="694">
          <cell r="A694">
            <v>0</v>
          </cell>
          <cell r="B694">
            <v>0</v>
          </cell>
        </row>
        <row r="695">
          <cell r="A695">
            <v>0</v>
          </cell>
          <cell r="B695">
            <v>0</v>
          </cell>
        </row>
        <row r="696">
          <cell r="A696">
            <v>0</v>
          </cell>
          <cell r="B696">
            <v>0</v>
          </cell>
        </row>
        <row r="697">
          <cell r="A697">
            <v>0</v>
          </cell>
          <cell r="B697">
            <v>0</v>
          </cell>
        </row>
        <row r="698">
          <cell r="A698">
            <v>0</v>
          </cell>
          <cell r="B698">
            <v>0</v>
          </cell>
        </row>
        <row r="699">
          <cell r="A699">
            <v>0</v>
          </cell>
          <cell r="B699">
            <v>0</v>
          </cell>
        </row>
        <row r="700">
          <cell r="A700">
            <v>0</v>
          </cell>
          <cell r="B700">
            <v>0</v>
          </cell>
        </row>
        <row r="701">
          <cell r="A701">
            <v>0</v>
          </cell>
          <cell r="B701">
            <v>0</v>
          </cell>
        </row>
        <row r="702">
          <cell r="A702">
            <v>0</v>
          </cell>
          <cell r="B702">
            <v>0</v>
          </cell>
        </row>
        <row r="703">
          <cell r="A703">
            <v>0</v>
          </cell>
          <cell r="B703">
            <v>0</v>
          </cell>
        </row>
        <row r="704">
          <cell r="A704">
            <v>0</v>
          </cell>
          <cell r="B704">
            <v>0</v>
          </cell>
        </row>
        <row r="705">
          <cell r="A705">
            <v>0</v>
          </cell>
          <cell r="B705">
            <v>0</v>
          </cell>
        </row>
        <row r="706">
          <cell r="A706">
            <v>0</v>
          </cell>
          <cell r="B706">
            <v>0</v>
          </cell>
        </row>
        <row r="707">
          <cell r="A707">
            <v>0</v>
          </cell>
          <cell r="B707">
            <v>0</v>
          </cell>
        </row>
        <row r="708">
          <cell r="A708">
            <v>0</v>
          </cell>
          <cell r="B708">
            <v>0</v>
          </cell>
        </row>
        <row r="709">
          <cell r="A709">
            <v>0</v>
          </cell>
          <cell r="B709">
            <v>0</v>
          </cell>
        </row>
        <row r="710">
          <cell r="A710">
            <v>0</v>
          </cell>
          <cell r="B710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1"/>
  <sheetViews>
    <sheetView tabSelected="1" topLeftCell="A286" workbookViewId="0">
      <selection activeCell="N295" sqref="A295:N301"/>
    </sheetView>
  </sheetViews>
  <sheetFormatPr defaultColWidth="9" defaultRowHeight="14.4" x14ac:dyDescent="0.25"/>
  <cols>
    <col min="1" max="10" width="9" style="116"/>
    <col min="11" max="11" width="10.5546875" style="116" bestFit="1" customWidth="1"/>
    <col min="12" max="16384" width="9" style="116"/>
  </cols>
  <sheetData>
    <row r="1" spans="1:15" x14ac:dyDescent="0.25">
      <c r="A1" s="116" t="s">
        <v>0</v>
      </c>
      <c r="B1" s="116" t="s">
        <v>1</v>
      </c>
      <c r="C1" s="116" t="s">
        <v>2</v>
      </c>
      <c r="D1" s="116" t="s">
        <v>3</v>
      </c>
      <c r="E1" s="116" t="s">
        <v>4</v>
      </c>
      <c r="F1" s="116" t="s">
        <v>5</v>
      </c>
      <c r="G1" s="116" t="s">
        <v>6</v>
      </c>
      <c r="H1" s="116" t="s">
        <v>7</v>
      </c>
      <c r="I1" s="116" t="s">
        <v>8</v>
      </c>
      <c r="J1" s="116" t="s">
        <v>9</v>
      </c>
      <c r="K1" s="116" t="s">
        <v>10</v>
      </c>
      <c r="L1" s="116" t="s">
        <v>11</v>
      </c>
      <c r="M1" s="116" t="s">
        <v>12</v>
      </c>
      <c r="N1" s="116" t="s">
        <v>13</v>
      </c>
      <c r="O1" s="116" t="s">
        <v>14</v>
      </c>
    </row>
    <row r="2" spans="1:15" x14ac:dyDescent="0.25">
      <c r="A2" s="116" t="s">
        <v>15</v>
      </c>
      <c r="B2" s="116" t="s">
        <v>15</v>
      </c>
      <c r="C2" s="116" t="s">
        <v>15</v>
      </c>
      <c r="D2" s="116" t="s">
        <v>15</v>
      </c>
      <c r="E2" s="116" t="s">
        <v>15</v>
      </c>
      <c r="F2" s="116" t="s">
        <v>15</v>
      </c>
      <c r="G2" s="116" t="s">
        <v>15</v>
      </c>
      <c r="H2" s="116" t="s">
        <v>15</v>
      </c>
      <c r="I2" s="116" t="s">
        <v>15</v>
      </c>
      <c r="J2" s="116" t="s">
        <v>15</v>
      </c>
      <c r="K2" s="116" t="s">
        <v>15</v>
      </c>
      <c r="L2" s="116" t="s">
        <v>15</v>
      </c>
      <c r="M2" s="116" t="s">
        <v>15</v>
      </c>
      <c r="N2" s="116" t="s">
        <v>15</v>
      </c>
      <c r="O2" s="116" t="s">
        <v>16</v>
      </c>
    </row>
    <row r="3" spans="1:15" x14ac:dyDescent="0.25">
      <c r="A3" s="116" t="s">
        <v>0</v>
      </c>
      <c r="B3" s="116" t="s">
        <v>17</v>
      </c>
      <c r="C3" s="116" t="s">
        <v>18</v>
      </c>
      <c r="D3" s="116" t="s">
        <v>19</v>
      </c>
      <c r="E3" s="116" t="s">
        <v>20</v>
      </c>
      <c r="F3" s="116" t="s">
        <v>21</v>
      </c>
      <c r="G3" s="116" t="s">
        <v>22</v>
      </c>
      <c r="H3" s="116" t="s">
        <v>23</v>
      </c>
      <c r="I3" s="116" t="s">
        <v>24</v>
      </c>
      <c r="J3" s="116" t="s">
        <v>25</v>
      </c>
      <c r="K3" s="116" t="s">
        <v>26</v>
      </c>
      <c r="L3" s="116" t="s">
        <v>27</v>
      </c>
      <c r="M3" s="116" t="s">
        <v>28</v>
      </c>
      <c r="N3" s="116" t="s">
        <v>29</v>
      </c>
      <c r="O3" s="116" t="s">
        <v>30</v>
      </c>
    </row>
    <row r="6" spans="1:15" x14ac:dyDescent="0.25">
      <c r="A6" s="120">
        <v>1</v>
      </c>
      <c r="B6" s="116">
        <v>8</v>
      </c>
      <c r="C6" s="116">
        <v>3</v>
      </c>
      <c r="D6" s="121">
        <v>100</v>
      </c>
      <c r="E6" s="116">
        <v>3</v>
      </c>
      <c r="F6" s="116">
        <v>4000001</v>
      </c>
      <c r="G6" s="116">
        <v>200</v>
      </c>
      <c r="H6" s="116">
        <v>1130002</v>
      </c>
      <c r="I6" s="116">
        <v>10</v>
      </c>
      <c r="J6" s="116">
        <v>1051049</v>
      </c>
      <c r="K6" s="116">
        <v>10</v>
      </c>
      <c r="N6" s="116">
        <v>5</v>
      </c>
    </row>
    <row r="7" spans="1:15" x14ac:dyDescent="0.25">
      <c r="A7" s="116">
        <v>2</v>
      </c>
      <c r="B7" s="116">
        <v>8</v>
      </c>
      <c r="C7" s="116">
        <v>3</v>
      </c>
      <c r="D7" s="121">
        <v>250</v>
      </c>
      <c r="E7" s="116">
        <v>3</v>
      </c>
      <c r="F7" s="116">
        <v>1010002</v>
      </c>
      <c r="G7" s="116">
        <v>5</v>
      </c>
      <c r="H7" s="116">
        <v>1130002</v>
      </c>
      <c r="I7" s="116">
        <v>20</v>
      </c>
      <c r="J7" s="116">
        <v>4000002</v>
      </c>
      <c r="K7" s="116">
        <v>1000000</v>
      </c>
      <c r="N7" s="116">
        <v>5</v>
      </c>
    </row>
    <row r="8" spans="1:15" x14ac:dyDescent="0.25">
      <c r="A8" s="120">
        <v>3</v>
      </c>
      <c r="B8" s="116">
        <v>8</v>
      </c>
      <c r="C8" s="116">
        <v>3</v>
      </c>
      <c r="D8" s="121">
        <v>500</v>
      </c>
      <c r="E8" s="116">
        <v>3</v>
      </c>
      <c r="F8" s="116">
        <v>1051049</v>
      </c>
      <c r="G8" s="116">
        <v>10</v>
      </c>
      <c r="H8" s="116">
        <v>1130002</v>
      </c>
      <c r="I8" s="116">
        <v>30</v>
      </c>
      <c r="J8" s="116">
        <v>1130001</v>
      </c>
      <c r="K8" s="116">
        <v>10</v>
      </c>
      <c r="N8" s="116">
        <v>3</v>
      </c>
    </row>
    <row r="9" spans="1:15" x14ac:dyDescent="0.25">
      <c r="A9" s="116">
        <v>4</v>
      </c>
      <c r="B9" s="116">
        <v>8</v>
      </c>
      <c r="C9" s="116">
        <v>3</v>
      </c>
      <c r="D9" s="121">
        <v>1000</v>
      </c>
      <c r="E9" s="116">
        <v>3</v>
      </c>
      <c r="F9" s="116">
        <v>3080121</v>
      </c>
      <c r="G9" s="116">
        <v>5</v>
      </c>
      <c r="H9" s="116">
        <v>1130002</v>
      </c>
      <c r="I9" s="116">
        <v>50</v>
      </c>
      <c r="J9" s="116">
        <v>1120001</v>
      </c>
      <c r="K9" s="116">
        <v>20</v>
      </c>
      <c r="N9" s="116">
        <v>3</v>
      </c>
    </row>
    <row r="10" spans="1:15" x14ac:dyDescent="0.25">
      <c r="A10" s="118">
        <v>5</v>
      </c>
      <c r="B10" s="116">
        <v>8</v>
      </c>
      <c r="C10" s="118">
        <v>3</v>
      </c>
      <c r="D10" s="117">
        <v>2500</v>
      </c>
      <c r="E10" s="116">
        <v>3</v>
      </c>
      <c r="F10" s="118">
        <v>1051016</v>
      </c>
      <c r="G10" s="118">
        <v>1</v>
      </c>
      <c r="H10" s="118">
        <v>1130002</v>
      </c>
      <c r="I10" s="118">
        <v>80</v>
      </c>
      <c r="J10" s="118">
        <v>1110003</v>
      </c>
      <c r="K10" s="118">
        <v>30</v>
      </c>
      <c r="L10" s="118"/>
      <c r="M10" s="118"/>
      <c r="N10" s="116">
        <v>2</v>
      </c>
    </row>
    <row r="11" spans="1:15" x14ac:dyDescent="0.25">
      <c r="A11" s="118">
        <v>6</v>
      </c>
      <c r="B11" s="116">
        <v>8</v>
      </c>
      <c r="C11" s="118">
        <v>3</v>
      </c>
      <c r="D11" s="117">
        <v>5000</v>
      </c>
      <c r="E11" s="116">
        <v>3</v>
      </c>
      <c r="F11" s="118">
        <v>1055017</v>
      </c>
      <c r="G11" s="118">
        <v>1</v>
      </c>
      <c r="H11" s="118">
        <v>1130002</v>
      </c>
      <c r="I11" s="118">
        <v>100</v>
      </c>
      <c r="J11" s="118">
        <v>1062004</v>
      </c>
      <c r="K11" s="118">
        <v>2</v>
      </c>
      <c r="L11" s="118"/>
      <c r="M11" s="118"/>
      <c r="N11" s="116">
        <v>2</v>
      </c>
    </row>
    <row r="12" spans="1:15" x14ac:dyDescent="0.25">
      <c r="A12" s="118">
        <v>7</v>
      </c>
      <c r="B12" s="116">
        <v>8</v>
      </c>
      <c r="C12" s="118">
        <v>3</v>
      </c>
      <c r="D12" s="117">
        <v>10000</v>
      </c>
      <c r="E12" s="116">
        <v>3</v>
      </c>
      <c r="F12" s="118">
        <v>1051033</v>
      </c>
      <c r="G12" s="118">
        <v>1</v>
      </c>
      <c r="H12" s="118">
        <v>1130002</v>
      </c>
      <c r="I12" s="118">
        <v>150</v>
      </c>
      <c r="J12" s="118">
        <v>1140004</v>
      </c>
      <c r="K12" s="118">
        <v>20</v>
      </c>
      <c r="L12" s="118"/>
      <c r="M12" s="118"/>
      <c r="N12" s="116">
        <v>1</v>
      </c>
    </row>
    <row r="13" spans="1:15" x14ac:dyDescent="0.25">
      <c r="A13" s="120">
        <v>8</v>
      </c>
      <c r="B13" s="116">
        <v>10</v>
      </c>
      <c r="C13" s="116">
        <v>3</v>
      </c>
      <c r="D13" s="116">
        <v>100</v>
      </c>
      <c r="E13" s="116">
        <v>3</v>
      </c>
      <c r="F13" s="116">
        <v>3131000</v>
      </c>
      <c r="G13" s="116">
        <v>20</v>
      </c>
      <c r="H13" s="116">
        <v>1020001</v>
      </c>
      <c r="I13" s="116">
        <v>5</v>
      </c>
      <c r="J13" s="116">
        <v>4000002</v>
      </c>
      <c r="K13" s="116">
        <v>100000</v>
      </c>
      <c r="N13" s="116">
        <v>10</v>
      </c>
    </row>
    <row r="14" spans="1:15" x14ac:dyDescent="0.25">
      <c r="A14" s="116">
        <v>9</v>
      </c>
      <c r="B14" s="116">
        <v>10</v>
      </c>
      <c r="C14" s="116">
        <v>3</v>
      </c>
      <c r="D14" s="116">
        <v>250</v>
      </c>
      <c r="E14" s="116">
        <v>3</v>
      </c>
      <c r="F14" s="116">
        <v>1140003</v>
      </c>
      <c r="G14" s="116">
        <v>30</v>
      </c>
      <c r="H14" s="116">
        <v>1062002</v>
      </c>
      <c r="I14" s="116">
        <v>5</v>
      </c>
      <c r="J14" s="116">
        <v>1010001</v>
      </c>
      <c r="K14" s="116">
        <v>20</v>
      </c>
      <c r="N14" s="116">
        <v>10</v>
      </c>
    </row>
    <row r="15" spans="1:15" x14ac:dyDescent="0.25">
      <c r="A15" s="120">
        <v>10</v>
      </c>
      <c r="B15" s="116">
        <v>10</v>
      </c>
      <c r="C15" s="116">
        <v>3</v>
      </c>
      <c r="D15" s="116">
        <v>500</v>
      </c>
      <c r="E15" s="116">
        <v>3</v>
      </c>
      <c r="F15" s="116">
        <v>1052002</v>
      </c>
      <c r="G15" s="116">
        <v>20</v>
      </c>
      <c r="H15" s="116">
        <v>1110003</v>
      </c>
      <c r="I15" s="116">
        <v>10</v>
      </c>
      <c r="J15" s="116">
        <v>4000001</v>
      </c>
      <c r="K15" s="116">
        <v>500</v>
      </c>
      <c r="N15" s="116">
        <v>10</v>
      </c>
    </row>
    <row r="16" spans="1:15" x14ac:dyDescent="0.25">
      <c r="A16" s="116">
        <v>11</v>
      </c>
      <c r="B16" s="116">
        <v>10</v>
      </c>
      <c r="C16" s="116">
        <v>3</v>
      </c>
      <c r="D16" s="116">
        <v>1000</v>
      </c>
      <c r="E16" s="116">
        <v>3</v>
      </c>
      <c r="F16" s="116">
        <v>1055013</v>
      </c>
      <c r="G16" s="116">
        <v>1</v>
      </c>
      <c r="H16" s="116">
        <v>4000010</v>
      </c>
      <c r="I16" s="116">
        <v>500</v>
      </c>
      <c r="J16" s="116">
        <v>1130009</v>
      </c>
      <c r="K16" s="116">
        <v>20</v>
      </c>
      <c r="N16" s="116">
        <v>5</v>
      </c>
    </row>
    <row r="17" spans="1:14" x14ac:dyDescent="0.25">
      <c r="A17" s="118">
        <v>12</v>
      </c>
      <c r="B17" s="116">
        <v>10</v>
      </c>
      <c r="C17" s="116">
        <v>3</v>
      </c>
      <c r="D17" s="116">
        <v>2500</v>
      </c>
      <c r="E17" s="116">
        <v>3</v>
      </c>
      <c r="F17" s="116">
        <v>1051043</v>
      </c>
      <c r="G17" s="116">
        <v>1</v>
      </c>
      <c r="H17" s="116">
        <v>1120001</v>
      </c>
      <c r="I17" s="116">
        <v>50</v>
      </c>
      <c r="J17" s="116">
        <v>3080121</v>
      </c>
      <c r="K17" s="116">
        <v>20</v>
      </c>
      <c r="N17" s="116">
        <v>5</v>
      </c>
    </row>
    <row r="18" spans="1:14" x14ac:dyDescent="0.25">
      <c r="A18" s="118">
        <v>13</v>
      </c>
      <c r="B18" s="116">
        <v>10</v>
      </c>
      <c r="C18" s="116">
        <v>3</v>
      </c>
      <c r="D18" s="116">
        <v>5000</v>
      </c>
      <c r="E18" s="116">
        <v>3</v>
      </c>
      <c r="F18" s="116">
        <v>1056006</v>
      </c>
      <c r="G18" s="116">
        <v>40</v>
      </c>
      <c r="H18" s="116">
        <v>3180008</v>
      </c>
      <c r="I18" s="116">
        <v>20</v>
      </c>
      <c r="J18" s="116">
        <v>3180004</v>
      </c>
      <c r="K18" s="116">
        <v>20</v>
      </c>
      <c r="N18" s="116">
        <v>5</v>
      </c>
    </row>
    <row r="19" spans="1:14" x14ac:dyDescent="0.25">
      <c r="A19" s="118">
        <v>14</v>
      </c>
      <c r="B19" s="116">
        <v>10</v>
      </c>
      <c r="C19" s="116">
        <v>3</v>
      </c>
      <c r="D19" s="116">
        <v>10000</v>
      </c>
      <c r="E19" s="116">
        <v>3</v>
      </c>
      <c r="F19" s="116">
        <v>1052003</v>
      </c>
      <c r="G19" s="116">
        <v>80</v>
      </c>
      <c r="H19" s="116">
        <v>1110004</v>
      </c>
      <c r="I19" s="116">
        <v>30</v>
      </c>
      <c r="J19" s="116">
        <v>1062005</v>
      </c>
      <c r="K19" s="116">
        <v>2</v>
      </c>
      <c r="N19" s="116">
        <v>5</v>
      </c>
    </row>
    <row r="20" spans="1:14" x14ac:dyDescent="0.25">
      <c r="A20" s="120">
        <v>15</v>
      </c>
      <c r="B20" s="116">
        <v>10</v>
      </c>
      <c r="C20" s="116">
        <v>3</v>
      </c>
      <c r="D20" s="116">
        <v>25000</v>
      </c>
      <c r="E20" s="116">
        <v>3</v>
      </c>
      <c r="F20" s="116">
        <v>3176016</v>
      </c>
      <c r="G20" s="116">
        <v>1</v>
      </c>
      <c r="H20" s="116">
        <v>1130002</v>
      </c>
      <c r="I20" s="116">
        <v>100</v>
      </c>
      <c r="J20" s="116">
        <v>1130001</v>
      </c>
      <c r="K20" s="116">
        <v>30</v>
      </c>
      <c r="N20" s="116">
        <v>5</v>
      </c>
    </row>
    <row r="21" spans="1:14" x14ac:dyDescent="0.25">
      <c r="A21" s="120">
        <v>16</v>
      </c>
      <c r="B21" s="116">
        <v>10</v>
      </c>
      <c r="C21" s="116">
        <v>3</v>
      </c>
      <c r="D21" s="116">
        <v>50000</v>
      </c>
      <c r="E21" s="116">
        <v>3</v>
      </c>
      <c r="F21" s="116">
        <v>1051022</v>
      </c>
      <c r="G21" s="116">
        <v>1</v>
      </c>
      <c r="H21" s="116">
        <v>1130009</v>
      </c>
      <c r="I21" s="116">
        <v>1000</v>
      </c>
      <c r="J21" s="116">
        <v>1062006</v>
      </c>
      <c r="K21" s="116">
        <v>1</v>
      </c>
      <c r="N21" s="116">
        <v>2</v>
      </c>
    </row>
    <row r="22" spans="1:14" x14ac:dyDescent="0.25">
      <c r="A22" s="118">
        <v>17</v>
      </c>
      <c r="B22" s="116">
        <v>3019</v>
      </c>
      <c r="C22" s="116">
        <v>3</v>
      </c>
      <c r="D22" s="116">
        <v>100</v>
      </c>
      <c r="E22" s="116">
        <v>1</v>
      </c>
      <c r="F22" s="116">
        <v>4000001</v>
      </c>
      <c r="G22" s="116">
        <v>100</v>
      </c>
      <c r="N22" s="116">
        <v>5</v>
      </c>
    </row>
    <row r="23" spans="1:14" x14ac:dyDescent="0.25">
      <c r="A23" s="118">
        <v>18</v>
      </c>
      <c r="B23" s="116">
        <v>3019</v>
      </c>
      <c r="C23" s="116">
        <v>3</v>
      </c>
      <c r="D23" s="116">
        <v>250</v>
      </c>
      <c r="E23" s="116">
        <v>1</v>
      </c>
      <c r="F23" s="116">
        <v>4000001</v>
      </c>
      <c r="G23" s="116">
        <v>250</v>
      </c>
      <c r="N23" s="116">
        <v>5</v>
      </c>
    </row>
    <row r="24" spans="1:14" x14ac:dyDescent="0.25">
      <c r="A24" s="118">
        <v>19</v>
      </c>
      <c r="B24" s="116">
        <v>3019</v>
      </c>
      <c r="C24" s="116">
        <v>3</v>
      </c>
      <c r="D24" s="116">
        <v>500</v>
      </c>
      <c r="E24" s="116">
        <v>1</v>
      </c>
      <c r="F24" s="116">
        <v>4000001</v>
      </c>
      <c r="G24" s="116">
        <v>500</v>
      </c>
      <c r="N24" s="116">
        <v>5</v>
      </c>
    </row>
    <row r="25" spans="1:14" x14ac:dyDescent="0.25">
      <c r="A25" s="118">
        <v>20</v>
      </c>
      <c r="B25" s="116">
        <v>3019</v>
      </c>
      <c r="C25" s="116">
        <v>3</v>
      </c>
      <c r="D25" s="116">
        <v>1000</v>
      </c>
      <c r="E25" s="116">
        <v>1</v>
      </c>
      <c r="F25" s="116">
        <v>4000001</v>
      </c>
      <c r="G25" s="116">
        <v>1000</v>
      </c>
      <c r="N25" s="116">
        <v>3</v>
      </c>
    </row>
    <row r="26" spans="1:14" x14ac:dyDescent="0.25">
      <c r="A26" s="118">
        <v>21</v>
      </c>
      <c r="B26" s="116">
        <v>3019</v>
      </c>
      <c r="C26" s="116">
        <v>3</v>
      </c>
      <c r="D26" s="116">
        <v>2500</v>
      </c>
      <c r="E26" s="116">
        <v>1</v>
      </c>
      <c r="F26" s="116">
        <v>4000001</v>
      </c>
      <c r="G26" s="116">
        <v>1500</v>
      </c>
      <c r="N26" s="116">
        <v>3</v>
      </c>
    </row>
    <row r="27" spans="1:14" x14ac:dyDescent="0.25">
      <c r="A27" s="118">
        <v>22</v>
      </c>
      <c r="B27" s="116">
        <v>3019</v>
      </c>
      <c r="C27" s="116">
        <v>3</v>
      </c>
      <c r="D27" s="116">
        <v>5000</v>
      </c>
      <c r="E27" s="116">
        <v>1</v>
      </c>
      <c r="F27" s="116">
        <v>4000001</v>
      </c>
      <c r="G27" s="116">
        <v>2500</v>
      </c>
      <c r="N27" s="116">
        <v>3</v>
      </c>
    </row>
    <row r="28" spans="1:14" x14ac:dyDescent="0.25">
      <c r="A28" s="118">
        <v>23</v>
      </c>
      <c r="B28" s="116">
        <v>3019</v>
      </c>
      <c r="C28" s="116">
        <v>3</v>
      </c>
      <c r="D28" s="116">
        <v>10000</v>
      </c>
      <c r="E28" s="116">
        <v>1</v>
      </c>
      <c r="F28" s="116">
        <v>4000001</v>
      </c>
      <c r="G28" s="116">
        <v>5000</v>
      </c>
      <c r="N28" s="116">
        <v>2</v>
      </c>
    </row>
    <row r="29" spans="1:14" x14ac:dyDescent="0.25">
      <c r="A29" s="118">
        <v>24</v>
      </c>
      <c r="B29" s="116">
        <v>3019</v>
      </c>
      <c r="C29" s="116">
        <v>3</v>
      </c>
      <c r="D29" s="116">
        <v>25000</v>
      </c>
      <c r="E29" s="116">
        <v>1</v>
      </c>
      <c r="F29" s="116">
        <v>4000001</v>
      </c>
      <c r="G29" s="116">
        <v>12500</v>
      </c>
      <c r="N29" s="116">
        <v>2</v>
      </c>
    </row>
    <row r="30" spans="1:14" x14ac:dyDescent="0.25">
      <c r="A30" s="118">
        <v>25</v>
      </c>
      <c r="B30" s="116">
        <v>3019</v>
      </c>
      <c r="C30" s="116">
        <v>3</v>
      </c>
      <c r="D30" s="116">
        <v>50000</v>
      </c>
      <c r="E30" s="116">
        <v>1</v>
      </c>
      <c r="F30" s="116">
        <v>4000001</v>
      </c>
      <c r="G30" s="116">
        <v>25000</v>
      </c>
      <c r="N30" s="116">
        <v>2</v>
      </c>
    </row>
    <row r="31" spans="1:14" x14ac:dyDescent="0.25">
      <c r="A31" s="118">
        <v>26</v>
      </c>
      <c r="B31" s="116">
        <v>3020</v>
      </c>
      <c r="C31" s="116">
        <v>3</v>
      </c>
      <c r="D31" s="116">
        <v>100</v>
      </c>
      <c r="E31" s="116">
        <v>3</v>
      </c>
      <c r="F31" s="116">
        <v>4000001</v>
      </c>
      <c r="G31" s="116">
        <v>200</v>
      </c>
      <c r="H31" s="116">
        <v>4000002</v>
      </c>
      <c r="I31" s="116">
        <v>100000</v>
      </c>
      <c r="J31" s="116">
        <v>1010001</v>
      </c>
      <c r="K31" s="116">
        <v>10</v>
      </c>
      <c r="N31" s="116">
        <v>10</v>
      </c>
    </row>
    <row r="32" spans="1:14" x14ac:dyDescent="0.25">
      <c r="A32" s="118">
        <v>27</v>
      </c>
      <c r="B32" s="116">
        <v>3020</v>
      </c>
      <c r="C32" s="116">
        <v>3</v>
      </c>
      <c r="D32" s="116">
        <v>250</v>
      </c>
      <c r="E32" s="116">
        <v>3</v>
      </c>
      <c r="F32" s="116">
        <v>1140003</v>
      </c>
      <c r="G32" s="116">
        <v>50</v>
      </c>
      <c r="H32" s="116">
        <v>1062002</v>
      </c>
      <c r="I32" s="116">
        <v>5</v>
      </c>
      <c r="J32" s="116">
        <v>1120001</v>
      </c>
      <c r="K32" s="116">
        <v>20</v>
      </c>
      <c r="N32" s="116">
        <v>10</v>
      </c>
    </row>
    <row r="33" spans="1:14" x14ac:dyDescent="0.25">
      <c r="A33" s="118">
        <v>28</v>
      </c>
      <c r="B33" s="116">
        <v>3020</v>
      </c>
      <c r="C33" s="116">
        <v>3</v>
      </c>
      <c r="D33" s="116">
        <v>500</v>
      </c>
      <c r="E33" s="116">
        <v>3</v>
      </c>
      <c r="F33" s="116">
        <v>4000001</v>
      </c>
      <c r="G33" s="116">
        <v>500</v>
      </c>
      <c r="H33" s="116">
        <v>4000002</v>
      </c>
      <c r="I33" s="116">
        <v>300000</v>
      </c>
      <c r="J33" s="116">
        <v>1110003</v>
      </c>
      <c r="K33" s="116">
        <v>10</v>
      </c>
      <c r="N33" s="116">
        <v>10</v>
      </c>
    </row>
    <row r="34" spans="1:14" x14ac:dyDescent="0.25">
      <c r="A34" s="118">
        <v>29</v>
      </c>
      <c r="B34" s="116">
        <v>3020</v>
      </c>
      <c r="C34" s="116">
        <v>3</v>
      </c>
      <c r="D34" s="116">
        <v>1000</v>
      </c>
      <c r="E34" s="116">
        <v>3</v>
      </c>
      <c r="F34" s="116">
        <v>1055013</v>
      </c>
      <c r="G34" s="116">
        <v>1</v>
      </c>
      <c r="H34" s="116">
        <v>4000010</v>
      </c>
      <c r="I34" s="116">
        <v>500</v>
      </c>
      <c r="J34" s="116">
        <v>1130009</v>
      </c>
      <c r="K34" s="116">
        <v>100</v>
      </c>
      <c r="N34" s="116">
        <v>5</v>
      </c>
    </row>
    <row r="35" spans="1:14" x14ac:dyDescent="0.25">
      <c r="A35" s="118">
        <v>30</v>
      </c>
      <c r="B35" s="116">
        <v>3020</v>
      </c>
      <c r="C35" s="116">
        <v>3</v>
      </c>
      <c r="D35" s="116">
        <v>2500</v>
      </c>
      <c r="E35" s="116">
        <v>3</v>
      </c>
      <c r="F35" s="116">
        <v>1056005</v>
      </c>
      <c r="G35" s="116">
        <v>20</v>
      </c>
      <c r="H35" s="116">
        <v>1120001</v>
      </c>
      <c r="I35" s="116">
        <v>50</v>
      </c>
      <c r="J35" s="116">
        <v>3080121</v>
      </c>
      <c r="K35" s="116">
        <v>20</v>
      </c>
      <c r="N35" s="116">
        <v>5</v>
      </c>
    </row>
    <row r="36" spans="1:14" x14ac:dyDescent="0.25">
      <c r="A36" s="118">
        <v>31</v>
      </c>
      <c r="B36" s="116">
        <v>3020</v>
      </c>
      <c r="C36" s="116">
        <v>3</v>
      </c>
      <c r="D36" s="116">
        <v>5000</v>
      </c>
      <c r="E36" s="116">
        <v>3</v>
      </c>
      <c r="F36" s="116">
        <v>1055015</v>
      </c>
      <c r="G36" s="116">
        <v>1</v>
      </c>
      <c r="H36" s="116">
        <v>3180004</v>
      </c>
      <c r="I36" s="116">
        <v>20</v>
      </c>
      <c r="J36" s="116">
        <v>4000001</v>
      </c>
      <c r="K36" s="116">
        <v>1000</v>
      </c>
      <c r="N36" s="116">
        <v>5</v>
      </c>
    </row>
    <row r="37" spans="1:14" x14ac:dyDescent="0.25">
      <c r="A37" s="118">
        <v>32</v>
      </c>
      <c r="B37" s="116">
        <v>3020</v>
      </c>
      <c r="C37" s="116">
        <v>3</v>
      </c>
      <c r="D37" s="116">
        <v>10000</v>
      </c>
      <c r="E37" s="116">
        <v>3</v>
      </c>
      <c r="F37" s="116">
        <v>1055017</v>
      </c>
      <c r="G37" s="116">
        <v>1</v>
      </c>
      <c r="H37" s="116">
        <v>1110004</v>
      </c>
      <c r="I37" s="116">
        <v>100</v>
      </c>
      <c r="J37" s="116">
        <v>1062005</v>
      </c>
      <c r="K37" s="116">
        <v>2</v>
      </c>
      <c r="N37" s="116">
        <v>5</v>
      </c>
    </row>
    <row r="38" spans="1:14" x14ac:dyDescent="0.25">
      <c r="A38" s="118">
        <v>33</v>
      </c>
      <c r="B38" s="116">
        <v>3020</v>
      </c>
      <c r="C38" s="116">
        <v>3</v>
      </c>
      <c r="D38" s="116">
        <v>25000</v>
      </c>
      <c r="E38" s="116">
        <v>3</v>
      </c>
      <c r="F38" s="116">
        <v>1051210</v>
      </c>
      <c r="G38" s="116">
        <v>1</v>
      </c>
      <c r="H38" s="116">
        <v>1130002</v>
      </c>
      <c r="I38" s="116">
        <v>150</v>
      </c>
      <c r="J38" s="116">
        <v>1130009</v>
      </c>
      <c r="K38" s="116">
        <v>200</v>
      </c>
      <c r="N38" s="116">
        <v>5</v>
      </c>
    </row>
    <row r="39" spans="1:14" x14ac:dyDescent="0.25">
      <c r="A39" s="118">
        <v>34</v>
      </c>
      <c r="B39" s="116">
        <v>3020</v>
      </c>
      <c r="C39" s="116">
        <v>3</v>
      </c>
      <c r="D39" s="116">
        <v>50000</v>
      </c>
      <c r="E39" s="116">
        <v>3</v>
      </c>
      <c r="F39" s="116">
        <v>1055018</v>
      </c>
      <c r="G39" s="116">
        <v>1</v>
      </c>
      <c r="H39" s="116">
        <v>1130001</v>
      </c>
      <c r="I39" s="116">
        <v>500</v>
      </c>
      <c r="J39" s="116">
        <v>1062006</v>
      </c>
      <c r="K39" s="116">
        <v>1</v>
      </c>
      <c r="N39" s="116">
        <v>2</v>
      </c>
    </row>
    <row r="40" spans="1:14" x14ac:dyDescent="0.25">
      <c r="A40" s="118">
        <v>35</v>
      </c>
      <c r="B40" s="116">
        <v>3031</v>
      </c>
      <c r="C40" s="116">
        <v>3</v>
      </c>
      <c r="D40" s="116">
        <v>250</v>
      </c>
      <c r="E40" s="116">
        <v>1</v>
      </c>
      <c r="F40" s="116">
        <v>4000001</v>
      </c>
      <c r="G40" s="116">
        <v>250</v>
      </c>
      <c r="N40" s="116">
        <v>5</v>
      </c>
    </row>
    <row r="41" spans="1:14" x14ac:dyDescent="0.25">
      <c r="A41" s="118">
        <v>36</v>
      </c>
      <c r="B41" s="116">
        <v>3031</v>
      </c>
      <c r="C41" s="116">
        <v>3</v>
      </c>
      <c r="D41" s="116">
        <v>500</v>
      </c>
      <c r="E41" s="116">
        <v>1</v>
      </c>
      <c r="F41" s="116">
        <v>4000001</v>
      </c>
      <c r="G41" s="116">
        <v>500</v>
      </c>
      <c r="N41" s="116">
        <v>5</v>
      </c>
    </row>
    <row r="42" spans="1:14" x14ac:dyDescent="0.25">
      <c r="A42" s="118">
        <v>37</v>
      </c>
      <c r="B42" s="116">
        <v>3031</v>
      </c>
      <c r="C42" s="116">
        <v>3</v>
      </c>
      <c r="D42" s="116">
        <v>1000</v>
      </c>
      <c r="E42" s="116">
        <v>1</v>
      </c>
      <c r="F42" s="116">
        <v>4000001</v>
      </c>
      <c r="G42" s="116">
        <v>1000</v>
      </c>
      <c r="N42" s="116">
        <v>3</v>
      </c>
    </row>
    <row r="43" spans="1:14" x14ac:dyDescent="0.25">
      <c r="A43" s="118">
        <v>38</v>
      </c>
      <c r="B43" s="116">
        <v>3031</v>
      </c>
      <c r="C43" s="116">
        <v>3</v>
      </c>
      <c r="D43" s="116">
        <v>2500</v>
      </c>
      <c r="E43" s="116">
        <v>1</v>
      </c>
      <c r="F43" s="116">
        <v>4000001</v>
      </c>
      <c r="G43" s="116">
        <v>1500</v>
      </c>
      <c r="N43" s="116">
        <v>3</v>
      </c>
    </row>
    <row r="44" spans="1:14" x14ac:dyDescent="0.25">
      <c r="A44" s="118">
        <v>39</v>
      </c>
      <c r="B44" s="116">
        <v>3031</v>
      </c>
      <c r="C44" s="116">
        <v>3</v>
      </c>
      <c r="D44" s="116">
        <v>5000</v>
      </c>
      <c r="E44" s="116">
        <v>1</v>
      </c>
      <c r="F44" s="116">
        <v>4000001</v>
      </c>
      <c r="G44" s="116">
        <v>2500</v>
      </c>
      <c r="N44" s="116">
        <v>3</v>
      </c>
    </row>
    <row r="45" spans="1:14" x14ac:dyDescent="0.25">
      <c r="A45" s="118">
        <v>40</v>
      </c>
      <c r="B45" s="116">
        <v>3031</v>
      </c>
      <c r="C45" s="116">
        <v>3</v>
      </c>
      <c r="D45" s="116">
        <v>10000</v>
      </c>
      <c r="E45" s="116">
        <v>1</v>
      </c>
      <c r="F45" s="116">
        <v>4000001</v>
      </c>
      <c r="G45" s="116">
        <v>5000</v>
      </c>
      <c r="N45" s="116">
        <v>2</v>
      </c>
    </row>
    <row r="46" spans="1:14" x14ac:dyDescent="0.25">
      <c r="A46" s="118">
        <v>41</v>
      </c>
      <c r="B46" s="116">
        <v>3031</v>
      </c>
      <c r="C46" s="116">
        <v>3</v>
      </c>
      <c r="D46" s="116">
        <v>25000</v>
      </c>
      <c r="E46" s="116">
        <v>1</v>
      </c>
      <c r="F46" s="116">
        <v>4000001</v>
      </c>
      <c r="G46" s="116">
        <v>12500</v>
      </c>
      <c r="N46" s="116">
        <v>2</v>
      </c>
    </row>
    <row r="47" spans="1:14" x14ac:dyDescent="0.25">
      <c r="A47" s="118">
        <v>42</v>
      </c>
      <c r="B47" s="116">
        <v>3031</v>
      </c>
      <c r="C47" s="116">
        <v>3</v>
      </c>
      <c r="D47" s="116">
        <v>50000</v>
      </c>
      <c r="E47" s="116">
        <v>1</v>
      </c>
      <c r="F47" s="116">
        <v>4000001</v>
      </c>
      <c r="G47" s="116">
        <v>25000</v>
      </c>
      <c r="N47" s="116">
        <v>2</v>
      </c>
    </row>
    <row r="48" spans="1:14" x14ac:dyDescent="0.25">
      <c r="A48" s="118">
        <v>43</v>
      </c>
      <c r="B48" s="116">
        <v>3032</v>
      </c>
      <c r="C48" s="116">
        <v>3</v>
      </c>
      <c r="D48" s="116">
        <v>100</v>
      </c>
      <c r="E48" s="116">
        <v>3</v>
      </c>
      <c r="F48" s="116">
        <v>4000001</v>
      </c>
      <c r="G48" s="116">
        <v>200</v>
      </c>
      <c r="H48" s="116">
        <v>4000002</v>
      </c>
      <c r="I48" s="116">
        <v>100000</v>
      </c>
      <c r="J48" s="116">
        <v>1010001</v>
      </c>
      <c r="K48" s="116">
        <v>10</v>
      </c>
      <c r="N48" s="116">
        <v>10</v>
      </c>
    </row>
    <row r="49" spans="1:14" x14ac:dyDescent="0.25">
      <c r="A49" s="118">
        <v>44</v>
      </c>
      <c r="B49" s="116">
        <v>3032</v>
      </c>
      <c r="C49" s="116">
        <v>3</v>
      </c>
      <c r="D49" s="116">
        <v>250</v>
      </c>
      <c r="E49" s="116">
        <v>3</v>
      </c>
      <c r="F49" s="116">
        <v>1140003</v>
      </c>
      <c r="G49" s="116">
        <v>50</v>
      </c>
      <c r="H49" s="116">
        <v>1062002</v>
      </c>
      <c r="I49" s="116">
        <v>5</v>
      </c>
      <c r="J49" s="116">
        <v>1120001</v>
      </c>
      <c r="K49" s="116">
        <v>20</v>
      </c>
      <c r="N49" s="116">
        <v>10</v>
      </c>
    </row>
    <row r="50" spans="1:14" x14ac:dyDescent="0.25">
      <c r="A50" s="118">
        <v>45</v>
      </c>
      <c r="B50" s="116">
        <v>3032</v>
      </c>
      <c r="C50" s="116">
        <v>3</v>
      </c>
      <c r="D50" s="116">
        <v>500</v>
      </c>
      <c r="E50" s="116">
        <v>3</v>
      </c>
      <c r="F50" s="116">
        <v>4000001</v>
      </c>
      <c r="G50" s="116">
        <v>500</v>
      </c>
      <c r="H50" s="116">
        <v>4000002</v>
      </c>
      <c r="I50" s="116">
        <v>300000</v>
      </c>
      <c r="J50" s="116">
        <v>1110003</v>
      </c>
      <c r="K50" s="116">
        <v>10</v>
      </c>
      <c r="N50" s="116">
        <v>10</v>
      </c>
    </row>
    <row r="51" spans="1:14" x14ac:dyDescent="0.25">
      <c r="A51" s="118">
        <v>46</v>
      </c>
      <c r="B51" s="116">
        <v>3032</v>
      </c>
      <c r="C51" s="116">
        <v>3</v>
      </c>
      <c r="D51" s="116">
        <v>1000</v>
      </c>
      <c r="E51" s="116">
        <v>3</v>
      </c>
      <c r="F51" s="116">
        <v>1055013</v>
      </c>
      <c r="G51" s="116">
        <v>1</v>
      </c>
      <c r="H51" s="116">
        <v>4000010</v>
      </c>
      <c r="I51" s="116">
        <v>500</v>
      </c>
      <c r="J51" s="116">
        <v>1130009</v>
      </c>
      <c r="K51" s="116">
        <v>100</v>
      </c>
      <c r="N51" s="116">
        <v>5</v>
      </c>
    </row>
    <row r="52" spans="1:14" x14ac:dyDescent="0.25">
      <c r="A52" s="118">
        <v>47</v>
      </c>
      <c r="B52" s="116">
        <v>3032</v>
      </c>
      <c r="C52" s="116">
        <v>3</v>
      </c>
      <c r="D52" s="116">
        <v>2500</v>
      </c>
      <c r="E52" s="116">
        <v>3</v>
      </c>
      <c r="F52" s="116">
        <v>1056005</v>
      </c>
      <c r="G52" s="116">
        <v>20</v>
      </c>
      <c r="H52" s="116">
        <v>1120001</v>
      </c>
      <c r="I52" s="116">
        <v>50</v>
      </c>
      <c r="J52" s="116">
        <v>3080121</v>
      </c>
      <c r="K52" s="116">
        <v>20</v>
      </c>
      <c r="N52" s="116">
        <v>5</v>
      </c>
    </row>
    <row r="53" spans="1:14" x14ac:dyDescent="0.25">
      <c r="A53" s="118">
        <v>48</v>
      </c>
      <c r="B53" s="116">
        <v>3032</v>
      </c>
      <c r="C53" s="116">
        <v>3</v>
      </c>
      <c r="D53" s="116">
        <v>5000</v>
      </c>
      <c r="E53" s="116">
        <v>3</v>
      </c>
      <c r="F53" s="116">
        <v>1055015</v>
      </c>
      <c r="G53" s="116">
        <v>1</v>
      </c>
      <c r="H53" s="116">
        <v>3180004</v>
      </c>
      <c r="I53" s="116">
        <v>20</v>
      </c>
      <c r="J53" s="116">
        <v>4000001</v>
      </c>
      <c r="K53" s="116">
        <v>1000</v>
      </c>
      <c r="N53" s="116">
        <v>5</v>
      </c>
    </row>
    <row r="54" spans="1:14" x14ac:dyDescent="0.25">
      <c r="A54" s="118">
        <v>49</v>
      </c>
      <c r="B54" s="116">
        <v>3032</v>
      </c>
      <c r="C54" s="116">
        <v>3</v>
      </c>
      <c r="D54" s="116">
        <v>10000</v>
      </c>
      <c r="E54" s="116">
        <v>3</v>
      </c>
      <c r="F54" s="116">
        <v>1055017</v>
      </c>
      <c r="G54" s="116">
        <v>1</v>
      </c>
      <c r="H54" s="116">
        <v>1110004</v>
      </c>
      <c r="I54" s="116">
        <v>100</v>
      </c>
      <c r="J54" s="116">
        <v>1062005</v>
      </c>
      <c r="K54" s="116">
        <v>2</v>
      </c>
      <c r="N54" s="116">
        <v>5</v>
      </c>
    </row>
    <row r="55" spans="1:14" x14ac:dyDescent="0.25">
      <c r="A55" s="118">
        <v>50</v>
      </c>
      <c r="B55" s="116">
        <v>3032</v>
      </c>
      <c r="C55" s="116">
        <v>3</v>
      </c>
      <c r="D55" s="116">
        <v>25000</v>
      </c>
      <c r="E55" s="116">
        <v>3</v>
      </c>
      <c r="F55" s="116">
        <v>1051210</v>
      </c>
      <c r="G55" s="116">
        <v>1</v>
      </c>
      <c r="H55" s="116">
        <v>1130002</v>
      </c>
      <c r="I55" s="116">
        <v>150</v>
      </c>
      <c r="J55" s="116">
        <v>1130009</v>
      </c>
      <c r="K55" s="116">
        <v>200</v>
      </c>
      <c r="N55" s="116">
        <v>5</v>
      </c>
    </row>
    <row r="56" spans="1:14" x14ac:dyDescent="0.25">
      <c r="A56" s="118">
        <v>51</v>
      </c>
      <c r="B56" s="116">
        <v>3032</v>
      </c>
      <c r="C56" s="116">
        <v>3</v>
      </c>
      <c r="D56" s="116">
        <v>50000</v>
      </c>
      <c r="E56" s="116">
        <v>3</v>
      </c>
      <c r="F56" s="116">
        <v>1055018</v>
      </c>
      <c r="G56" s="116">
        <v>1</v>
      </c>
      <c r="H56" s="116">
        <v>1130001</v>
      </c>
      <c r="I56" s="116">
        <v>500</v>
      </c>
      <c r="J56" s="116">
        <v>1062006</v>
      </c>
      <c r="K56" s="116">
        <v>1</v>
      </c>
      <c r="N56" s="116">
        <v>2</v>
      </c>
    </row>
    <row r="57" spans="1:14" x14ac:dyDescent="0.25">
      <c r="A57" s="118">
        <v>52</v>
      </c>
      <c r="B57" s="116">
        <v>3048</v>
      </c>
      <c r="C57" s="116">
        <v>3</v>
      </c>
      <c r="D57" s="116">
        <v>250</v>
      </c>
      <c r="E57" s="116">
        <v>1</v>
      </c>
      <c r="F57" s="116">
        <v>4000001</v>
      </c>
      <c r="G57" s="116">
        <v>250</v>
      </c>
      <c r="N57" s="116">
        <v>5</v>
      </c>
    </row>
    <row r="58" spans="1:14" x14ac:dyDescent="0.25">
      <c r="A58" s="118">
        <v>53</v>
      </c>
      <c r="B58" s="116">
        <v>3048</v>
      </c>
      <c r="C58" s="116">
        <v>3</v>
      </c>
      <c r="D58" s="116">
        <v>500</v>
      </c>
      <c r="E58" s="116">
        <v>1</v>
      </c>
      <c r="F58" s="116">
        <v>4000001</v>
      </c>
      <c r="G58" s="116">
        <v>500</v>
      </c>
      <c r="N58" s="116">
        <v>5</v>
      </c>
    </row>
    <row r="59" spans="1:14" x14ac:dyDescent="0.25">
      <c r="A59" s="118">
        <v>54</v>
      </c>
      <c r="B59" s="116">
        <v>3048</v>
      </c>
      <c r="C59" s="116">
        <v>3</v>
      </c>
      <c r="D59" s="116">
        <v>1000</v>
      </c>
      <c r="E59" s="116">
        <v>1</v>
      </c>
      <c r="F59" s="116">
        <v>4000001</v>
      </c>
      <c r="G59" s="116">
        <v>1000</v>
      </c>
      <c r="N59" s="116">
        <v>3</v>
      </c>
    </row>
    <row r="60" spans="1:14" x14ac:dyDescent="0.25">
      <c r="A60" s="118">
        <v>55</v>
      </c>
      <c r="B60" s="116">
        <v>3048</v>
      </c>
      <c r="C60" s="116">
        <v>3</v>
      </c>
      <c r="D60" s="116">
        <v>2500</v>
      </c>
      <c r="E60" s="116">
        <v>1</v>
      </c>
      <c r="F60" s="116">
        <v>4000001</v>
      </c>
      <c r="G60" s="116">
        <v>1500</v>
      </c>
      <c r="N60" s="116">
        <v>3</v>
      </c>
    </row>
    <row r="61" spans="1:14" x14ac:dyDescent="0.25">
      <c r="A61" s="118">
        <v>56</v>
      </c>
      <c r="B61" s="116">
        <v>3048</v>
      </c>
      <c r="C61" s="116">
        <v>3</v>
      </c>
      <c r="D61" s="116">
        <v>5000</v>
      </c>
      <c r="E61" s="116">
        <v>1</v>
      </c>
      <c r="F61" s="116">
        <v>4000001</v>
      </c>
      <c r="G61" s="116">
        <v>2500</v>
      </c>
      <c r="N61" s="116">
        <v>3</v>
      </c>
    </row>
    <row r="62" spans="1:14" x14ac:dyDescent="0.25">
      <c r="A62" s="118">
        <v>57</v>
      </c>
      <c r="B62" s="116">
        <v>3048</v>
      </c>
      <c r="C62" s="116">
        <v>3</v>
      </c>
      <c r="D62" s="116">
        <v>10000</v>
      </c>
      <c r="E62" s="116">
        <v>1</v>
      </c>
      <c r="F62" s="116">
        <v>4000001</v>
      </c>
      <c r="G62" s="116">
        <v>5000</v>
      </c>
      <c r="N62" s="116">
        <v>2</v>
      </c>
    </row>
    <row r="63" spans="1:14" x14ac:dyDescent="0.25">
      <c r="A63" s="118">
        <v>58</v>
      </c>
      <c r="B63" s="116">
        <v>3048</v>
      </c>
      <c r="C63" s="116">
        <v>3</v>
      </c>
      <c r="D63" s="116">
        <v>25000</v>
      </c>
      <c r="E63" s="116">
        <v>1</v>
      </c>
      <c r="F63" s="116">
        <v>4000001</v>
      </c>
      <c r="G63" s="116">
        <v>12500</v>
      </c>
      <c r="N63" s="116">
        <v>2</v>
      </c>
    </row>
    <row r="64" spans="1:14" x14ac:dyDescent="0.25">
      <c r="A64" s="118">
        <v>59</v>
      </c>
      <c r="B64" s="116">
        <v>3048</v>
      </c>
      <c r="C64" s="116">
        <v>3</v>
      </c>
      <c r="D64" s="116">
        <v>50000</v>
      </c>
      <c r="E64" s="116">
        <v>1</v>
      </c>
      <c r="F64" s="116">
        <v>4000001</v>
      </c>
      <c r="G64" s="116">
        <v>25000</v>
      </c>
      <c r="N64" s="116">
        <v>2</v>
      </c>
    </row>
    <row r="65" spans="1:14" x14ac:dyDescent="0.25">
      <c r="A65" s="118">
        <v>60</v>
      </c>
      <c r="B65" s="116">
        <v>3065</v>
      </c>
      <c r="C65" s="116">
        <v>3</v>
      </c>
      <c r="D65" s="116">
        <v>250</v>
      </c>
      <c r="E65" s="116">
        <v>1</v>
      </c>
      <c r="F65" s="116">
        <v>4000001</v>
      </c>
      <c r="G65" s="116">
        <v>250</v>
      </c>
      <c r="N65" s="116">
        <v>5</v>
      </c>
    </row>
    <row r="66" spans="1:14" x14ac:dyDescent="0.25">
      <c r="A66" s="118">
        <v>61</v>
      </c>
      <c r="B66" s="116">
        <v>3065</v>
      </c>
      <c r="C66" s="116">
        <v>3</v>
      </c>
      <c r="D66" s="116">
        <v>500</v>
      </c>
      <c r="E66" s="116">
        <v>1</v>
      </c>
      <c r="F66" s="116">
        <v>4000001</v>
      </c>
      <c r="G66" s="116">
        <v>500</v>
      </c>
      <c r="N66" s="116">
        <v>5</v>
      </c>
    </row>
    <row r="67" spans="1:14" x14ac:dyDescent="0.25">
      <c r="A67" s="118">
        <v>62</v>
      </c>
      <c r="B67" s="116">
        <v>3065</v>
      </c>
      <c r="C67" s="116">
        <v>3</v>
      </c>
      <c r="D67" s="116">
        <v>1000</v>
      </c>
      <c r="E67" s="116">
        <v>1</v>
      </c>
      <c r="F67" s="116">
        <v>4000001</v>
      </c>
      <c r="G67" s="116">
        <v>1000</v>
      </c>
      <c r="N67" s="116">
        <v>3</v>
      </c>
    </row>
    <row r="68" spans="1:14" x14ac:dyDescent="0.25">
      <c r="A68" s="118">
        <v>63</v>
      </c>
      <c r="B68" s="116">
        <v>3065</v>
      </c>
      <c r="C68" s="116">
        <v>3</v>
      </c>
      <c r="D68" s="116">
        <v>2500</v>
      </c>
      <c r="E68" s="116">
        <v>1</v>
      </c>
      <c r="F68" s="116">
        <v>4000001</v>
      </c>
      <c r="G68" s="116">
        <v>1500</v>
      </c>
      <c r="N68" s="116">
        <v>3</v>
      </c>
    </row>
    <row r="69" spans="1:14" x14ac:dyDescent="0.25">
      <c r="A69" s="118">
        <v>64</v>
      </c>
      <c r="B69" s="116">
        <v>3065</v>
      </c>
      <c r="C69" s="116">
        <v>3</v>
      </c>
      <c r="D69" s="116">
        <v>5000</v>
      </c>
      <c r="E69" s="116">
        <v>1</v>
      </c>
      <c r="F69" s="116">
        <v>4000001</v>
      </c>
      <c r="G69" s="116">
        <v>2500</v>
      </c>
      <c r="N69" s="116">
        <v>3</v>
      </c>
    </row>
    <row r="70" spans="1:14" x14ac:dyDescent="0.25">
      <c r="A70" s="118">
        <v>65</v>
      </c>
      <c r="B70" s="116">
        <v>3065</v>
      </c>
      <c r="C70" s="116">
        <v>3</v>
      </c>
      <c r="D70" s="116">
        <v>10000</v>
      </c>
      <c r="E70" s="116">
        <v>1</v>
      </c>
      <c r="F70" s="116">
        <v>4000001</v>
      </c>
      <c r="G70" s="116">
        <v>5000</v>
      </c>
      <c r="N70" s="116">
        <v>2</v>
      </c>
    </row>
    <row r="71" spans="1:14" x14ac:dyDescent="0.25">
      <c r="A71" s="118">
        <v>66</v>
      </c>
      <c r="B71" s="116">
        <v>3065</v>
      </c>
      <c r="C71" s="116">
        <v>3</v>
      </c>
      <c r="D71" s="116">
        <v>25000</v>
      </c>
      <c r="E71" s="116">
        <v>1</v>
      </c>
      <c r="F71" s="116">
        <v>4000001</v>
      </c>
      <c r="G71" s="116">
        <v>12500</v>
      </c>
      <c r="N71" s="116">
        <v>2</v>
      </c>
    </row>
    <row r="72" spans="1:14" x14ac:dyDescent="0.25">
      <c r="A72" s="118">
        <v>67</v>
      </c>
      <c r="B72" s="116">
        <v>3065</v>
      </c>
      <c r="C72" s="116">
        <v>3</v>
      </c>
      <c r="D72" s="116">
        <v>50000</v>
      </c>
      <c r="E72" s="116">
        <v>1</v>
      </c>
      <c r="F72" s="116">
        <v>4000001</v>
      </c>
      <c r="G72" s="116">
        <v>25000</v>
      </c>
      <c r="N72" s="116">
        <v>2</v>
      </c>
    </row>
    <row r="73" spans="1:14" x14ac:dyDescent="0.25">
      <c r="A73" s="118">
        <v>68</v>
      </c>
      <c r="B73" s="116">
        <v>3082</v>
      </c>
      <c r="C73" s="116">
        <v>3</v>
      </c>
      <c r="D73" s="116">
        <v>250</v>
      </c>
      <c r="E73" s="116">
        <v>1</v>
      </c>
      <c r="F73" s="116">
        <v>4000001</v>
      </c>
      <c r="G73" s="116">
        <v>250</v>
      </c>
      <c r="N73" s="116">
        <v>5</v>
      </c>
    </row>
    <row r="74" spans="1:14" x14ac:dyDescent="0.25">
      <c r="A74" s="118">
        <v>69</v>
      </c>
      <c r="B74" s="116">
        <v>3082</v>
      </c>
      <c r="C74" s="116">
        <v>3</v>
      </c>
      <c r="D74" s="116">
        <v>500</v>
      </c>
      <c r="E74" s="116">
        <v>1</v>
      </c>
      <c r="F74" s="116">
        <v>4000001</v>
      </c>
      <c r="G74" s="116">
        <v>500</v>
      </c>
      <c r="N74" s="116">
        <v>5</v>
      </c>
    </row>
    <row r="75" spans="1:14" x14ac:dyDescent="0.25">
      <c r="A75" s="118">
        <v>70</v>
      </c>
      <c r="B75" s="116">
        <v>3082</v>
      </c>
      <c r="C75" s="116">
        <v>3</v>
      </c>
      <c r="D75" s="116">
        <v>1000</v>
      </c>
      <c r="E75" s="116">
        <v>1</v>
      </c>
      <c r="F75" s="116">
        <v>4000001</v>
      </c>
      <c r="G75" s="116">
        <v>1000</v>
      </c>
      <c r="N75" s="116">
        <v>3</v>
      </c>
    </row>
    <row r="76" spans="1:14" x14ac:dyDescent="0.25">
      <c r="A76" s="118">
        <v>71</v>
      </c>
      <c r="B76" s="116">
        <v>3082</v>
      </c>
      <c r="C76" s="116">
        <v>3</v>
      </c>
      <c r="D76" s="116">
        <v>2500</v>
      </c>
      <c r="E76" s="116">
        <v>1</v>
      </c>
      <c r="F76" s="116">
        <v>4000001</v>
      </c>
      <c r="G76" s="116">
        <v>1500</v>
      </c>
      <c r="N76" s="116">
        <v>3</v>
      </c>
    </row>
    <row r="77" spans="1:14" x14ac:dyDescent="0.25">
      <c r="A77" s="118">
        <v>72</v>
      </c>
      <c r="B77" s="116">
        <v>3082</v>
      </c>
      <c r="C77" s="116">
        <v>3</v>
      </c>
      <c r="D77" s="116">
        <v>5000</v>
      </c>
      <c r="E77" s="116">
        <v>1</v>
      </c>
      <c r="F77" s="116">
        <v>4000001</v>
      </c>
      <c r="G77" s="116">
        <v>2500</v>
      </c>
      <c r="N77" s="116">
        <v>3</v>
      </c>
    </row>
    <row r="78" spans="1:14" x14ac:dyDescent="0.25">
      <c r="A78" s="118">
        <v>73</v>
      </c>
      <c r="B78" s="116">
        <v>3082</v>
      </c>
      <c r="C78" s="116">
        <v>3</v>
      </c>
      <c r="D78" s="116">
        <v>10000</v>
      </c>
      <c r="E78" s="116">
        <v>1</v>
      </c>
      <c r="F78" s="116">
        <v>4000001</v>
      </c>
      <c r="G78" s="116">
        <v>5000</v>
      </c>
      <c r="N78" s="116">
        <v>2</v>
      </c>
    </row>
    <row r="79" spans="1:14" x14ac:dyDescent="0.25">
      <c r="A79" s="118">
        <v>74</v>
      </c>
      <c r="B79" s="116">
        <v>3082</v>
      </c>
      <c r="C79" s="116">
        <v>3</v>
      </c>
      <c r="D79" s="116">
        <v>25000</v>
      </c>
      <c r="E79" s="116">
        <v>1</v>
      </c>
      <c r="F79" s="116">
        <v>4000001</v>
      </c>
      <c r="G79" s="116">
        <v>12500</v>
      </c>
      <c r="N79" s="116">
        <v>2</v>
      </c>
    </row>
    <row r="80" spans="1:14" x14ac:dyDescent="0.25">
      <c r="A80" s="118">
        <v>75</v>
      </c>
      <c r="B80" s="116">
        <v>3082</v>
      </c>
      <c r="C80" s="116">
        <v>3</v>
      </c>
      <c r="D80" s="116">
        <v>50000</v>
      </c>
      <c r="E80" s="116">
        <v>1</v>
      </c>
      <c r="F80" s="116">
        <v>4000001</v>
      </c>
      <c r="G80" s="116">
        <v>25000</v>
      </c>
      <c r="N80" s="116">
        <v>2</v>
      </c>
    </row>
    <row r="81" spans="1:14" x14ac:dyDescent="0.25">
      <c r="A81" s="118">
        <v>76</v>
      </c>
      <c r="B81" s="116">
        <v>3108</v>
      </c>
      <c r="C81" s="116">
        <v>3</v>
      </c>
      <c r="D81" s="116">
        <v>100</v>
      </c>
      <c r="E81" s="116">
        <v>1</v>
      </c>
      <c r="F81" s="116">
        <v>4000001</v>
      </c>
      <c r="G81" s="116">
        <v>100</v>
      </c>
      <c r="N81" s="116">
        <v>5</v>
      </c>
    </row>
    <row r="82" spans="1:14" x14ac:dyDescent="0.25">
      <c r="A82" s="118">
        <v>77</v>
      </c>
      <c r="B82" s="116">
        <v>3108</v>
      </c>
      <c r="C82" s="116">
        <v>3</v>
      </c>
      <c r="D82" s="116">
        <v>250</v>
      </c>
      <c r="E82" s="116">
        <v>1</v>
      </c>
      <c r="F82" s="116">
        <v>4000001</v>
      </c>
      <c r="G82" s="116">
        <v>250</v>
      </c>
      <c r="N82" s="116">
        <v>5</v>
      </c>
    </row>
    <row r="83" spans="1:14" x14ac:dyDescent="0.25">
      <c r="A83" s="118">
        <v>78</v>
      </c>
      <c r="B83" s="116">
        <v>3108</v>
      </c>
      <c r="C83" s="116">
        <v>3</v>
      </c>
      <c r="D83" s="116">
        <v>500</v>
      </c>
      <c r="E83" s="116">
        <v>1</v>
      </c>
      <c r="F83" s="116">
        <v>4000001</v>
      </c>
      <c r="G83" s="116">
        <v>500</v>
      </c>
      <c r="N83" s="116">
        <v>5</v>
      </c>
    </row>
    <row r="84" spans="1:14" x14ac:dyDescent="0.25">
      <c r="A84" s="118">
        <v>79</v>
      </c>
      <c r="B84" s="116">
        <v>3108</v>
      </c>
      <c r="C84" s="116">
        <v>3</v>
      </c>
      <c r="D84" s="116">
        <v>1000</v>
      </c>
      <c r="E84" s="116">
        <v>1</v>
      </c>
      <c r="F84" s="116">
        <v>4000001</v>
      </c>
      <c r="G84" s="116">
        <v>1000</v>
      </c>
      <c r="N84" s="116">
        <v>3</v>
      </c>
    </row>
    <row r="85" spans="1:14" x14ac:dyDescent="0.25">
      <c r="A85" s="118">
        <v>80</v>
      </c>
      <c r="B85" s="116">
        <v>3108</v>
      </c>
      <c r="C85" s="116">
        <v>3</v>
      </c>
      <c r="D85" s="116">
        <v>2500</v>
      </c>
      <c r="E85" s="116">
        <v>1</v>
      </c>
      <c r="F85" s="116">
        <v>4000001</v>
      </c>
      <c r="G85" s="116">
        <v>1500</v>
      </c>
      <c r="N85" s="116">
        <v>3</v>
      </c>
    </row>
    <row r="86" spans="1:14" x14ac:dyDescent="0.25">
      <c r="A86" s="118">
        <v>81</v>
      </c>
      <c r="B86" s="116">
        <v>3108</v>
      </c>
      <c r="C86" s="116">
        <v>3</v>
      </c>
      <c r="D86" s="116">
        <v>5000</v>
      </c>
      <c r="E86" s="116">
        <v>1</v>
      </c>
      <c r="F86" s="116">
        <v>4000001</v>
      </c>
      <c r="G86" s="116">
        <v>2500</v>
      </c>
      <c r="N86" s="116">
        <v>3</v>
      </c>
    </row>
    <row r="87" spans="1:14" x14ac:dyDescent="0.25">
      <c r="A87" s="118">
        <v>82</v>
      </c>
      <c r="B87" s="116">
        <v>3108</v>
      </c>
      <c r="C87" s="116">
        <v>3</v>
      </c>
      <c r="D87" s="116">
        <v>10000</v>
      </c>
      <c r="E87" s="116">
        <v>1</v>
      </c>
      <c r="F87" s="116">
        <v>4000001</v>
      </c>
      <c r="G87" s="116">
        <v>5000</v>
      </c>
      <c r="N87" s="116">
        <v>2</v>
      </c>
    </row>
    <row r="88" spans="1:14" x14ac:dyDescent="0.25">
      <c r="A88" s="118">
        <v>83</v>
      </c>
      <c r="B88" s="116">
        <v>3108</v>
      </c>
      <c r="C88" s="116">
        <v>3</v>
      </c>
      <c r="D88" s="116">
        <v>25000</v>
      </c>
      <c r="E88" s="116">
        <v>1</v>
      </c>
      <c r="F88" s="116">
        <v>4000001</v>
      </c>
      <c r="G88" s="116">
        <v>12500</v>
      </c>
      <c r="N88" s="116">
        <v>2</v>
      </c>
    </row>
    <row r="89" spans="1:14" x14ac:dyDescent="0.25">
      <c r="A89" s="118">
        <v>84</v>
      </c>
      <c r="B89" s="116">
        <v>3108</v>
      </c>
      <c r="C89" s="116">
        <v>3</v>
      </c>
      <c r="D89" s="116">
        <v>50000</v>
      </c>
      <c r="E89" s="116">
        <v>1</v>
      </c>
      <c r="F89" s="116">
        <v>4000001</v>
      </c>
      <c r="G89" s="116">
        <v>25000</v>
      </c>
      <c r="N89" s="116">
        <v>2</v>
      </c>
    </row>
    <row r="90" spans="1:14" x14ac:dyDescent="0.25">
      <c r="A90" s="118">
        <v>85</v>
      </c>
      <c r="B90" s="116">
        <v>3111</v>
      </c>
      <c r="C90" s="116">
        <v>3</v>
      </c>
      <c r="D90" s="116">
        <v>100</v>
      </c>
      <c r="E90" s="116">
        <v>3</v>
      </c>
      <c r="F90" s="116">
        <v>4000001</v>
      </c>
      <c r="G90" s="116">
        <v>200</v>
      </c>
      <c r="H90" s="116">
        <v>4000002</v>
      </c>
      <c r="I90" s="116">
        <v>100000</v>
      </c>
      <c r="J90" s="116">
        <v>1010001</v>
      </c>
      <c r="K90" s="116">
        <v>10</v>
      </c>
      <c r="N90" s="116">
        <v>10</v>
      </c>
    </row>
    <row r="91" spans="1:14" x14ac:dyDescent="0.25">
      <c r="A91" s="118">
        <v>86</v>
      </c>
      <c r="B91" s="116">
        <v>3111</v>
      </c>
      <c r="C91" s="116">
        <v>3</v>
      </c>
      <c r="D91" s="116">
        <v>250</v>
      </c>
      <c r="E91" s="116">
        <v>3</v>
      </c>
      <c r="F91" s="116">
        <v>1140003</v>
      </c>
      <c r="G91" s="116">
        <v>50</v>
      </c>
      <c r="H91" s="116">
        <v>1062002</v>
      </c>
      <c r="I91" s="116">
        <v>5</v>
      </c>
      <c r="J91" s="116">
        <v>1120001</v>
      </c>
      <c r="K91" s="116">
        <v>20</v>
      </c>
      <c r="N91" s="116">
        <v>10</v>
      </c>
    </row>
    <row r="92" spans="1:14" x14ac:dyDescent="0.25">
      <c r="A92" s="118">
        <v>87</v>
      </c>
      <c r="B92" s="116">
        <v>3111</v>
      </c>
      <c r="C92" s="116">
        <v>3</v>
      </c>
      <c r="D92" s="116">
        <v>500</v>
      </c>
      <c r="E92" s="116">
        <v>3</v>
      </c>
      <c r="F92" s="116">
        <v>4000001</v>
      </c>
      <c r="G92" s="116">
        <v>500</v>
      </c>
      <c r="H92" s="116">
        <v>4000002</v>
      </c>
      <c r="I92" s="116">
        <v>300000</v>
      </c>
      <c r="J92" s="116">
        <v>1110003</v>
      </c>
      <c r="K92" s="116">
        <v>10</v>
      </c>
      <c r="N92" s="116">
        <v>10</v>
      </c>
    </row>
    <row r="93" spans="1:14" x14ac:dyDescent="0.25">
      <c r="A93" s="118">
        <v>88</v>
      </c>
      <c r="B93" s="116">
        <v>3111</v>
      </c>
      <c r="C93" s="116">
        <v>3</v>
      </c>
      <c r="D93" s="116">
        <v>1000</v>
      </c>
      <c r="E93" s="116">
        <v>3</v>
      </c>
      <c r="F93" s="116">
        <v>1055013</v>
      </c>
      <c r="G93" s="116">
        <v>1</v>
      </c>
      <c r="H93" s="116">
        <v>4000010</v>
      </c>
      <c r="I93" s="116">
        <v>500</v>
      </c>
      <c r="J93" s="116">
        <v>1130009</v>
      </c>
      <c r="K93" s="116">
        <v>100</v>
      </c>
      <c r="N93" s="116">
        <v>5</v>
      </c>
    </row>
    <row r="94" spans="1:14" x14ac:dyDescent="0.25">
      <c r="A94" s="118">
        <v>89</v>
      </c>
      <c r="B94" s="116">
        <v>3111</v>
      </c>
      <c r="C94" s="116">
        <v>3</v>
      </c>
      <c r="D94" s="116">
        <v>2500</v>
      </c>
      <c r="E94" s="116">
        <v>3</v>
      </c>
      <c r="F94" s="116">
        <v>1056005</v>
      </c>
      <c r="G94" s="116">
        <v>20</v>
      </c>
      <c r="H94" s="116">
        <v>1120001</v>
      </c>
      <c r="I94" s="116">
        <v>50</v>
      </c>
      <c r="J94" s="116">
        <v>3080121</v>
      </c>
      <c r="K94" s="116">
        <v>20</v>
      </c>
      <c r="N94" s="116">
        <v>5</v>
      </c>
    </row>
    <row r="95" spans="1:14" x14ac:dyDescent="0.25">
      <c r="A95" s="118">
        <v>90</v>
      </c>
      <c r="B95" s="116">
        <v>3111</v>
      </c>
      <c r="C95" s="116">
        <v>3</v>
      </c>
      <c r="D95" s="116">
        <v>5000</v>
      </c>
      <c r="E95" s="116">
        <v>3</v>
      </c>
      <c r="F95" s="116">
        <v>1055015</v>
      </c>
      <c r="G95" s="116">
        <v>1</v>
      </c>
      <c r="H95" s="116">
        <v>3180004</v>
      </c>
      <c r="I95" s="116">
        <v>20</v>
      </c>
      <c r="J95" s="116">
        <v>4000001</v>
      </c>
      <c r="K95" s="116">
        <v>1000</v>
      </c>
      <c r="N95" s="116">
        <v>5</v>
      </c>
    </row>
    <row r="96" spans="1:14" x14ac:dyDescent="0.25">
      <c r="A96" s="118">
        <v>91</v>
      </c>
      <c r="B96" s="116">
        <v>3111</v>
      </c>
      <c r="C96" s="116">
        <v>3</v>
      </c>
      <c r="D96" s="116">
        <v>10000</v>
      </c>
      <c r="E96" s="116">
        <v>3</v>
      </c>
      <c r="F96" s="116">
        <v>1055017</v>
      </c>
      <c r="G96" s="116">
        <v>1</v>
      </c>
      <c r="H96" s="116">
        <v>1110004</v>
      </c>
      <c r="I96" s="116">
        <v>100</v>
      </c>
      <c r="J96" s="116">
        <v>1062005</v>
      </c>
      <c r="K96" s="116">
        <v>2</v>
      </c>
      <c r="N96" s="116">
        <v>5</v>
      </c>
    </row>
    <row r="97" spans="1:14" x14ac:dyDescent="0.25">
      <c r="A97" s="118">
        <v>92</v>
      </c>
      <c r="B97" s="116">
        <v>3111</v>
      </c>
      <c r="C97" s="116">
        <v>3</v>
      </c>
      <c r="D97" s="116">
        <v>25000</v>
      </c>
      <c r="E97" s="116">
        <v>3</v>
      </c>
      <c r="F97" s="116">
        <v>1051210</v>
      </c>
      <c r="G97" s="116">
        <v>1</v>
      </c>
      <c r="H97" s="116">
        <v>1130002</v>
      </c>
      <c r="I97" s="116">
        <v>150</v>
      </c>
      <c r="J97" s="116">
        <v>1130009</v>
      </c>
      <c r="K97" s="116">
        <v>200</v>
      </c>
      <c r="N97" s="116">
        <v>5</v>
      </c>
    </row>
    <row r="98" spans="1:14" x14ac:dyDescent="0.25">
      <c r="A98" s="118">
        <v>93</v>
      </c>
      <c r="B98" s="116">
        <v>3111</v>
      </c>
      <c r="C98" s="116">
        <v>3</v>
      </c>
      <c r="D98" s="116">
        <v>50000</v>
      </c>
      <c r="E98" s="116">
        <v>3</v>
      </c>
      <c r="F98" s="116">
        <v>1055018</v>
      </c>
      <c r="G98" s="116">
        <v>1</v>
      </c>
      <c r="H98" s="116">
        <v>1130001</v>
      </c>
      <c r="I98" s="116">
        <v>500</v>
      </c>
      <c r="J98" s="116">
        <v>1062006</v>
      </c>
      <c r="K98" s="116">
        <v>1</v>
      </c>
      <c r="N98" s="116">
        <v>2</v>
      </c>
    </row>
    <row r="99" spans="1:14" x14ac:dyDescent="0.25">
      <c r="A99" s="118">
        <v>94</v>
      </c>
      <c r="B99" s="116">
        <v>3128</v>
      </c>
      <c r="C99" s="116">
        <v>3</v>
      </c>
      <c r="D99" s="116">
        <v>100</v>
      </c>
      <c r="E99" s="116">
        <v>1</v>
      </c>
      <c r="F99" s="116">
        <v>4000001</v>
      </c>
      <c r="G99" s="116">
        <v>100</v>
      </c>
      <c r="N99" s="116">
        <v>5</v>
      </c>
    </row>
    <row r="100" spans="1:14" x14ac:dyDescent="0.25">
      <c r="A100" s="118">
        <v>95</v>
      </c>
      <c r="B100" s="116">
        <v>3128</v>
      </c>
      <c r="C100" s="116">
        <v>3</v>
      </c>
      <c r="D100" s="116">
        <v>250</v>
      </c>
      <c r="E100" s="116">
        <v>1</v>
      </c>
      <c r="F100" s="116">
        <v>4000001</v>
      </c>
      <c r="G100" s="116">
        <v>250</v>
      </c>
      <c r="N100" s="116">
        <v>5</v>
      </c>
    </row>
    <row r="101" spans="1:14" x14ac:dyDescent="0.25">
      <c r="A101" s="118">
        <v>96</v>
      </c>
      <c r="B101" s="116">
        <v>3128</v>
      </c>
      <c r="C101" s="116">
        <v>3</v>
      </c>
      <c r="D101" s="116">
        <v>500</v>
      </c>
      <c r="E101" s="116">
        <v>1</v>
      </c>
      <c r="F101" s="116">
        <v>4000001</v>
      </c>
      <c r="G101" s="116">
        <v>500</v>
      </c>
      <c r="N101" s="116">
        <v>5</v>
      </c>
    </row>
    <row r="102" spans="1:14" x14ac:dyDescent="0.25">
      <c r="A102" s="118">
        <v>97</v>
      </c>
      <c r="B102" s="116">
        <v>3128</v>
      </c>
      <c r="C102" s="116">
        <v>3</v>
      </c>
      <c r="D102" s="116">
        <v>1000</v>
      </c>
      <c r="E102" s="116">
        <v>1</v>
      </c>
      <c r="F102" s="116">
        <v>4000001</v>
      </c>
      <c r="G102" s="116">
        <v>1000</v>
      </c>
      <c r="N102" s="116">
        <v>3</v>
      </c>
    </row>
    <row r="103" spans="1:14" x14ac:dyDescent="0.25">
      <c r="A103" s="118">
        <v>98</v>
      </c>
      <c r="B103" s="116">
        <v>3128</v>
      </c>
      <c r="C103" s="116">
        <v>3</v>
      </c>
      <c r="D103" s="116">
        <v>2500</v>
      </c>
      <c r="E103" s="116">
        <v>1</v>
      </c>
      <c r="F103" s="116">
        <v>4000001</v>
      </c>
      <c r="G103" s="116">
        <v>1500</v>
      </c>
      <c r="N103" s="116">
        <v>3</v>
      </c>
    </row>
    <row r="104" spans="1:14" x14ac:dyDescent="0.25">
      <c r="A104" s="118">
        <v>99</v>
      </c>
      <c r="B104" s="116">
        <v>3128</v>
      </c>
      <c r="C104" s="116">
        <v>3</v>
      </c>
      <c r="D104" s="116">
        <v>5000</v>
      </c>
      <c r="E104" s="116">
        <v>1</v>
      </c>
      <c r="F104" s="116">
        <v>4000001</v>
      </c>
      <c r="G104" s="116">
        <v>2500</v>
      </c>
      <c r="N104" s="116">
        <v>3</v>
      </c>
    </row>
    <row r="105" spans="1:14" x14ac:dyDescent="0.25">
      <c r="A105" s="118">
        <v>100</v>
      </c>
      <c r="B105" s="116">
        <v>3128</v>
      </c>
      <c r="C105" s="116">
        <v>3</v>
      </c>
      <c r="D105" s="116">
        <v>10000</v>
      </c>
      <c r="E105" s="116">
        <v>1</v>
      </c>
      <c r="F105" s="116">
        <v>4000001</v>
      </c>
      <c r="G105" s="116">
        <v>5000</v>
      </c>
      <c r="N105" s="116">
        <v>2</v>
      </c>
    </row>
    <row r="106" spans="1:14" x14ac:dyDescent="0.25">
      <c r="A106" s="118">
        <v>101</v>
      </c>
      <c r="B106" s="116">
        <v>3128</v>
      </c>
      <c r="C106" s="116">
        <v>3</v>
      </c>
      <c r="D106" s="116">
        <v>25000</v>
      </c>
      <c r="E106" s="116">
        <v>1</v>
      </c>
      <c r="F106" s="116">
        <v>4000001</v>
      </c>
      <c r="G106" s="116">
        <v>12500</v>
      </c>
      <c r="N106" s="116">
        <v>2</v>
      </c>
    </row>
    <row r="107" spans="1:14" x14ac:dyDescent="0.25">
      <c r="A107" s="118">
        <v>102</v>
      </c>
      <c r="B107" s="116">
        <v>3128</v>
      </c>
      <c r="C107" s="116">
        <v>3</v>
      </c>
      <c r="D107" s="116">
        <v>50000</v>
      </c>
      <c r="E107" s="116">
        <v>1</v>
      </c>
      <c r="F107" s="116">
        <v>4000001</v>
      </c>
      <c r="G107" s="116">
        <v>25000</v>
      </c>
      <c r="N107" s="116">
        <v>2</v>
      </c>
    </row>
    <row r="108" spans="1:14" x14ac:dyDescent="0.25">
      <c r="A108" s="118">
        <v>103</v>
      </c>
      <c r="B108" s="116">
        <v>3133</v>
      </c>
      <c r="C108" s="116">
        <v>3</v>
      </c>
      <c r="D108" s="116">
        <v>100</v>
      </c>
      <c r="E108" s="116">
        <v>3</v>
      </c>
      <c r="F108" s="116">
        <v>4000001</v>
      </c>
      <c r="G108" s="116">
        <v>200</v>
      </c>
      <c r="H108" s="116">
        <v>4000002</v>
      </c>
      <c r="I108" s="116">
        <v>100000</v>
      </c>
      <c r="J108" s="116">
        <v>1010001</v>
      </c>
      <c r="K108" s="116">
        <v>10</v>
      </c>
      <c r="N108" s="116">
        <v>10</v>
      </c>
    </row>
    <row r="109" spans="1:14" x14ac:dyDescent="0.25">
      <c r="A109" s="118">
        <v>104</v>
      </c>
      <c r="B109" s="116">
        <v>3133</v>
      </c>
      <c r="C109" s="116">
        <v>3</v>
      </c>
      <c r="D109" s="116">
        <v>250</v>
      </c>
      <c r="E109" s="116">
        <v>3</v>
      </c>
      <c r="F109" s="116">
        <v>1140003</v>
      </c>
      <c r="G109" s="116">
        <v>50</v>
      </c>
      <c r="H109" s="116">
        <v>1062002</v>
      </c>
      <c r="I109" s="116">
        <v>5</v>
      </c>
      <c r="J109" s="116">
        <v>1120001</v>
      </c>
      <c r="K109" s="116">
        <v>20</v>
      </c>
      <c r="N109" s="116">
        <v>10</v>
      </c>
    </row>
    <row r="110" spans="1:14" x14ac:dyDescent="0.25">
      <c r="A110" s="118">
        <v>105</v>
      </c>
      <c r="B110" s="116">
        <v>3133</v>
      </c>
      <c r="C110" s="116">
        <v>3</v>
      </c>
      <c r="D110" s="116">
        <v>500</v>
      </c>
      <c r="E110" s="116">
        <v>3</v>
      </c>
      <c r="F110" s="116">
        <v>4000001</v>
      </c>
      <c r="G110" s="116">
        <v>500</v>
      </c>
      <c r="H110" s="116">
        <v>4000002</v>
      </c>
      <c r="I110" s="116">
        <v>300000</v>
      </c>
      <c r="J110" s="116">
        <v>1110003</v>
      </c>
      <c r="K110" s="116">
        <v>10</v>
      </c>
      <c r="N110" s="116">
        <v>10</v>
      </c>
    </row>
    <row r="111" spans="1:14" x14ac:dyDescent="0.25">
      <c r="A111" s="118">
        <v>106</v>
      </c>
      <c r="B111" s="116">
        <v>3133</v>
      </c>
      <c r="C111" s="116">
        <v>3</v>
      </c>
      <c r="D111" s="116">
        <v>1000</v>
      </c>
      <c r="E111" s="116">
        <v>3</v>
      </c>
      <c r="F111" s="116">
        <v>1055013</v>
      </c>
      <c r="G111" s="116">
        <v>1</v>
      </c>
      <c r="H111" s="116">
        <v>4000010</v>
      </c>
      <c r="I111" s="116">
        <v>500</v>
      </c>
      <c r="J111" s="116">
        <v>1130009</v>
      </c>
      <c r="K111" s="116">
        <v>100</v>
      </c>
      <c r="N111" s="116">
        <v>5</v>
      </c>
    </row>
    <row r="112" spans="1:14" x14ac:dyDescent="0.25">
      <c r="A112" s="118">
        <v>107</v>
      </c>
      <c r="B112" s="116">
        <v>3133</v>
      </c>
      <c r="C112" s="116">
        <v>3</v>
      </c>
      <c r="D112" s="116">
        <v>2500</v>
      </c>
      <c r="E112" s="116">
        <v>3</v>
      </c>
      <c r="F112" s="116">
        <v>1056005</v>
      </c>
      <c r="G112" s="116">
        <v>20</v>
      </c>
      <c r="H112" s="116">
        <v>1120001</v>
      </c>
      <c r="I112" s="116">
        <v>50</v>
      </c>
      <c r="J112" s="116">
        <v>3080121</v>
      </c>
      <c r="K112" s="116">
        <v>20</v>
      </c>
      <c r="N112" s="116">
        <v>5</v>
      </c>
    </row>
    <row r="113" spans="1:14" x14ac:dyDescent="0.25">
      <c r="A113" s="118">
        <v>108</v>
      </c>
      <c r="B113" s="116">
        <v>3133</v>
      </c>
      <c r="C113" s="116">
        <v>3</v>
      </c>
      <c r="D113" s="116">
        <v>5000</v>
      </c>
      <c r="E113" s="116">
        <v>3</v>
      </c>
      <c r="F113" s="116">
        <v>1055015</v>
      </c>
      <c r="G113" s="116">
        <v>1</v>
      </c>
      <c r="H113" s="116">
        <v>3180004</v>
      </c>
      <c r="I113" s="116">
        <v>20</v>
      </c>
      <c r="J113" s="116">
        <v>4000001</v>
      </c>
      <c r="K113" s="116">
        <v>1000</v>
      </c>
      <c r="N113" s="116">
        <v>5</v>
      </c>
    </row>
    <row r="114" spans="1:14" x14ac:dyDescent="0.25">
      <c r="A114" s="118">
        <v>109</v>
      </c>
      <c r="B114" s="116">
        <v>3133</v>
      </c>
      <c r="C114" s="116">
        <v>3</v>
      </c>
      <c r="D114" s="116">
        <v>10000</v>
      </c>
      <c r="E114" s="116">
        <v>3</v>
      </c>
      <c r="F114" s="116">
        <v>1055017</v>
      </c>
      <c r="G114" s="116">
        <v>1</v>
      </c>
      <c r="H114" s="116">
        <v>1110004</v>
      </c>
      <c r="I114" s="116">
        <v>100</v>
      </c>
      <c r="J114" s="116">
        <v>1062005</v>
      </c>
      <c r="K114" s="116">
        <v>2</v>
      </c>
      <c r="N114" s="116">
        <v>5</v>
      </c>
    </row>
    <row r="115" spans="1:14" x14ac:dyDescent="0.25">
      <c r="A115" s="118">
        <v>110</v>
      </c>
      <c r="B115" s="116">
        <v>3133</v>
      </c>
      <c r="C115" s="116">
        <v>3</v>
      </c>
      <c r="D115" s="116">
        <v>25000</v>
      </c>
      <c r="E115" s="116">
        <v>3</v>
      </c>
      <c r="F115" s="116">
        <v>1051210</v>
      </c>
      <c r="G115" s="116">
        <v>1</v>
      </c>
      <c r="H115" s="116">
        <v>1130002</v>
      </c>
      <c r="I115" s="116">
        <v>150</v>
      </c>
      <c r="J115" s="116">
        <v>1130009</v>
      </c>
      <c r="K115" s="116">
        <v>200</v>
      </c>
      <c r="N115" s="116">
        <v>5</v>
      </c>
    </row>
    <row r="116" spans="1:14" x14ac:dyDescent="0.25">
      <c r="A116" s="118">
        <v>111</v>
      </c>
      <c r="B116" s="116">
        <v>3133</v>
      </c>
      <c r="C116" s="116">
        <v>3</v>
      </c>
      <c r="D116" s="116">
        <v>50000</v>
      </c>
      <c r="E116" s="116">
        <v>3</v>
      </c>
      <c r="F116" s="116">
        <v>1055018</v>
      </c>
      <c r="G116" s="116">
        <v>1</v>
      </c>
      <c r="H116" s="116">
        <v>1130001</v>
      </c>
      <c r="I116" s="116">
        <v>500</v>
      </c>
      <c r="J116" s="116">
        <v>1062006</v>
      </c>
      <c r="K116" s="116">
        <v>1</v>
      </c>
      <c r="N116" s="116">
        <v>2</v>
      </c>
    </row>
    <row r="117" spans="1:14" x14ac:dyDescent="0.25">
      <c r="A117" s="118">
        <v>112</v>
      </c>
      <c r="B117" s="116">
        <v>3144</v>
      </c>
      <c r="C117" s="116">
        <v>3</v>
      </c>
      <c r="D117" s="116">
        <v>100</v>
      </c>
      <c r="E117" s="116">
        <v>1</v>
      </c>
      <c r="F117" s="116">
        <v>4000001</v>
      </c>
      <c r="G117" s="116">
        <v>100</v>
      </c>
      <c r="N117" s="116">
        <v>5</v>
      </c>
    </row>
    <row r="118" spans="1:14" x14ac:dyDescent="0.25">
      <c r="A118" s="118">
        <v>113</v>
      </c>
      <c r="B118" s="116">
        <v>3144</v>
      </c>
      <c r="C118" s="116">
        <v>3</v>
      </c>
      <c r="D118" s="116">
        <v>250</v>
      </c>
      <c r="E118" s="116">
        <v>1</v>
      </c>
      <c r="F118" s="116">
        <v>4000001</v>
      </c>
      <c r="G118" s="116">
        <v>250</v>
      </c>
      <c r="N118" s="116">
        <v>5</v>
      </c>
    </row>
    <row r="119" spans="1:14" x14ac:dyDescent="0.25">
      <c r="A119" s="118">
        <v>114</v>
      </c>
      <c r="B119" s="116">
        <v>3144</v>
      </c>
      <c r="C119" s="116">
        <v>3</v>
      </c>
      <c r="D119" s="116">
        <v>500</v>
      </c>
      <c r="E119" s="116">
        <v>1</v>
      </c>
      <c r="F119" s="116">
        <v>4000001</v>
      </c>
      <c r="G119" s="116">
        <v>500</v>
      </c>
      <c r="N119" s="116">
        <v>5</v>
      </c>
    </row>
    <row r="120" spans="1:14" x14ac:dyDescent="0.25">
      <c r="A120" s="118">
        <v>115</v>
      </c>
      <c r="B120" s="116">
        <v>3144</v>
      </c>
      <c r="C120" s="116">
        <v>3</v>
      </c>
      <c r="D120" s="116">
        <v>1000</v>
      </c>
      <c r="E120" s="116">
        <v>1</v>
      </c>
      <c r="F120" s="116">
        <v>4000001</v>
      </c>
      <c r="G120" s="116">
        <v>1000</v>
      </c>
      <c r="N120" s="116">
        <v>3</v>
      </c>
    </row>
    <row r="121" spans="1:14" x14ac:dyDescent="0.25">
      <c r="A121" s="118">
        <v>116</v>
      </c>
      <c r="B121" s="116">
        <v>3144</v>
      </c>
      <c r="C121" s="116">
        <v>3</v>
      </c>
      <c r="D121" s="116">
        <v>2500</v>
      </c>
      <c r="E121" s="116">
        <v>1</v>
      </c>
      <c r="F121" s="116">
        <v>4000001</v>
      </c>
      <c r="G121" s="116">
        <v>1500</v>
      </c>
      <c r="N121" s="116">
        <v>3</v>
      </c>
    </row>
    <row r="122" spans="1:14" x14ac:dyDescent="0.25">
      <c r="A122" s="118">
        <v>117</v>
      </c>
      <c r="B122" s="116">
        <v>3144</v>
      </c>
      <c r="C122" s="116">
        <v>3</v>
      </c>
      <c r="D122" s="116">
        <v>5000</v>
      </c>
      <c r="E122" s="116">
        <v>1</v>
      </c>
      <c r="F122" s="116">
        <v>4000001</v>
      </c>
      <c r="G122" s="116">
        <v>2500</v>
      </c>
      <c r="N122" s="116">
        <v>3</v>
      </c>
    </row>
    <row r="123" spans="1:14" x14ac:dyDescent="0.25">
      <c r="A123" s="118">
        <v>118</v>
      </c>
      <c r="B123" s="116">
        <v>3144</v>
      </c>
      <c r="C123" s="116">
        <v>3</v>
      </c>
      <c r="D123" s="116">
        <v>10000</v>
      </c>
      <c r="E123" s="116">
        <v>1</v>
      </c>
      <c r="F123" s="116">
        <v>4000001</v>
      </c>
      <c r="G123" s="116">
        <v>5000</v>
      </c>
      <c r="N123" s="116">
        <v>2</v>
      </c>
    </row>
    <row r="124" spans="1:14" x14ac:dyDescent="0.25">
      <c r="A124" s="118">
        <v>119</v>
      </c>
      <c r="B124" s="116">
        <v>3144</v>
      </c>
      <c r="C124" s="116">
        <v>3</v>
      </c>
      <c r="D124" s="116">
        <v>25000</v>
      </c>
      <c r="E124" s="116">
        <v>1</v>
      </c>
      <c r="F124" s="116">
        <v>4000001</v>
      </c>
      <c r="G124" s="116">
        <v>12500</v>
      </c>
      <c r="N124" s="116">
        <v>2</v>
      </c>
    </row>
    <row r="125" spans="1:14" x14ac:dyDescent="0.25">
      <c r="A125" s="118">
        <v>120</v>
      </c>
      <c r="B125" s="116">
        <v>3144</v>
      </c>
      <c r="C125" s="116">
        <v>3</v>
      </c>
      <c r="D125" s="116">
        <v>50000</v>
      </c>
      <c r="E125" s="116">
        <v>1</v>
      </c>
      <c r="F125" s="116">
        <v>4000001</v>
      </c>
      <c r="G125" s="116">
        <v>25000</v>
      </c>
      <c r="N125" s="116">
        <v>2</v>
      </c>
    </row>
    <row r="126" spans="1:14" x14ac:dyDescent="0.25">
      <c r="A126" s="118">
        <v>121</v>
      </c>
      <c r="B126" s="116">
        <v>3149</v>
      </c>
      <c r="C126" s="116">
        <v>3</v>
      </c>
      <c r="D126" s="116">
        <v>100</v>
      </c>
      <c r="E126" s="116">
        <v>3</v>
      </c>
      <c r="F126" s="116">
        <v>4000001</v>
      </c>
      <c r="G126" s="116">
        <v>200</v>
      </c>
      <c r="H126" s="116">
        <v>4000002</v>
      </c>
      <c r="I126" s="116">
        <v>100000</v>
      </c>
      <c r="J126" s="116">
        <v>1010001</v>
      </c>
      <c r="K126" s="116">
        <v>10</v>
      </c>
      <c r="N126" s="116">
        <v>10</v>
      </c>
    </row>
    <row r="127" spans="1:14" x14ac:dyDescent="0.25">
      <c r="A127" s="118">
        <v>122</v>
      </c>
      <c r="B127" s="116">
        <v>3149</v>
      </c>
      <c r="C127" s="116">
        <v>3</v>
      </c>
      <c r="D127" s="116">
        <v>250</v>
      </c>
      <c r="E127" s="116">
        <v>3</v>
      </c>
      <c r="F127" s="116">
        <v>1140003</v>
      </c>
      <c r="G127" s="116">
        <v>50</v>
      </c>
      <c r="H127" s="116">
        <v>1062002</v>
      </c>
      <c r="I127" s="116">
        <v>5</v>
      </c>
      <c r="J127" s="116">
        <v>1120001</v>
      </c>
      <c r="K127" s="116">
        <v>20</v>
      </c>
      <c r="N127" s="116">
        <v>10</v>
      </c>
    </row>
    <row r="128" spans="1:14" x14ac:dyDescent="0.25">
      <c r="A128" s="118">
        <v>123</v>
      </c>
      <c r="B128" s="116">
        <v>3149</v>
      </c>
      <c r="C128" s="116">
        <v>3</v>
      </c>
      <c r="D128" s="116">
        <v>500</v>
      </c>
      <c r="E128" s="116">
        <v>3</v>
      </c>
      <c r="F128" s="116">
        <v>4000001</v>
      </c>
      <c r="G128" s="116">
        <v>500</v>
      </c>
      <c r="H128" s="116">
        <v>4000002</v>
      </c>
      <c r="I128" s="116">
        <v>300000</v>
      </c>
      <c r="J128" s="116">
        <v>1110003</v>
      </c>
      <c r="K128" s="116">
        <v>10</v>
      </c>
      <c r="N128" s="116">
        <v>10</v>
      </c>
    </row>
    <row r="129" spans="1:14" x14ac:dyDescent="0.25">
      <c r="A129" s="118">
        <v>124</v>
      </c>
      <c r="B129" s="116">
        <v>3149</v>
      </c>
      <c r="C129" s="116">
        <v>3</v>
      </c>
      <c r="D129" s="116">
        <v>1000</v>
      </c>
      <c r="E129" s="116">
        <v>3</v>
      </c>
      <c r="F129" s="116">
        <v>1055013</v>
      </c>
      <c r="G129" s="116">
        <v>1</v>
      </c>
      <c r="H129" s="116">
        <v>4000010</v>
      </c>
      <c r="I129" s="116">
        <v>500</v>
      </c>
      <c r="J129" s="116">
        <v>1130009</v>
      </c>
      <c r="K129" s="116">
        <v>100</v>
      </c>
      <c r="N129" s="116">
        <v>5</v>
      </c>
    </row>
    <row r="130" spans="1:14" x14ac:dyDescent="0.25">
      <c r="A130" s="118">
        <v>125</v>
      </c>
      <c r="B130" s="116">
        <v>3149</v>
      </c>
      <c r="C130" s="116">
        <v>3</v>
      </c>
      <c r="D130" s="116">
        <v>2500</v>
      </c>
      <c r="E130" s="116">
        <v>3</v>
      </c>
      <c r="F130" s="116">
        <v>1056005</v>
      </c>
      <c r="G130" s="116">
        <v>20</v>
      </c>
      <c r="H130" s="116">
        <v>1120001</v>
      </c>
      <c r="I130" s="116">
        <v>50</v>
      </c>
      <c r="J130" s="116">
        <v>3080121</v>
      </c>
      <c r="K130" s="116">
        <v>20</v>
      </c>
      <c r="N130" s="116">
        <v>5</v>
      </c>
    </row>
    <row r="131" spans="1:14" x14ac:dyDescent="0.25">
      <c r="A131" s="118">
        <v>126</v>
      </c>
      <c r="B131" s="116">
        <v>3149</v>
      </c>
      <c r="C131" s="116">
        <v>3</v>
      </c>
      <c r="D131" s="116">
        <v>5000</v>
      </c>
      <c r="E131" s="116">
        <v>3</v>
      </c>
      <c r="F131" s="116">
        <v>1055015</v>
      </c>
      <c r="G131" s="116">
        <v>1</v>
      </c>
      <c r="H131" s="116">
        <v>3180004</v>
      </c>
      <c r="I131" s="116">
        <v>20</v>
      </c>
      <c r="J131" s="116">
        <v>4000001</v>
      </c>
      <c r="K131" s="116">
        <v>1000</v>
      </c>
      <c r="N131" s="116">
        <v>5</v>
      </c>
    </row>
    <row r="132" spans="1:14" x14ac:dyDescent="0.25">
      <c r="A132" s="118">
        <v>127</v>
      </c>
      <c r="B132" s="116">
        <v>3149</v>
      </c>
      <c r="C132" s="116">
        <v>3</v>
      </c>
      <c r="D132" s="116">
        <v>10000</v>
      </c>
      <c r="E132" s="116">
        <v>3</v>
      </c>
      <c r="F132" s="116">
        <v>1055017</v>
      </c>
      <c r="G132" s="116">
        <v>1</v>
      </c>
      <c r="H132" s="116">
        <v>1110004</v>
      </c>
      <c r="I132" s="116">
        <v>100</v>
      </c>
      <c r="J132" s="116">
        <v>1062005</v>
      </c>
      <c r="K132" s="116">
        <v>2</v>
      </c>
      <c r="N132" s="116">
        <v>5</v>
      </c>
    </row>
    <row r="133" spans="1:14" x14ac:dyDescent="0.25">
      <c r="A133" s="118">
        <v>128</v>
      </c>
      <c r="B133" s="116">
        <v>3149</v>
      </c>
      <c r="C133" s="116">
        <v>3</v>
      </c>
      <c r="D133" s="116">
        <v>25000</v>
      </c>
      <c r="E133" s="116">
        <v>3</v>
      </c>
      <c r="F133" s="116">
        <v>1051210</v>
      </c>
      <c r="G133" s="116">
        <v>1</v>
      </c>
      <c r="H133" s="116">
        <v>1130002</v>
      </c>
      <c r="I133" s="116">
        <v>150</v>
      </c>
      <c r="J133" s="116">
        <v>1130009</v>
      </c>
      <c r="K133" s="116">
        <v>200</v>
      </c>
      <c r="N133" s="116">
        <v>5</v>
      </c>
    </row>
    <row r="134" spans="1:14" x14ac:dyDescent="0.25">
      <c r="A134" s="118">
        <v>129</v>
      </c>
      <c r="B134" s="116">
        <v>3149</v>
      </c>
      <c r="C134" s="116">
        <v>3</v>
      </c>
      <c r="D134" s="116">
        <v>50000</v>
      </c>
      <c r="E134" s="116">
        <v>3</v>
      </c>
      <c r="F134" s="116">
        <v>1055018</v>
      </c>
      <c r="G134" s="116">
        <v>1</v>
      </c>
      <c r="H134" s="116">
        <v>1130001</v>
      </c>
      <c r="I134" s="116">
        <v>500</v>
      </c>
      <c r="J134" s="116">
        <v>1062006</v>
      </c>
      <c r="K134" s="116">
        <v>1</v>
      </c>
      <c r="N134" s="116">
        <v>2</v>
      </c>
    </row>
    <row r="135" spans="1:14" x14ac:dyDescent="0.25">
      <c r="A135" s="118">
        <v>130</v>
      </c>
      <c r="B135" s="116">
        <v>3160</v>
      </c>
      <c r="C135" s="116">
        <v>3</v>
      </c>
      <c r="D135" s="116">
        <v>100</v>
      </c>
      <c r="E135" s="116">
        <v>1</v>
      </c>
      <c r="F135" s="116">
        <v>4000001</v>
      </c>
      <c r="G135" s="116">
        <v>100</v>
      </c>
      <c r="N135" s="116">
        <v>5</v>
      </c>
    </row>
    <row r="136" spans="1:14" x14ac:dyDescent="0.25">
      <c r="A136" s="118">
        <v>131</v>
      </c>
      <c r="B136" s="116">
        <v>3160</v>
      </c>
      <c r="C136" s="116">
        <v>3</v>
      </c>
      <c r="D136" s="116">
        <v>250</v>
      </c>
      <c r="E136" s="116">
        <v>1</v>
      </c>
      <c r="F136" s="116">
        <v>4000001</v>
      </c>
      <c r="G136" s="116">
        <v>250</v>
      </c>
      <c r="N136" s="116">
        <v>5</v>
      </c>
    </row>
    <row r="137" spans="1:14" x14ac:dyDescent="0.25">
      <c r="A137" s="118">
        <v>132</v>
      </c>
      <c r="B137" s="116">
        <v>3160</v>
      </c>
      <c r="C137" s="116">
        <v>3</v>
      </c>
      <c r="D137" s="116">
        <v>500</v>
      </c>
      <c r="E137" s="116">
        <v>1</v>
      </c>
      <c r="F137" s="116">
        <v>4000001</v>
      </c>
      <c r="G137" s="116">
        <v>500</v>
      </c>
      <c r="N137" s="116">
        <v>5</v>
      </c>
    </row>
    <row r="138" spans="1:14" x14ac:dyDescent="0.25">
      <c r="A138" s="118">
        <v>133</v>
      </c>
      <c r="B138" s="116">
        <v>3160</v>
      </c>
      <c r="C138" s="116">
        <v>3</v>
      </c>
      <c r="D138" s="116">
        <v>1000</v>
      </c>
      <c r="E138" s="116">
        <v>1</v>
      </c>
      <c r="F138" s="116">
        <v>4000001</v>
      </c>
      <c r="G138" s="116">
        <v>1000</v>
      </c>
      <c r="N138" s="116">
        <v>3</v>
      </c>
    </row>
    <row r="139" spans="1:14" x14ac:dyDescent="0.25">
      <c r="A139" s="118">
        <v>134</v>
      </c>
      <c r="B139" s="116">
        <v>3160</v>
      </c>
      <c r="C139" s="116">
        <v>3</v>
      </c>
      <c r="D139" s="116">
        <v>2500</v>
      </c>
      <c r="E139" s="116">
        <v>1</v>
      </c>
      <c r="F139" s="116">
        <v>4000001</v>
      </c>
      <c r="G139" s="116">
        <v>1500</v>
      </c>
      <c r="N139" s="116">
        <v>3</v>
      </c>
    </row>
    <row r="140" spans="1:14" x14ac:dyDescent="0.25">
      <c r="A140" s="118">
        <v>135</v>
      </c>
      <c r="B140" s="116">
        <v>3160</v>
      </c>
      <c r="C140" s="116">
        <v>3</v>
      </c>
      <c r="D140" s="116">
        <v>5000</v>
      </c>
      <c r="E140" s="116">
        <v>1</v>
      </c>
      <c r="F140" s="116">
        <v>4000001</v>
      </c>
      <c r="G140" s="116">
        <v>2500</v>
      </c>
      <c r="N140" s="116">
        <v>3</v>
      </c>
    </row>
    <row r="141" spans="1:14" x14ac:dyDescent="0.25">
      <c r="A141" s="118">
        <v>136</v>
      </c>
      <c r="B141" s="116">
        <v>3160</v>
      </c>
      <c r="C141" s="116">
        <v>3</v>
      </c>
      <c r="D141" s="116">
        <v>10000</v>
      </c>
      <c r="E141" s="116">
        <v>1</v>
      </c>
      <c r="F141" s="116">
        <v>4000001</v>
      </c>
      <c r="G141" s="116">
        <v>5000</v>
      </c>
      <c r="N141" s="116">
        <v>2</v>
      </c>
    </row>
    <row r="142" spans="1:14" x14ac:dyDescent="0.25">
      <c r="A142" s="118">
        <v>137</v>
      </c>
      <c r="B142" s="116">
        <v>3160</v>
      </c>
      <c r="C142" s="116">
        <v>3</v>
      </c>
      <c r="D142" s="116">
        <v>25000</v>
      </c>
      <c r="E142" s="116">
        <v>1</v>
      </c>
      <c r="F142" s="116">
        <v>4000001</v>
      </c>
      <c r="G142" s="116">
        <v>12500</v>
      </c>
      <c r="N142" s="116">
        <v>2</v>
      </c>
    </row>
    <row r="143" spans="1:14" x14ac:dyDescent="0.25">
      <c r="A143" s="118">
        <v>138</v>
      </c>
      <c r="B143" s="116">
        <v>3160</v>
      </c>
      <c r="C143" s="116">
        <v>3</v>
      </c>
      <c r="D143" s="116">
        <v>50000</v>
      </c>
      <c r="E143" s="116">
        <v>1</v>
      </c>
      <c r="F143" s="116">
        <v>4000001</v>
      </c>
      <c r="G143" s="116">
        <v>25000</v>
      </c>
      <c r="N143" s="116">
        <v>2</v>
      </c>
    </row>
    <row r="144" spans="1:14" x14ac:dyDescent="0.25">
      <c r="A144" s="118">
        <v>139</v>
      </c>
      <c r="B144" s="116">
        <v>3165</v>
      </c>
      <c r="C144" s="116">
        <v>3</v>
      </c>
      <c r="D144" s="116">
        <v>100</v>
      </c>
      <c r="E144" s="116">
        <v>3</v>
      </c>
      <c r="F144" s="116">
        <v>4000001</v>
      </c>
      <c r="G144" s="116">
        <v>200</v>
      </c>
      <c r="H144" s="116">
        <v>4000002</v>
      </c>
      <c r="I144" s="116">
        <v>100000</v>
      </c>
      <c r="J144" s="116">
        <v>1010001</v>
      </c>
      <c r="K144" s="116">
        <v>10</v>
      </c>
      <c r="N144" s="116">
        <v>10</v>
      </c>
    </row>
    <row r="145" spans="1:14" x14ac:dyDescent="0.25">
      <c r="A145" s="118">
        <v>140</v>
      </c>
      <c r="B145" s="116">
        <v>3165</v>
      </c>
      <c r="C145" s="116">
        <v>3</v>
      </c>
      <c r="D145" s="116">
        <v>250</v>
      </c>
      <c r="E145" s="116">
        <v>3</v>
      </c>
      <c r="F145" s="116">
        <v>1140003</v>
      </c>
      <c r="G145" s="116">
        <v>50</v>
      </c>
      <c r="H145" s="116">
        <v>1062002</v>
      </c>
      <c r="I145" s="116">
        <v>5</v>
      </c>
      <c r="J145" s="116">
        <v>1120001</v>
      </c>
      <c r="K145" s="116">
        <v>20</v>
      </c>
      <c r="N145" s="116">
        <v>10</v>
      </c>
    </row>
    <row r="146" spans="1:14" x14ac:dyDescent="0.25">
      <c r="A146" s="118">
        <v>141</v>
      </c>
      <c r="B146" s="116">
        <v>3165</v>
      </c>
      <c r="C146" s="116">
        <v>3</v>
      </c>
      <c r="D146" s="116">
        <v>500</v>
      </c>
      <c r="E146" s="116">
        <v>3</v>
      </c>
      <c r="F146" s="116">
        <v>4000001</v>
      </c>
      <c r="G146" s="116">
        <v>500</v>
      </c>
      <c r="H146" s="116">
        <v>4000002</v>
      </c>
      <c r="I146" s="116">
        <v>300000</v>
      </c>
      <c r="J146" s="116">
        <v>1110003</v>
      </c>
      <c r="K146" s="116">
        <v>10</v>
      </c>
      <c r="N146" s="116">
        <v>10</v>
      </c>
    </row>
    <row r="147" spans="1:14" x14ac:dyDescent="0.25">
      <c r="A147" s="118">
        <v>142</v>
      </c>
      <c r="B147" s="116">
        <v>3165</v>
      </c>
      <c r="C147" s="116">
        <v>3</v>
      </c>
      <c r="D147" s="116">
        <v>1000</v>
      </c>
      <c r="E147" s="116">
        <v>3</v>
      </c>
      <c r="F147" s="116">
        <v>1055013</v>
      </c>
      <c r="G147" s="116">
        <v>1</v>
      </c>
      <c r="H147" s="116">
        <v>4000010</v>
      </c>
      <c r="I147" s="116">
        <v>500</v>
      </c>
      <c r="J147" s="116">
        <v>1130009</v>
      </c>
      <c r="K147" s="116">
        <v>100</v>
      </c>
      <c r="N147" s="116">
        <v>5</v>
      </c>
    </row>
    <row r="148" spans="1:14" x14ac:dyDescent="0.25">
      <c r="A148" s="118">
        <v>143</v>
      </c>
      <c r="B148" s="116">
        <v>3165</v>
      </c>
      <c r="C148" s="116">
        <v>3</v>
      </c>
      <c r="D148" s="116">
        <v>2500</v>
      </c>
      <c r="E148" s="116">
        <v>3</v>
      </c>
      <c r="F148" s="116">
        <v>1056005</v>
      </c>
      <c r="G148" s="116">
        <v>20</v>
      </c>
      <c r="H148" s="116">
        <v>1120001</v>
      </c>
      <c r="I148" s="116">
        <v>50</v>
      </c>
      <c r="J148" s="116">
        <v>3080121</v>
      </c>
      <c r="K148" s="116">
        <v>20</v>
      </c>
      <c r="N148" s="116">
        <v>5</v>
      </c>
    </row>
    <row r="149" spans="1:14" x14ac:dyDescent="0.25">
      <c r="A149" s="118">
        <v>144</v>
      </c>
      <c r="B149" s="116">
        <v>3165</v>
      </c>
      <c r="C149" s="116">
        <v>3</v>
      </c>
      <c r="D149" s="116">
        <v>5000</v>
      </c>
      <c r="E149" s="116">
        <v>3</v>
      </c>
      <c r="F149" s="116">
        <v>1055015</v>
      </c>
      <c r="G149" s="116">
        <v>1</v>
      </c>
      <c r="H149" s="116">
        <v>3180004</v>
      </c>
      <c r="I149" s="116">
        <v>20</v>
      </c>
      <c r="J149" s="116">
        <v>4000001</v>
      </c>
      <c r="K149" s="116">
        <v>1000</v>
      </c>
      <c r="N149" s="116">
        <v>5</v>
      </c>
    </row>
    <row r="150" spans="1:14" x14ac:dyDescent="0.25">
      <c r="A150" s="118">
        <v>145</v>
      </c>
      <c r="B150" s="116">
        <v>3165</v>
      </c>
      <c r="C150" s="116">
        <v>3</v>
      </c>
      <c r="D150" s="116">
        <v>10000</v>
      </c>
      <c r="E150" s="116">
        <v>3</v>
      </c>
      <c r="F150" s="116">
        <v>1055017</v>
      </c>
      <c r="G150" s="116">
        <v>1</v>
      </c>
      <c r="H150" s="116">
        <v>1110004</v>
      </c>
      <c r="I150" s="116">
        <v>100</v>
      </c>
      <c r="J150" s="116">
        <v>1062005</v>
      </c>
      <c r="K150" s="116">
        <v>2</v>
      </c>
      <c r="N150" s="116">
        <v>5</v>
      </c>
    </row>
    <row r="151" spans="1:14" x14ac:dyDescent="0.25">
      <c r="A151" s="118">
        <v>146</v>
      </c>
      <c r="B151" s="116">
        <v>3165</v>
      </c>
      <c r="C151" s="116">
        <v>3</v>
      </c>
      <c r="D151" s="116">
        <v>25000</v>
      </c>
      <c r="E151" s="116">
        <v>3</v>
      </c>
      <c r="F151" s="116">
        <v>1051210</v>
      </c>
      <c r="G151" s="116">
        <v>1</v>
      </c>
      <c r="H151" s="116">
        <v>1130002</v>
      </c>
      <c r="I151" s="116">
        <v>150</v>
      </c>
      <c r="J151" s="116">
        <v>1130009</v>
      </c>
      <c r="K151" s="116">
        <v>200</v>
      </c>
      <c r="N151" s="116">
        <v>5</v>
      </c>
    </row>
    <row r="152" spans="1:14" x14ac:dyDescent="0.25">
      <c r="A152" s="118">
        <v>147</v>
      </c>
      <c r="B152" s="116">
        <v>3165</v>
      </c>
      <c r="C152" s="116">
        <v>3</v>
      </c>
      <c r="D152" s="116">
        <v>50000</v>
      </c>
      <c r="E152" s="116">
        <v>3</v>
      </c>
      <c r="F152" s="116">
        <v>1055018</v>
      </c>
      <c r="G152" s="116">
        <v>1</v>
      </c>
      <c r="H152" s="116">
        <v>1130001</v>
      </c>
      <c r="I152" s="116">
        <v>500</v>
      </c>
      <c r="J152" s="116">
        <v>1062006</v>
      </c>
      <c r="K152" s="116">
        <v>1</v>
      </c>
      <c r="N152" s="116">
        <v>2</v>
      </c>
    </row>
    <row r="153" spans="1:14" x14ac:dyDescent="0.25">
      <c r="A153" s="118">
        <v>148</v>
      </c>
      <c r="B153" s="116">
        <v>3176</v>
      </c>
      <c r="C153" s="116">
        <v>3</v>
      </c>
      <c r="D153" s="116">
        <v>100</v>
      </c>
      <c r="E153" s="116">
        <v>1</v>
      </c>
      <c r="F153" s="116">
        <v>4000001</v>
      </c>
      <c r="G153" s="116">
        <v>100</v>
      </c>
      <c r="N153" s="116">
        <v>5</v>
      </c>
    </row>
    <row r="154" spans="1:14" x14ac:dyDescent="0.25">
      <c r="A154" s="118">
        <v>149</v>
      </c>
      <c r="B154" s="116">
        <v>3176</v>
      </c>
      <c r="C154" s="116">
        <v>3</v>
      </c>
      <c r="D154" s="116">
        <v>250</v>
      </c>
      <c r="E154" s="116">
        <v>1</v>
      </c>
      <c r="F154" s="116">
        <v>4000001</v>
      </c>
      <c r="G154" s="116">
        <v>250</v>
      </c>
      <c r="N154" s="116">
        <v>5</v>
      </c>
    </row>
    <row r="155" spans="1:14" x14ac:dyDescent="0.25">
      <c r="A155" s="118">
        <v>150</v>
      </c>
      <c r="B155" s="116">
        <v>3176</v>
      </c>
      <c r="C155" s="116">
        <v>3</v>
      </c>
      <c r="D155" s="116">
        <v>500</v>
      </c>
      <c r="E155" s="116">
        <v>1</v>
      </c>
      <c r="F155" s="116">
        <v>4000001</v>
      </c>
      <c r="G155" s="116">
        <v>500</v>
      </c>
      <c r="N155" s="116">
        <v>5</v>
      </c>
    </row>
    <row r="156" spans="1:14" x14ac:dyDescent="0.25">
      <c r="A156" s="118">
        <v>151</v>
      </c>
      <c r="B156" s="116">
        <v>3176</v>
      </c>
      <c r="C156" s="116">
        <v>3</v>
      </c>
      <c r="D156" s="116">
        <v>1000</v>
      </c>
      <c r="E156" s="116">
        <v>1</v>
      </c>
      <c r="F156" s="116">
        <v>4000001</v>
      </c>
      <c r="G156" s="116">
        <v>1000</v>
      </c>
      <c r="N156" s="116">
        <v>3</v>
      </c>
    </row>
    <row r="157" spans="1:14" x14ac:dyDescent="0.25">
      <c r="A157" s="118">
        <v>152</v>
      </c>
      <c r="B157" s="116">
        <v>3176</v>
      </c>
      <c r="C157" s="116">
        <v>3</v>
      </c>
      <c r="D157" s="116">
        <v>2500</v>
      </c>
      <c r="E157" s="116">
        <v>1</v>
      </c>
      <c r="F157" s="116">
        <v>4000001</v>
      </c>
      <c r="G157" s="116">
        <v>1500</v>
      </c>
      <c r="N157" s="116">
        <v>3</v>
      </c>
    </row>
    <row r="158" spans="1:14" x14ac:dyDescent="0.25">
      <c r="A158" s="118">
        <v>153</v>
      </c>
      <c r="B158" s="116">
        <v>3176</v>
      </c>
      <c r="C158" s="116">
        <v>3</v>
      </c>
      <c r="D158" s="116">
        <v>5000</v>
      </c>
      <c r="E158" s="116">
        <v>1</v>
      </c>
      <c r="F158" s="116">
        <v>4000001</v>
      </c>
      <c r="G158" s="116">
        <v>2500</v>
      </c>
      <c r="N158" s="116">
        <v>3</v>
      </c>
    </row>
    <row r="159" spans="1:14" x14ac:dyDescent="0.25">
      <c r="A159" s="118">
        <v>154</v>
      </c>
      <c r="B159" s="116">
        <v>3176</v>
      </c>
      <c r="C159" s="116">
        <v>3</v>
      </c>
      <c r="D159" s="116">
        <v>10000</v>
      </c>
      <c r="E159" s="116">
        <v>1</v>
      </c>
      <c r="F159" s="116">
        <v>4000001</v>
      </c>
      <c r="G159" s="116">
        <v>5000</v>
      </c>
      <c r="N159" s="116">
        <v>2</v>
      </c>
    </row>
    <row r="160" spans="1:14" x14ac:dyDescent="0.25">
      <c r="A160" s="118">
        <v>155</v>
      </c>
      <c r="B160" s="116">
        <v>3176</v>
      </c>
      <c r="C160" s="116">
        <v>3</v>
      </c>
      <c r="D160" s="116">
        <v>25000</v>
      </c>
      <c r="E160" s="116">
        <v>1</v>
      </c>
      <c r="F160" s="116">
        <v>4000001</v>
      </c>
      <c r="G160" s="116">
        <v>12500</v>
      </c>
      <c r="N160" s="116">
        <v>2</v>
      </c>
    </row>
    <row r="161" spans="1:17" x14ac:dyDescent="0.25">
      <c r="A161" s="118">
        <v>156</v>
      </c>
      <c r="B161" s="116">
        <v>3176</v>
      </c>
      <c r="C161" s="116">
        <v>3</v>
      </c>
      <c r="D161" s="116">
        <v>50000</v>
      </c>
      <c r="E161" s="116">
        <v>1</v>
      </c>
      <c r="F161" s="116">
        <v>4000001</v>
      </c>
      <c r="G161" s="116">
        <v>25000</v>
      </c>
      <c r="N161" s="116">
        <v>2</v>
      </c>
    </row>
    <row r="162" spans="1:17" x14ac:dyDescent="0.25">
      <c r="A162" s="118">
        <v>157</v>
      </c>
      <c r="B162" s="116">
        <v>3193</v>
      </c>
      <c r="C162" s="116">
        <v>3</v>
      </c>
      <c r="D162" s="116">
        <v>100</v>
      </c>
      <c r="E162" s="116">
        <v>1</v>
      </c>
      <c r="F162" s="116">
        <v>4000001</v>
      </c>
      <c r="G162" s="116">
        <v>100</v>
      </c>
      <c r="N162" s="116">
        <v>5</v>
      </c>
    </row>
    <row r="163" spans="1:17" x14ac:dyDescent="0.25">
      <c r="A163" s="118">
        <v>158</v>
      </c>
      <c r="B163" s="116">
        <v>3193</v>
      </c>
      <c r="C163" s="116">
        <v>3</v>
      </c>
      <c r="D163" s="116">
        <v>250</v>
      </c>
      <c r="E163" s="116">
        <v>1</v>
      </c>
      <c r="F163" s="116">
        <v>4000001</v>
      </c>
      <c r="G163" s="116">
        <v>250</v>
      </c>
      <c r="N163" s="116">
        <v>5</v>
      </c>
    </row>
    <row r="164" spans="1:17" x14ac:dyDescent="0.25">
      <c r="A164" s="118">
        <v>159</v>
      </c>
      <c r="B164" s="116">
        <v>3193</v>
      </c>
      <c r="C164" s="116">
        <v>3</v>
      </c>
      <c r="D164" s="116">
        <v>500</v>
      </c>
      <c r="E164" s="116">
        <v>1</v>
      </c>
      <c r="F164" s="116">
        <v>4000001</v>
      </c>
      <c r="G164" s="116">
        <v>500</v>
      </c>
      <c r="N164" s="116">
        <v>5</v>
      </c>
    </row>
    <row r="165" spans="1:17" x14ac:dyDescent="0.25">
      <c r="A165" s="118">
        <v>160</v>
      </c>
      <c r="B165" s="116">
        <v>3193</v>
      </c>
      <c r="C165" s="116">
        <v>3</v>
      </c>
      <c r="D165" s="116">
        <v>1000</v>
      </c>
      <c r="E165" s="116">
        <v>1</v>
      </c>
      <c r="F165" s="116">
        <v>4000001</v>
      </c>
      <c r="G165" s="116">
        <v>1000</v>
      </c>
      <c r="N165" s="116">
        <v>3</v>
      </c>
    </row>
    <row r="166" spans="1:17" x14ac:dyDescent="0.25">
      <c r="A166" s="118">
        <v>161</v>
      </c>
      <c r="B166" s="116">
        <v>3193</v>
      </c>
      <c r="C166" s="116">
        <v>3</v>
      </c>
      <c r="D166" s="116">
        <v>2500</v>
      </c>
      <c r="E166" s="116">
        <v>1</v>
      </c>
      <c r="F166" s="116">
        <v>4000001</v>
      </c>
      <c r="G166" s="116">
        <v>1500</v>
      </c>
      <c r="N166" s="116">
        <v>3</v>
      </c>
    </row>
    <row r="167" spans="1:17" x14ac:dyDescent="0.25">
      <c r="A167" s="118">
        <v>162</v>
      </c>
      <c r="B167" s="116">
        <v>3193</v>
      </c>
      <c r="C167" s="116">
        <v>3</v>
      </c>
      <c r="D167" s="116">
        <v>5000</v>
      </c>
      <c r="E167" s="116">
        <v>1</v>
      </c>
      <c r="F167" s="116">
        <v>4000001</v>
      </c>
      <c r="G167" s="116">
        <v>2500</v>
      </c>
      <c r="N167" s="116">
        <v>3</v>
      </c>
    </row>
    <row r="168" spans="1:17" x14ac:dyDescent="0.25">
      <c r="A168" s="118">
        <v>163</v>
      </c>
      <c r="B168" s="116">
        <v>3193</v>
      </c>
      <c r="C168" s="116">
        <v>3</v>
      </c>
      <c r="D168" s="116">
        <v>10000</v>
      </c>
      <c r="E168" s="116">
        <v>1</v>
      </c>
      <c r="F168" s="116">
        <v>4000001</v>
      </c>
      <c r="G168" s="116">
        <v>5000</v>
      </c>
      <c r="N168" s="116">
        <v>2</v>
      </c>
    </row>
    <row r="169" spans="1:17" x14ac:dyDescent="0.25">
      <c r="A169" s="118">
        <v>164</v>
      </c>
      <c r="B169" s="116">
        <v>3193</v>
      </c>
      <c r="C169" s="116">
        <v>3</v>
      </c>
      <c r="D169" s="116">
        <v>25000</v>
      </c>
      <c r="E169" s="116">
        <v>1</v>
      </c>
      <c r="F169" s="116">
        <v>4000001</v>
      </c>
      <c r="G169" s="116">
        <v>12500</v>
      </c>
      <c r="N169" s="116">
        <v>2</v>
      </c>
    </row>
    <row r="170" spans="1:17" x14ac:dyDescent="0.25">
      <c r="A170" s="118">
        <v>165</v>
      </c>
      <c r="B170" s="116">
        <v>3193</v>
      </c>
      <c r="C170" s="116">
        <v>3</v>
      </c>
      <c r="D170" s="116">
        <v>50000</v>
      </c>
      <c r="E170" s="116">
        <v>1</v>
      </c>
      <c r="F170" s="116">
        <v>4000001</v>
      </c>
      <c r="G170" s="116">
        <v>25000</v>
      </c>
      <c r="N170" s="116">
        <v>2</v>
      </c>
    </row>
    <row r="171" spans="1:17" x14ac:dyDescent="0.25">
      <c r="A171" s="118">
        <v>166</v>
      </c>
      <c r="B171" s="116">
        <v>3194</v>
      </c>
      <c r="C171" s="116">
        <v>3</v>
      </c>
      <c r="D171" s="116">
        <v>100</v>
      </c>
      <c r="E171" s="116">
        <v>3</v>
      </c>
      <c r="F171" s="116">
        <v>4000001</v>
      </c>
      <c r="G171" s="116">
        <v>100</v>
      </c>
      <c r="H171" s="116">
        <v>1140004</v>
      </c>
      <c r="I171" s="116">
        <v>10</v>
      </c>
      <c r="J171" s="116">
        <v>4000002</v>
      </c>
      <c r="K171" s="116">
        <v>100000</v>
      </c>
      <c r="N171" s="116">
        <v>10</v>
      </c>
      <c r="Q171" s="122" t="s">
        <v>1066</v>
      </c>
    </row>
    <row r="172" spans="1:17" x14ac:dyDescent="0.25">
      <c r="A172" s="118">
        <v>167</v>
      </c>
      <c r="B172" s="116">
        <v>3194</v>
      </c>
      <c r="C172" s="116">
        <v>3</v>
      </c>
      <c r="D172" s="116">
        <v>250</v>
      </c>
      <c r="E172" s="116">
        <v>3</v>
      </c>
      <c r="F172" s="116">
        <v>4000001</v>
      </c>
      <c r="G172" s="116">
        <v>250</v>
      </c>
      <c r="H172" s="116">
        <v>1010001</v>
      </c>
      <c r="I172" s="116">
        <v>20</v>
      </c>
      <c r="J172" s="116">
        <v>4000002</v>
      </c>
      <c r="K172" s="116">
        <v>2000000</v>
      </c>
      <c r="N172" s="116">
        <v>10</v>
      </c>
    </row>
    <row r="173" spans="1:17" x14ac:dyDescent="0.25">
      <c r="A173" s="118">
        <v>168</v>
      </c>
      <c r="B173" s="116">
        <v>3194</v>
      </c>
      <c r="C173" s="116">
        <v>3</v>
      </c>
      <c r="D173" s="116">
        <v>500</v>
      </c>
      <c r="E173" s="116">
        <v>3</v>
      </c>
      <c r="F173" s="116">
        <v>1130006</v>
      </c>
      <c r="G173" s="116">
        <v>5</v>
      </c>
      <c r="H173" s="116">
        <v>1130002</v>
      </c>
      <c r="I173" s="116">
        <v>20</v>
      </c>
      <c r="J173" s="116">
        <v>1130009</v>
      </c>
      <c r="K173" s="116">
        <v>20</v>
      </c>
      <c r="N173" s="116">
        <v>10</v>
      </c>
    </row>
    <row r="174" spans="1:17" x14ac:dyDescent="0.25">
      <c r="A174" s="118">
        <v>169</v>
      </c>
      <c r="B174" s="116">
        <v>3194</v>
      </c>
      <c r="C174" s="116">
        <v>3</v>
      </c>
      <c r="D174" s="116">
        <v>1000</v>
      </c>
      <c r="E174" s="116">
        <v>3</v>
      </c>
      <c r="F174" s="116">
        <v>2031039</v>
      </c>
      <c r="G174" s="116">
        <v>15</v>
      </c>
      <c r="H174" s="116">
        <v>1130002</v>
      </c>
      <c r="I174" s="116">
        <v>40</v>
      </c>
      <c r="J174" s="116">
        <v>1130009</v>
      </c>
      <c r="K174" s="116">
        <v>50</v>
      </c>
      <c r="N174" s="116">
        <v>10</v>
      </c>
    </row>
    <row r="175" spans="1:17" x14ac:dyDescent="0.25">
      <c r="A175" s="118">
        <v>170</v>
      </c>
      <c r="B175" s="116">
        <v>3194</v>
      </c>
      <c r="C175" s="116">
        <v>3</v>
      </c>
      <c r="D175" s="116">
        <v>2500</v>
      </c>
      <c r="E175" s="116">
        <v>3</v>
      </c>
      <c r="F175" s="116">
        <v>2031041</v>
      </c>
      <c r="G175" s="116">
        <v>30</v>
      </c>
      <c r="H175" s="116">
        <v>1140004</v>
      </c>
      <c r="I175" s="116">
        <v>50</v>
      </c>
      <c r="J175" s="116">
        <v>1130009</v>
      </c>
      <c r="K175" s="116">
        <v>100</v>
      </c>
      <c r="N175" s="116">
        <v>10</v>
      </c>
    </row>
    <row r="176" spans="1:17" x14ac:dyDescent="0.25">
      <c r="A176" s="118">
        <v>171</v>
      </c>
      <c r="B176" s="116">
        <v>3194</v>
      </c>
      <c r="C176" s="116">
        <v>3</v>
      </c>
      <c r="D176" s="116">
        <v>5000</v>
      </c>
      <c r="E176" s="116">
        <v>2</v>
      </c>
      <c r="F176" s="116">
        <v>2031002</v>
      </c>
      <c r="G176" s="116">
        <v>50</v>
      </c>
      <c r="H176" s="116">
        <v>1062004</v>
      </c>
      <c r="I176" s="116">
        <v>2</v>
      </c>
      <c r="N176" s="116">
        <v>5</v>
      </c>
    </row>
    <row r="177" spans="1:14" x14ac:dyDescent="0.25">
      <c r="A177" s="118">
        <v>172</v>
      </c>
      <c r="B177" s="116">
        <v>3194</v>
      </c>
      <c r="C177" s="116">
        <v>3</v>
      </c>
      <c r="D177" s="116">
        <v>10000</v>
      </c>
      <c r="E177" s="116">
        <v>2</v>
      </c>
      <c r="F177" s="116">
        <v>2031044</v>
      </c>
      <c r="G177" s="116">
        <v>50</v>
      </c>
      <c r="H177" s="116">
        <v>1062005</v>
      </c>
      <c r="I177" s="116">
        <v>1</v>
      </c>
      <c r="N177" s="116">
        <v>5</v>
      </c>
    </row>
    <row r="178" spans="1:14" x14ac:dyDescent="0.25">
      <c r="A178" s="118">
        <v>173</v>
      </c>
      <c r="B178" s="116">
        <v>3194</v>
      </c>
      <c r="C178" s="116">
        <v>3</v>
      </c>
      <c r="D178" s="116">
        <v>25000</v>
      </c>
      <c r="E178" s="116">
        <v>2</v>
      </c>
      <c r="F178" s="116">
        <v>2031011</v>
      </c>
      <c r="G178" s="116">
        <v>100</v>
      </c>
      <c r="H178" s="116">
        <v>1062006</v>
      </c>
      <c r="I178" s="116">
        <v>1</v>
      </c>
      <c r="N178" s="116">
        <v>5</v>
      </c>
    </row>
    <row r="179" spans="1:14" x14ac:dyDescent="0.25">
      <c r="A179" s="118">
        <v>174</v>
      </c>
      <c r="B179" s="116">
        <v>3194</v>
      </c>
      <c r="C179" s="116">
        <v>3</v>
      </c>
      <c r="D179" s="116">
        <v>50000</v>
      </c>
      <c r="E179" s="116">
        <v>2</v>
      </c>
      <c r="F179" s="116">
        <v>2031005</v>
      </c>
      <c r="G179" s="116">
        <v>150</v>
      </c>
      <c r="H179" s="116">
        <v>1062007</v>
      </c>
      <c r="I179" s="116">
        <v>1</v>
      </c>
      <c r="N179" s="116">
        <v>5</v>
      </c>
    </row>
    <row r="180" spans="1:14" x14ac:dyDescent="0.25">
      <c r="A180" s="118">
        <v>175</v>
      </c>
      <c r="B180" s="116">
        <v>3203</v>
      </c>
      <c r="C180" s="116">
        <v>3</v>
      </c>
      <c r="D180" s="116">
        <v>100</v>
      </c>
      <c r="E180" s="116">
        <v>1</v>
      </c>
      <c r="F180" s="116">
        <v>4000001</v>
      </c>
      <c r="G180" s="116">
        <v>100</v>
      </c>
      <c r="N180" s="116">
        <v>5</v>
      </c>
    </row>
    <row r="181" spans="1:14" x14ac:dyDescent="0.25">
      <c r="A181" s="118">
        <v>176</v>
      </c>
      <c r="B181" s="116">
        <v>3203</v>
      </c>
      <c r="C181" s="116">
        <v>3</v>
      </c>
      <c r="D181" s="116">
        <v>250</v>
      </c>
      <c r="E181" s="116">
        <v>1</v>
      </c>
      <c r="F181" s="116">
        <v>4000001</v>
      </c>
      <c r="G181" s="116">
        <v>250</v>
      </c>
      <c r="N181" s="116">
        <v>5</v>
      </c>
    </row>
    <row r="182" spans="1:14" x14ac:dyDescent="0.25">
      <c r="A182" s="118">
        <v>177</v>
      </c>
      <c r="B182" s="116">
        <v>3203</v>
      </c>
      <c r="C182" s="116">
        <v>3</v>
      </c>
      <c r="D182" s="116">
        <v>500</v>
      </c>
      <c r="E182" s="116">
        <v>1</v>
      </c>
      <c r="F182" s="116">
        <v>4000001</v>
      </c>
      <c r="G182" s="116">
        <v>500</v>
      </c>
      <c r="N182" s="116">
        <v>5</v>
      </c>
    </row>
    <row r="183" spans="1:14" x14ac:dyDescent="0.25">
      <c r="A183" s="118">
        <v>178</v>
      </c>
      <c r="B183" s="116">
        <v>3203</v>
      </c>
      <c r="C183" s="116">
        <v>3</v>
      </c>
      <c r="D183" s="116">
        <v>1000</v>
      </c>
      <c r="E183" s="116">
        <v>1</v>
      </c>
      <c r="F183" s="116">
        <v>4000001</v>
      </c>
      <c r="G183" s="116">
        <v>1000</v>
      </c>
      <c r="N183" s="116">
        <v>3</v>
      </c>
    </row>
    <row r="184" spans="1:14" x14ac:dyDescent="0.25">
      <c r="A184" s="118">
        <v>179</v>
      </c>
      <c r="B184" s="116">
        <v>3203</v>
      </c>
      <c r="C184" s="116">
        <v>3</v>
      </c>
      <c r="D184" s="116">
        <v>2500</v>
      </c>
      <c r="E184" s="116">
        <v>1</v>
      </c>
      <c r="F184" s="116">
        <v>4000001</v>
      </c>
      <c r="G184" s="116">
        <v>1500</v>
      </c>
      <c r="N184" s="116">
        <v>3</v>
      </c>
    </row>
    <row r="185" spans="1:14" x14ac:dyDescent="0.25">
      <c r="A185" s="118">
        <v>180</v>
      </c>
      <c r="B185" s="116">
        <v>3203</v>
      </c>
      <c r="C185" s="116">
        <v>3</v>
      </c>
      <c r="D185" s="116">
        <v>5000</v>
      </c>
      <c r="E185" s="116">
        <v>1</v>
      </c>
      <c r="F185" s="116">
        <v>4000001</v>
      </c>
      <c r="G185" s="116">
        <v>2500</v>
      </c>
      <c r="N185" s="116">
        <v>3</v>
      </c>
    </row>
    <row r="186" spans="1:14" x14ac:dyDescent="0.25">
      <c r="A186" s="118">
        <v>181</v>
      </c>
      <c r="B186" s="116">
        <v>3203</v>
      </c>
      <c r="C186" s="116">
        <v>3</v>
      </c>
      <c r="D186" s="116">
        <v>10000</v>
      </c>
      <c r="E186" s="116">
        <v>1</v>
      </c>
      <c r="F186" s="116">
        <v>4000001</v>
      </c>
      <c r="G186" s="116">
        <v>5000</v>
      </c>
      <c r="N186" s="116">
        <v>2</v>
      </c>
    </row>
    <row r="187" spans="1:14" x14ac:dyDescent="0.25">
      <c r="A187" s="118">
        <v>182</v>
      </c>
      <c r="B187" s="116">
        <v>3203</v>
      </c>
      <c r="C187" s="116">
        <v>3</v>
      </c>
      <c r="D187" s="116">
        <v>25000</v>
      </c>
      <c r="E187" s="116">
        <v>1</v>
      </c>
      <c r="F187" s="116">
        <v>4000001</v>
      </c>
      <c r="G187" s="116">
        <v>12500</v>
      </c>
      <c r="N187" s="116">
        <v>2</v>
      </c>
    </row>
    <row r="188" spans="1:14" x14ac:dyDescent="0.25">
      <c r="A188" s="118">
        <v>183</v>
      </c>
      <c r="B188" s="116">
        <v>3203</v>
      </c>
      <c r="C188" s="116">
        <v>3</v>
      </c>
      <c r="D188" s="116">
        <v>50000</v>
      </c>
      <c r="E188" s="116">
        <v>1</v>
      </c>
      <c r="F188" s="116">
        <v>4000001</v>
      </c>
      <c r="G188" s="116">
        <v>25000</v>
      </c>
      <c r="N188" s="116">
        <v>2</v>
      </c>
    </row>
    <row r="189" spans="1:14" x14ac:dyDescent="0.25">
      <c r="A189" s="118">
        <v>184</v>
      </c>
      <c r="B189" s="116">
        <v>3208</v>
      </c>
      <c r="C189" s="116">
        <v>3</v>
      </c>
      <c r="D189" s="116">
        <v>100</v>
      </c>
      <c r="E189" s="116">
        <v>1</v>
      </c>
      <c r="F189" s="116">
        <v>4000001</v>
      </c>
      <c r="G189" s="116">
        <v>100</v>
      </c>
      <c r="N189" s="116">
        <v>5</v>
      </c>
    </row>
    <row r="190" spans="1:14" x14ac:dyDescent="0.25">
      <c r="A190" s="118">
        <v>185</v>
      </c>
      <c r="B190" s="116">
        <v>3208</v>
      </c>
      <c r="C190" s="116">
        <v>3</v>
      </c>
      <c r="D190" s="116">
        <v>250</v>
      </c>
      <c r="E190" s="116">
        <v>1</v>
      </c>
      <c r="F190" s="116">
        <v>4000001</v>
      </c>
      <c r="G190" s="116">
        <v>250</v>
      </c>
      <c r="N190" s="116">
        <v>5</v>
      </c>
    </row>
    <row r="191" spans="1:14" x14ac:dyDescent="0.25">
      <c r="A191" s="118">
        <v>186</v>
      </c>
      <c r="B191" s="116">
        <v>3208</v>
      </c>
      <c r="C191" s="116">
        <v>3</v>
      </c>
      <c r="D191" s="116">
        <v>500</v>
      </c>
      <c r="E191" s="116">
        <v>1</v>
      </c>
      <c r="F191" s="116">
        <v>4000001</v>
      </c>
      <c r="G191" s="116">
        <v>500</v>
      </c>
      <c r="N191" s="116">
        <v>5</v>
      </c>
    </row>
    <row r="192" spans="1:14" x14ac:dyDescent="0.25">
      <c r="A192" s="118">
        <v>187</v>
      </c>
      <c r="B192" s="116">
        <v>3208</v>
      </c>
      <c r="C192" s="116">
        <v>3</v>
      </c>
      <c r="D192" s="116">
        <v>1000</v>
      </c>
      <c r="E192" s="116">
        <v>1</v>
      </c>
      <c r="F192" s="116">
        <v>4000001</v>
      </c>
      <c r="G192" s="116">
        <v>1000</v>
      </c>
      <c r="N192" s="116">
        <v>3</v>
      </c>
    </row>
    <row r="193" spans="1:14" x14ac:dyDescent="0.25">
      <c r="A193" s="118">
        <v>188</v>
      </c>
      <c r="B193" s="116">
        <v>3208</v>
      </c>
      <c r="C193" s="116">
        <v>3</v>
      </c>
      <c r="D193" s="116">
        <v>2500</v>
      </c>
      <c r="E193" s="116">
        <v>1</v>
      </c>
      <c r="F193" s="116">
        <v>4000001</v>
      </c>
      <c r="G193" s="116">
        <v>1500</v>
      </c>
      <c r="N193" s="116">
        <v>3</v>
      </c>
    </row>
    <row r="194" spans="1:14" x14ac:dyDescent="0.25">
      <c r="A194" s="118">
        <v>189</v>
      </c>
      <c r="B194" s="116">
        <v>3208</v>
      </c>
      <c r="C194" s="116">
        <v>3</v>
      </c>
      <c r="D194" s="116">
        <v>5000</v>
      </c>
      <c r="E194" s="116">
        <v>1</v>
      </c>
      <c r="F194" s="116">
        <v>4000001</v>
      </c>
      <c r="G194" s="116">
        <v>2500</v>
      </c>
      <c r="N194" s="116">
        <v>3</v>
      </c>
    </row>
    <row r="195" spans="1:14" x14ac:dyDescent="0.25">
      <c r="A195" s="118">
        <v>190</v>
      </c>
      <c r="B195" s="116">
        <v>3208</v>
      </c>
      <c r="C195" s="116">
        <v>3</v>
      </c>
      <c r="D195" s="116">
        <v>10000</v>
      </c>
      <c r="E195" s="116">
        <v>1</v>
      </c>
      <c r="F195" s="116">
        <v>4000001</v>
      </c>
      <c r="G195" s="116">
        <v>5000</v>
      </c>
      <c r="N195" s="116">
        <v>2</v>
      </c>
    </row>
    <row r="196" spans="1:14" x14ac:dyDescent="0.25">
      <c r="A196" s="118">
        <v>191</v>
      </c>
      <c r="B196" s="116">
        <v>3208</v>
      </c>
      <c r="C196" s="116">
        <v>3</v>
      </c>
      <c r="D196" s="116">
        <v>25000</v>
      </c>
      <c r="E196" s="116">
        <v>1</v>
      </c>
      <c r="F196" s="116">
        <v>4000001</v>
      </c>
      <c r="G196" s="116">
        <v>12500</v>
      </c>
      <c r="N196" s="116">
        <v>2</v>
      </c>
    </row>
    <row r="197" spans="1:14" x14ac:dyDescent="0.25">
      <c r="A197" s="118">
        <v>192</v>
      </c>
      <c r="B197" s="116">
        <v>3208</v>
      </c>
      <c r="C197" s="116">
        <v>3</v>
      </c>
      <c r="D197" s="116">
        <v>50000</v>
      </c>
      <c r="E197" s="116">
        <v>1</v>
      </c>
      <c r="F197" s="116">
        <v>4000001</v>
      </c>
      <c r="G197" s="116">
        <v>25000</v>
      </c>
      <c r="N197" s="116">
        <v>2</v>
      </c>
    </row>
    <row r="198" spans="1:14" x14ac:dyDescent="0.25">
      <c r="A198" s="118">
        <v>193</v>
      </c>
      <c r="B198" s="116">
        <v>3230</v>
      </c>
      <c r="C198" s="116">
        <v>3</v>
      </c>
      <c r="D198" s="116">
        <v>100</v>
      </c>
      <c r="E198" s="116">
        <v>3</v>
      </c>
      <c r="F198" s="116">
        <v>3131000</v>
      </c>
      <c r="G198" s="116">
        <v>20</v>
      </c>
      <c r="H198" s="116">
        <v>4000001</v>
      </c>
      <c r="I198" s="116">
        <v>100</v>
      </c>
      <c r="J198" s="116">
        <v>4000002</v>
      </c>
      <c r="K198" s="116">
        <v>100000</v>
      </c>
      <c r="N198" s="116">
        <v>10</v>
      </c>
    </row>
    <row r="199" spans="1:14" x14ac:dyDescent="0.25">
      <c r="A199" s="118">
        <v>194</v>
      </c>
      <c r="B199" s="116">
        <v>3230</v>
      </c>
      <c r="C199" s="116">
        <v>3</v>
      </c>
      <c r="D199" s="116">
        <v>250</v>
      </c>
      <c r="E199" s="116">
        <v>3</v>
      </c>
      <c r="F199" s="116">
        <v>1140003</v>
      </c>
      <c r="G199" s="116">
        <v>50</v>
      </c>
      <c r="H199" s="116">
        <v>1062002</v>
      </c>
      <c r="I199" s="116">
        <v>5</v>
      </c>
      <c r="J199" s="116">
        <v>1010001</v>
      </c>
      <c r="K199" s="116">
        <v>10</v>
      </c>
      <c r="N199" s="116">
        <v>10</v>
      </c>
    </row>
    <row r="200" spans="1:14" x14ac:dyDescent="0.25">
      <c r="A200" s="118">
        <v>195</v>
      </c>
      <c r="B200" s="116">
        <v>3230</v>
      </c>
      <c r="C200" s="116">
        <v>3</v>
      </c>
      <c r="D200" s="116">
        <v>500</v>
      </c>
      <c r="E200" s="116">
        <v>3</v>
      </c>
      <c r="F200" s="116">
        <v>3131000</v>
      </c>
      <c r="G200" s="116">
        <v>50</v>
      </c>
      <c r="H200" s="116">
        <v>4000001</v>
      </c>
      <c r="I200" s="116">
        <v>500</v>
      </c>
      <c r="J200" s="116">
        <v>1110003</v>
      </c>
      <c r="K200" s="116">
        <v>10</v>
      </c>
      <c r="N200" s="116">
        <v>10</v>
      </c>
    </row>
    <row r="201" spans="1:14" x14ac:dyDescent="0.25">
      <c r="A201" s="118">
        <v>196</v>
      </c>
      <c r="B201" s="116">
        <v>3230</v>
      </c>
      <c r="C201" s="116">
        <v>3</v>
      </c>
      <c r="D201" s="116">
        <v>1000</v>
      </c>
      <c r="E201" s="116">
        <v>3</v>
      </c>
      <c r="F201" s="116">
        <v>1130001</v>
      </c>
      <c r="G201" s="116">
        <v>20</v>
      </c>
      <c r="H201" s="116">
        <v>1130009</v>
      </c>
      <c r="I201" s="116">
        <v>100</v>
      </c>
      <c r="J201" s="116">
        <v>4000002</v>
      </c>
      <c r="K201" s="116">
        <v>1000000</v>
      </c>
      <c r="N201" s="116">
        <v>5</v>
      </c>
    </row>
    <row r="202" spans="1:14" x14ac:dyDescent="0.25">
      <c r="A202" s="118">
        <v>197</v>
      </c>
      <c r="B202" s="116">
        <v>3230</v>
      </c>
      <c r="C202" s="116">
        <v>3</v>
      </c>
      <c r="D202" s="116">
        <v>2500</v>
      </c>
      <c r="E202" s="116">
        <v>3</v>
      </c>
      <c r="F202" s="116">
        <v>1051043</v>
      </c>
      <c r="G202" s="116">
        <v>1</v>
      </c>
      <c r="H202" s="116">
        <v>1120001</v>
      </c>
      <c r="I202" s="116">
        <v>50</v>
      </c>
      <c r="J202" s="116">
        <v>3080121</v>
      </c>
      <c r="K202" s="116">
        <v>10</v>
      </c>
      <c r="N202" s="116">
        <v>5</v>
      </c>
    </row>
    <row r="203" spans="1:14" x14ac:dyDescent="0.25">
      <c r="A203" s="118">
        <v>198</v>
      </c>
      <c r="B203" s="116">
        <v>3230</v>
      </c>
      <c r="C203" s="116">
        <v>3</v>
      </c>
      <c r="D203" s="116">
        <v>5000</v>
      </c>
      <c r="E203" s="116">
        <v>3</v>
      </c>
      <c r="F203" s="116">
        <v>1055017</v>
      </c>
      <c r="G203" s="116">
        <v>1</v>
      </c>
      <c r="H203" s="116">
        <v>4000001</v>
      </c>
      <c r="I203" s="116">
        <v>1000</v>
      </c>
      <c r="J203" s="116">
        <v>3180004</v>
      </c>
      <c r="K203" s="116">
        <v>20</v>
      </c>
      <c r="N203" s="116">
        <v>5</v>
      </c>
    </row>
    <row r="204" spans="1:14" x14ac:dyDescent="0.25">
      <c r="A204" s="118">
        <v>199</v>
      </c>
      <c r="B204" s="116">
        <v>3230</v>
      </c>
      <c r="C204" s="116">
        <v>3</v>
      </c>
      <c r="D204" s="116">
        <v>10000</v>
      </c>
      <c r="E204" s="116">
        <v>3</v>
      </c>
      <c r="F204" s="116">
        <v>1055015</v>
      </c>
      <c r="G204" s="116">
        <v>2</v>
      </c>
      <c r="H204" s="116">
        <v>4000010</v>
      </c>
      <c r="I204" s="116">
        <v>2000</v>
      </c>
      <c r="J204" s="116">
        <v>1130002</v>
      </c>
      <c r="K204" s="116">
        <v>200</v>
      </c>
      <c r="N204" s="116">
        <v>5</v>
      </c>
    </row>
    <row r="205" spans="1:14" x14ac:dyDescent="0.25">
      <c r="A205" s="118">
        <v>200</v>
      </c>
      <c r="B205" s="116">
        <v>3230</v>
      </c>
      <c r="C205" s="116">
        <v>3</v>
      </c>
      <c r="D205" s="116">
        <v>25000</v>
      </c>
      <c r="E205" s="116">
        <v>3</v>
      </c>
      <c r="F205" s="116">
        <v>1051062</v>
      </c>
      <c r="G205" s="116">
        <v>1</v>
      </c>
      <c r="H205" s="116">
        <v>1062006</v>
      </c>
      <c r="I205" s="116">
        <v>1</v>
      </c>
      <c r="J205" s="116">
        <v>3180006</v>
      </c>
      <c r="K205" s="116">
        <v>100</v>
      </c>
      <c r="N205" s="116">
        <v>5</v>
      </c>
    </row>
    <row r="206" spans="1:14" x14ac:dyDescent="0.25">
      <c r="A206" s="118">
        <v>201</v>
      </c>
      <c r="B206" s="116">
        <v>3230</v>
      </c>
      <c r="C206" s="116">
        <v>3</v>
      </c>
      <c r="D206" s="116">
        <v>50000</v>
      </c>
      <c r="E206" s="116">
        <v>3</v>
      </c>
      <c r="F206" s="116">
        <v>1051022</v>
      </c>
      <c r="G206" s="116">
        <v>1</v>
      </c>
      <c r="H206" s="116">
        <v>1130009</v>
      </c>
      <c r="I206" s="116">
        <v>1000</v>
      </c>
      <c r="J206" s="116">
        <v>1130002</v>
      </c>
      <c r="K206" s="116">
        <v>500</v>
      </c>
      <c r="N206" s="116">
        <v>2</v>
      </c>
    </row>
    <row r="207" spans="1:14" x14ac:dyDescent="0.25">
      <c r="A207" s="118">
        <v>202</v>
      </c>
      <c r="B207" s="116">
        <v>3231</v>
      </c>
      <c r="C207" s="116">
        <v>3</v>
      </c>
      <c r="D207" s="116">
        <v>100</v>
      </c>
      <c r="E207" s="116">
        <v>3</v>
      </c>
      <c r="F207" s="116">
        <v>4000001</v>
      </c>
      <c r="G207" s="116">
        <v>200</v>
      </c>
      <c r="H207" s="116">
        <v>1130002</v>
      </c>
      <c r="I207" s="116">
        <v>10</v>
      </c>
      <c r="J207" s="116">
        <v>4000002</v>
      </c>
      <c r="K207" s="116">
        <v>100000</v>
      </c>
      <c r="N207" s="116">
        <v>10</v>
      </c>
    </row>
    <row r="208" spans="1:14" x14ac:dyDescent="0.25">
      <c r="A208" s="118">
        <v>203</v>
      </c>
      <c r="B208" s="116">
        <v>3231</v>
      </c>
      <c r="C208" s="116">
        <v>3</v>
      </c>
      <c r="D208" s="116">
        <v>250</v>
      </c>
      <c r="E208" s="116">
        <v>3</v>
      </c>
      <c r="F208" s="116">
        <v>1140003</v>
      </c>
      <c r="G208" s="116">
        <v>50</v>
      </c>
      <c r="H208" s="116">
        <v>1062002</v>
      </c>
      <c r="I208" s="116">
        <v>5</v>
      </c>
      <c r="J208" s="116">
        <v>1120001</v>
      </c>
      <c r="K208" s="116">
        <v>20</v>
      </c>
      <c r="N208" s="116">
        <v>10</v>
      </c>
    </row>
    <row r="209" spans="1:14" x14ac:dyDescent="0.25">
      <c r="A209" s="118">
        <v>204</v>
      </c>
      <c r="B209" s="116">
        <v>3231</v>
      </c>
      <c r="C209" s="116">
        <v>3</v>
      </c>
      <c r="D209" s="116">
        <v>500</v>
      </c>
      <c r="E209" s="116">
        <v>3</v>
      </c>
      <c r="F209" s="116">
        <v>4000001</v>
      </c>
      <c r="G209" s="116">
        <v>250</v>
      </c>
      <c r="H209" s="116">
        <v>1010001</v>
      </c>
      <c r="I209" s="116">
        <v>20</v>
      </c>
      <c r="J209" s="116">
        <v>1130001</v>
      </c>
      <c r="K209" s="116">
        <v>10</v>
      </c>
      <c r="N209" s="116">
        <v>10</v>
      </c>
    </row>
    <row r="210" spans="1:14" x14ac:dyDescent="0.25">
      <c r="A210" s="118">
        <v>205</v>
      </c>
      <c r="B210" s="116">
        <v>3231</v>
      </c>
      <c r="C210" s="116">
        <v>3</v>
      </c>
      <c r="D210" s="116">
        <v>1000</v>
      </c>
      <c r="E210" s="116">
        <v>3</v>
      </c>
      <c r="F210" s="116">
        <v>2031001</v>
      </c>
      <c r="G210" s="116">
        <v>15</v>
      </c>
      <c r="H210" s="116">
        <v>1130002</v>
      </c>
      <c r="I210" s="116">
        <v>40</v>
      </c>
      <c r="J210" s="116">
        <v>1120001</v>
      </c>
      <c r="K210" s="116">
        <v>100</v>
      </c>
      <c r="N210" s="116">
        <v>10</v>
      </c>
    </row>
    <row r="211" spans="1:14" x14ac:dyDescent="0.25">
      <c r="A211" s="118">
        <v>206</v>
      </c>
      <c r="B211" s="116">
        <v>3231</v>
      </c>
      <c r="C211" s="116">
        <v>3</v>
      </c>
      <c r="D211" s="116">
        <v>2500</v>
      </c>
      <c r="E211" s="116">
        <v>3</v>
      </c>
      <c r="F211" s="116">
        <v>2031012</v>
      </c>
      <c r="G211" s="116">
        <v>30</v>
      </c>
      <c r="H211" s="116">
        <v>1140004</v>
      </c>
      <c r="I211" s="116">
        <v>50</v>
      </c>
      <c r="J211" s="116">
        <v>1130009</v>
      </c>
      <c r="K211" s="116">
        <v>100</v>
      </c>
      <c r="N211" s="116">
        <v>10</v>
      </c>
    </row>
    <row r="212" spans="1:14" x14ac:dyDescent="0.25">
      <c r="A212" s="118">
        <v>207</v>
      </c>
      <c r="B212" s="116">
        <v>3231</v>
      </c>
      <c r="C212" s="116">
        <v>3</v>
      </c>
      <c r="D212" s="116">
        <v>5000</v>
      </c>
      <c r="E212" s="116">
        <v>2</v>
      </c>
      <c r="F212" s="116">
        <v>2031042</v>
      </c>
      <c r="G212" s="116">
        <v>50</v>
      </c>
      <c r="H212" s="116">
        <v>1055015</v>
      </c>
      <c r="I212" s="116">
        <v>1</v>
      </c>
      <c r="N212" s="116">
        <v>5</v>
      </c>
    </row>
    <row r="213" spans="1:14" x14ac:dyDescent="0.25">
      <c r="A213" s="118">
        <v>208</v>
      </c>
      <c r="B213" s="116">
        <v>3231</v>
      </c>
      <c r="C213" s="116">
        <v>3</v>
      </c>
      <c r="D213" s="116">
        <v>10000</v>
      </c>
      <c r="E213" s="116">
        <v>2</v>
      </c>
      <c r="F213" s="116">
        <v>2031030</v>
      </c>
      <c r="G213" s="116">
        <v>50</v>
      </c>
      <c r="H213" s="116">
        <v>1062005</v>
      </c>
      <c r="I213" s="116">
        <v>2</v>
      </c>
      <c r="N213" s="116">
        <v>5</v>
      </c>
    </row>
    <row r="214" spans="1:14" x14ac:dyDescent="0.25">
      <c r="A214" s="118">
        <v>209</v>
      </c>
      <c r="B214" s="116">
        <v>3231</v>
      </c>
      <c r="C214" s="116">
        <v>3</v>
      </c>
      <c r="D214" s="116">
        <v>25000</v>
      </c>
      <c r="E214" s="116">
        <v>2</v>
      </c>
      <c r="F214" s="116">
        <v>2031017</v>
      </c>
      <c r="G214" s="116">
        <v>100</v>
      </c>
      <c r="H214" s="116">
        <v>1055018</v>
      </c>
      <c r="I214" s="116">
        <v>1</v>
      </c>
      <c r="N214" s="116">
        <v>5</v>
      </c>
    </row>
    <row r="215" spans="1:14" x14ac:dyDescent="0.25">
      <c r="A215" s="118">
        <v>210</v>
      </c>
      <c r="B215" s="116">
        <v>3231</v>
      </c>
      <c r="C215" s="116">
        <v>3</v>
      </c>
      <c r="D215" s="116">
        <v>50000</v>
      </c>
      <c r="E215" s="116">
        <v>2</v>
      </c>
      <c r="F215" s="116">
        <v>2031041</v>
      </c>
      <c r="G215" s="116">
        <v>150</v>
      </c>
      <c r="H215" s="116">
        <v>1055016</v>
      </c>
      <c r="I215" s="116">
        <v>1</v>
      </c>
      <c r="N215" s="116">
        <v>5</v>
      </c>
    </row>
    <row r="216" spans="1:14" x14ac:dyDescent="0.25">
      <c r="A216" s="118">
        <v>211</v>
      </c>
      <c r="B216" s="116">
        <v>3247</v>
      </c>
      <c r="C216" s="116">
        <v>3</v>
      </c>
      <c r="D216" s="116">
        <v>100</v>
      </c>
      <c r="E216" s="116">
        <v>3</v>
      </c>
      <c r="F216" s="116">
        <v>3131000</v>
      </c>
      <c r="G216" s="116">
        <v>20</v>
      </c>
      <c r="H216" s="116">
        <v>4000001</v>
      </c>
      <c r="I216" s="116">
        <v>100</v>
      </c>
      <c r="J216" s="116">
        <v>4000002</v>
      </c>
      <c r="K216" s="116">
        <v>100000</v>
      </c>
      <c r="N216" s="116">
        <v>10</v>
      </c>
    </row>
    <row r="217" spans="1:14" x14ac:dyDescent="0.25">
      <c r="A217" s="118">
        <v>212</v>
      </c>
      <c r="B217" s="116">
        <v>3247</v>
      </c>
      <c r="C217" s="116">
        <v>3</v>
      </c>
      <c r="D217" s="116">
        <v>250</v>
      </c>
      <c r="E217" s="116">
        <v>3</v>
      </c>
      <c r="F217" s="116">
        <v>1140003</v>
      </c>
      <c r="G217" s="116">
        <v>50</v>
      </c>
      <c r="H217" s="116">
        <v>1062002</v>
      </c>
      <c r="I217" s="116">
        <v>5</v>
      </c>
      <c r="J217" s="116">
        <v>1010001</v>
      </c>
      <c r="K217" s="116">
        <v>10</v>
      </c>
      <c r="N217" s="116">
        <v>10</v>
      </c>
    </row>
    <row r="218" spans="1:14" x14ac:dyDescent="0.25">
      <c r="A218" s="118">
        <v>213</v>
      </c>
      <c r="B218" s="116">
        <v>3247</v>
      </c>
      <c r="C218" s="116">
        <v>3</v>
      </c>
      <c r="D218" s="116">
        <v>500</v>
      </c>
      <c r="E218" s="116">
        <v>3</v>
      </c>
      <c r="F218" s="116">
        <v>3131000</v>
      </c>
      <c r="G218" s="116">
        <v>50</v>
      </c>
      <c r="H218" s="116">
        <v>4000001</v>
      </c>
      <c r="I218" s="116">
        <v>500</v>
      </c>
      <c r="J218" s="116">
        <v>1110003</v>
      </c>
      <c r="K218" s="116">
        <v>10</v>
      </c>
      <c r="N218" s="116">
        <v>10</v>
      </c>
    </row>
    <row r="219" spans="1:14" x14ac:dyDescent="0.25">
      <c r="A219" s="118">
        <v>214</v>
      </c>
      <c r="B219" s="116">
        <v>3247</v>
      </c>
      <c r="C219" s="116">
        <v>3</v>
      </c>
      <c r="D219" s="116">
        <v>1000</v>
      </c>
      <c r="E219" s="116">
        <v>3</v>
      </c>
      <c r="F219" s="116">
        <v>1130001</v>
      </c>
      <c r="G219" s="116">
        <v>20</v>
      </c>
      <c r="H219" s="116">
        <v>1130009</v>
      </c>
      <c r="I219" s="116">
        <v>100</v>
      </c>
      <c r="J219" s="116">
        <v>4000002</v>
      </c>
      <c r="K219" s="116">
        <v>1000000</v>
      </c>
      <c r="N219" s="116">
        <v>5</v>
      </c>
    </row>
    <row r="220" spans="1:14" x14ac:dyDescent="0.25">
      <c r="A220" s="118">
        <v>215</v>
      </c>
      <c r="B220" s="116">
        <v>3247</v>
      </c>
      <c r="C220" s="116">
        <v>3</v>
      </c>
      <c r="D220" s="116">
        <v>2500</v>
      </c>
      <c r="E220" s="116">
        <v>3</v>
      </c>
      <c r="F220" s="116">
        <v>1051043</v>
      </c>
      <c r="G220" s="116">
        <v>1</v>
      </c>
      <c r="H220" s="116">
        <v>1120001</v>
      </c>
      <c r="I220" s="116">
        <v>50</v>
      </c>
      <c r="J220" s="116">
        <v>3080121</v>
      </c>
      <c r="K220" s="116">
        <v>10</v>
      </c>
      <c r="N220" s="116">
        <v>5</v>
      </c>
    </row>
    <row r="221" spans="1:14" x14ac:dyDescent="0.25">
      <c r="A221" s="118">
        <v>216</v>
      </c>
      <c r="B221" s="116">
        <v>3247</v>
      </c>
      <c r="C221" s="116">
        <v>3</v>
      </c>
      <c r="D221" s="116">
        <v>5000</v>
      </c>
      <c r="E221" s="116">
        <v>3</v>
      </c>
      <c r="F221" s="116">
        <v>1055017</v>
      </c>
      <c r="G221" s="116">
        <v>1</v>
      </c>
      <c r="H221" s="116">
        <v>4000001</v>
      </c>
      <c r="I221" s="116">
        <v>1000</v>
      </c>
      <c r="J221" s="116">
        <v>3180004</v>
      </c>
      <c r="K221" s="116">
        <v>20</v>
      </c>
      <c r="N221" s="116">
        <v>5</v>
      </c>
    </row>
    <row r="222" spans="1:14" x14ac:dyDescent="0.25">
      <c r="A222" s="118">
        <v>217</v>
      </c>
      <c r="B222" s="116">
        <v>3247</v>
      </c>
      <c r="C222" s="116">
        <v>3</v>
      </c>
      <c r="D222" s="116">
        <v>10000</v>
      </c>
      <c r="E222" s="116">
        <v>3</v>
      </c>
      <c r="F222" s="116">
        <v>1055015</v>
      </c>
      <c r="G222" s="116">
        <v>2</v>
      </c>
      <c r="H222" s="116">
        <v>4000010</v>
      </c>
      <c r="I222" s="116">
        <v>2000</v>
      </c>
      <c r="J222" s="116">
        <v>1130002</v>
      </c>
      <c r="K222" s="116">
        <v>200</v>
      </c>
      <c r="N222" s="116">
        <v>5</v>
      </c>
    </row>
    <row r="223" spans="1:14" x14ac:dyDescent="0.25">
      <c r="A223" s="118">
        <v>218</v>
      </c>
      <c r="B223" s="116">
        <v>3247</v>
      </c>
      <c r="C223" s="116">
        <v>3</v>
      </c>
      <c r="D223" s="116">
        <v>25000</v>
      </c>
      <c r="E223" s="116">
        <v>3</v>
      </c>
      <c r="F223" s="116">
        <v>1051062</v>
      </c>
      <c r="G223" s="116">
        <v>1</v>
      </c>
      <c r="H223" s="116">
        <v>1062006</v>
      </c>
      <c r="I223" s="116">
        <v>1</v>
      </c>
      <c r="J223" s="116">
        <v>3180006</v>
      </c>
      <c r="K223" s="116">
        <v>100</v>
      </c>
      <c r="N223" s="116">
        <v>5</v>
      </c>
    </row>
    <row r="224" spans="1:14" x14ac:dyDescent="0.25">
      <c r="A224" s="118">
        <v>219</v>
      </c>
      <c r="B224" s="116">
        <v>3247</v>
      </c>
      <c r="C224" s="116">
        <v>3</v>
      </c>
      <c r="D224" s="116">
        <v>50000</v>
      </c>
      <c r="E224" s="116">
        <v>3</v>
      </c>
      <c r="F224" s="116">
        <v>1051022</v>
      </c>
      <c r="G224" s="116">
        <v>1</v>
      </c>
      <c r="H224" s="116">
        <v>1130009</v>
      </c>
      <c r="I224" s="116">
        <v>1000</v>
      </c>
      <c r="J224" s="116">
        <v>1130002</v>
      </c>
      <c r="K224" s="116">
        <v>500</v>
      </c>
      <c r="N224" s="116">
        <v>2</v>
      </c>
    </row>
    <row r="225" spans="1:14" x14ac:dyDescent="0.25">
      <c r="A225" s="118">
        <v>220</v>
      </c>
      <c r="B225" s="116">
        <v>3248</v>
      </c>
      <c r="C225" s="116">
        <v>3</v>
      </c>
      <c r="D225" s="116">
        <v>100</v>
      </c>
      <c r="E225" s="116">
        <v>3</v>
      </c>
      <c r="F225" s="116">
        <v>4000001</v>
      </c>
      <c r="G225" s="116">
        <v>200</v>
      </c>
      <c r="H225" s="116">
        <v>1130002</v>
      </c>
      <c r="I225" s="116">
        <v>10</v>
      </c>
      <c r="J225" s="116">
        <v>4000002</v>
      </c>
      <c r="K225" s="116">
        <v>100000</v>
      </c>
      <c r="N225" s="116">
        <v>10</v>
      </c>
    </row>
    <row r="226" spans="1:14" x14ac:dyDescent="0.25">
      <c r="A226" s="118">
        <v>221</v>
      </c>
      <c r="B226" s="116">
        <v>3248</v>
      </c>
      <c r="C226" s="116">
        <v>3</v>
      </c>
      <c r="D226" s="116">
        <v>250</v>
      </c>
      <c r="E226" s="116">
        <v>3</v>
      </c>
      <c r="F226" s="116">
        <v>1140003</v>
      </c>
      <c r="G226" s="116">
        <v>50</v>
      </c>
      <c r="H226" s="116">
        <v>1062002</v>
      </c>
      <c r="I226" s="116">
        <v>5</v>
      </c>
      <c r="J226" s="116">
        <v>1120001</v>
      </c>
      <c r="K226" s="116">
        <v>20</v>
      </c>
      <c r="N226" s="116">
        <v>10</v>
      </c>
    </row>
    <row r="227" spans="1:14" x14ac:dyDescent="0.25">
      <c r="A227" s="118">
        <v>222</v>
      </c>
      <c r="B227" s="116">
        <v>3248</v>
      </c>
      <c r="C227" s="116">
        <v>3</v>
      </c>
      <c r="D227" s="116">
        <v>500</v>
      </c>
      <c r="E227" s="116">
        <v>3</v>
      </c>
      <c r="F227" s="116">
        <v>4000001</v>
      </c>
      <c r="G227" s="116">
        <v>250</v>
      </c>
      <c r="H227" s="116">
        <v>1010001</v>
      </c>
      <c r="I227" s="116">
        <v>20</v>
      </c>
      <c r="J227" s="116">
        <v>1130001</v>
      </c>
      <c r="K227" s="116">
        <v>10</v>
      </c>
      <c r="N227" s="116">
        <v>10</v>
      </c>
    </row>
    <row r="228" spans="1:14" x14ac:dyDescent="0.25">
      <c r="A228" s="118">
        <v>223</v>
      </c>
      <c r="B228" s="116">
        <v>3248</v>
      </c>
      <c r="C228" s="116">
        <v>3</v>
      </c>
      <c r="D228" s="116">
        <v>1000</v>
      </c>
      <c r="E228" s="116">
        <v>3</v>
      </c>
      <c r="F228" s="116">
        <v>2031001</v>
      </c>
      <c r="G228" s="116">
        <v>15</v>
      </c>
      <c r="H228" s="116">
        <v>1130002</v>
      </c>
      <c r="I228" s="116">
        <v>40</v>
      </c>
      <c r="J228" s="116">
        <v>1120001</v>
      </c>
      <c r="K228" s="116">
        <v>100</v>
      </c>
      <c r="N228" s="116">
        <v>10</v>
      </c>
    </row>
    <row r="229" spans="1:14" x14ac:dyDescent="0.25">
      <c r="A229" s="118">
        <v>224</v>
      </c>
      <c r="B229" s="116">
        <v>3248</v>
      </c>
      <c r="C229" s="116">
        <v>3</v>
      </c>
      <c r="D229" s="116">
        <v>2500</v>
      </c>
      <c r="E229" s="116">
        <v>3</v>
      </c>
      <c r="F229" s="116">
        <v>2031012</v>
      </c>
      <c r="G229" s="116">
        <v>30</v>
      </c>
      <c r="H229" s="116">
        <v>1140004</v>
      </c>
      <c r="I229" s="116">
        <v>50</v>
      </c>
      <c r="J229" s="116">
        <v>1130009</v>
      </c>
      <c r="K229" s="116">
        <v>100</v>
      </c>
      <c r="N229" s="116">
        <v>10</v>
      </c>
    </row>
    <row r="230" spans="1:14" x14ac:dyDescent="0.25">
      <c r="A230" s="118">
        <v>225</v>
      </c>
      <c r="B230" s="116">
        <v>3248</v>
      </c>
      <c r="C230" s="116">
        <v>3</v>
      </c>
      <c r="D230" s="116">
        <v>5000</v>
      </c>
      <c r="E230" s="116">
        <v>2</v>
      </c>
      <c r="F230" s="116">
        <v>2031042</v>
      </c>
      <c r="G230" s="116">
        <v>50</v>
      </c>
      <c r="H230" s="116">
        <v>1055015</v>
      </c>
      <c r="I230" s="116">
        <v>1</v>
      </c>
      <c r="N230" s="116">
        <v>5</v>
      </c>
    </row>
    <row r="231" spans="1:14" x14ac:dyDescent="0.25">
      <c r="A231" s="118">
        <v>226</v>
      </c>
      <c r="B231" s="116">
        <v>3248</v>
      </c>
      <c r="C231" s="116">
        <v>3</v>
      </c>
      <c r="D231" s="116">
        <v>10000</v>
      </c>
      <c r="E231" s="116">
        <v>2</v>
      </c>
      <c r="F231" s="116">
        <v>2031030</v>
      </c>
      <c r="G231" s="116">
        <v>50</v>
      </c>
      <c r="H231" s="116">
        <v>1062005</v>
      </c>
      <c r="I231" s="116">
        <v>2</v>
      </c>
      <c r="N231" s="116">
        <v>5</v>
      </c>
    </row>
    <row r="232" spans="1:14" x14ac:dyDescent="0.25">
      <c r="A232" s="118">
        <v>227</v>
      </c>
      <c r="B232" s="116">
        <v>3248</v>
      </c>
      <c r="C232" s="116">
        <v>3</v>
      </c>
      <c r="D232" s="116">
        <v>25000</v>
      </c>
      <c r="E232" s="116">
        <v>2</v>
      </c>
      <c r="F232" s="116">
        <v>2031017</v>
      </c>
      <c r="G232" s="116">
        <v>100</v>
      </c>
      <c r="H232" s="116">
        <v>1055018</v>
      </c>
      <c r="I232" s="116">
        <v>1</v>
      </c>
      <c r="N232" s="116">
        <v>5</v>
      </c>
    </row>
    <row r="233" spans="1:14" x14ac:dyDescent="0.25">
      <c r="A233" s="118">
        <v>228</v>
      </c>
      <c r="B233" s="116">
        <v>3248</v>
      </c>
      <c r="C233" s="116">
        <v>3</v>
      </c>
      <c r="D233" s="116">
        <v>50000</v>
      </c>
      <c r="E233" s="116">
        <v>2</v>
      </c>
      <c r="F233" s="116">
        <v>2031041</v>
      </c>
      <c r="G233" s="116">
        <v>150</v>
      </c>
      <c r="H233" s="116">
        <v>1055016</v>
      </c>
      <c r="I233" s="116">
        <v>1</v>
      </c>
      <c r="N233" s="116">
        <v>5</v>
      </c>
    </row>
    <row r="234" spans="1:14" x14ac:dyDescent="0.25">
      <c r="A234" s="118">
        <v>229</v>
      </c>
      <c r="B234" s="116">
        <v>3264</v>
      </c>
      <c r="C234" s="116">
        <v>3</v>
      </c>
      <c r="D234" s="116">
        <v>100</v>
      </c>
      <c r="E234" s="116">
        <v>3</v>
      </c>
      <c r="F234" s="116">
        <v>3131000</v>
      </c>
      <c r="G234" s="116">
        <v>20</v>
      </c>
      <c r="H234" s="116">
        <v>4000001</v>
      </c>
      <c r="I234" s="116">
        <v>100</v>
      </c>
      <c r="J234" s="116">
        <v>4000002</v>
      </c>
      <c r="K234" s="116">
        <v>100000</v>
      </c>
      <c r="N234" s="116">
        <v>10</v>
      </c>
    </row>
    <row r="235" spans="1:14" x14ac:dyDescent="0.25">
      <c r="A235" s="118">
        <v>230</v>
      </c>
      <c r="B235" s="116">
        <v>3264</v>
      </c>
      <c r="C235" s="116">
        <v>3</v>
      </c>
      <c r="D235" s="116">
        <v>250</v>
      </c>
      <c r="E235" s="116">
        <v>3</v>
      </c>
      <c r="F235" s="116">
        <v>1140003</v>
      </c>
      <c r="G235" s="116">
        <v>50</v>
      </c>
      <c r="H235" s="116">
        <v>1062002</v>
      </c>
      <c r="I235" s="116">
        <v>5</v>
      </c>
      <c r="J235" s="116">
        <v>1010001</v>
      </c>
      <c r="K235" s="116">
        <v>10</v>
      </c>
      <c r="N235" s="116">
        <v>10</v>
      </c>
    </row>
    <row r="236" spans="1:14" x14ac:dyDescent="0.25">
      <c r="A236" s="118">
        <v>231</v>
      </c>
      <c r="B236" s="116">
        <v>3264</v>
      </c>
      <c r="C236" s="116">
        <v>3</v>
      </c>
      <c r="D236" s="116">
        <v>500</v>
      </c>
      <c r="E236" s="116">
        <v>3</v>
      </c>
      <c r="F236" s="116">
        <v>3131000</v>
      </c>
      <c r="G236" s="116">
        <v>50</v>
      </c>
      <c r="H236" s="116">
        <v>4000001</v>
      </c>
      <c r="I236" s="116">
        <v>500</v>
      </c>
      <c r="J236" s="116">
        <v>1110003</v>
      </c>
      <c r="K236" s="116">
        <v>10</v>
      </c>
      <c r="N236" s="116">
        <v>10</v>
      </c>
    </row>
    <row r="237" spans="1:14" x14ac:dyDescent="0.25">
      <c r="A237" s="118">
        <v>232</v>
      </c>
      <c r="B237" s="116">
        <v>3264</v>
      </c>
      <c r="C237" s="116">
        <v>3</v>
      </c>
      <c r="D237" s="116">
        <v>1000</v>
      </c>
      <c r="E237" s="116">
        <v>3</v>
      </c>
      <c r="F237" s="116">
        <v>1130001</v>
      </c>
      <c r="G237" s="116">
        <v>20</v>
      </c>
      <c r="H237" s="116">
        <v>1130009</v>
      </c>
      <c r="I237" s="116">
        <v>100</v>
      </c>
      <c r="J237" s="116">
        <v>4000002</v>
      </c>
      <c r="K237" s="116">
        <v>1000000</v>
      </c>
      <c r="N237" s="116">
        <v>5</v>
      </c>
    </row>
    <row r="238" spans="1:14" x14ac:dyDescent="0.25">
      <c r="A238" s="118">
        <v>233</v>
      </c>
      <c r="B238" s="116">
        <v>3264</v>
      </c>
      <c r="C238" s="116">
        <v>3</v>
      </c>
      <c r="D238" s="116">
        <v>2500</v>
      </c>
      <c r="E238" s="116">
        <v>3</v>
      </c>
      <c r="F238" s="116">
        <v>1051043</v>
      </c>
      <c r="G238" s="116">
        <v>1</v>
      </c>
      <c r="H238" s="116">
        <v>1120001</v>
      </c>
      <c r="I238" s="116">
        <v>50</v>
      </c>
      <c r="J238" s="116">
        <v>3080121</v>
      </c>
      <c r="K238" s="116">
        <v>10</v>
      </c>
      <c r="N238" s="116">
        <v>5</v>
      </c>
    </row>
    <row r="239" spans="1:14" x14ac:dyDescent="0.25">
      <c r="A239" s="118">
        <v>234</v>
      </c>
      <c r="B239" s="116">
        <v>3264</v>
      </c>
      <c r="C239" s="116">
        <v>3</v>
      </c>
      <c r="D239" s="116">
        <v>5000</v>
      </c>
      <c r="E239" s="116">
        <v>3</v>
      </c>
      <c r="F239" s="116">
        <v>1055017</v>
      </c>
      <c r="G239" s="116">
        <v>1</v>
      </c>
      <c r="H239" s="116">
        <v>4000001</v>
      </c>
      <c r="I239" s="116">
        <v>1000</v>
      </c>
      <c r="J239" s="116">
        <v>3180004</v>
      </c>
      <c r="K239" s="116">
        <v>20</v>
      </c>
      <c r="N239" s="116">
        <v>5</v>
      </c>
    </row>
    <row r="240" spans="1:14" x14ac:dyDescent="0.25">
      <c r="A240" s="118">
        <v>235</v>
      </c>
      <c r="B240" s="116">
        <v>3264</v>
      </c>
      <c r="C240" s="116">
        <v>3</v>
      </c>
      <c r="D240" s="116">
        <v>10000</v>
      </c>
      <c r="E240" s="116">
        <v>3</v>
      </c>
      <c r="F240" s="116">
        <v>1055015</v>
      </c>
      <c r="G240" s="116">
        <v>2</v>
      </c>
      <c r="H240" s="116">
        <v>4000010</v>
      </c>
      <c r="I240" s="116">
        <v>2000</v>
      </c>
      <c r="J240" s="116">
        <v>1130002</v>
      </c>
      <c r="K240" s="116">
        <v>200</v>
      </c>
      <c r="N240" s="116">
        <v>5</v>
      </c>
    </row>
    <row r="241" spans="1:14" x14ac:dyDescent="0.25">
      <c r="A241" s="118">
        <v>236</v>
      </c>
      <c r="B241" s="116">
        <v>3264</v>
      </c>
      <c r="C241" s="116">
        <v>3</v>
      </c>
      <c r="D241" s="116">
        <v>25000</v>
      </c>
      <c r="E241" s="116">
        <v>3</v>
      </c>
      <c r="F241" s="116">
        <v>1051062</v>
      </c>
      <c r="G241" s="116">
        <v>1</v>
      </c>
      <c r="H241" s="116">
        <v>1062006</v>
      </c>
      <c r="I241" s="116">
        <v>1</v>
      </c>
      <c r="J241" s="116">
        <v>3180006</v>
      </c>
      <c r="K241" s="116">
        <v>100</v>
      </c>
      <c r="N241" s="116">
        <v>5</v>
      </c>
    </row>
    <row r="242" spans="1:14" x14ac:dyDescent="0.25">
      <c r="A242" s="118">
        <v>237</v>
      </c>
      <c r="B242" s="116">
        <v>3264</v>
      </c>
      <c r="C242" s="116">
        <v>3</v>
      </c>
      <c r="D242" s="116">
        <v>50000</v>
      </c>
      <c r="E242" s="116">
        <v>3</v>
      </c>
      <c r="F242" s="116">
        <v>1051022</v>
      </c>
      <c r="G242" s="116">
        <v>1</v>
      </c>
      <c r="H242" s="116">
        <v>1130009</v>
      </c>
      <c r="I242" s="116">
        <v>1000</v>
      </c>
      <c r="J242" s="116">
        <v>1130002</v>
      </c>
      <c r="K242" s="116">
        <v>500</v>
      </c>
      <c r="N242" s="116">
        <v>2</v>
      </c>
    </row>
    <row r="243" spans="1:14" x14ac:dyDescent="0.25">
      <c r="A243" s="118">
        <v>238</v>
      </c>
      <c r="B243" s="116">
        <v>3265</v>
      </c>
      <c r="C243" s="116">
        <v>3</v>
      </c>
      <c r="D243" s="116">
        <v>100</v>
      </c>
      <c r="E243" s="116">
        <v>3</v>
      </c>
      <c r="F243" s="116">
        <v>4000001</v>
      </c>
      <c r="G243" s="116">
        <v>200</v>
      </c>
      <c r="H243" s="116">
        <v>1130002</v>
      </c>
      <c r="I243" s="116">
        <v>10</v>
      </c>
      <c r="J243" s="116">
        <v>4000002</v>
      </c>
      <c r="K243" s="116">
        <v>100000</v>
      </c>
      <c r="N243" s="116">
        <v>10</v>
      </c>
    </row>
    <row r="244" spans="1:14" x14ac:dyDescent="0.25">
      <c r="A244" s="118">
        <v>239</v>
      </c>
      <c r="B244" s="116">
        <v>3265</v>
      </c>
      <c r="C244" s="116">
        <v>3</v>
      </c>
      <c r="D244" s="116">
        <v>250</v>
      </c>
      <c r="E244" s="116">
        <v>3</v>
      </c>
      <c r="F244" s="116">
        <v>1140003</v>
      </c>
      <c r="G244" s="116">
        <v>50</v>
      </c>
      <c r="H244" s="116">
        <v>1062002</v>
      </c>
      <c r="I244" s="116">
        <v>5</v>
      </c>
      <c r="J244" s="116">
        <v>1120001</v>
      </c>
      <c r="K244" s="116">
        <v>20</v>
      </c>
      <c r="N244" s="116">
        <v>10</v>
      </c>
    </row>
    <row r="245" spans="1:14" x14ac:dyDescent="0.25">
      <c r="A245" s="118">
        <v>240</v>
      </c>
      <c r="B245" s="116">
        <v>3265</v>
      </c>
      <c r="C245" s="116">
        <v>3</v>
      </c>
      <c r="D245" s="116">
        <v>500</v>
      </c>
      <c r="E245" s="116">
        <v>3</v>
      </c>
      <c r="F245" s="116">
        <v>4000001</v>
      </c>
      <c r="G245" s="116">
        <v>250</v>
      </c>
      <c r="H245" s="116">
        <v>1010001</v>
      </c>
      <c r="I245" s="116">
        <v>20</v>
      </c>
      <c r="J245" s="116">
        <v>1130001</v>
      </c>
      <c r="K245" s="116">
        <v>10</v>
      </c>
      <c r="N245" s="116">
        <v>10</v>
      </c>
    </row>
    <row r="246" spans="1:14" x14ac:dyDescent="0.25">
      <c r="A246" s="118">
        <v>241</v>
      </c>
      <c r="B246" s="116">
        <v>3265</v>
      </c>
      <c r="C246" s="116">
        <v>3</v>
      </c>
      <c r="D246" s="116">
        <v>1000</v>
      </c>
      <c r="E246" s="116">
        <v>3</v>
      </c>
      <c r="F246" s="116">
        <v>2031001</v>
      </c>
      <c r="G246" s="116">
        <v>15</v>
      </c>
      <c r="H246" s="116">
        <v>1130002</v>
      </c>
      <c r="I246" s="116">
        <v>40</v>
      </c>
      <c r="J246" s="116">
        <v>1120001</v>
      </c>
      <c r="K246" s="116">
        <v>100</v>
      </c>
      <c r="N246" s="116">
        <v>10</v>
      </c>
    </row>
    <row r="247" spans="1:14" x14ac:dyDescent="0.25">
      <c r="A247" s="118">
        <v>242</v>
      </c>
      <c r="B247" s="116">
        <v>3265</v>
      </c>
      <c r="C247" s="116">
        <v>3</v>
      </c>
      <c r="D247" s="116">
        <v>2500</v>
      </c>
      <c r="E247" s="116">
        <v>3</v>
      </c>
      <c r="F247" s="116">
        <v>2031012</v>
      </c>
      <c r="G247" s="116">
        <v>30</v>
      </c>
      <c r="H247" s="116">
        <v>1140004</v>
      </c>
      <c r="I247" s="116">
        <v>50</v>
      </c>
      <c r="J247" s="116">
        <v>1130009</v>
      </c>
      <c r="K247" s="116">
        <v>100</v>
      </c>
      <c r="N247" s="116">
        <v>10</v>
      </c>
    </row>
    <row r="248" spans="1:14" x14ac:dyDescent="0.25">
      <c r="A248" s="118">
        <v>243</v>
      </c>
      <c r="B248" s="116">
        <v>3265</v>
      </c>
      <c r="C248" s="116">
        <v>3</v>
      </c>
      <c r="D248" s="116">
        <v>5000</v>
      </c>
      <c r="E248" s="116">
        <v>2</v>
      </c>
      <c r="F248" s="116">
        <v>2031042</v>
      </c>
      <c r="G248" s="116">
        <v>50</v>
      </c>
      <c r="H248" s="116">
        <v>1055015</v>
      </c>
      <c r="I248" s="116">
        <v>1</v>
      </c>
      <c r="N248" s="116">
        <v>5</v>
      </c>
    </row>
    <row r="249" spans="1:14" x14ac:dyDescent="0.25">
      <c r="A249" s="118">
        <v>244</v>
      </c>
      <c r="B249" s="116">
        <v>3265</v>
      </c>
      <c r="C249" s="116">
        <v>3</v>
      </c>
      <c r="D249" s="116">
        <v>10000</v>
      </c>
      <c r="E249" s="116">
        <v>2</v>
      </c>
      <c r="F249" s="116">
        <v>2031030</v>
      </c>
      <c r="G249" s="116">
        <v>50</v>
      </c>
      <c r="H249" s="116">
        <v>1062005</v>
      </c>
      <c r="I249" s="116">
        <v>2</v>
      </c>
      <c r="N249" s="116">
        <v>5</v>
      </c>
    </row>
    <row r="250" spans="1:14" x14ac:dyDescent="0.25">
      <c r="A250" s="118">
        <v>245</v>
      </c>
      <c r="B250" s="116">
        <v>3265</v>
      </c>
      <c r="C250" s="116">
        <v>3</v>
      </c>
      <c r="D250" s="116">
        <v>25000</v>
      </c>
      <c r="E250" s="116">
        <v>2</v>
      </c>
      <c r="F250" s="116">
        <v>2031017</v>
      </c>
      <c r="G250" s="116">
        <v>100</v>
      </c>
      <c r="H250" s="116">
        <v>1055018</v>
      </c>
      <c r="I250" s="116">
        <v>1</v>
      </c>
      <c r="N250" s="116">
        <v>5</v>
      </c>
    </row>
    <row r="251" spans="1:14" x14ac:dyDescent="0.25">
      <c r="A251" s="118">
        <v>246</v>
      </c>
      <c r="B251" s="116">
        <v>3265</v>
      </c>
      <c r="C251" s="116">
        <v>3</v>
      </c>
      <c r="D251" s="116">
        <v>50000</v>
      </c>
      <c r="E251" s="116">
        <v>2</v>
      </c>
      <c r="F251" s="116">
        <v>2031041</v>
      </c>
      <c r="G251" s="116">
        <v>150</v>
      </c>
      <c r="H251" s="116">
        <v>1055016</v>
      </c>
      <c r="I251" s="116">
        <v>1</v>
      </c>
      <c r="N251" s="116">
        <v>5</v>
      </c>
    </row>
    <row r="252" spans="1:14" x14ac:dyDescent="0.25">
      <c r="A252" s="118">
        <v>247</v>
      </c>
      <c r="B252" s="116">
        <v>3282</v>
      </c>
      <c r="C252" s="116">
        <v>3</v>
      </c>
      <c r="D252" s="116">
        <v>100</v>
      </c>
      <c r="E252" s="116">
        <v>3</v>
      </c>
      <c r="F252" s="116">
        <v>4000001</v>
      </c>
      <c r="G252" s="116">
        <v>200</v>
      </c>
      <c r="H252" s="116">
        <v>1130002</v>
      </c>
      <c r="I252" s="116">
        <v>10</v>
      </c>
      <c r="J252" s="116">
        <v>4000002</v>
      </c>
      <c r="K252" s="116">
        <v>100000</v>
      </c>
      <c r="N252" s="116">
        <v>10</v>
      </c>
    </row>
    <row r="253" spans="1:14" x14ac:dyDescent="0.25">
      <c r="A253" s="118">
        <v>248</v>
      </c>
      <c r="B253" s="116">
        <v>3282</v>
      </c>
      <c r="C253" s="116">
        <v>3</v>
      </c>
      <c r="D253" s="116">
        <v>250</v>
      </c>
      <c r="E253" s="116">
        <v>3</v>
      </c>
      <c r="F253" s="116">
        <v>1140003</v>
      </c>
      <c r="G253" s="116">
        <v>50</v>
      </c>
      <c r="H253" s="116">
        <v>1062002</v>
      </c>
      <c r="I253" s="116">
        <v>5</v>
      </c>
      <c r="J253" s="116">
        <v>1120001</v>
      </c>
      <c r="K253" s="116">
        <v>20</v>
      </c>
      <c r="N253" s="116">
        <v>10</v>
      </c>
    </row>
    <row r="254" spans="1:14" x14ac:dyDescent="0.25">
      <c r="A254" s="118">
        <v>249</v>
      </c>
      <c r="B254" s="116">
        <v>3282</v>
      </c>
      <c r="C254" s="116">
        <v>3</v>
      </c>
      <c r="D254" s="116">
        <v>500</v>
      </c>
      <c r="E254" s="116">
        <v>3</v>
      </c>
      <c r="F254" s="116">
        <v>4000001</v>
      </c>
      <c r="G254" s="116">
        <v>250</v>
      </c>
      <c r="H254" s="116">
        <v>1010001</v>
      </c>
      <c r="I254" s="116">
        <v>20</v>
      </c>
      <c r="J254" s="116">
        <v>1130001</v>
      </c>
      <c r="K254" s="116">
        <v>10</v>
      </c>
      <c r="N254" s="116">
        <v>10</v>
      </c>
    </row>
    <row r="255" spans="1:14" x14ac:dyDescent="0.25">
      <c r="A255" s="118">
        <v>250</v>
      </c>
      <c r="B255" s="116">
        <v>3282</v>
      </c>
      <c r="C255" s="116">
        <v>3</v>
      </c>
      <c r="D255" s="116">
        <v>1000</v>
      </c>
      <c r="E255" s="116">
        <v>3</v>
      </c>
      <c r="F255" s="116">
        <v>2031001</v>
      </c>
      <c r="G255" s="116">
        <v>15</v>
      </c>
      <c r="H255" s="116">
        <v>1130002</v>
      </c>
      <c r="I255" s="116">
        <v>40</v>
      </c>
      <c r="J255" s="116">
        <v>1120001</v>
      </c>
      <c r="K255" s="116">
        <v>100</v>
      </c>
      <c r="N255" s="116">
        <v>10</v>
      </c>
    </row>
    <row r="256" spans="1:14" x14ac:dyDescent="0.25">
      <c r="A256" s="118">
        <v>251</v>
      </c>
      <c r="B256" s="116">
        <v>3282</v>
      </c>
      <c r="C256" s="116">
        <v>3</v>
      </c>
      <c r="D256" s="116">
        <v>2500</v>
      </c>
      <c r="E256" s="116">
        <v>3</v>
      </c>
      <c r="F256" s="116">
        <v>2031012</v>
      </c>
      <c r="G256" s="116">
        <v>30</v>
      </c>
      <c r="H256" s="116">
        <v>1140004</v>
      </c>
      <c r="I256" s="116">
        <v>50</v>
      </c>
      <c r="J256" s="116">
        <v>1130009</v>
      </c>
      <c r="K256" s="116">
        <v>100</v>
      </c>
      <c r="N256" s="116">
        <v>10</v>
      </c>
    </row>
    <row r="257" spans="1:14" x14ac:dyDescent="0.25">
      <c r="A257" s="118">
        <v>252</v>
      </c>
      <c r="B257" s="116">
        <v>3282</v>
      </c>
      <c r="C257" s="116">
        <v>3</v>
      </c>
      <c r="D257" s="116">
        <v>5000</v>
      </c>
      <c r="E257" s="116">
        <v>2</v>
      </c>
      <c r="F257" s="116">
        <v>2031042</v>
      </c>
      <c r="G257" s="116">
        <v>50</v>
      </c>
      <c r="H257" s="116">
        <v>1055015</v>
      </c>
      <c r="I257" s="116">
        <v>1</v>
      </c>
      <c r="N257" s="116">
        <v>5</v>
      </c>
    </row>
    <row r="258" spans="1:14" x14ac:dyDescent="0.25">
      <c r="A258" s="118">
        <v>253</v>
      </c>
      <c r="B258" s="116">
        <v>3282</v>
      </c>
      <c r="C258" s="116">
        <v>3</v>
      </c>
      <c r="D258" s="116">
        <v>10000</v>
      </c>
      <c r="E258" s="116">
        <v>2</v>
      </c>
      <c r="F258" s="116">
        <v>2031030</v>
      </c>
      <c r="G258" s="116">
        <v>50</v>
      </c>
      <c r="H258" s="116">
        <v>1062005</v>
      </c>
      <c r="I258" s="116">
        <v>2</v>
      </c>
      <c r="N258" s="116">
        <v>5</v>
      </c>
    </row>
    <row r="259" spans="1:14" x14ac:dyDescent="0.25">
      <c r="A259" s="118">
        <v>254</v>
      </c>
      <c r="B259" s="116">
        <v>3282</v>
      </c>
      <c r="C259" s="116">
        <v>3</v>
      </c>
      <c r="D259" s="116">
        <v>25000</v>
      </c>
      <c r="E259" s="116">
        <v>2</v>
      </c>
      <c r="F259" s="116">
        <v>2031017</v>
      </c>
      <c r="G259" s="116">
        <v>100</v>
      </c>
      <c r="H259" s="116">
        <v>1055018</v>
      </c>
      <c r="I259" s="116">
        <v>1</v>
      </c>
      <c r="N259" s="116">
        <v>5</v>
      </c>
    </row>
    <row r="260" spans="1:14" x14ac:dyDescent="0.25">
      <c r="A260" s="118">
        <v>255</v>
      </c>
      <c r="B260" s="116">
        <v>3282</v>
      </c>
      <c r="C260" s="116">
        <v>3</v>
      </c>
      <c r="D260" s="116">
        <v>50000</v>
      </c>
      <c r="E260" s="116">
        <v>2</v>
      </c>
      <c r="F260" s="116">
        <v>2031041</v>
      </c>
      <c r="G260" s="116">
        <v>150</v>
      </c>
      <c r="H260" s="116">
        <v>1055016</v>
      </c>
      <c r="I260" s="116">
        <v>1</v>
      </c>
      <c r="N260" s="116">
        <v>5</v>
      </c>
    </row>
    <row r="261" spans="1:14" x14ac:dyDescent="0.25">
      <c r="A261" s="118">
        <v>256</v>
      </c>
      <c r="B261" s="116">
        <v>3299</v>
      </c>
      <c r="C261" s="116">
        <v>3</v>
      </c>
      <c r="D261" s="116">
        <v>100</v>
      </c>
      <c r="E261" s="116">
        <v>3</v>
      </c>
      <c r="F261" s="116">
        <v>4000001</v>
      </c>
      <c r="G261" s="116">
        <v>200</v>
      </c>
      <c r="H261" s="116">
        <v>1130002</v>
      </c>
      <c r="I261" s="116">
        <v>10</v>
      </c>
      <c r="J261" s="116">
        <v>4000002</v>
      </c>
      <c r="K261" s="116">
        <v>100000</v>
      </c>
      <c r="N261" s="116">
        <v>10</v>
      </c>
    </row>
    <row r="262" spans="1:14" x14ac:dyDescent="0.25">
      <c r="A262" s="118">
        <v>257</v>
      </c>
      <c r="B262" s="116">
        <v>3299</v>
      </c>
      <c r="C262" s="116">
        <v>3</v>
      </c>
      <c r="D262" s="116">
        <v>250</v>
      </c>
      <c r="E262" s="116">
        <v>3</v>
      </c>
      <c r="F262" s="116">
        <v>1140003</v>
      </c>
      <c r="G262" s="116">
        <v>50</v>
      </c>
      <c r="H262" s="116">
        <v>1062002</v>
      </c>
      <c r="I262" s="116">
        <v>5</v>
      </c>
      <c r="J262" s="116">
        <v>1120001</v>
      </c>
      <c r="K262" s="116">
        <v>20</v>
      </c>
      <c r="N262" s="116">
        <v>10</v>
      </c>
    </row>
    <row r="263" spans="1:14" x14ac:dyDescent="0.25">
      <c r="A263" s="118">
        <v>258</v>
      </c>
      <c r="B263" s="116">
        <v>3299</v>
      </c>
      <c r="C263" s="116">
        <v>3</v>
      </c>
      <c r="D263" s="116">
        <v>500</v>
      </c>
      <c r="E263" s="116">
        <v>3</v>
      </c>
      <c r="F263" s="116">
        <v>4000001</v>
      </c>
      <c r="G263" s="116">
        <v>250</v>
      </c>
      <c r="H263" s="116">
        <v>1010001</v>
      </c>
      <c r="I263" s="116">
        <v>20</v>
      </c>
      <c r="J263" s="116">
        <v>1130001</v>
      </c>
      <c r="K263" s="116">
        <v>10</v>
      </c>
      <c r="N263" s="116">
        <v>10</v>
      </c>
    </row>
    <row r="264" spans="1:14" x14ac:dyDescent="0.25">
      <c r="A264" s="118">
        <v>259</v>
      </c>
      <c r="B264" s="116">
        <v>3299</v>
      </c>
      <c r="C264" s="116">
        <v>3</v>
      </c>
      <c r="D264" s="116">
        <v>1000</v>
      </c>
      <c r="E264" s="116">
        <v>3</v>
      </c>
      <c r="F264" s="116">
        <v>2031001</v>
      </c>
      <c r="G264" s="116">
        <v>15</v>
      </c>
      <c r="H264" s="116">
        <v>1130002</v>
      </c>
      <c r="I264" s="116">
        <v>40</v>
      </c>
      <c r="J264" s="116">
        <v>1120001</v>
      </c>
      <c r="K264" s="116">
        <v>100</v>
      </c>
      <c r="N264" s="116">
        <v>10</v>
      </c>
    </row>
    <row r="265" spans="1:14" x14ac:dyDescent="0.25">
      <c r="A265" s="118">
        <v>260</v>
      </c>
      <c r="B265" s="116">
        <v>3299</v>
      </c>
      <c r="C265" s="116">
        <v>3</v>
      </c>
      <c r="D265" s="116">
        <v>2500</v>
      </c>
      <c r="E265" s="116">
        <v>3</v>
      </c>
      <c r="F265" s="116">
        <v>2031012</v>
      </c>
      <c r="G265" s="116">
        <v>30</v>
      </c>
      <c r="H265" s="116">
        <v>1140004</v>
      </c>
      <c r="I265" s="116">
        <v>50</v>
      </c>
      <c r="J265" s="116">
        <v>1130009</v>
      </c>
      <c r="K265" s="116">
        <v>100</v>
      </c>
      <c r="N265" s="116">
        <v>10</v>
      </c>
    </row>
    <row r="266" spans="1:14" x14ac:dyDescent="0.25">
      <c r="A266" s="118">
        <v>261</v>
      </c>
      <c r="B266" s="116">
        <v>3299</v>
      </c>
      <c r="C266" s="116">
        <v>3</v>
      </c>
      <c r="D266" s="116">
        <v>5000</v>
      </c>
      <c r="E266" s="116">
        <v>2</v>
      </c>
      <c r="F266" s="116">
        <v>2031042</v>
      </c>
      <c r="G266" s="116">
        <v>50</v>
      </c>
      <c r="H266" s="116">
        <v>1055015</v>
      </c>
      <c r="I266" s="116">
        <v>1</v>
      </c>
      <c r="N266" s="116">
        <v>5</v>
      </c>
    </row>
    <row r="267" spans="1:14" x14ac:dyDescent="0.25">
      <c r="A267" s="118">
        <v>262</v>
      </c>
      <c r="B267" s="116">
        <v>3299</v>
      </c>
      <c r="C267" s="116">
        <v>3</v>
      </c>
      <c r="D267" s="116">
        <v>10000</v>
      </c>
      <c r="E267" s="116">
        <v>2</v>
      </c>
      <c r="F267" s="116">
        <v>2031030</v>
      </c>
      <c r="G267" s="116">
        <v>50</v>
      </c>
      <c r="H267" s="116">
        <v>1062005</v>
      </c>
      <c r="I267" s="116">
        <v>2</v>
      </c>
      <c r="N267" s="116">
        <v>5</v>
      </c>
    </row>
    <row r="268" spans="1:14" x14ac:dyDescent="0.25">
      <c r="A268" s="118">
        <v>263</v>
      </c>
      <c r="B268" s="116">
        <v>3299</v>
      </c>
      <c r="C268" s="116">
        <v>3</v>
      </c>
      <c r="D268" s="116">
        <v>25000</v>
      </c>
      <c r="E268" s="116">
        <v>2</v>
      </c>
      <c r="F268" s="116">
        <v>2031017</v>
      </c>
      <c r="G268" s="116">
        <v>100</v>
      </c>
      <c r="H268" s="116">
        <v>1055018</v>
      </c>
      <c r="I268" s="116">
        <v>1</v>
      </c>
      <c r="N268" s="116">
        <v>5</v>
      </c>
    </row>
    <row r="269" spans="1:14" x14ac:dyDescent="0.25">
      <c r="A269" s="118">
        <v>264</v>
      </c>
      <c r="B269" s="116">
        <v>3299</v>
      </c>
      <c r="C269" s="116">
        <v>3</v>
      </c>
      <c r="D269" s="116">
        <v>50000</v>
      </c>
      <c r="E269" s="116">
        <v>2</v>
      </c>
      <c r="F269" s="116">
        <v>2031041</v>
      </c>
      <c r="G269" s="116">
        <v>150</v>
      </c>
      <c r="H269" s="116">
        <v>1055016</v>
      </c>
      <c r="I269" s="116">
        <v>1</v>
      </c>
      <c r="N269" s="116">
        <v>5</v>
      </c>
    </row>
    <row r="270" spans="1:14" x14ac:dyDescent="0.25">
      <c r="A270" s="118">
        <v>265</v>
      </c>
      <c r="B270" s="116">
        <v>3316</v>
      </c>
      <c r="C270" s="116">
        <v>3</v>
      </c>
      <c r="D270" s="116">
        <v>100</v>
      </c>
      <c r="E270" s="116">
        <v>3</v>
      </c>
      <c r="F270" s="116">
        <v>4000001</v>
      </c>
      <c r="G270" s="116">
        <v>200</v>
      </c>
      <c r="H270" s="116">
        <v>1130002</v>
      </c>
      <c r="I270" s="116">
        <v>10</v>
      </c>
      <c r="J270" s="116">
        <v>4000002</v>
      </c>
      <c r="K270" s="116">
        <v>100000</v>
      </c>
      <c r="N270" s="116">
        <v>10</v>
      </c>
    </row>
    <row r="271" spans="1:14" x14ac:dyDescent="0.25">
      <c r="A271" s="118">
        <v>266</v>
      </c>
      <c r="B271" s="116">
        <v>3316</v>
      </c>
      <c r="C271" s="116">
        <v>3</v>
      </c>
      <c r="D271" s="116">
        <v>250</v>
      </c>
      <c r="E271" s="116">
        <v>3</v>
      </c>
      <c r="F271" s="116">
        <v>1140003</v>
      </c>
      <c r="G271" s="116">
        <v>50</v>
      </c>
      <c r="H271" s="116">
        <v>1062002</v>
      </c>
      <c r="I271" s="116">
        <v>5</v>
      </c>
      <c r="J271" s="116">
        <v>1120001</v>
      </c>
      <c r="K271" s="116">
        <v>20</v>
      </c>
      <c r="N271" s="116">
        <v>10</v>
      </c>
    </row>
    <row r="272" spans="1:14" x14ac:dyDescent="0.25">
      <c r="A272" s="118">
        <v>267</v>
      </c>
      <c r="B272" s="116">
        <v>3316</v>
      </c>
      <c r="C272" s="116">
        <v>3</v>
      </c>
      <c r="D272" s="116">
        <v>500</v>
      </c>
      <c r="E272" s="116">
        <v>3</v>
      </c>
      <c r="F272" s="116">
        <v>4000001</v>
      </c>
      <c r="G272" s="116">
        <v>250</v>
      </c>
      <c r="H272" s="116">
        <v>1010001</v>
      </c>
      <c r="I272" s="116">
        <v>20</v>
      </c>
      <c r="J272" s="116">
        <v>1130001</v>
      </c>
      <c r="K272" s="116">
        <v>10</v>
      </c>
      <c r="N272" s="116">
        <v>10</v>
      </c>
    </row>
    <row r="273" spans="1:14" x14ac:dyDescent="0.25">
      <c r="A273" s="118">
        <v>268</v>
      </c>
      <c r="B273" s="116">
        <v>3316</v>
      </c>
      <c r="C273" s="116">
        <v>3</v>
      </c>
      <c r="D273" s="116">
        <v>1000</v>
      </c>
      <c r="E273" s="116">
        <v>3</v>
      </c>
      <c r="F273" s="116">
        <v>2031001</v>
      </c>
      <c r="G273" s="116">
        <v>15</v>
      </c>
      <c r="H273" s="116">
        <v>1130002</v>
      </c>
      <c r="I273" s="116">
        <v>40</v>
      </c>
      <c r="J273" s="116">
        <v>1120001</v>
      </c>
      <c r="K273" s="116">
        <v>100</v>
      </c>
      <c r="N273" s="116">
        <v>10</v>
      </c>
    </row>
    <row r="274" spans="1:14" x14ac:dyDescent="0.25">
      <c r="A274" s="118">
        <v>269</v>
      </c>
      <c r="B274" s="116">
        <v>3316</v>
      </c>
      <c r="C274" s="116">
        <v>3</v>
      </c>
      <c r="D274" s="116">
        <v>2500</v>
      </c>
      <c r="E274" s="116">
        <v>3</v>
      </c>
      <c r="F274" s="116">
        <v>2031012</v>
      </c>
      <c r="G274" s="116">
        <v>30</v>
      </c>
      <c r="H274" s="116">
        <v>1140004</v>
      </c>
      <c r="I274" s="116">
        <v>50</v>
      </c>
      <c r="J274" s="116">
        <v>1130009</v>
      </c>
      <c r="K274" s="116">
        <v>100</v>
      </c>
      <c r="N274" s="116">
        <v>10</v>
      </c>
    </row>
    <row r="275" spans="1:14" x14ac:dyDescent="0.25">
      <c r="A275" s="118">
        <v>270</v>
      </c>
      <c r="B275" s="116">
        <v>3316</v>
      </c>
      <c r="C275" s="116">
        <v>3</v>
      </c>
      <c r="D275" s="116">
        <v>5000</v>
      </c>
      <c r="E275" s="116">
        <v>2</v>
      </c>
      <c r="F275" s="116">
        <v>2031042</v>
      </c>
      <c r="G275" s="116">
        <v>50</v>
      </c>
      <c r="H275" s="116">
        <v>1055015</v>
      </c>
      <c r="I275" s="116">
        <v>1</v>
      </c>
      <c r="N275" s="116">
        <v>5</v>
      </c>
    </row>
    <row r="276" spans="1:14" x14ac:dyDescent="0.25">
      <c r="A276" s="118">
        <v>271</v>
      </c>
      <c r="B276" s="116">
        <v>3316</v>
      </c>
      <c r="C276" s="116">
        <v>3</v>
      </c>
      <c r="D276" s="116">
        <v>10000</v>
      </c>
      <c r="E276" s="116">
        <v>2</v>
      </c>
      <c r="F276" s="116">
        <v>2031030</v>
      </c>
      <c r="G276" s="116">
        <v>50</v>
      </c>
      <c r="H276" s="116">
        <v>1062005</v>
      </c>
      <c r="I276" s="116">
        <v>2</v>
      </c>
      <c r="N276" s="116">
        <v>5</v>
      </c>
    </row>
    <row r="277" spans="1:14" x14ac:dyDescent="0.25">
      <c r="A277" s="118">
        <v>272</v>
      </c>
      <c r="B277" s="116">
        <v>3316</v>
      </c>
      <c r="C277" s="116">
        <v>3</v>
      </c>
      <c r="D277" s="116">
        <v>25000</v>
      </c>
      <c r="E277" s="116">
        <v>2</v>
      </c>
      <c r="F277" s="116">
        <v>2031017</v>
      </c>
      <c r="G277" s="116">
        <v>100</v>
      </c>
      <c r="H277" s="116">
        <v>1055018</v>
      </c>
      <c r="I277" s="116">
        <v>1</v>
      </c>
      <c r="N277" s="116">
        <v>5</v>
      </c>
    </row>
    <row r="278" spans="1:14" x14ac:dyDescent="0.25">
      <c r="A278" s="118">
        <v>273</v>
      </c>
      <c r="B278" s="116">
        <v>3316</v>
      </c>
      <c r="C278" s="116">
        <v>3</v>
      </c>
      <c r="D278" s="116">
        <v>50000</v>
      </c>
      <c r="E278" s="116">
        <v>2</v>
      </c>
      <c r="F278" s="116">
        <v>2031041</v>
      </c>
      <c r="G278" s="116">
        <v>150</v>
      </c>
      <c r="H278" s="116">
        <v>1055016</v>
      </c>
      <c r="I278" s="116">
        <v>1</v>
      </c>
      <c r="N278" s="116">
        <v>5</v>
      </c>
    </row>
    <row r="279" spans="1:14" x14ac:dyDescent="0.25">
      <c r="A279" s="118">
        <v>274</v>
      </c>
      <c r="B279" s="116">
        <v>3333</v>
      </c>
      <c r="C279" s="116">
        <v>3</v>
      </c>
      <c r="D279" s="116">
        <v>100</v>
      </c>
      <c r="E279" s="116">
        <v>1</v>
      </c>
      <c r="F279" s="116">
        <v>4000001</v>
      </c>
      <c r="G279" s="116">
        <v>100</v>
      </c>
      <c r="N279" s="116">
        <v>5</v>
      </c>
    </row>
    <row r="280" spans="1:14" x14ac:dyDescent="0.25">
      <c r="A280" s="118">
        <v>275</v>
      </c>
      <c r="B280" s="116">
        <v>3333</v>
      </c>
      <c r="C280" s="116">
        <v>3</v>
      </c>
      <c r="D280" s="116">
        <v>250</v>
      </c>
      <c r="E280" s="116">
        <v>1</v>
      </c>
      <c r="F280" s="116">
        <v>4000001</v>
      </c>
      <c r="G280" s="116">
        <v>250</v>
      </c>
      <c r="N280" s="116">
        <v>5</v>
      </c>
    </row>
    <row r="281" spans="1:14" x14ac:dyDescent="0.25">
      <c r="A281" s="118">
        <v>276</v>
      </c>
      <c r="B281" s="116">
        <v>3333</v>
      </c>
      <c r="C281" s="116">
        <v>3</v>
      </c>
      <c r="D281" s="116">
        <v>500</v>
      </c>
      <c r="E281" s="116">
        <v>1</v>
      </c>
      <c r="F281" s="116">
        <v>4000001</v>
      </c>
      <c r="G281" s="116">
        <v>500</v>
      </c>
      <c r="N281" s="116">
        <v>5</v>
      </c>
    </row>
    <row r="282" spans="1:14" x14ac:dyDescent="0.25">
      <c r="A282" s="118">
        <v>277</v>
      </c>
      <c r="B282" s="116">
        <v>3333</v>
      </c>
      <c r="C282" s="116">
        <v>3</v>
      </c>
      <c r="D282" s="116">
        <v>1000</v>
      </c>
      <c r="E282" s="116">
        <v>1</v>
      </c>
      <c r="F282" s="116">
        <v>4000001</v>
      </c>
      <c r="G282" s="116">
        <v>1000</v>
      </c>
      <c r="N282" s="116">
        <v>5</v>
      </c>
    </row>
    <row r="283" spans="1:14" x14ac:dyDescent="0.25">
      <c r="A283" s="118">
        <v>278</v>
      </c>
      <c r="B283" s="116">
        <v>3333</v>
      </c>
      <c r="C283" s="116">
        <v>3</v>
      </c>
      <c r="D283" s="116">
        <v>2500</v>
      </c>
      <c r="E283" s="116">
        <v>1</v>
      </c>
      <c r="F283" s="116">
        <v>4000001</v>
      </c>
      <c r="G283" s="116">
        <v>2500</v>
      </c>
      <c r="N283" s="116">
        <v>5</v>
      </c>
    </row>
    <row r="284" spans="1:14" x14ac:dyDescent="0.25">
      <c r="A284" s="118">
        <v>279</v>
      </c>
      <c r="B284" s="116">
        <v>3333</v>
      </c>
      <c r="C284" s="116">
        <v>3</v>
      </c>
      <c r="D284" s="116">
        <v>5000</v>
      </c>
      <c r="E284" s="116">
        <v>1</v>
      </c>
      <c r="F284" s="116">
        <v>4000001</v>
      </c>
      <c r="G284" s="116">
        <v>5000</v>
      </c>
      <c r="N284" s="116">
        <v>5</v>
      </c>
    </row>
    <row r="285" spans="1:14" x14ac:dyDescent="0.25">
      <c r="A285" s="118">
        <v>280</v>
      </c>
      <c r="B285" s="116">
        <v>3333</v>
      </c>
      <c r="C285" s="116">
        <v>3</v>
      </c>
      <c r="D285" s="116">
        <v>10000</v>
      </c>
      <c r="E285" s="116">
        <v>1</v>
      </c>
      <c r="F285" s="116">
        <v>4000001</v>
      </c>
      <c r="G285" s="116">
        <v>10000</v>
      </c>
      <c r="N285" s="116">
        <v>3</v>
      </c>
    </row>
    <row r="286" spans="1:14" x14ac:dyDescent="0.25">
      <c r="A286" s="118">
        <v>281</v>
      </c>
      <c r="B286" s="116">
        <v>3333</v>
      </c>
      <c r="C286" s="116">
        <v>3</v>
      </c>
      <c r="D286" s="116">
        <v>25000</v>
      </c>
      <c r="E286" s="116">
        <v>1</v>
      </c>
      <c r="F286" s="116">
        <v>4000001</v>
      </c>
      <c r="G286" s="116">
        <v>25000</v>
      </c>
      <c r="N286" s="116">
        <v>3</v>
      </c>
    </row>
    <row r="287" spans="1:14" x14ac:dyDescent="0.25">
      <c r="A287" s="118">
        <v>282</v>
      </c>
      <c r="B287" s="116">
        <v>3333</v>
      </c>
      <c r="C287" s="116">
        <v>3</v>
      </c>
      <c r="D287" s="116">
        <v>50000</v>
      </c>
      <c r="E287" s="116">
        <v>1</v>
      </c>
      <c r="F287" s="116">
        <v>4000001</v>
      </c>
      <c r="G287" s="116">
        <v>50000</v>
      </c>
      <c r="N287" s="116">
        <v>2</v>
      </c>
    </row>
    <row r="288" spans="1:14" x14ac:dyDescent="0.25">
      <c r="A288" s="118">
        <v>283</v>
      </c>
      <c r="B288" s="116">
        <v>3334</v>
      </c>
      <c r="C288" s="116">
        <v>3</v>
      </c>
      <c r="D288" s="116">
        <v>100</v>
      </c>
      <c r="E288" s="116">
        <v>3</v>
      </c>
      <c r="F288" s="116">
        <v>1010001</v>
      </c>
      <c r="G288" s="116">
        <v>10</v>
      </c>
      <c r="H288" s="116">
        <v>1130002</v>
      </c>
      <c r="I288" s="116">
        <v>20</v>
      </c>
      <c r="J288" s="116">
        <v>4000001</v>
      </c>
      <c r="K288" s="116">
        <v>100</v>
      </c>
      <c r="N288" s="116">
        <v>5</v>
      </c>
    </row>
    <row r="289" spans="1:14" x14ac:dyDescent="0.25">
      <c r="A289" s="118">
        <v>284</v>
      </c>
      <c r="B289" s="116">
        <v>3334</v>
      </c>
      <c r="C289" s="116">
        <v>3</v>
      </c>
      <c r="D289" s="116">
        <v>250</v>
      </c>
      <c r="E289" s="116">
        <v>3</v>
      </c>
      <c r="F289" s="116">
        <v>1110002</v>
      </c>
      <c r="G289" s="116">
        <v>50</v>
      </c>
      <c r="H289" s="116">
        <v>3131000</v>
      </c>
      <c r="I289" s="116">
        <v>50</v>
      </c>
      <c r="J289" s="116">
        <v>1062002</v>
      </c>
      <c r="K289" s="116">
        <v>5</v>
      </c>
      <c r="N289" s="116">
        <v>5</v>
      </c>
    </row>
    <row r="290" spans="1:14" x14ac:dyDescent="0.25">
      <c r="A290" s="118">
        <v>285</v>
      </c>
      <c r="B290" s="116">
        <v>3334</v>
      </c>
      <c r="C290" s="116">
        <v>3</v>
      </c>
      <c r="D290" s="116">
        <v>500</v>
      </c>
      <c r="E290" s="116">
        <v>3</v>
      </c>
      <c r="F290" s="116">
        <v>1300002</v>
      </c>
      <c r="G290" s="116">
        <v>2</v>
      </c>
      <c r="H290" s="116">
        <v>1130002</v>
      </c>
      <c r="I290" s="116">
        <v>30</v>
      </c>
      <c r="J290" s="116">
        <v>1130001</v>
      </c>
      <c r="K290" s="116">
        <v>10</v>
      </c>
      <c r="N290" s="116">
        <v>5</v>
      </c>
    </row>
    <row r="291" spans="1:14" x14ac:dyDescent="0.25">
      <c r="A291" s="118">
        <v>286</v>
      </c>
      <c r="B291" s="116">
        <v>3334</v>
      </c>
      <c r="C291" s="116">
        <v>3</v>
      </c>
      <c r="D291" s="116">
        <v>1000</v>
      </c>
      <c r="E291" s="116">
        <v>3</v>
      </c>
      <c r="F291" s="116">
        <v>1120001</v>
      </c>
      <c r="G291" s="116">
        <v>20</v>
      </c>
      <c r="H291" s="116">
        <v>1130002</v>
      </c>
      <c r="I291" s="116">
        <v>50</v>
      </c>
      <c r="J291" s="116">
        <v>1130009</v>
      </c>
      <c r="K291" s="116">
        <v>100</v>
      </c>
      <c r="N291" s="116">
        <v>5</v>
      </c>
    </row>
    <row r="292" spans="1:14" x14ac:dyDescent="0.25">
      <c r="A292" s="118">
        <v>287</v>
      </c>
      <c r="B292" s="116">
        <v>3334</v>
      </c>
      <c r="C292" s="116">
        <v>3</v>
      </c>
      <c r="D292" s="116">
        <v>2500</v>
      </c>
      <c r="E292" s="116">
        <v>3</v>
      </c>
      <c r="F292" s="116">
        <v>1130006</v>
      </c>
      <c r="G292" s="116">
        <v>10</v>
      </c>
      <c r="H292" s="116">
        <v>1140004</v>
      </c>
      <c r="I292" s="116">
        <v>50</v>
      </c>
      <c r="J292" s="116">
        <v>1130009</v>
      </c>
      <c r="K292" s="116">
        <v>100</v>
      </c>
      <c r="N292" s="116">
        <v>5</v>
      </c>
    </row>
    <row r="293" spans="1:14" x14ac:dyDescent="0.25">
      <c r="A293" s="118">
        <v>288</v>
      </c>
      <c r="B293" s="116">
        <v>3334</v>
      </c>
      <c r="C293" s="116">
        <v>3</v>
      </c>
      <c r="D293" s="116">
        <v>5000</v>
      </c>
      <c r="E293" s="116">
        <v>3</v>
      </c>
      <c r="F293" s="116">
        <v>1051005</v>
      </c>
      <c r="G293" s="116">
        <v>1</v>
      </c>
      <c r="H293" s="116">
        <v>1130001</v>
      </c>
      <c r="I293" s="116">
        <v>10</v>
      </c>
      <c r="J293" s="116">
        <v>1130009</v>
      </c>
      <c r="K293" s="116">
        <v>200</v>
      </c>
      <c r="N293" s="116">
        <v>5</v>
      </c>
    </row>
    <row r="294" spans="1:14" x14ac:dyDescent="0.25">
      <c r="A294" s="118">
        <v>289</v>
      </c>
      <c r="B294" s="116">
        <v>3334</v>
      </c>
      <c r="C294" s="116">
        <v>3</v>
      </c>
      <c r="D294" s="116">
        <v>10000</v>
      </c>
      <c r="E294" s="116">
        <v>3</v>
      </c>
      <c r="F294" s="116">
        <v>1051062</v>
      </c>
      <c r="G294" s="116">
        <v>1</v>
      </c>
      <c r="H294" s="116">
        <v>1130001</v>
      </c>
      <c r="I294" s="116">
        <v>50</v>
      </c>
      <c r="J294" s="116">
        <v>1120001</v>
      </c>
      <c r="K294" s="116">
        <v>150</v>
      </c>
      <c r="N294" s="116">
        <v>2</v>
      </c>
    </row>
    <row r="295" spans="1:14" x14ac:dyDescent="0.25">
      <c r="A295" s="118">
        <v>290</v>
      </c>
      <c r="B295" s="116">
        <v>3356</v>
      </c>
      <c r="C295" s="116">
        <v>3</v>
      </c>
      <c r="D295" s="116">
        <v>100</v>
      </c>
      <c r="E295" s="116">
        <v>3</v>
      </c>
      <c r="F295" s="116">
        <v>1010001</v>
      </c>
      <c r="G295" s="116">
        <v>10</v>
      </c>
      <c r="H295" s="116">
        <v>1130002</v>
      </c>
      <c r="I295" s="116">
        <v>20</v>
      </c>
      <c r="J295" s="116">
        <v>4000001</v>
      </c>
      <c r="K295" s="116">
        <v>100</v>
      </c>
      <c r="N295" s="116">
        <v>5</v>
      </c>
    </row>
    <row r="296" spans="1:14" x14ac:dyDescent="0.25">
      <c r="A296" s="118">
        <v>291</v>
      </c>
      <c r="B296" s="116">
        <v>3356</v>
      </c>
      <c r="C296" s="116">
        <v>3</v>
      </c>
      <c r="D296" s="116">
        <v>250</v>
      </c>
      <c r="E296" s="116">
        <v>3</v>
      </c>
      <c r="F296" s="116">
        <v>1110002</v>
      </c>
      <c r="G296" s="116">
        <v>50</v>
      </c>
      <c r="H296" s="116">
        <v>3131000</v>
      </c>
      <c r="I296" s="116">
        <v>50</v>
      </c>
      <c r="J296" s="116">
        <v>1062002</v>
      </c>
      <c r="K296" s="116">
        <v>5</v>
      </c>
      <c r="N296" s="116">
        <v>5</v>
      </c>
    </row>
    <row r="297" spans="1:14" x14ac:dyDescent="0.25">
      <c r="A297" s="118">
        <v>292</v>
      </c>
      <c r="B297" s="116">
        <v>3356</v>
      </c>
      <c r="C297" s="116">
        <v>3</v>
      </c>
      <c r="D297" s="116">
        <v>500</v>
      </c>
      <c r="E297" s="116">
        <v>3</v>
      </c>
      <c r="F297" s="116">
        <v>1300002</v>
      </c>
      <c r="G297" s="116">
        <v>2</v>
      </c>
      <c r="H297" s="116">
        <v>1130002</v>
      </c>
      <c r="I297" s="116">
        <v>30</v>
      </c>
      <c r="J297" s="116">
        <v>1130001</v>
      </c>
      <c r="K297" s="116">
        <v>10</v>
      </c>
      <c r="N297" s="116">
        <v>5</v>
      </c>
    </row>
    <row r="298" spans="1:14" x14ac:dyDescent="0.25">
      <c r="A298" s="118">
        <v>293</v>
      </c>
      <c r="B298" s="116">
        <v>3356</v>
      </c>
      <c r="C298" s="116">
        <v>3</v>
      </c>
      <c r="D298" s="116">
        <v>1000</v>
      </c>
      <c r="E298" s="116">
        <v>3</v>
      </c>
      <c r="F298" s="116">
        <v>1120001</v>
      </c>
      <c r="G298" s="116">
        <v>20</v>
      </c>
      <c r="H298" s="116">
        <v>1130002</v>
      </c>
      <c r="I298" s="116">
        <v>50</v>
      </c>
      <c r="J298" s="116">
        <v>1130009</v>
      </c>
      <c r="K298" s="116">
        <v>100</v>
      </c>
      <c r="N298" s="116">
        <v>5</v>
      </c>
    </row>
    <row r="299" spans="1:14" x14ac:dyDescent="0.25">
      <c r="A299" s="118">
        <v>294</v>
      </c>
      <c r="B299" s="116">
        <v>3356</v>
      </c>
      <c r="C299" s="116">
        <v>3</v>
      </c>
      <c r="D299" s="116">
        <v>2500</v>
      </c>
      <c r="E299" s="116">
        <v>3</v>
      </c>
      <c r="F299" s="116">
        <v>1130006</v>
      </c>
      <c r="G299" s="116">
        <v>10</v>
      </c>
      <c r="H299" s="116">
        <v>1140004</v>
      </c>
      <c r="I299" s="116">
        <v>50</v>
      </c>
      <c r="J299" s="116">
        <v>1130009</v>
      </c>
      <c r="K299" s="116">
        <v>100</v>
      </c>
      <c r="N299" s="116">
        <v>5</v>
      </c>
    </row>
    <row r="300" spans="1:14" x14ac:dyDescent="0.25">
      <c r="A300" s="118">
        <v>295</v>
      </c>
      <c r="B300" s="116">
        <v>3356</v>
      </c>
      <c r="C300" s="116">
        <v>3</v>
      </c>
      <c r="D300" s="116">
        <v>5000</v>
      </c>
      <c r="E300" s="116">
        <v>3</v>
      </c>
      <c r="F300" s="116">
        <v>1051005</v>
      </c>
      <c r="G300" s="116">
        <v>1</v>
      </c>
      <c r="H300" s="116">
        <v>1130001</v>
      </c>
      <c r="I300" s="116">
        <v>10</v>
      </c>
      <c r="J300" s="116">
        <v>1130009</v>
      </c>
      <c r="K300" s="116">
        <v>200</v>
      </c>
      <c r="N300" s="116">
        <v>5</v>
      </c>
    </row>
    <row r="301" spans="1:14" x14ac:dyDescent="0.25">
      <c r="A301" s="118">
        <v>296</v>
      </c>
      <c r="B301" s="116">
        <v>3356</v>
      </c>
      <c r="C301" s="116">
        <v>3</v>
      </c>
      <c r="D301" s="116">
        <v>10000</v>
      </c>
      <c r="E301" s="116">
        <v>3</v>
      </c>
      <c r="F301" s="116">
        <v>1051062</v>
      </c>
      <c r="G301" s="116">
        <v>1</v>
      </c>
      <c r="H301" s="116">
        <v>1130001</v>
      </c>
      <c r="I301" s="116">
        <v>50</v>
      </c>
      <c r="J301" s="116">
        <v>1120001</v>
      </c>
      <c r="K301" s="116">
        <v>150</v>
      </c>
      <c r="N301" s="116">
        <v>2</v>
      </c>
    </row>
  </sheetData>
  <phoneticPr fontId="23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42"/>
  <sheetViews>
    <sheetView workbookViewId="0">
      <selection activeCell="A34" sqref="A34"/>
    </sheetView>
  </sheetViews>
  <sheetFormatPr defaultColWidth="9" defaultRowHeight="14.4" x14ac:dyDescent="0.25"/>
  <cols>
    <col min="1" max="3" width="9" style="51"/>
    <col min="4" max="4" width="16.109375" style="51" customWidth="1"/>
    <col min="5" max="10" width="9" style="51"/>
    <col min="11" max="11" width="9.44140625" style="51" customWidth="1"/>
    <col min="12" max="12" width="9" style="51"/>
    <col min="13" max="13" width="9.44140625" style="51" customWidth="1"/>
    <col min="14" max="14" width="9" style="51"/>
    <col min="15" max="15" width="29.44140625" style="51" customWidth="1"/>
    <col min="16" max="16" width="9" style="51"/>
    <col min="17" max="17" width="21.6640625" style="51" customWidth="1"/>
    <col min="18" max="16384" width="9" style="51"/>
  </cols>
  <sheetData>
    <row r="1" spans="1:19" x14ac:dyDescent="0.25">
      <c r="A1" s="51" t="s">
        <v>0</v>
      </c>
      <c r="B1" s="51" t="s">
        <v>1</v>
      </c>
      <c r="C1" s="51" t="s">
        <v>2</v>
      </c>
      <c r="D1" s="51" t="s">
        <v>3</v>
      </c>
      <c r="E1" s="51" t="s">
        <v>4</v>
      </c>
      <c r="F1" s="51" t="s">
        <v>5</v>
      </c>
      <c r="G1" s="51" t="s">
        <v>6</v>
      </c>
      <c r="H1" s="51" t="s">
        <v>7</v>
      </c>
      <c r="I1" s="51" t="s">
        <v>8</v>
      </c>
      <c r="J1" s="51" t="s">
        <v>9</v>
      </c>
      <c r="K1" s="51" t="s">
        <v>10</v>
      </c>
      <c r="L1" s="51" t="s">
        <v>11</v>
      </c>
      <c r="M1" s="51" t="s">
        <v>12</v>
      </c>
      <c r="N1" s="51" t="s">
        <v>13</v>
      </c>
      <c r="O1" s="51" t="s">
        <v>14</v>
      </c>
    </row>
    <row r="2" spans="1:19" x14ac:dyDescent="0.25">
      <c r="A2" s="51" t="s">
        <v>15</v>
      </c>
      <c r="B2" s="51" t="s">
        <v>15</v>
      </c>
      <c r="C2" s="51" t="s">
        <v>15</v>
      </c>
      <c r="D2" s="51" t="s">
        <v>15</v>
      </c>
      <c r="E2" s="51" t="s">
        <v>15</v>
      </c>
      <c r="F2" s="51" t="s">
        <v>15</v>
      </c>
      <c r="G2" s="51" t="s">
        <v>15</v>
      </c>
      <c r="H2" s="51" t="s">
        <v>15</v>
      </c>
      <c r="I2" s="51" t="s">
        <v>15</v>
      </c>
      <c r="J2" s="51" t="s">
        <v>15</v>
      </c>
      <c r="K2" s="51" t="s">
        <v>15</v>
      </c>
      <c r="L2" s="51" t="s">
        <v>15</v>
      </c>
      <c r="M2" s="51" t="s">
        <v>15</v>
      </c>
      <c r="N2" s="51" t="s">
        <v>15</v>
      </c>
      <c r="O2" s="51" t="s">
        <v>16</v>
      </c>
    </row>
    <row r="3" spans="1:19" x14ac:dyDescent="0.25">
      <c r="A3" s="51" t="s">
        <v>0</v>
      </c>
      <c r="B3" s="51" t="s">
        <v>17</v>
      </c>
      <c r="C3" s="51" t="s">
        <v>18</v>
      </c>
      <c r="D3" s="51" t="s">
        <v>19</v>
      </c>
      <c r="E3" s="51" t="s">
        <v>20</v>
      </c>
      <c r="F3" s="51" t="s">
        <v>21</v>
      </c>
      <c r="G3" s="51" t="s">
        <v>22</v>
      </c>
      <c r="H3" s="51" t="s">
        <v>23</v>
      </c>
      <c r="I3" s="51" t="s">
        <v>24</v>
      </c>
      <c r="J3" s="51" t="s">
        <v>25</v>
      </c>
      <c r="K3" s="51" t="s">
        <v>26</v>
      </c>
      <c r="L3" s="51" t="s">
        <v>27</v>
      </c>
      <c r="M3" s="51" t="s">
        <v>28</v>
      </c>
      <c r="N3" s="51" t="s">
        <v>29</v>
      </c>
      <c r="O3" s="51" t="s">
        <v>30</v>
      </c>
    </row>
    <row r="6" spans="1:19" x14ac:dyDescent="0.25">
      <c r="A6" s="51">
        <v>1</v>
      </c>
      <c r="B6" s="52">
        <v>7</v>
      </c>
      <c r="C6" s="52">
        <v>3</v>
      </c>
      <c r="D6" s="52">
        <v>60</v>
      </c>
      <c r="E6" s="52">
        <v>3</v>
      </c>
      <c r="F6" s="53">
        <v>1010001</v>
      </c>
      <c r="G6" s="52">
        <v>6</v>
      </c>
      <c r="H6" s="53">
        <v>1120001</v>
      </c>
      <c r="I6" s="52">
        <v>10</v>
      </c>
      <c r="J6" s="53">
        <v>4000010</v>
      </c>
      <c r="K6" s="52">
        <v>100</v>
      </c>
      <c r="L6" s="70"/>
      <c r="M6" s="52"/>
      <c r="N6" s="52">
        <v>5</v>
      </c>
      <c r="O6" s="52"/>
      <c r="Q6" s="51" t="s">
        <v>31</v>
      </c>
    </row>
    <row r="7" spans="1:19" x14ac:dyDescent="0.25">
      <c r="A7" s="51">
        <v>2</v>
      </c>
      <c r="B7" s="52">
        <v>7</v>
      </c>
      <c r="C7" s="52">
        <v>3</v>
      </c>
      <c r="D7" s="52">
        <v>300</v>
      </c>
      <c r="E7" s="52">
        <v>3</v>
      </c>
      <c r="F7" s="53">
        <v>1020001</v>
      </c>
      <c r="G7" s="52">
        <v>6</v>
      </c>
      <c r="H7" s="53">
        <v>1130002</v>
      </c>
      <c r="I7" s="52">
        <v>40</v>
      </c>
      <c r="J7" s="53">
        <v>4000002</v>
      </c>
      <c r="K7" s="52">
        <v>500000</v>
      </c>
      <c r="L7" s="71"/>
      <c r="M7" s="52"/>
      <c r="N7" s="52">
        <v>5</v>
      </c>
      <c r="O7" s="52"/>
    </row>
    <row r="8" spans="1:19" x14ac:dyDescent="0.25">
      <c r="A8" s="51">
        <v>3</v>
      </c>
      <c r="B8" s="52">
        <v>7</v>
      </c>
      <c r="C8" s="52">
        <v>3</v>
      </c>
      <c r="D8" s="52">
        <v>600</v>
      </c>
      <c r="E8" s="52">
        <v>3</v>
      </c>
      <c r="F8" s="53">
        <v>1010003</v>
      </c>
      <c r="G8" s="52">
        <v>3</v>
      </c>
      <c r="H8" s="53">
        <v>1110003</v>
      </c>
      <c r="I8" s="52">
        <v>40</v>
      </c>
      <c r="J8" s="53">
        <v>4000010</v>
      </c>
      <c r="K8" s="52">
        <v>1000</v>
      </c>
      <c r="L8" s="71"/>
      <c r="M8" s="52"/>
      <c r="N8" s="52">
        <v>5</v>
      </c>
      <c r="O8" s="52"/>
    </row>
    <row r="9" spans="1:19" x14ac:dyDescent="0.25">
      <c r="A9" s="51">
        <v>4</v>
      </c>
      <c r="B9" s="52">
        <v>7</v>
      </c>
      <c r="C9" s="52">
        <v>3</v>
      </c>
      <c r="D9" s="52">
        <v>980</v>
      </c>
      <c r="E9" s="52">
        <v>3</v>
      </c>
      <c r="F9" s="53">
        <v>1020001</v>
      </c>
      <c r="G9" s="52">
        <v>20</v>
      </c>
      <c r="H9" s="53">
        <v>1130001</v>
      </c>
      <c r="I9" s="52">
        <v>40</v>
      </c>
      <c r="J9" s="53">
        <v>4000002</v>
      </c>
      <c r="K9" s="52">
        <v>2000000</v>
      </c>
      <c r="L9" s="71"/>
      <c r="M9" s="52"/>
      <c r="N9" s="52">
        <v>5</v>
      </c>
      <c r="O9" s="52"/>
    </row>
    <row r="10" spans="1:19" x14ac:dyDescent="0.25">
      <c r="A10" s="51">
        <v>5</v>
      </c>
      <c r="B10" s="52">
        <v>7</v>
      </c>
      <c r="C10" s="52">
        <v>3</v>
      </c>
      <c r="D10" s="52">
        <v>1980</v>
      </c>
      <c r="E10" s="52">
        <v>3</v>
      </c>
      <c r="F10" s="53">
        <v>2031000</v>
      </c>
      <c r="G10" s="52">
        <v>20</v>
      </c>
      <c r="H10" s="53">
        <v>1120001</v>
      </c>
      <c r="I10" s="52">
        <v>120</v>
      </c>
      <c r="J10" s="53">
        <v>4000002</v>
      </c>
      <c r="K10" s="52">
        <v>4000000</v>
      </c>
      <c r="L10" s="71"/>
      <c r="M10" s="52"/>
      <c r="N10" s="52">
        <v>5</v>
      </c>
      <c r="O10" s="52"/>
    </row>
    <row r="11" spans="1:19" x14ac:dyDescent="0.25">
      <c r="A11" s="51">
        <v>6</v>
      </c>
      <c r="B11" s="52">
        <v>7</v>
      </c>
      <c r="C11" s="52">
        <v>3</v>
      </c>
      <c r="D11" s="52">
        <v>3280</v>
      </c>
      <c r="E11" s="52">
        <v>3</v>
      </c>
      <c r="F11" s="53">
        <v>3174002</v>
      </c>
      <c r="G11" s="52">
        <v>1</v>
      </c>
      <c r="H11" s="53">
        <v>1110004</v>
      </c>
      <c r="I11" s="52">
        <v>120</v>
      </c>
      <c r="J11" s="53">
        <v>4000010</v>
      </c>
      <c r="K11" s="52">
        <v>3000</v>
      </c>
      <c r="L11" s="71"/>
      <c r="M11" s="52"/>
      <c r="N11" s="52">
        <v>5</v>
      </c>
      <c r="O11" s="52"/>
    </row>
    <row r="12" spans="1:19" x14ac:dyDescent="0.25">
      <c r="A12" s="54">
        <v>7</v>
      </c>
      <c r="B12" s="55">
        <v>7</v>
      </c>
      <c r="C12" s="52">
        <v>3</v>
      </c>
      <c r="D12" s="55">
        <v>5180</v>
      </c>
      <c r="E12" s="55">
        <v>4</v>
      </c>
      <c r="F12" s="56">
        <v>3175001</v>
      </c>
      <c r="G12" s="55">
        <v>1</v>
      </c>
      <c r="H12" s="56">
        <v>3084221</v>
      </c>
      <c r="I12" s="55">
        <v>1</v>
      </c>
      <c r="J12" s="56">
        <v>4000010</v>
      </c>
      <c r="K12" s="55">
        <v>3000</v>
      </c>
      <c r="L12" s="56">
        <v>4000002</v>
      </c>
      <c r="M12" s="55">
        <v>10000000</v>
      </c>
      <c r="N12" s="63">
        <v>5</v>
      </c>
      <c r="O12" s="63"/>
      <c r="P12" s="72"/>
      <c r="Q12" s="72"/>
      <c r="R12" s="72"/>
      <c r="S12" s="72"/>
    </row>
    <row r="13" spans="1:19" x14ac:dyDescent="0.25">
      <c r="A13" s="57">
        <v>8</v>
      </c>
      <c r="B13" s="58">
        <v>7</v>
      </c>
      <c r="C13" s="52">
        <v>3</v>
      </c>
      <c r="D13" s="58">
        <v>6480</v>
      </c>
      <c r="E13" s="58">
        <v>4</v>
      </c>
      <c r="F13" s="53">
        <v>3175002</v>
      </c>
      <c r="G13" s="58">
        <v>1</v>
      </c>
      <c r="H13" s="53">
        <v>3064022</v>
      </c>
      <c r="I13" s="58">
        <v>1</v>
      </c>
      <c r="J13" s="53">
        <v>4000010</v>
      </c>
      <c r="K13" s="58">
        <v>4000</v>
      </c>
      <c r="L13" s="53">
        <v>4000002</v>
      </c>
      <c r="M13" s="58">
        <v>12000000</v>
      </c>
      <c r="N13" s="58">
        <v>5</v>
      </c>
      <c r="O13" s="58" t="s">
        <v>32</v>
      </c>
      <c r="P13" s="57"/>
      <c r="Q13" s="57"/>
      <c r="R13" s="57"/>
      <c r="S13" s="57"/>
    </row>
    <row r="14" spans="1:19" x14ac:dyDescent="0.25">
      <c r="A14" s="51">
        <v>10</v>
      </c>
      <c r="B14" s="59">
        <v>24</v>
      </c>
      <c r="C14" s="52">
        <v>3</v>
      </c>
      <c r="D14" s="59">
        <v>60</v>
      </c>
      <c r="E14" s="59">
        <v>4</v>
      </c>
      <c r="F14" s="59">
        <v>1010001</v>
      </c>
      <c r="G14" s="59">
        <v>6</v>
      </c>
      <c r="H14" s="59">
        <v>4000010</v>
      </c>
      <c r="I14" s="59">
        <v>120</v>
      </c>
      <c r="J14" s="59">
        <v>4000002</v>
      </c>
      <c r="K14" s="59">
        <v>100000</v>
      </c>
      <c r="L14" s="59">
        <v>1051050</v>
      </c>
      <c r="M14" s="59">
        <v>10</v>
      </c>
      <c r="N14" s="59">
        <v>5</v>
      </c>
      <c r="O14" s="59"/>
      <c r="P14"/>
      <c r="Q14" s="75" t="s">
        <v>33</v>
      </c>
    </row>
    <row r="15" spans="1:19" x14ac:dyDescent="0.25">
      <c r="A15" s="51">
        <v>11</v>
      </c>
      <c r="B15" s="59">
        <v>24</v>
      </c>
      <c r="C15" s="52">
        <v>3</v>
      </c>
      <c r="D15" s="59">
        <v>300</v>
      </c>
      <c r="E15" s="59">
        <v>4</v>
      </c>
      <c r="F15" s="59">
        <v>1020001</v>
      </c>
      <c r="G15" s="59">
        <v>6</v>
      </c>
      <c r="H15" s="59">
        <v>4000010</v>
      </c>
      <c r="I15" s="59">
        <v>800</v>
      </c>
      <c r="J15" s="59">
        <v>4000002</v>
      </c>
      <c r="K15" s="59">
        <v>200000</v>
      </c>
      <c r="L15" s="59">
        <v>1051050</v>
      </c>
      <c r="M15" s="59">
        <v>20</v>
      </c>
      <c r="N15" s="59">
        <v>5</v>
      </c>
      <c r="O15" s="59"/>
      <c r="P15"/>
    </row>
    <row r="16" spans="1:19" x14ac:dyDescent="0.25">
      <c r="A16" s="51">
        <v>12</v>
      </c>
      <c r="B16" s="59">
        <v>24</v>
      </c>
      <c r="C16" s="52">
        <v>3</v>
      </c>
      <c r="D16" s="59">
        <v>600</v>
      </c>
      <c r="E16" s="59">
        <v>4</v>
      </c>
      <c r="F16" s="59">
        <v>1010003</v>
      </c>
      <c r="G16" s="59">
        <v>3</v>
      </c>
      <c r="H16" s="59">
        <v>4000010</v>
      </c>
      <c r="I16" s="59">
        <v>2000</v>
      </c>
      <c r="J16" s="59">
        <v>4000002</v>
      </c>
      <c r="K16" s="59">
        <v>250000</v>
      </c>
      <c r="L16" s="59">
        <v>1051050</v>
      </c>
      <c r="M16" s="59">
        <v>40</v>
      </c>
      <c r="N16" s="59">
        <v>5</v>
      </c>
      <c r="O16" s="59"/>
      <c r="P16"/>
    </row>
    <row r="17" spans="1:19" x14ac:dyDescent="0.25">
      <c r="A17" s="51">
        <v>13</v>
      </c>
      <c r="B17" s="59">
        <v>24</v>
      </c>
      <c r="C17" s="52">
        <v>3</v>
      </c>
      <c r="D17" s="59">
        <v>980</v>
      </c>
      <c r="E17" s="59">
        <v>4</v>
      </c>
      <c r="F17" s="59">
        <v>1020001</v>
      </c>
      <c r="G17" s="59">
        <v>20</v>
      </c>
      <c r="H17" s="59">
        <v>4000010</v>
      </c>
      <c r="I17" s="59">
        <v>2400</v>
      </c>
      <c r="J17" s="59">
        <v>4000002</v>
      </c>
      <c r="K17" s="59">
        <v>300000</v>
      </c>
      <c r="L17" s="59">
        <v>1051050</v>
      </c>
      <c r="M17" s="59">
        <v>80</v>
      </c>
      <c r="N17" s="59">
        <v>5</v>
      </c>
      <c r="O17" s="59"/>
      <c r="P17"/>
    </row>
    <row r="18" spans="1:19" x14ac:dyDescent="0.25">
      <c r="A18" s="51">
        <v>14</v>
      </c>
      <c r="B18" s="59">
        <v>24</v>
      </c>
      <c r="C18" s="52">
        <v>3</v>
      </c>
      <c r="D18" s="59">
        <v>1980</v>
      </c>
      <c r="E18" s="59">
        <v>4</v>
      </c>
      <c r="F18" s="59">
        <v>2031000</v>
      </c>
      <c r="G18" s="59">
        <v>20</v>
      </c>
      <c r="H18" s="59">
        <v>4000010</v>
      </c>
      <c r="I18" s="59">
        <v>3000</v>
      </c>
      <c r="J18" s="59">
        <v>4000002</v>
      </c>
      <c r="K18" s="59">
        <v>500000</v>
      </c>
      <c r="L18" s="59">
        <v>1051050</v>
      </c>
      <c r="M18" s="59">
        <v>120</v>
      </c>
      <c r="N18" s="59">
        <v>5</v>
      </c>
      <c r="O18" s="59"/>
      <c r="P18"/>
    </row>
    <row r="19" spans="1:19" x14ac:dyDescent="0.25">
      <c r="A19" s="51">
        <v>15</v>
      </c>
      <c r="B19" s="59">
        <v>24</v>
      </c>
      <c r="C19" s="52">
        <v>3</v>
      </c>
      <c r="D19" s="59">
        <v>3280</v>
      </c>
      <c r="E19" s="59">
        <v>4</v>
      </c>
      <c r="F19" s="59">
        <v>1051069</v>
      </c>
      <c r="G19" s="59">
        <v>1</v>
      </c>
      <c r="H19" s="59" t="s">
        <v>34</v>
      </c>
      <c r="I19" s="59">
        <v>80</v>
      </c>
      <c r="J19" s="59">
        <v>4000002</v>
      </c>
      <c r="K19" s="59">
        <v>1000000</v>
      </c>
      <c r="L19" s="59" t="s">
        <v>35</v>
      </c>
      <c r="M19" s="59">
        <v>180</v>
      </c>
      <c r="N19" s="59">
        <v>5</v>
      </c>
      <c r="O19" s="73" t="s">
        <v>36</v>
      </c>
      <c r="P19"/>
    </row>
    <row r="20" spans="1:19" x14ac:dyDescent="0.25">
      <c r="A20" s="54">
        <v>16</v>
      </c>
      <c r="B20" s="59">
        <v>24</v>
      </c>
      <c r="C20" s="52">
        <v>3</v>
      </c>
      <c r="D20" s="59">
        <v>5180</v>
      </c>
      <c r="E20" s="59">
        <v>4</v>
      </c>
      <c r="F20" s="59">
        <v>3095111</v>
      </c>
      <c r="G20" s="59">
        <v>1</v>
      </c>
      <c r="H20" s="59">
        <v>4000010</v>
      </c>
      <c r="I20" s="59">
        <v>8000</v>
      </c>
      <c r="J20" s="59">
        <v>4000002</v>
      </c>
      <c r="K20" s="59">
        <v>2000000</v>
      </c>
      <c r="L20" s="59" t="s">
        <v>35</v>
      </c>
      <c r="M20" s="59">
        <v>200</v>
      </c>
      <c r="N20" s="59">
        <v>5</v>
      </c>
      <c r="O20" s="73" t="s">
        <v>37</v>
      </c>
      <c r="P20"/>
    </row>
    <row r="21" spans="1:19" x14ac:dyDescent="0.25">
      <c r="A21" s="57">
        <v>17</v>
      </c>
      <c r="B21" s="59">
        <v>24</v>
      </c>
      <c r="C21" s="52">
        <v>3</v>
      </c>
      <c r="D21" s="59">
        <v>6480</v>
      </c>
      <c r="E21" s="59">
        <v>4</v>
      </c>
      <c r="F21" s="59">
        <v>1051062</v>
      </c>
      <c r="G21" s="59">
        <v>1</v>
      </c>
      <c r="H21" s="59" t="s">
        <v>38</v>
      </c>
      <c r="I21" s="59">
        <v>30</v>
      </c>
      <c r="J21" s="59">
        <v>4000002</v>
      </c>
      <c r="K21" s="59">
        <v>3000000</v>
      </c>
      <c r="L21" s="59" t="s">
        <v>35</v>
      </c>
      <c r="M21" s="59">
        <v>240</v>
      </c>
      <c r="N21" s="59">
        <v>5</v>
      </c>
      <c r="O21" s="73" t="s">
        <v>39</v>
      </c>
      <c r="P21"/>
    </row>
    <row r="22" spans="1:19" x14ac:dyDescent="0.25">
      <c r="A22" s="51">
        <v>19</v>
      </c>
      <c r="B22">
        <v>193</v>
      </c>
      <c r="C22" s="52">
        <v>3</v>
      </c>
      <c r="D22">
        <v>60</v>
      </c>
      <c r="E22">
        <v>4</v>
      </c>
      <c r="F22" s="60">
        <v>1010001</v>
      </c>
      <c r="G22">
        <v>6</v>
      </c>
      <c r="H22" s="60">
        <v>1130009</v>
      </c>
      <c r="I22">
        <v>10</v>
      </c>
      <c r="J22" s="60">
        <v>4000002</v>
      </c>
      <c r="K22">
        <v>100000</v>
      </c>
      <c r="L22">
        <v>3131000</v>
      </c>
      <c r="M22">
        <v>10</v>
      </c>
      <c r="N22">
        <v>5</v>
      </c>
      <c r="O22"/>
      <c r="Q22" s="51" t="s">
        <v>40</v>
      </c>
    </row>
    <row r="23" spans="1:19" x14ac:dyDescent="0.25">
      <c r="A23" s="51">
        <v>20</v>
      </c>
      <c r="B23">
        <v>193</v>
      </c>
      <c r="C23" s="52">
        <v>3</v>
      </c>
      <c r="D23">
        <v>300</v>
      </c>
      <c r="E23">
        <v>4</v>
      </c>
      <c r="F23" s="60">
        <v>1020001</v>
      </c>
      <c r="G23">
        <v>6</v>
      </c>
      <c r="H23" s="60">
        <v>1130009</v>
      </c>
      <c r="I23">
        <v>60</v>
      </c>
      <c r="J23" s="60">
        <v>4000002</v>
      </c>
      <c r="K23">
        <v>200000</v>
      </c>
      <c r="L23">
        <v>3131000</v>
      </c>
      <c r="M23">
        <v>20</v>
      </c>
      <c r="N23">
        <v>5</v>
      </c>
      <c r="O23"/>
    </row>
    <row r="24" spans="1:19" x14ac:dyDescent="0.25">
      <c r="A24" s="51">
        <v>21</v>
      </c>
      <c r="B24">
        <v>193</v>
      </c>
      <c r="C24" s="52">
        <v>3</v>
      </c>
      <c r="D24">
        <v>600</v>
      </c>
      <c r="E24">
        <v>4</v>
      </c>
      <c r="F24" s="60">
        <v>1010003</v>
      </c>
      <c r="G24">
        <v>3</v>
      </c>
      <c r="H24" s="60">
        <v>1130009</v>
      </c>
      <c r="I24">
        <v>150</v>
      </c>
      <c r="J24" s="60">
        <v>4000002</v>
      </c>
      <c r="K24">
        <v>250000</v>
      </c>
      <c r="L24">
        <v>3131000</v>
      </c>
      <c r="M24">
        <v>40</v>
      </c>
      <c r="N24">
        <v>5</v>
      </c>
      <c r="O24"/>
    </row>
    <row r="25" spans="1:19" x14ac:dyDescent="0.25">
      <c r="A25" s="51">
        <v>22</v>
      </c>
      <c r="B25">
        <v>193</v>
      </c>
      <c r="C25" s="52">
        <v>3</v>
      </c>
      <c r="D25">
        <v>980</v>
      </c>
      <c r="E25">
        <v>4</v>
      </c>
      <c r="F25" s="60">
        <v>1020001</v>
      </c>
      <c r="G25">
        <v>20</v>
      </c>
      <c r="H25" s="60">
        <v>1130009</v>
      </c>
      <c r="I25">
        <v>200</v>
      </c>
      <c r="J25" s="60">
        <v>4000002</v>
      </c>
      <c r="K25">
        <v>300000</v>
      </c>
      <c r="L25">
        <v>3131000</v>
      </c>
      <c r="M25">
        <v>80</v>
      </c>
      <c r="N25">
        <v>5</v>
      </c>
      <c r="O25"/>
    </row>
    <row r="26" spans="1:19" x14ac:dyDescent="0.25">
      <c r="A26" s="51">
        <v>23</v>
      </c>
      <c r="B26">
        <v>193</v>
      </c>
      <c r="C26" s="52">
        <v>3</v>
      </c>
      <c r="D26">
        <v>1980</v>
      </c>
      <c r="E26">
        <v>4</v>
      </c>
      <c r="F26" s="60">
        <v>2031000</v>
      </c>
      <c r="G26">
        <v>20</v>
      </c>
      <c r="H26" s="60">
        <v>1130009</v>
      </c>
      <c r="I26">
        <v>250</v>
      </c>
      <c r="J26" s="60">
        <v>4000002</v>
      </c>
      <c r="K26">
        <v>500000</v>
      </c>
      <c r="L26">
        <v>3131000</v>
      </c>
      <c r="M26">
        <v>120</v>
      </c>
      <c r="N26">
        <v>5</v>
      </c>
      <c r="O26"/>
    </row>
    <row r="27" spans="1:19" x14ac:dyDescent="0.25">
      <c r="A27" s="51">
        <v>24</v>
      </c>
      <c r="B27">
        <v>193</v>
      </c>
      <c r="C27" s="52">
        <v>3</v>
      </c>
      <c r="D27">
        <v>3280</v>
      </c>
      <c r="E27">
        <v>4</v>
      </c>
      <c r="F27" s="60" t="s">
        <v>41</v>
      </c>
      <c r="G27">
        <v>1</v>
      </c>
      <c r="H27" s="60">
        <v>1130009</v>
      </c>
      <c r="I27">
        <v>400</v>
      </c>
      <c r="J27" s="60">
        <v>4000002</v>
      </c>
      <c r="K27">
        <v>1000000</v>
      </c>
      <c r="L27">
        <v>3131000</v>
      </c>
      <c r="M27">
        <v>180</v>
      </c>
      <c r="N27">
        <v>5</v>
      </c>
      <c r="O27"/>
    </row>
    <row r="28" spans="1:19" x14ac:dyDescent="0.25">
      <c r="A28" s="54">
        <v>25</v>
      </c>
      <c r="B28" s="61">
        <v>193</v>
      </c>
      <c r="C28" s="52">
        <v>3</v>
      </c>
      <c r="D28" s="61">
        <v>5180</v>
      </c>
      <c r="E28" s="61">
        <v>4</v>
      </c>
      <c r="F28" s="62">
        <v>3175010</v>
      </c>
      <c r="G28" s="61">
        <v>1</v>
      </c>
      <c r="H28" s="62">
        <v>1130009</v>
      </c>
      <c r="I28" s="61">
        <v>800</v>
      </c>
      <c r="J28" s="62">
        <v>4000002</v>
      </c>
      <c r="K28" s="61">
        <v>5000000</v>
      </c>
      <c r="L28" s="62">
        <v>3131000</v>
      </c>
      <c r="M28" s="61">
        <v>240</v>
      </c>
      <c r="N28" s="61">
        <v>5</v>
      </c>
      <c r="O28" s="61" t="s">
        <v>32</v>
      </c>
      <c r="P28" s="72"/>
      <c r="Q28" s="72"/>
      <c r="R28" s="72"/>
      <c r="S28" s="72"/>
    </row>
    <row r="29" spans="1:19" x14ac:dyDescent="0.25">
      <c r="A29" s="57">
        <v>26</v>
      </c>
      <c r="B29" s="61">
        <v>193</v>
      </c>
      <c r="C29" s="52">
        <v>3</v>
      </c>
      <c r="D29" s="61">
        <v>6480</v>
      </c>
      <c r="E29" s="61">
        <v>4</v>
      </c>
      <c r="F29" s="62">
        <v>3095221</v>
      </c>
      <c r="G29" s="61">
        <v>1</v>
      </c>
      <c r="H29" s="62">
        <v>1130009</v>
      </c>
      <c r="I29" s="61">
        <v>800</v>
      </c>
      <c r="J29" s="62">
        <v>4000002</v>
      </c>
      <c r="K29" s="61">
        <v>5000000</v>
      </c>
      <c r="L29" s="62">
        <v>3131000</v>
      </c>
      <c r="M29" s="61">
        <v>240</v>
      </c>
      <c r="N29" s="61">
        <v>5</v>
      </c>
      <c r="O29" s="61" t="s">
        <v>42</v>
      </c>
      <c r="P29" s="72"/>
      <c r="Q29" s="72"/>
      <c r="R29" s="72"/>
      <c r="S29" s="72"/>
    </row>
    <row r="30" spans="1:19" x14ac:dyDescent="0.25">
      <c r="A30" s="51">
        <v>28</v>
      </c>
      <c r="B30" s="52">
        <v>63</v>
      </c>
      <c r="C30" s="52">
        <v>3</v>
      </c>
      <c r="D30" s="52">
        <v>60</v>
      </c>
      <c r="E30" s="52">
        <v>4</v>
      </c>
      <c r="F30" s="53">
        <v>1010001</v>
      </c>
      <c r="G30" s="52">
        <v>6</v>
      </c>
      <c r="H30" s="53">
        <v>1130002</v>
      </c>
      <c r="I30" s="52">
        <v>10</v>
      </c>
      <c r="J30" s="53">
        <v>4000002</v>
      </c>
      <c r="K30" s="52">
        <v>100000</v>
      </c>
      <c r="L30" s="52">
        <v>3131000</v>
      </c>
      <c r="M30" s="52">
        <v>10</v>
      </c>
      <c r="N30" s="52">
        <v>5</v>
      </c>
      <c r="O30" s="52"/>
      <c r="Q30" s="51" t="s">
        <v>43</v>
      </c>
    </row>
    <row r="31" spans="1:19" x14ac:dyDescent="0.25">
      <c r="A31" s="51">
        <v>29</v>
      </c>
      <c r="B31" s="52">
        <v>63</v>
      </c>
      <c r="C31" s="52">
        <v>3</v>
      </c>
      <c r="D31" s="52">
        <v>300</v>
      </c>
      <c r="E31" s="52">
        <v>4</v>
      </c>
      <c r="F31" s="53">
        <v>1020001</v>
      </c>
      <c r="G31" s="52">
        <v>6</v>
      </c>
      <c r="H31" s="53">
        <v>1130002</v>
      </c>
      <c r="I31" s="52">
        <v>60</v>
      </c>
      <c r="J31" s="53">
        <v>4000002</v>
      </c>
      <c r="K31" s="52">
        <v>200000</v>
      </c>
      <c r="L31" s="52">
        <v>3131000</v>
      </c>
      <c r="M31" s="52">
        <v>20</v>
      </c>
      <c r="N31" s="52">
        <v>5</v>
      </c>
      <c r="O31" s="52"/>
    </row>
    <row r="32" spans="1:19" x14ac:dyDescent="0.25">
      <c r="A32" s="51">
        <v>30</v>
      </c>
      <c r="B32" s="52">
        <v>63</v>
      </c>
      <c r="C32" s="52">
        <v>3</v>
      </c>
      <c r="D32" s="52">
        <v>600</v>
      </c>
      <c r="E32" s="52">
        <v>4</v>
      </c>
      <c r="F32" s="53">
        <v>1010003</v>
      </c>
      <c r="G32" s="52">
        <v>3</v>
      </c>
      <c r="H32" s="53">
        <v>1130002</v>
      </c>
      <c r="I32" s="52">
        <v>150</v>
      </c>
      <c r="J32" s="53">
        <v>4000002</v>
      </c>
      <c r="K32" s="52">
        <v>250000</v>
      </c>
      <c r="L32" s="52">
        <v>3131000</v>
      </c>
      <c r="M32" s="52">
        <v>40</v>
      </c>
      <c r="N32" s="52">
        <v>5</v>
      </c>
      <c r="O32" s="52"/>
    </row>
    <row r="33" spans="1:19" x14ac:dyDescent="0.25">
      <c r="A33" s="51">
        <v>31</v>
      </c>
      <c r="B33" s="52">
        <v>63</v>
      </c>
      <c r="C33" s="52">
        <v>3</v>
      </c>
      <c r="D33" s="52">
        <v>980</v>
      </c>
      <c r="E33" s="52">
        <v>4</v>
      </c>
      <c r="F33" s="53" t="s">
        <v>34</v>
      </c>
      <c r="G33" s="52">
        <v>20</v>
      </c>
      <c r="H33" s="53">
        <v>1130002</v>
      </c>
      <c r="I33" s="52">
        <v>200</v>
      </c>
      <c r="J33" s="53">
        <v>4000002</v>
      </c>
      <c r="K33" s="52">
        <v>300000</v>
      </c>
      <c r="L33" s="52">
        <v>3131000</v>
      </c>
      <c r="M33" s="52">
        <v>80</v>
      </c>
      <c r="N33" s="52">
        <v>5</v>
      </c>
      <c r="O33" s="52"/>
    </row>
    <row r="34" spans="1:19" x14ac:dyDescent="0.25">
      <c r="A34" s="51">
        <v>32</v>
      </c>
      <c r="B34" s="52">
        <v>63</v>
      </c>
      <c r="C34" s="52">
        <v>3</v>
      </c>
      <c r="D34" s="52">
        <v>1980</v>
      </c>
      <c r="E34" s="52">
        <v>4</v>
      </c>
      <c r="F34" s="53">
        <v>2031000</v>
      </c>
      <c r="G34" s="52">
        <v>20</v>
      </c>
      <c r="H34" s="53">
        <v>1130002</v>
      </c>
      <c r="I34" s="52">
        <v>250</v>
      </c>
      <c r="J34" s="53">
        <v>4000002</v>
      </c>
      <c r="K34" s="52">
        <v>500000</v>
      </c>
      <c r="L34" s="52">
        <v>3131000</v>
      </c>
      <c r="M34" s="52">
        <v>120</v>
      </c>
      <c r="N34" s="52">
        <v>5</v>
      </c>
      <c r="O34" s="52"/>
    </row>
    <row r="35" spans="1:19" x14ac:dyDescent="0.25">
      <c r="A35" s="51">
        <v>33</v>
      </c>
      <c r="B35" s="52">
        <v>63</v>
      </c>
      <c r="C35" s="52">
        <v>3</v>
      </c>
      <c r="D35" s="52">
        <v>3280</v>
      </c>
      <c r="E35" s="52">
        <v>4</v>
      </c>
      <c r="F35" s="53">
        <v>1130001</v>
      </c>
      <c r="G35" s="52">
        <v>200</v>
      </c>
      <c r="H35" s="53">
        <v>1130002</v>
      </c>
      <c r="I35" s="52">
        <v>400</v>
      </c>
      <c r="J35" s="53">
        <v>4000002</v>
      </c>
      <c r="K35" s="52">
        <v>1000000</v>
      </c>
      <c r="L35" s="52">
        <v>3131000</v>
      </c>
      <c r="M35" s="52">
        <v>180</v>
      </c>
      <c r="N35" s="52">
        <v>5</v>
      </c>
      <c r="O35" s="52"/>
    </row>
    <row r="36" spans="1:19" x14ac:dyDescent="0.25">
      <c r="A36" s="54">
        <v>34</v>
      </c>
      <c r="B36" s="63">
        <v>63</v>
      </c>
      <c r="C36" s="52">
        <v>3</v>
      </c>
      <c r="D36" s="63">
        <v>5180</v>
      </c>
      <c r="E36" s="63">
        <v>4</v>
      </c>
      <c r="F36" s="64">
        <v>1062005</v>
      </c>
      <c r="G36" s="63">
        <v>5</v>
      </c>
      <c r="H36" s="64">
        <v>1130002</v>
      </c>
      <c r="I36" s="63">
        <v>800</v>
      </c>
      <c r="J36" s="64">
        <v>4000002</v>
      </c>
      <c r="K36" s="63">
        <v>5000000</v>
      </c>
      <c r="L36" s="74">
        <v>1051050</v>
      </c>
      <c r="M36" s="63">
        <v>240</v>
      </c>
      <c r="N36" s="63">
        <v>5</v>
      </c>
      <c r="O36" s="63"/>
      <c r="P36" s="72"/>
      <c r="Q36" s="72"/>
      <c r="R36" s="72"/>
      <c r="S36" s="72"/>
    </row>
    <row r="37" spans="1:19" x14ac:dyDescent="0.25">
      <c r="A37" s="57">
        <v>35</v>
      </c>
      <c r="B37" s="63">
        <v>63</v>
      </c>
      <c r="C37" s="52">
        <v>3</v>
      </c>
      <c r="D37" s="63">
        <v>6480</v>
      </c>
      <c r="E37" s="63">
        <v>4</v>
      </c>
      <c r="F37" s="64">
        <v>1062006</v>
      </c>
      <c r="G37" s="63">
        <v>2</v>
      </c>
      <c r="H37" s="64">
        <v>1130002</v>
      </c>
      <c r="I37" s="63">
        <v>800</v>
      </c>
      <c r="J37" s="64">
        <v>4000002</v>
      </c>
      <c r="K37" s="63">
        <v>5000000</v>
      </c>
      <c r="L37" s="74">
        <v>1051050</v>
      </c>
      <c r="M37" s="63">
        <v>240</v>
      </c>
      <c r="N37" s="63">
        <v>5</v>
      </c>
      <c r="O37" s="63" t="s">
        <v>44</v>
      </c>
      <c r="P37" s="72"/>
      <c r="Q37" s="72"/>
      <c r="R37" s="72"/>
      <c r="S37" s="72"/>
    </row>
    <row r="38" spans="1:19" x14ac:dyDescent="0.25">
      <c r="A38" s="51">
        <v>37</v>
      </c>
      <c r="B38">
        <v>64</v>
      </c>
      <c r="C38" s="52">
        <v>3</v>
      </c>
      <c r="D38">
        <v>60</v>
      </c>
      <c r="E38">
        <v>4</v>
      </c>
      <c r="F38" s="60">
        <v>1010001</v>
      </c>
      <c r="G38">
        <v>6</v>
      </c>
      <c r="H38" s="60">
        <v>4000010</v>
      </c>
      <c r="I38">
        <v>120</v>
      </c>
      <c r="J38" s="60">
        <v>4000002</v>
      </c>
      <c r="K38">
        <v>100000</v>
      </c>
      <c r="L38">
        <v>3131000</v>
      </c>
      <c r="M38">
        <v>10</v>
      </c>
      <c r="N38">
        <v>5</v>
      </c>
      <c r="O38"/>
      <c r="Q38" s="51" t="s">
        <v>45</v>
      </c>
    </row>
    <row r="39" spans="1:19" x14ac:dyDescent="0.25">
      <c r="A39" s="51">
        <v>38</v>
      </c>
      <c r="B39">
        <v>64</v>
      </c>
      <c r="C39" s="52">
        <v>3</v>
      </c>
      <c r="D39">
        <v>300</v>
      </c>
      <c r="E39">
        <v>4</v>
      </c>
      <c r="F39" s="60">
        <v>1020001</v>
      </c>
      <c r="G39">
        <v>6</v>
      </c>
      <c r="H39" s="60">
        <v>4000010</v>
      </c>
      <c r="I39">
        <v>800</v>
      </c>
      <c r="J39" s="60">
        <v>4000002</v>
      </c>
      <c r="K39">
        <v>200000</v>
      </c>
      <c r="L39">
        <v>3131000</v>
      </c>
      <c r="M39">
        <v>20</v>
      </c>
      <c r="N39">
        <v>5</v>
      </c>
      <c r="O39"/>
    </row>
    <row r="40" spans="1:19" x14ac:dyDescent="0.25">
      <c r="A40" s="51">
        <v>39</v>
      </c>
      <c r="B40">
        <v>64</v>
      </c>
      <c r="C40" s="52">
        <v>3</v>
      </c>
      <c r="D40">
        <v>600</v>
      </c>
      <c r="E40">
        <v>4</v>
      </c>
      <c r="F40" s="60">
        <v>1010003</v>
      </c>
      <c r="G40">
        <v>3</v>
      </c>
      <c r="H40" s="60">
        <v>4000010</v>
      </c>
      <c r="I40">
        <v>2000</v>
      </c>
      <c r="J40" s="60">
        <v>4000002</v>
      </c>
      <c r="K40">
        <v>250000</v>
      </c>
      <c r="L40">
        <v>3131000</v>
      </c>
      <c r="M40">
        <v>40</v>
      </c>
      <c r="N40">
        <v>5</v>
      </c>
      <c r="O40"/>
    </row>
    <row r="41" spans="1:19" x14ac:dyDescent="0.25">
      <c r="A41" s="51">
        <v>40</v>
      </c>
      <c r="B41">
        <v>64</v>
      </c>
      <c r="C41" s="52">
        <v>3</v>
      </c>
      <c r="D41">
        <v>980</v>
      </c>
      <c r="E41">
        <v>4</v>
      </c>
      <c r="F41" s="60">
        <v>1020001</v>
      </c>
      <c r="G41">
        <v>20</v>
      </c>
      <c r="H41" s="60">
        <v>4000010</v>
      </c>
      <c r="I41">
        <v>2400</v>
      </c>
      <c r="J41" s="60">
        <v>4000002</v>
      </c>
      <c r="K41">
        <v>300000</v>
      </c>
      <c r="L41">
        <v>3131000</v>
      </c>
      <c r="M41">
        <v>80</v>
      </c>
      <c r="N41">
        <v>5</v>
      </c>
      <c r="O41"/>
    </row>
    <row r="42" spans="1:19" x14ac:dyDescent="0.25">
      <c r="A42" s="51">
        <v>41</v>
      </c>
      <c r="B42">
        <v>64</v>
      </c>
      <c r="C42" s="52">
        <v>3</v>
      </c>
      <c r="D42">
        <v>1980</v>
      </c>
      <c r="E42">
        <v>4</v>
      </c>
      <c r="F42" s="60">
        <v>2031000</v>
      </c>
      <c r="G42">
        <v>20</v>
      </c>
      <c r="H42" s="60">
        <v>4000010</v>
      </c>
      <c r="I42">
        <v>3000</v>
      </c>
      <c r="J42" s="60">
        <v>4000002</v>
      </c>
      <c r="K42">
        <v>500000</v>
      </c>
      <c r="L42">
        <v>3131000</v>
      </c>
      <c r="M42">
        <v>120</v>
      </c>
      <c r="N42">
        <v>5</v>
      </c>
      <c r="O42"/>
    </row>
    <row r="43" spans="1:19" x14ac:dyDescent="0.25">
      <c r="A43" s="51">
        <v>42</v>
      </c>
      <c r="B43">
        <v>64</v>
      </c>
      <c r="C43" s="52">
        <v>3</v>
      </c>
      <c r="D43">
        <v>3280</v>
      </c>
      <c r="E43">
        <v>4</v>
      </c>
      <c r="F43" s="60">
        <v>1130009</v>
      </c>
      <c r="G43">
        <v>600</v>
      </c>
      <c r="H43" s="60">
        <v>4000010</v>
      </c>
      <c r="I43">
        <v>5000</v>
      </c>
      <c r="J43" s="60">
        <v>4000002</v>
      </c>
      <c r="K43">
        <v>1000000</v>
      </c>
      <c r="L43">
        <v>3131000</v>
      </c>
      <c r="M43">
        <v>180</v>
      </c>
      <c r="N43">
        <v>5</v>
      </c>
      <c r="O43"/>
    </row>
    <row r="44" spans="1:19" x14ac:dyDescent="0.25">
      <c r="A44" s="54">
        <v>43</v>
      </c>
      <c r="B44" s="61">
        <v>64</v>
      </c>
      <c r="C44" s="52">
        <v>3</v>
      </c>
      <c r="D44" s="61">
        <v>5180</v>
      </c>
      <c r="E44" s="61">
        <v>4</v>
      </c>
      <c r="F44" s="62">
        <v>1062005</v>
      </c>
      <c r="G44" s="61">
        <v>5</v>
      </c>
      <c r="H44" s="62">
        <v>4000010</v>
      </c>
      <c r="I44" s="61">
        <v>10000</v>
      </c>
      <c r="J44" s="62">
        <v>4000002</v>
      </c>
      <c r="K44" s="61">
        <v>5000000</v>
      </c>
      <c r="L44" s="62">
        <v>1051050</v>
      </c>
      <c r="M44" s="61">
        <v>240</v>
      </c>
      <c r="N44" s="61">
        <v>5</v>
      </c>
      <c r="O44" s="61"/>
      <c r="P44" s="72"/>
      <c r="Q44" s="72"/>
      <c r="R44" s="72"/>
      <c r="S44" s="72"/>
    </row>
    <row r="45" spans="1:19" x14ac:dyDescent="0.25">
      <c r="A45" s="57">
        <v>44</v>
      </c>
      <c r="B45" s="61">
        <v>64</v>
      </c>
      <c r="C45" s="52">
        <v>3</v>
      </c>
      <c r="D45" s="61">
        <v>6480</v>
      </c>
      <c r="E45" s="61">
        <v>4</v>
      </c>
      <c r="F45" s="62">
        <v>1062006</v>
      </c>
      <c r="G45" s="61">
        <v>2</v>
      </c>
      <c r="H45" s="62">
        <v>4000010</v>
      </c>
      <c r="I45" s="61">
        <v>10000</v>
      </c>
      <c r="J45" s="62">
        <v>4000002</v>
      </c>
      <c r="K45" s="61">
        <v>5000000</v>
      </c>
      <c r="L45" s="62">
        <v>1051050</v>
      </c>
      <c r="M45" s="61">
        <v>240</v>
      </c>
      <c r="N45" s="61">
        <v>5</v>
      </c>
      <c r="O45" s="61" t="s">
        <v>46</v>
      </c>
      <c r="P45" s="72"/>
      <c r="Q45" s="72"/>
      <c r="R45" s="72"/>
      <c r="S45" s="72"/>
    </row>
    <row r="46" spans="1:19" s="48" customFormat="1" x14ac:dyDescent="0.25">
      <c r="A46" s="48">
        <v>46</v>
      </c>
      <c r="B46" s="48">
        <v>194</v>
      </c>
      <c r="C46" s="52">
        <v>3</v>
      </c>
      <c r="D46" s="48">
        <v>60</v>
      </c>
      <c r="E46" s="48">
        <v>4</v>
      </c>
      <c r="F46" s="65">
        <v>1010001</v>
      </c>
      <c r="G46" s="48">
        <v>6</v>
      </c>
      <c r="H46" s="65">
        <v>1062001</v>
      </c>
      <c r="I46" s="48">
        <v>10</v>
      </c>
      <c r="J46" s="65">
        <v>1020001</v>
      </c>
      <c r="K46" s="48">
        <v>3</v>
      </c>
      <c r="L46" s="65" t="s">
        <v>35</v>
      </c>
      <c r="M46" s="48">
        <v>10</v>
      </c>
      <c r="N46" s="48">
        <v>5</v>
      </c>
      <c r="Q46" s="76" t="s">
        <v>47</v>
      </c>
      <c r="R46" s="76" t="s">
        <v>48</v>
      </c>
    </row>
    <row r="47" spans="1:19" s="48" customFormat="1" x14ac:dyDescent="0.25">
      <c r="A47" s="48">
        <v>47</v>
      </c>
      <c r="B47" s="48">
        <v>194</v>
      </c>
      <c r="C47" s="52">
        <v>3</v>
      </c>
      <c r="D47" s="48">
        <v>300</v>
      </c>
      <c r="E47" s="48">
        <v>4</v>
      </c>
      <c r="F47" s="65">
        <v>1051029</v>
      </c>
      <c r="G47" s="48">
        <v>3</v>
      </c>
      <c r="H47" s="65">
        <v>1062002</v>
      </c>
      <c r="I47" s="48">
        <v>10</v>
      </c>
      <c r="J47" s="65">
        <v>1010003</v>
      </c>
      <c r="K47" s="48">
        <v>5</v>
      </c>
      <c r="L47" s="65" t="s">
        <v>35</v>
      </c>
      <c r="M47" s="48">
        <v>20</v>
      </c>
      <c r="N47" s="48">
        <v>5</v>
      </c>
    </row>
    <row r="48" spans="1:19" s="48" customFormat="1" x14ac:dyDescent="0.25">
      <c r="A48" s="48">
        <v>48</v>
      </c>
      <c r="B48" s="48">
        <v>194</v>
      </c>
      <c r="C48" s="52">
        <v>3</v>
      </c>
      <c r="D48" s="48">
        <v>600</v>
      </c>
      <c r="E48" s="48">
        <v>4</v>
      </c>
      <c r="F48" s="65">
        <v>1051029</v>
      </c>
      <c r="G48" s="48">
        <v>6</v>
      </c>
      <c r="H48" s="65">
        <v>1062002</v>
      </c>
      <c r="I48" s="48">
        <v>10</v>
      </c>
      <c r="J48" s="65">
        <v>1020001</v>
      </c>
      <c r="K48" s="48">
        <v>20</v>
      </c>
      <c r="L48" s="65" t="s">
        <v>35</v>
      </c>
      <c r="M48" s="48">
        <v>40</v>
      </c>
      <c r="N48" s="48">
        <v>5</v>
      </c>
    </row>
    <row r="49" spans="1:19" s="48" customFormat="1" x14ac:dyDescent="0.25">
      <c r="A49" s="48">
        <v>49</v>
      </c>
      <c r="B49" s="48">
        <v>194</v>
      </c>
      <c r="C49" s="52">
        <v>3</v>
      </c>
      <c r="D49" s="48">
        <v>980</v>
      </c>
      <c r="E49" s="48">
        <v>4</v>
      </c>
      <c r="F49" s="65">
        <v>1051088</v>
      </c>
      <c r="G49" s="48">
        <v>8</v>
      </c>
      <c r="H49" s="65">
        <v>1062003</v>
      </c>
      <c r="I49" s="48">
        <v>10</v>
      </c>
      <c r="J49" s="65">
        <v>4000002</v>
      </c>
      <c r="K49" s="48">
        <v>3000000</v>
      </c>
      <c r="L49" s="65" t="s">
        <v>35</v>
      </c>
      <c r="M49" s="48">
        <v>80</v>
      </c>
      <c r="N49" s="48">
        <v>5</v>
      </c>
    </row>
    <row r="50" spans="1:19" s="48" customFormat="1" x14ac:dyDescent="0.25">
      <c r="A50" s="48">
        <v>50</v>
      </c>
      <c r="B50" s="48">
        <v>194</v>
      </c>
      <c r="C50" s="52">
        <v>3</v>
      </c>
      <c r="D50" s="48">
        <v>1980</v>
      </c>
      <c r="E50" s="48">
        <v>4</v>
      </c>
      <c r="F50" s="65">
        <v>2031000</v>
      </c>
      <c r="G50" s="48">
        <v>30</v>
      </c>
      <c r="H50" s="65">
        <v>1062003</v>
      </c>
      <c r="I50" s="48">
        <v>10</v>
      </c>
      <c r="J50" s="65">
        <v>4000002</v>
      </c>
      <c r="K50" s="48">
        <v>3500000</v>
      </c>
      <c r="L50" s="65" t="s">
        <v>35</v>
      </c>
      <c r="M50" s="48">
        <v>120</v>
      </c>
      <c r="N50" s="48">
        <v>5</v>
      </c>
    </row>
    <row r="51" spans="1:19" s="48" customFormat="1" x14ac:dyDescent="0.25">
      <c r="A51" s="48">
        <v>51</v>
      </c>
      <c r="B51" s="48">
        <v>194</v>
      </c>
      <c r="C51" s="52">
        <v>3</v>
      </c>
      <c r="D51" s="48">
        <v>3280</v>
      </c>
      <c r="E51" s="48">
        <v>4</v>
      </c>
      <c r="F51" s="65">
        <v>5003009</v>
      </c>
      <c r="G51" s="48">
        <v>80</v>
      </c>
      <c r="H51" s="65">
        <v>1062004</v>
      </c>
      <c r="I51" s="48">
        <v>5</v>
      </c>
      <c r="J51" s="65">
        <v>4000002</v>
      </c>
      <c r="K51" s="48">
        <v>5000000</v>
      </c>
      <c r="L51" s="65" t="s">
        <v>35</v>
      </c>
      <c r="M51" s="48">
        <v>180</v>
      </c>
      <c r="N51" s="48">
        <v>5</v>
      </c>
    </row>
    <row r="52" spans="1:19" s="48" customFormat="1" x14ac:dyDescent="0.25">
      <c r="A52" s="66">
        <v>52</v>
      </c>
      <c r="B52" s="67">
        <v>194</v>
      </c>
      <c r="C52" s="52">
        <v>3</v>
      </c>
      <c r="D52" s="67">
        <v>5180</v>
      </c>
      <c r="E52" s="67">
        <v>4</v>
      </c>
      <c r="F52" s="68">
        <v>1051088</v>
      </c>
      <c r="G52" s="67">
        <v>75</v>
      </c>
      <c r="H52" s="68">
        <v>1062005</v>
      </c>
      <c r="I52" s="67">
        <v>5</v>
      </c>
      <c r="J52" s="68">
        <v>1130009</v>
      </c>
      <c r="K52" s="67">
        <v>800</v>
      </c>
      <c r="L52" s="68" t="s">
        <v>35</v>
      </c>
      <c r="M52" s="67">
        <v>200</v>
      </c>
      <c r="N52" s="67">
        <v>5</v>
      </c>
      <c r="O52" s="67"/>
      <c r="P52" s="67"/>
      <c r="Q52" s="67"/>
      <c r="R52" s="67"/>
      <c r="S52" s="67"/>
    </row>
    <row r="53" spans="1:19" s="48" customFormat="1" x14ac:dyDescent="0.25">
      <c r="A53" s="69">
        <v>53</v>
      </c>
      <c r="B53" s="67">
        <v>194</v>
      </c>
      <c r="C53" s="52">
        <v>3</v>
      </c>
      <c r="D53" s="67">
        <v>6480</v>
      </c>
      <c r="E53" s="67">
        <v>4</v>
      </c>
      <c r="F53" s="68">
        <v>1051081</v>
      </c>
      <c r="G53" s="67">
        <v>100</v>
      </c>
      <c r="H53" s="68">
        <v>5003015</v>
      </c>
      <c r="I53" s="67">
        <v>50</v>
      </c>
      <c r="J53" s="68">
        <v>1062005</v>
      </c>
      <c r="K53" s="67">
        <v>5</v>
      </c>
      <c r="L53" s="68" t="s">
        <v>49</v>
      </c>
      <c r="M53" s="67">
        <v>500</v>
      </c>
      <c r="N53" s="67">
        <v>5</v>
      </c>
      <c r="O53" s="67"/>
      <c r="P53" s="67"/>
      <c r="Q53" s="67"/>
      <c r="R53" s="67"/>
      <c r="S53" s="67"/>
    </row>
    <row r="54" spans="1:19" s="48" customFormat="1" x14ac:dyDescent="0.25">
      <c r="A54" s="48">
        <v>55</v>
      </c>
      <c r="B54" s="48">
        <v>152</v>
      </c>
      <c r="C54" s="52">
        <v>3</v>
      </c>
      <c r="D54" s="48">
        <v>60</v>
      </c>
      <c r="E54" s="48">
        <v>4</v>
      </c>
      <c r="F54" s="65">
        <v>1010001</v>
      </c>
      <c r="G54" s="48">
        <v>6</v>
      </c>
      <c r="H54" s="65">
        <v>1020001</v>
      </c>
      <c r="I54" s="48">
        <v>3</v>
      </c>
      <c r="J54" s="65">
        <v>4000010</v>
      </c>
      <c r="K54" s="48">
        <v>120</v>
      </c>
      <c r="L54" s="65">
        <v>3131000</v>
      </c>
      <c r="M54" s="48">
        <v>10</v>
      </c>
      <c r="N54" s="48">
        <v>5</v>
      </c>
      <c r="Q54" s="76" t="s">
        <v>50</v>
      </c>
      <c r="R54" s="76" t="s">
        <v>51</v>
      </c>
    </row>
    <row r="55" spans="1:19" s="48" customFormat="1" x14ac:dyDescent="0.25">
      <c r="A55" s="48">
        <v>56</v>
      </c>
      <c r="B55" s="48">
        <v>152</v>
      </c>
      <c r="C55" s="52">
        <v>3</v>
      </c>
      <c r="D55" s="48">
        <v>300</v>
      </c>
      <c r="E55" s="48">
        <v>4</v>
      </c>
      <c r="F55" s="65">
        <v>1051029</v>
      </c>
      <c r="G55" s="48">
        <v>3</v>
      </c>
      <c r="H55" s="65">
        <v>1010003</v>
      </c>
      <c r="I55" s="48">
        <v>5</v>
      </c>
      <c r="J55" s="65">
        <v>4000010</v>
      </c>
      <c r="K55" s="48">
        <v>500</v>
      </c>
      <c r="L55" s="65">
        <v>3131000</v>
      </c>
      <c r="M55" s="48">
        <v>20</v>
      </c>
      <c r="N55" s="48">
        <v>5</v>
      </c>
    </row>
    <row r="56" spans="1:19" s="48" customFormat="1" x14ac:dyDescent="0.25">
      <c r="A56" s="48">
        <v>57</v>
      </c>
      <c r="B56" s="48">
        <v>152</v>
      </c>
      <c r="C56" s="52">
        <v>3</v>
      </c>
      <c r="D56" s="48">
        <v>600</v>
      </c>
      <c r="E56" s="48">
        <v>4</v>
      </c>
      <c r="F56" s="65">
        <v>1051029</v>
      </c>
      <c r="G56" s="48">
        <v>6</v>
      </c>
      <c r="H56" s="65">
        <v>1020001</v>
      </c>
      <c r="I56" s="48">
        <v>20</v>
      </c>
      <c r="J56" s="65">
        <v>4000010</v>
      </c>
      <c r="K56" s="48">
        <v>500</v>
      </c>
      <c r="L56" s="65">
        <v>3131000</v>
      </c>
      <c r="M56" s="48">
        <v>40</v>
      </c>
      <c r="N56" s="48">
        <v>5</v>
      </c>
    </row>
    <row r="57" spans="1:19" s="48" customFormat="1" x14ac:dyDescent="0.25">
      <c r="A57" s="48">
        <v>58</v>
      </c>
      <c r="B57" s="48">
        <v>152</v>
      </c>
      <c r="C57" s="52">
        <v>3</v>
      </c>
      <c r="D57" s="48">
        <v>980</v>
      </c>
      <c r="E57" s="48">
        <v>4</v>
      </c>
      <c r="F57" s="65">
        <v>1051090</v>
      </c>
      <c r="G57" s="48">
        <v>8</v>
      </c>
      <c r="H57" s="65">
        <v>4000002</v>
      </c>
      <c r="I57" s="48">
        <v>3000000</v>
      </c>
      <c r="J57" s="65">
        <v>4000010</v>
      </c>
      <c r="K57" s="48">
        <v>1500</v>
      </c>
      <c r="L57" s="65">
        <v>3131000</v>
      </c>
      <c r="M57" s="48">
        <v>80</v>
      </c>
      <c r="N57" s="48">
        <v>5</v>
      </c>
    </row>
    <row r="58" spans="1:19" s="48" customFormat="1" x14ac:dyDescent="0.25">
      <c r="A58" s="48">
        <v>59</v>
      </c>
      <c r="B58" s="48">
        <v>152</v>
      </c>
      <c r="C58" s="52">
        <v>3</v>
      </c>
      <c r="D58" s="48">
        <v>1980</v>
      </c>
      <c r="E58" s="48">
        <v>4</v>
      </c>
      <c r="F58" s="65">
        <v>2031000</v>
      </c>
      <c r="G58" s="48">
        <v>30</v>
      </c>
      <c r="H58" s="65">
        <v>4000002</v>
      </c>
      <c r="I58" s="48">
        <v>3500000</v>
      </c>
      <c r="J58" s="65">
        <v>4000010</v>
      </c>
      <c r="K58" s="48">
        <v>1500</v>
      </c>
      <c r="L58" s="65">
        <v>3131000</v>
      </c>
      <c r="M58" s="48">
        <v>120</v>
      </c>
      <c r="N58" s="48">
        <v>5</v>
      </c>
    </row>
    <row r="59" spans="1:19" s="48" customFormat="1" x14ac:dyDescent="0.25">
      <c r="A59" s="48">
        <v>60</v>
      </c>
      <c r="B59" s="48">
        <v>152</v>
      </c>
      <c r="C59" s="52">
        <v>3</v>
      </c>
      <c r="D59" s="48">
        <v>3280</v>
      </c>
      <c r="E59" s="48">
        <v>4</v>
      </c>
      <c r="F59" s="65">
        <v>5003007</v>
      </c>
      <c r="G59" s="48">
        <v>80</v>
      </c>
      <c r="H59" s="65">
        <v>5001006</v>
      </c>
      <c r="I59" s="48">
        <v>200</v>
      </c>
      <c r="J59" s="65">
        <v>4000010</v>
      </c>
      <c r="K59" s="48">
        <v>2000</v>
      </c>
      <c r="L59" s="65">
        <v>3131000</v>
      </c>
      <c r="M59" s="48">
        <v>180</v>
      </c>
      <c r="N59" s="48">
        <v>5</v>
      </c>
      <c r="O59" s="67"/>
    </row>
    <row r="60" spans="1:19" s="48" customFormat="1" x14ac:dyDescent="0.25">
      <c r="A60" s="66">
        <v>61</v>
      </c>
      <c r="B60" s="67">
        <v>152</v>
      </c>
      <c r="C60" s="52">
        <v>3</v>
      </c>
      <c r="D60" s="67">
        <v>5180</v>
      </c>
      <c r="E60" s="67">
        <v>4</v>
      </c>
      <c r="F60" s="68">
        <v>1062006</v>
      </c>
      <c r="G60" s="67">
        <v>5</v>
      </c>
      <c r="H60" s="68" t="s">
        <v>49</v>
      </c>
      <c r="I60" s="67">
        <v>200</v>
      </c>
      <c r="J60" s="68">
        <v>4000010</v>
      </c>
      <c r="K60" s="67">
        <v>6000</v>
      </c>
      <c r="L60" s="68">
        <v>3131000</v>
      </c>
      <c r="M60" s="67">
        <v>200</v>
      </c>
      <c r="N60" s="67">
        <v>5</v>
      </c>
      <c r="O60" s="67"/>
      <c r="P60" s="67"/>
      <c r="Q60" s="67"/>
      <c r="R60" s="67"/>
      <c r="S60" s="67"/>
    </row>
    <row r="61" spans="1:19" s="48" customFormat="1" x14ac:dyDescent="0.25">
      <c r="A61" s="69">
        <v>62</v>
      </c>
      <c r="B61" s="67">
        <v>152</v>
      </c>
      <c r="C61" s="52">
        <v>3</v>
      </c>
      <c r="D61" s="67">
        <v>6480</v>
      </c>
      <c r="E61" s="67">
        <v>4</v>
      </c>
      <c r="F61" s="68">
        <v>1051081</v>
      </c>
      <c r="G61" s="67">
        <v>100</v>
      </c>
      <c r="H61" s="68" t="s">
        <v>52</v>
      </c>
      <c r="I61" s="67">
        <v>100</v>
      </c>
      <c r="J61" s="68">
        <v>5001006</v>
      </c>
      <c r="K61" s="67">
        <v>200</v>
      </c>
      <c r="L61" s="68">
        <v>3131000</v>
      </c>
      <c r="M61" s="67">
        <v>240</v>
      </c>
      <c r="N61" s="67">
        <v>5</v>
      </c>
      <c r="O61" s="67"/>
      <c r="P61" s="67"/>
      <c r="Q61" s="67"/>
      <c r="R61" s="67"/>
      <c r="S61" s="67"/>
    </row>
    <row r="62" spans="1:19" s="48" customFormat="1" x14ac:dyDescent="0.25">
      <c r="A62" s="48">
        <v>64</v>
      </c>
      <c r="B62" s="48">
        <v>153</v>
      </c>
      <c r="C62" s="52">
        <v>3</v>
      </c>
      <c r="D62" s="48">
        <v>60</v>
      </c>
      <c r="E62" s="48">
        <v>4</v>
      </c>
      <c r="F62" s="65">
        <v>1010001</v>
      </c>
      <c r="G62" s="48">
        <v>6</v>
      </c>
      <c r="H62" s="65">
        <v>1062001</v>
      </c>
      <c r="I62" s="48">
        <v>10</v>
      </c>
      <c r="J62" s="65">
        <v>1020001</v>
      </c>
      <c r="K62" s="48">
        <v>3</v>
      </c>
      <c r="L62" s="48" t="s">
        <v>35</v>
      </c>
      <c r="M62" s="48">
        <v>10</v>
      </c>
      <c r="N62" s="48">
        <v>5</v>
      </c>
      <c r="Q62" s="76" t="s">
        <v>53</v>
      </c>
      <c r="R62" s="76" t="s">
        <v>54</v>
      </c>
    </row>
    <row r="63" spans="1:19" s="48" customFormat="1" x14ac:dyDescent="0.25">
      <c r="A63" s="48">
        <v>65</v>
      </c>
      <c r="B63" s="48">
        <v>153</v>
      </c>
      <c r="C63" s="52">
        <v>3</v>
      </c>
      <c r="D63" s="48">
        <v>300</v>
      </c>
      <c r="E63" s="48">
        <v>4</v>
      </c>
      <c r="F63" s="65">
        <v>1051029</v>
      </c>
      <c r="G63" s="48">
        <v>3</v>
      </c>
      <c r="H63" s="65">
        <v>1062002</v>
      </c>
      <c r="I63" s="48">
        <v>10</v>
      </c>
      <c r="J63" s="65">
        <v>1010003</v>
      </c>
      <c r="K63" s="48">
        <v>5</v>
      </c>
      <c r="L63" s="48" t="s">
        <v>35</v>
      </c>
      <c r="M63" s="48">
        <v>20</v>
      </c>
      <c r="N63" s="48">
        <v>5</v>
      </c>
    </row>
    <row r="64" spans="1:19" s="48" customFormat="1" x14ac:dyDescent="0.25">
      <c r="A64" s="48">
        <v>66</v>
      </c>
      <c r="B64" s="48">
        <v>153</v>
      </c>
      <c r="C64" s="52">
        <v>3</v>
      </c>
      <c r="D64" s="48">
        <v>600</v>
      </c>
      <c r="E64" s="48">
        <v>4</v>
      </c>
      <c r="F64" s="65">
        <v>1051029</v>
      </c>
      <c r="G64" s="48">
        <v>6</v>
      </c>
      <c r="H64" s="65">
        <v>1062002</v>
      </c>
      <c r="I64" s="48">
        <v>10</v>
      </c>
      <c r="J64" s="65">
        <v>1020001</v>
      </c>
      <c r="K64" s="48">
        <v>20</v>
      </c>
      <c r="L64" s="48" t="s">
        <v>35</v>
      </c>
      <c r="M64" s="48">
        <v>40</v>
      </c>
      <c r="N64" s="48">
        <v>5</v>
      </c>
    </row>
    <row r="65" spans="1:19" s="48" customFormat="1" x14ac:dyDescent="0.25">
      <c r="A65" s="48">
        <v>67</v>
      </c>
      <c r="B65" s="48">
        <v>153</v>
      </c>
      <c r="C65" s="52">
        <v>3</v>
      </c>
      <c r="D65" s="48">
        <v>980</v>
      </c>
      <c r="E65" s="48">
        <v>4</v>
      </c>
      <c r="F65" s="65">
        <v>1051088</v>
      </c>
      <c r="G65" s="48">
        <v>8</v>
      </c>
      <c r="H65" s="65">
        <v>1062003</v>
      </c>
      <c r="I65" s="48">
        <v>10</v>
      </c>
      <c r="J65" s="65">
        <v>4000002</v>
      </c>
      <c r="K65" s="48">
        <v>3000000</v>
      </c>
      <c r="L65" s="48" t="s">
        <v>35</v>
      </c>
      <c r="M65" s="48">
        <v>80</v>
      </c>
      <c r="N65" s="48">
        <v>5</v>
      </c>
    </row>
    <row r="66" spans="1:19" s="48" customFormat="1" x14ac:dyDescent="0.25">
      <c r="A66" s="48">
        <v>68</v>
      </c>
      <c r="B66" s="48">
        <v>153</v>
      </c>
      <c r="C66" s="52">
        <v>3</v>
      </c>
      <c r="D66" s="48">
        <v>1980</v>
      </c>
      <c r="E66" s="69">
        <v>4</v>
      </c>
      <c r="F66" s="65">
        <v>2031000</v>
      </c>
      <c r="G66" s="69">
        <v>30</v>
      </c>
      <c r="H66" s="65">
        <v>1062003</v>
      </c>
      <c r="I66" s="69">
        <v>10</v>
      </c>
      <c r="J66" s="65">
        <v>4000002</v>
      </c>
      <c r="K66" s="69">
        <v>3500000</v>
      </c>
      <c r="L66" s="69" t="s">
        <v>35</v>
      </c>
      <c r="M66" s="69">
        <v>120</v>
      </c>
      <c r="N66" s="48">
        <v>5</v>
      </c>
    </row>
    <row r="67" spans="1:19" s="48" customFormat="1" x14ac:dyDescent="0.25">
      <c r="A67" s="48">
        <v>69</v>
      </c>
      <c r="B67" s="48">
        <v>153</v>
      </c>
      <c r="C67" s="52">
        <v>3</v>
      </c>
      <c r="D67" s="48">
        <v>3280</v>
      </c>
      <c r="E67" s="69">
        <v>4</v>
      </c>
      <c r="F67" s="65">
        <v>2031000</v>
      </c>
      <c r="G67" s="69">
        <v>60</v>
      </c>
      <c r="H67" s="65">
        <v>1062004</v>
      </c>
      <c r="I67" s="69">
        <v>5</v>
      </c>
      <c r="J67" s="65">
        <v>4000002</v>
      </c>
      <c r="K67" s="69">
        <v>5000000</v>
      </c>
      <c r="L67" s="69" t="s">
        <v>35</v>
      </c>
      <c r="M67" s="69">
        <v>180</v>
      </c>
      <c r="N67" s="48">
        <v>5</v>
      </c>
    </row>
    <row r="68" spans="1:19" s="48" customFormat="1" x14ac:dyDescent="0.25">
      <c r="A68" s="66">
        <v>70</v>
      </c>
      <c r="B68" s="67">
        <v>153</v>
      </c>
      <c r="C68" s="52">
        <v>3</v>
      </c>
      <c r="D68" s="67">
        <v>5180</v>
      </c>
      <c r="E68" s="67">
        <v>4</v>
      </c>
      <c r="F68" s="68">
        <v>1051089</v>
      </c>
      <c r="G68" s="67">
        <v>1</v>
      </c>
      <c r="H68" s="68">
        <v>1062005</v>
      </c>
      <c r="I68" s="67">
        <v>5</v>
      </c>
      <c r="J68" s="68" t="s">
        <v>38</v>
      </c>
      <c r="K68" s="67">
        <v>50</v>
      </c>
      <c r="L68" s="67" t="s">
        <v>35</v>
      </c>
      <c r="M68" s="67">
        <v>200</v>
      </c>
      <c r="N68" s="67">
        <v>5</v>
      </c>
      <c r="O68" s="67"/>
      <c r="P68" s="67"/>
      <c r="Q68" s="67"/>
      <c r="R68" s="67"/>
      <c r="S68" s="67"/>
    </row>
    <row r="69" spans="1:19" s="48" customFormat="1" x14ac:dyDescent="0.25">
      <c r="A69" s="69">
        <v>71</v>
      </c>
      <c r="B69" s="67">
        <v>153</v>
      </c>
      <c r="C69" s="52">
        <v>3</v>
      </c>
      <c r="D69" s="67">
        <v>6480</v>
      </c>
      <c r="E69" s="67">
        <v>4</v>
      </c>
      <c r="F69" s="68">
        <v>1051081</v>
      </c>
      <c r="G69" s="67">
        <v>100</v>
      </c>
      <c r="H69" s="68">
        <v>5003014</v>
      </c>
      <c r="I69" s="67">
        <v>50</v>
      </c>
      <c r="J69" s="68">
        <v>1062005</v>
      </c>
      <c r="K69" s="67">
        <v>5</v>
      </c>
      <c r="L69" s="67" t="s">
        <v>35</v>
      </c>
      <c r="M69" s="67">
        <v>240</v>
      </c>
      <c r="N69" s="67">
        <v>5</v>
      </c>
      <c r="O69" s="67"/>
      <c r="P69" s="67"/>
      <c r="Q69" s="67"/>
      <c r="R69" s="67"/>
      <c r="S69" s="67"/>
    </row>
    <row r="70" spans="1:19" s="49" customFormat="1" x14ac:dyDescent="0.25">
      <c r="A70" s="49">
        <v>73</v>
      </c>
      <c r="B70" s="49">
        <v>219</v>
      </c>
      <c r="C70" s="52">
        <v>3</v>
      </c>
      <c r="D70" s="49">
        <v>60</v>
      </c>
      <c r="E70" s="49">
        <v>4</v>
      </c>
      <c r="F70" s="77">
        <v>1010001</v>
      </c>
      <c r="G70" s="49">
        <v>6</v>
      </c>
      <c r="H70" s="77">
        <v>1062001</v>
      </c>
      <c r="I70" s="49">
        <v>10</v>
      </c>
      <c r="J70" s="77">
        <v>1020001</v>
      </c>
      <c r="K70" s="49">
        <v>3</v>
      </c>
      <c r="L70" s="77" t="s">
        <v>35</v>
      </c>
      <c r="M70" s="49">
        <v>10</v>
      </c>
      <c r="N70" s="49">
        <v>5</v>
      </c>
      <c r="Q70" s="89" t="s">
        <v>55</v>
      </c>
      <c r="R70" s="89" t="s">
        <v>56</v>
      </c>
    </row>
    <row r="71" spans="1:19" s="49" customFormat="1" x14ac:dyDescent="0.25">
      <c r="A71" s="49">
        <v>74</v>
      </c>
      <c r="B71" s="49">
        <v>219</v>
      </c>
      <c r="C71" s="52">
        <v>3</v>
      </c>
      <c r="D71" s="49">
        <v>300</v>
      </c>
      <c r="E71" s="49">
        <v>4</v>
      </c>
      <c r="F71" s="77">
        <v>1051029</v>
      </c>
      <c r="G71" s="49">
        <v>3</v>
      </c>
      <c r="H71" s="77">
        <v>1062002</v>
      </c>
      <c r="I71" s="49">
        <v>10</v>
      </c>
      <c r="J71" s="77">
        <v>1010003</v>
      </c>
      <c r="K71" s="49">
        <v>5</v>
      </c>
      <c r="L71" s="77" t="s">
        <v>35</v>
      </c>
      <c r="M71" s="49">
        <v>20</v>
      </c>
      <c r="N71" s="49">
        <v>5</v>
      </c>
    </row>
    <row r="72" spans="1:19" s="49" customFormat="1" x14ac:dyDescent="0.25">
      <c r="A72" s="49">
        <v>75</v>
      </c>
      <c r="B72" s="49">
        <v>219</v>
      </c>
      <c r="C72" s="52">
        <v>3</v>
      </c>
      <c r="D72" s="49">
        <v>600</v>
      </c>
      <c r="E72" s="49">
        <v>4</v>
      </c>
      <c r="F72" s="77">
        <v>1051029</v>
      </c>
      <c r="G72" s="49">
        <v>6</v>
      </c>
      <c r="H72" s="77">
        <v>1062002</v>
      </c>
      <c r="I72" s="49">
        <v>10</v>
      </c>
      <c r="J72" s="77">
        <v>1020001</v>
      </c>
      <c r="K72" s="49">
        <v>20</v>
      </c>
      <c r="L72" s="77" t="s">
        <v>35</v>
      </c>
      <c r="M72" s="49">
        <v>40</v>
      </c>
      <c r="N72" s="49">
        <v>5</v>
      </c>
    </row>
    <row r="73" spans="1:19" s="49" customFormat="1" x14ac:dyDescent="0.25">
      <c r="A73" s="49">
        <v>76</v>
      </c>
      <c r="B73" s="49">
        <v>219</v>
      </c>
      <c r="C73" s="52">
        <v>3</v>
      </c>
      <c r="D73" s="49">
        <v>980</v>
      </c>
      <c r="E73" s="49">
        <v>4</v>
      </c>
      <c r="F73" s="77">
        <v>1051073</v>
      </c>
      <c r="G73" s="49">
        <v>8</v>
      </c>
      <c r="H73" s="77">
        <v>1062003</v>
      </c>
      <c r="I73" s="49">
        <v>10</v>
      </c>
      <c r="J73" s="77">
        <v>4000002</v>
      </c>
      <c r="K73" s="49">
        <v>3000000</v>
      </c>
      <c r="L73" s="77" t="s">
        <v>35</v>
      </c>
      <c r="M73" s="49">
        <v>80</v>
      </c>
      <c r="N73" s="49">
        <v>5</v>
      </c>
    </row>
    <row r="74" spans="1:19" s="49" customFormat="1" x14ac:dyDescent="0.25">
      <c r="A74" s="49">
        <v>77</v>
      </c>
      <c r="B74" s="49">
        <v>219</v>
      </c>
      <c r="C74" s="52">
        <v>3</v>
      </c>
      <c r="D74" s="49">
        <v>1980</v>
      </c>
      <c r="E74" s="49">
        <v>4</v>
      </c>
      <c r="F74" s="77">
        <v>2031000</v>
      </c>
      <c r="G74" s="49">
        <v>30</v>
      </c>
      <c r="H74" s="77">
        <v>1062003</v>
      </c>
      <c r="I74" s="49">
        <v>10</v>
      </c>
      <c r="J74" s="77">
        <v>4000002</v>
      </c>
      <c r="K74" s="49">
        <v>3500000</v>
      </c>
      <c r="L74" s="77" t="s">
        <v>35</v>
      </c>
      <c r="M74" s="49">
        <v>120</v>
      </c>
      <c r="N74" s="49">
        <v>5</v>
      </c>
    </row>
    <row r="75" spans="1:19" s="49" customFormat="1" x14ac:dyDescent="0.25">
      <c r="A75" s="49">
        <v>78</v>
      </c>
      <c r="B75" s="49">
        <v>219</v>
      </c>
      <c r="C75" s="52">
        <v>3</v>
      </c>
      <c r="D75" s="49">
        <v>3280</v>
      </c>
      <c r="E75" s="49">
        <v>4</v>
      </c>
      <c r="F75" s="77">
        <v>5003009</v>
      </c>
      <c r="G75" s="49">
        <v>80</v>
      </c>
      <c r="H75" s="77">
        <v>1062004</v>
      </c>
      <c r="I75" s="49">
        <v>5</v>
      </c>
      <c r="J75" s="77">
        <v>4000002</v>
      </c>
      <c r="K75" s="49">
        <v>5000000</v>
      </c>
      <c r="L75" s="77" t="s">
        <v>35</v>
      </c>
      <c r="M75" s="49">
        <v>180</v>
      </c>
      <c r="N75" s="49">
        <v>5</v>
      </c>
    </row>
    <row r="76" spans="1:19" s="49" customFormat="1" x14ac:dyDescent="0.25">
      <c r="A76" s="78">
        <v>79</v>
      </c>
      <c r="B76" s="79">
        <v>219</v>
      </c>
      <c r="C76" s="52">
        <v>3</v>
      </c>
      <c r="D76" s="79">
        <v>5180</v>
      </c>
      <c r="E76" s="79">
        <v>4</v>
      </c>
      <c r="F76" s="80">
        <v>1051073</v>
      </c>
      <c r="G76" s="79">
        <v>75</v>
      </c>
      <c r="H76" s="80">
        <v>1062005</v>
      </c>
      <c r="I76" s="79">
        <v>5</v>
      </c>
      <c r="J76" s="80">
        <v>1130009</v>
      </c>
      <c r="K76" s="79">
        <v>800</v>
      </c>
      <c r="L76" s="80" t="s">
        <v>35</v>
      </c>
      <c r="M76" s="79">
        <v>200</v>
      </c>
      <c r="N76" s="79">
        <v>5</v>
      </c>
      <c r="O76" s="79"/>
      <c r="P76" s="79"/>
      <c r="Q76" s="79"/>
      <c r="R76" s="79"/>
      <c r="S76" s="79"/>
    </row>
    <row r="77" spans="1:19" s="49" customFormat="1" x14ac:dyDescent="0.25">
      <c r="A77" s="81">
        <v>80</v>
      </c>
      <c r="B77" s="79">
        <v>219</v>
      </c>
      <c r="C77" s="52">
        <v>3</v>
      </c>
      <c r="D77" s="79">
        <v>6480</v>
      </c>
      <c r="E77" s="79">
        <v>4</v>
      </c>
      <c r="F77" s="80">
        <v>1051081</v>
      </c>
      <c r="G77" s="79">
        <v>100</v>
      </c>
      <c r="H77" s="80">
        <v>5003015</v>
      </c>
      <c r="I77" s="79">
        <v>50</v>
      </c>
      <c r="J77" s="80">
        <v>1062005</v>
      </c>
      <c r="K77" s="79">
        <v>5</v>
      </c>
      <c r="L77" s="80" t="s">
        <v>49</v>
      </c>
      <c r="M77" s="79">
        <v>500</v>
      </c>
      <c r="N77" s="79">
        <v>5</v>
      </c>
      <c r="O77" s="79"/>
      <c r="P77" s="79"/>
      <c r="Q77" s="79"/>
      <c r="R77" s="79"/>
      <c r="S77" s="79"/>
    </row>
    <row r="78" spans="1:19" s="49" customFormat="1" x14ac:dyDescent="0.25">
      <c r="A78" s="49">
        <v>82</v>
      </c>
      <c r="B78" s="49">
        <v>173</v>
      </c>
      <c r="C78" s="52">
        <v>3</v>
      </c>
      <c r="D78" s="49">
        <v>60</v>
      </c>
      <c r="E78" s="49">
        <v>4</v>
      </c>
      <c r="F78" s="77">
        <v>1010001</v>
      </c>
      <c r="G78" s="49">
        <v>6</v>
      </c>
      <c r="H78" s="77">
        <v>1020001</v>
      </c>
      <c r="I78" s="49">
        <v>3</v>
      </c>
      <c r="J78" s="77">
        <v>4000010</v>
      </c>
      <c r="K78" s="49">
        <v>120</v>
      </c>
      <c r="L78" s="49">
        <v>3131000</v>
      </c>
      <c r="M78" s="49">
        <v>10</v>
      </c>
      <c r="N78" s="49">
        <v>5</v>
      </c>
      <c r="Q78" s="89" t="s">
        <v>57</v>
      </c>
      <c r="R78" s="89" t="s">
        <v>58</v>
      </c>
    </row>
    <row r="79" spans="1:19" s="49" customFormat="1" x14ac:dyDescent="0.25">
      <c r="A79" s="49">
        <v>83</v>
      </c>
      <c r="B79" s="49">
        <v>173</v>
      </c>
      <c r="C79" s="52">
        <v>3</v>
      </c>
      <c r="D79" s="49">
        <v>300</v>
      </c>
      <c r="E79" s="49">
        <v>4</v>
      </c>
      <c r="F79" s="77">
        <v>1051029</v>
      </c>
      <c r="G79" s="49">
        <v>3</v>
      </c>
      <c r="H79" s="77">
        <v>1010003</v>
      </c>
      <c r="I79" s="49">
        <v>5</v>
      </c>
      <c r="J79" s="77">
        <v>4000010</v>
      </c>
      <c r="K79" s="49">
        <v>500</v>
      </c>
      <c r="L79" s="49">
        <v>3131000</v>
      </c>
      <c r="M79" s="49">
        <v>20</v>
      </c>
      <c r="N79" s="49">
        <v>5</v>
      </c>
    </row>
    <row r="80" spans="1:19" s="49" customFormat="1" x14ac:dyDescent="0.25">
      <c r="A80" s="49">
        <v>84</v>
      </c>
      <c r="B80" s="49">
        <v>173</v>
      </c>
      <c r="C80" s="52">
        <v>3</v>
      </c>
      <c r="D80" s="49">
        <v>600</v>
      </c>
      <c r="E80" s="49">
        <v>4</v>
      </c>
      <c r="F80" s="77">
        <v>1051029</v>
      </c>
      <c r="G80" s="49">
        <v>6</v>
      </c>
      <c r="H80" s="77">
        <v>1020001</v>
      </c>
      <c r="I80" s="49">
        <v>20</v>
      </c>
      <c r="J80" s="77">
        <v>4000010</v>
      </c>
      <c r="K80" s="49">
        <v>500</v>
      </c>
      <c r="L80" s="49">
        <v>3131000</v>
      </c>
      <c r="M80" s="49">
        <v>40</v>
      </c>
      <c r="N80" s="49">
        <v>5</v>
      </c>
    </row>
    <row r="81" spans="1:19" s="49" customFormat="1" x14ac:dyDescent="0.25">
      <c r="A81" s="49">
        <v>85</v>
      </c>
      <c r="B81" s="49">
        <v>173</v>
      </c>
      <c r="C81" s="52">
        <v>3</v>
      </c>
      <c r="D81" s="49">
        <v>980</v>
      </c>
      <c r="E81" s="49">
        <v>4</v>
      </c>
      <c r="F81" s="77">
        <v>1051090</v>
      </c>
      <c r="G81" s="49">
        <v>8</v>
      </c>
      <c r="H81" s="77">
        <v>4000002</v>
      </c>
      <c r="I81" s="49">
        <v>3000000</v>
      </c>
      <c r="J81" s="77">
        <v>4000010</v>
      </c>
      <c r="K81" s="49">
        <v>1500</v>
      </c>
      <c r="L81" s="49">
        <v>3131000</v>
      </c>
      <c r="M81" s="49">
        <v>80</v>
      </c>
      <c r="N81" s="49">
        <v>5</v>
      </c>
    </row>
    <row r="82" spans="1:19" s="49" customFormat="1" x14ac:dyDescent="0.25">
      <c r="A82" s="49">
        <v>86</v>
      </c>
      <c r="B82" s="49">
        <v>173</v>
      </c>
      <c r="C82" s="52">
        <v>3</v>
      </c>
      <c r="D82" s="49">
        <v>1980</v>
      </c>
      <c r="E82" s="81">
        <v>4</v>
      </c>
      <c r="F82" s="77">
        <v>2031000</v>
      </c>
      <c r="G82" s="81">
        <v>30</v>
      </c>
      <c r="H82" s="77">
        <v>4000002</v>
      </c>
      <c r="I82" s="81">
        <v>3500000</v>
      </c>
      <c r="J82" s="77">
        <v>4000010</v>
      </c>
      <c r="K82" s="81">
        <v>1500</v>
      </c>
      <c r="L82" s="81">
        <v>3131000</v>
      </c>
      <c r="M82" s="81">
        <v>120</v>
      </c>
      <c r="N82" s="49">
        <v>5</v>
      </c>
    </row>
    <row r="83" spans="1:19" s="49" customFormat="1" x14ac:dyDescent="0.25">
      <c r="A83" s="49">
        <v>87</v>
      </c>
      <c r="B83" s="49">
        <v>173</v>
      </c>
      <c r="C83" s="52">
        <v>3</v>
      </c>
      <c r="D83" s="49">
        <v>3280</v>
      </c>
      <c r="E83" s="81">
        <v>4</v>
      </c>
      <c r="F83" s="77">
        <v>5003007</v>
      </c>
      <c r="G83" s="81">
        <v>80</v>
      </c>
      <c r="H83" s="77">
        <v>5001006</v>
      </c>
      <c r="I83" s="81">
        <v>200</v>
      </c>
      <c r="J83" s="77">
        <v>4000010</v>
      </c>
      <c r="K83" s="81">
        <v>2000</v>
      </c>
      <c r="L83" s="81">
        <v>3131000</v>
      </c>
      <c r="M83" s="81">
        <v>180</v>
      </c>
      <c r="N83" s="49">
        <v>5</v>
      </c>
    </row>
    <row r="84" spans="1:19" s="49" customFormat="1" x14ac:dyDescent="0.25">
      <c r="A84" s="78">
        <v>88</v>
      </c>
      <c r="B84" s="79">
        <v>173</v>
      </c>
      <c r="C84" s="52">
        <v>3</v>
      </c>
      <c r="D84" s="79">
        <v>5180</v>
      </c>
      <c r="E84" s="79">
        <v>4</v>
      </c>
      <c r="F84" s="80">
        <v>1062006</v>
      </c>
      <c r="G84" s="79">
        <v>5</v>
      </c>
      <c r="H84" s="80" t="s">
        <v>49</v>
      </c>
      <c r="I84" s="79">
        <v>200</v>
      </c>
      <c r="J84" s="80">
        <v>4000010</v>
      </c>
      <c r="K84" s="79">
        <v>6000</v>
      </c>
      <c r="L84" s="79">
        <v>3131000</v>
      </c>
      <c r="M84" s="79">
        <v>200</v>
      </c>
      <c r="N84" s="79">
        <v>5</v>
      </c>
      <c r="O84" s="79"/>
      <c r="P84" s="79"/>
      <c r="Q84" s="79"/>
      <c r="R84" s="79"/>
      <c r="S84" s="79"/>
    </row>
    <row r="85" spans="1:19" s="49" customFormat="1" x14ac:dyDescent="0.25">
      <c r="A85" s="81">
        <v>89</v>
      </c>
      <c r="B85" s="79">
        <v>173</v>
      </c>
      <c r="C85" s="52">
        <v>3</v>
      </c>
      <c r="D85" s="79">
        <v>6480</v>
      </c>
      <c r="E85" s="79">
        <v>4</v>
      </c>
      <c r="F85" s="80">
        <v>1051081</v>
      </c>
      <c r="G85" s="79">
        <v>100</v>
      </c>
      <c r="H85" s="80" t="s">
        <v>52</v>
      </c>
      <c r="I85" s="79">
        <v>100</v>
      </c>
      <c r="J85" s="80">
        <v>5001006</v>
      </c>
      <c r="K85" s="79">
        <v>200</v>
      </c>
      <c r="L85" s="79">
        <v>3131000</v>
      </c>
      <c r="M85" s="79">
        <v>240</v>
      </c>
      <c r="N85" s="79">
        <v>5</v>
      </c>
      <c r="O85" s="79"/>
      <c r="P85" s="79"/>
      <c r="Q85" s="79"/>
      <c r="R85" s="79"/>
      <c r="S85" s="79"/>
    </row>
    <row r="86" spans="1:19" s="49" customFormat="1" x14ac:dyDescent="0.25">
      <c r="A86" s="49">
        <v>91</v>
      </c>
      <c r="B86" s="49">
        <v>174</v>
      </c>
      <c r="C86" s="52">
        <v>3</v>
      </c>
      <c r="D86" s="49">
        <v>60</v>
      </c>
      <c r="E86" s="49">
        <v>4</v>
      </c>
      <c r="F86" s="77">
        <v>1010001</v>
      </c>
      <c r="G86" s="49">
        <v>6</v>
      </c>
      <c r="H86" s="77">
        <v>1062001</v>
      </c>
      <c r="I86" s="49">
        <v>10</v>
      </c>
      <c r="J86" s="77">
        <v>1020001</v>
      </c>
      <c r="K86" s="49">
        <v>3</v>
      </c>
      <c r="L86" s="77" t="s">
        <v>35</v>
      </c>
      <c r="M86" s="49">
        <v>10</v>
      </c>
      <c r="N86" s="49">
        <v>5</v>
      </c>
      <c r="Q86" s="89" t="s">
        <v>59</v>
      </c>
      <c r="R86" s="89" t="s">
        <v>60</v>
      </c>
    </row>
    <row r="87" spans="1:19" s="49" customFormat="1" x14ac:dyDescent="0.25">
      <c r="A87" s="49">
        <v>92</v>
      </c>
      <c r="B87" s="49">
        <v>174</v>
      </c>
      <c r="C87" s="52">
        <v>3</v>
      </c>
      <c r="D87" s="49">
        <v>300</v>
      </c>
      <c r="E87" s="49">
        <v>4</v>
      </c>
      <c r="F87" s="77">
        <v>1051029</v>
      </c>
      <c r="G87" s="49">
        <v>3</v>
      </c>
      <c r="H87" s="77">
        <v>1062002</v>
      </c>
      <c r="I87" s="49">
        <v>10</v>
      </c>
      <c r="J87" s="77">
        <v>1010003</v>
      </c>
      <c r="K87" s="49">
        <v>5</v>
      </c>
      <c r="L87" s="77" t="s">
        <v>35</v>
      </c>
      <c r="M87" s="49">
        <v>20</v>
      </c>
      <c r="N87" s="49">
        <v>5</v>
      </c>
    </row>
    <row r="88" spans="1:19" s="49" customFormat="1" x14ac:dyDescent="0.25">
      <c r="A88" s="49">
        <v>93</v>
      </c>
      <c r="B88" s="49">
        <v>174</v>
      </c>
      <c r="C88" s="52">
        <v>3</v>
      </c>
      <c r="D88" s="49">
        <v>600</v>
      </c>
      <c r="E88" s="49">
        <v>4</v>
      </c>
      <c r="F88" s="77">
        <v>1051029</v>
      </c>
      <c r="G88" s="49">
        <v>6</v>
      </c>
      <c r="H88" s="77">
        <v>1062002</v>
      </c>
      <c r="I88" s="49">
        <v>10</v>
      </c>
      <c r="J88" s="77">
        <v>1020001</v>
      </c>
      <c r="K88" s="49">
        <v>20</v>
      </c>
      <c r="L88" s="77" t="s">
        <v>35</v>
      </c>
      <c r="M88" s="49">
        <v>40</v>
      </c>
      <c r="N88" s="49">
        <v>5</v>
      </c>
    </row>
    <row r="89" spans="1:19" s="49" customFormat="1" x14ac:dyDescent="0.25">
      <c r="A89" s="49">
        <v>94</v>
      </c>
      <c r="B89" s="49">
        <v>174</v>
      </c>
      <c r="C89" s="52">
        <v>3</v>
      </c>
      <c r="D89" s="49">
        <v>980</v>
      </c>
      <c r="E89" s="49">
        <v>4</v>
      </c>
      <c r="F89" s="77">
        <v>1051088</v>
      </c>
      <c r="G89" s="49">
        <v>8</v>
      </c>
      <c r="H89" s="77">
        <v>1062003</v>
      </c>
      <c r="I89" s="49">
        <v>10</v>
      </c>
      <c r="J89" s="77">
        <v>4000002</v>
      </c>
      <c r="K89" s="49">
        <v>3000000</v>
      </c>
      <c r="L89" s="77" t="s">
        <v>35</v>
      </c>
      <c r="M89" s="49">
        <v>80</v>
      </c>
      <c r="N89" s="49">
        <v>5</v>
      </c>
    </row>
    <row r="90" spans="1:19" s="49" customFormat="1" x14ac:dyDescent="0.25">
      <c r="A90" s="49">
        <v>95</v>
      </c>
      <c r="B90" s="49">
        <v>174</v>
      </c>
      <c r="C90" s="52">
        <v>3</v>
      </c>
      <c r="D90" s="49">
        <v>1980</v>
      </c>
      <c r="E90" s="49">
        <v>4</v>
      </c>
      <c r="F90" s="77">
        <v>2031000</v>
      </c>
      <c r="G90" s="49">
        <v>30</v>
      </c>
      <c r="H90" s="77">
        <v>1062003</v>
      </c>
      <c r="I90" s="49">
        <v>10</v>
      </c>
      <c r="J90" s="77">
        <v>4000002</v>
      </c>
      <c r="K90" s="49">
        <v>3500000</v>
      </c>
      <c r="L90" s="77" t="s">
        <v>35</v>
      </c>
      <c r="M90" s="49">
        <v>120</v>
      </c>
      <c r="N90" s="49">
        <v>5</v>
      </c>
    </row>
    <row r="91" spans="1:19" s="49" customFormat="1" x14ac:dyDescent="0.25">
      <c r="A91" s="49">
        <v>96</v>
      </c>
      <c r="B91" s="49">
        <v>174</v>
      </c>
      <c r="C91" s="52">
        <v>3</v>
      </c>
      <c r="D91" s="49">
        <v>3280</v>
      </c>
      <c r="E91" s="49">
        <v>4</v>
      </c>
      <c r="F91" s="77">
        <v>2031000</v>
      </c>
      <c r="G91" s="49">
        <v>60</v>
      </c>
      <c r="H91" s="77">
        <v>1062004</v>
      </c>
      <c r="I91" s="49">
        <v>5</v>
      </c>
      <c r="J91" s="77">
        <v>4000002</v>
      </c>
      <c r="K91" s="49">
        <v>5000000</v>
      </c>
      <c r="L91" s="77" t="s">
        <v>35</v>
      </c>
      <c r="M91" s="49">
        <v>180</v>
      </c>
      <c r="N91" s="49">
        <v>5</v>
      </c>
    </row>
    <row r="92" spans="1:19" s="49" customFormat="1" x14ac:dyDescent="0.25">
      <c r="A92" s="78">
        <v>97</v>
      </c>
      <c r="B92" s="79">
        <v>174</v>
      </c>
      <c r="C92" s="52">
        <v>3</v>
      </c>
      <c r="D92" s="79">
        <v>5180</v>
      </c>
      <c r="E92" s="79">
        <v>4</v>
      </c>
      <c r="F92" s="80">
        <v>1051089</v>
      </c>
      <c r="G92" s="79">
        <v>1</v>
      </c>
      <c r="H92" s="80">
        <v>1062005</v>
      </c>
      <c r="I92" s="79">
        <v>5</v>
      </c>
      <c r="J92" s="80" t="s">
        <v>38</v>
      </c>
      <c r="K92" s="79">
        <v>50</v>
      </c>
      <c r="L92" s="80" t="s">
        <v>35</v>
      </c>
      <c r="M92" s="79">
        <v>200</v>
      </c>
      <c r="N92" s="79">
        <v>5</v>
      </c>
      <c r="O92" s="79"/>
      <c r="P92" s="79"/>
      <c r="Q92" s="79"/>
      <c r="R92" s="79"/>
      <c r="S92" s="79"/>
    </row>
    <row r="93" spans="1:19" s="49" customFormat="1" x14ac:dyDescent="0.25">
      <c r="A93" s="81">
        <v>98</v>
      </c>
      <c r="B93" s="79">
        <v>174</v>
      </c>
      <c r="C93" s="52">
        <v>3</v>
      </c>
      <c r="D93" s="79">
        <v>6480</v>
      </c>
      <c r="E93" s="79">
        <v>4</v>
      </c>
      <c r="F93" s="80">
        <v>1051081</v>
      </c>
      <c r="G93" s="79">
        <v>100</v>
      </c>
      <c r="H93" s="80">
        <v>5003014</v>
      </c>
      <c r="I93" s="79">
        <v>50</v>
      </c>
      <c r="J93" s="80">
        <v>1062005</v>
      </c>
      <c r="K93" s="79">
        <v>5</v>
      </c>
      <c r="L93" s="80" t="s">
        <v>35</v>
      </c>
      <c r="M93" s="79">
        <v>240</v>
      </c>
      <c r="N93" s="79">
        <v>5</v>
      </c>
      <c r="O93" s="79"/>
      <c r="P93" s="79"/>
      <c r="Q93" s="79"/>
      <c r="R93" s="79"/>
      <c r="S93" s="79"/>
    </row>
    <row r="94" spans="1:19" s="50" customFormat="1" x14ac:dyDescent="0.25">
      <c r="A94" s="50">
        <v>100</v>
      </c>
      <c r="B94" s="50">
        <v>195</v>
      </c>
      <c r="C94" s="52">
        <v>3</v>
      </c>
      <c r="D94" s="50">
        <v>60</v>
      </c>
      <c r="E94" s="50">
        <v>4</v>
      </c>
      <c r="F94" s="82">
        <v>1010001</v>
      </c>
      <c r="G94" s="50">
        <v>6</v>
      </c>
      <c r="H94" s="82">
        <v>1062001</v>
      </c>
      <c r="I94" s="50">
        <v>10</v>
      </c>
      <c r="J94" s="82">
        <v>1020001</v>
      </c>
      <c r="K94" s="50">
        <v>3</v>
      </c>
      <c r="L94" s="82" t="s">
        <v>35</v>
      </c>
      <c r="M94" s="50">
        <v>10</v>
      </c>
      <c r="N94" s="50">
        <v>5</v>
      </c>
      <c r="Q94" s="90" t="s">
        <v>61</v>
      </c>
      <c r="R94" s="90" t="s">
        <v>62</v>
      </c>
    </row>
    <row r="95" spans="1:19" s="50" customFormat="1" x14ac:dyDescent="0.25">
      <c r="A95" s="50">
        <v>101</v>
      </c>
      <c r="B95" s="50">
        <v>195</v>
      </c>
      <c r="C95" s="52">
        <v>3</v>
      </c>
      <c r="D95" s="50">
        <v>300</v>
      </c>
      <c r="E95" s="50">
        <v>4</v>
      </c>
      <c r="F95" s="82">
        <v>1051029</v>
      </c>
      <c r="G95" s="50">
        <v>3</v>
      </c>
      <c r="H95" s="82">
        <v>1062002</v>
      </c>
      <c r="I95" s="50">
        <v>10</v>
      </c>
      <c r="J95" s="82">
        <v>1010003</v>
      </c>
      <c r="K95" s="50">
        <v>5</v>
      </c>
      <c r="L95" s="82" t="s">
        <v>35</v>
      </c>
      <c r="M95" s="50">
        <v>20</v>
      </c>
      <c r="N95" s="50">
        <v>5</v>
      </c>
    </row>
    <row r="96" spans="1:19" s="50" customFormat="1" x14ac:dyDescent="0.25">
      <c r="A96" s="50">
        <v>102</v>
      </c>
      <c r="B96" s="50">
        <v>195</v>
      </c>
      <c r="C96" s="52">
        <v>3</v>
      </c>
      <c r="D96" s="50">
        <v>600</v>
      </c>
      <c r="E96" s="50">
        <v>4</v>
      </c>
      <c r="F96" s="82">
        <v>1051029</v>
      </c>
      <c r="G96" s="50">
        <v>6</v>
      </c>
      <c r="H96" s="82">
        <v>1062002</v>
      </c>
      <c r="I96" s="50">
        <v>10</v>
      </c>
      <c r="J96" s="82">
        <v>1020001</v>
      </c>
      <c r="K96" s="50">
        <v>20</v>
      </c>
      <c r="L96" s="82" t="s">
        <v>35</v>
      </c>
      <c r="M96" s="50">
        <v>40</v>
      </c>
      <c r="N96" s="50">
        <v>5</v>
      </c>
    </row>
    <row r="97" spans="1:19" s="50" customFormat="1" x14ac:dyDescent="0.25">
      <c r="A97" s="50">
        <v>103</v>
      </c>
      <c r="B97" s="50">
        <v>195</v>
      </c>
      <c r="C97" s="52">
        <v>3</v>
      </c>
      <c r="D97" s="50">
        <v>980</v>
      </c>
      <c r="E97" s="50">
        <v>4</v>
      </c>
      <c r="F97" s="82">
        <v>1051073</v>
      </c>
      <c r="G97" s="50">
        <v>8</v>
      </c>
      <c r="H97" s="82">
        <v>1062003</v>
      </c>
      <c r="I97" s="50">
        <v>10</v>
      </c>
      <c r="J97" s="82">
        <v>4000002</v>
      </c>
      <c r="K97" s="50">
        <v>3000000</v>
      </c>
      <c r="L97" s="82" t="s">
        <v>35</v>
      </c>
      <c r="M97" s="50">
        <v>80</v>
      </c>
      <c r="N97" s="50">
        <v>5</v>
      </c>
    </row>
    <row r="98" spans="1:19" s="50" customFormat="1" x14ac:dyDescent="0.25">
      <c r="A98" s="50">
        <v>104</v>
      </c>
      <c r="B98" s="50">
        <v>195</v>
      </c>
      <c r="C98" s="52">
        <v>3</v>
      </c>
      <c r="D98" s="50">
        <v>1980</v>
      </c>
      <c r="E98" s="50">
        <v>4</v>
      </c>
      <c r="F98" s="82">
        <v>2031000</v>
      </c>
      <c r="G98" s="50">
        <v>30</v>
      </c>
      <c r="H98" s="82">
        <v>1062003</v>
      </c>
      <c r="I98" s="50">
        <v>10</v>
      </c>
      <c r="J98" s="82">
        <v>4000002</v>
      </c>
      <c r="K98" s="50">
        <v>3500000</v>
      </c>
      <c r="L98" s="82" t="s">
        <v>35</v>
      </c>
      <c r="M98" s="50">
        <v>120</v>
      </c>
      <c r="N98" s="50">
        <v>5</v>
      </c>
    </row>
    <row r="99" spans="1:19" s="50" customFormat="1" x14ac:dyDescent="0.25">
      <c r="A99" s="50">
        <v>105</v>
      </c>
      <c r="B99" s="50">
        <v>195</v>
      </c>
      <c r="C99" s="52">
        <v>3</v>
      </c>
      <c r="D99" s="50">
        <v>3280</v>
      </c>
      <c r="E99" s="50">
        <v>4</v>
      </c>
      <c r="F99" s="82">
        <v>5003010</v>
      </c>
      <c r="G99" s="50">
        <v>80</v>
      </c>
      <c r="H99" s="82">
        <v>1062004</v>
      </c>
      <c r="I99" s="50">
        <v>5</v>
      </c>
      <c r="J99" s="82">
        <v>4000002</v>
      </c>
      <c r="K99" s="50">
        <v>3500000</v>
      </c>
      <c r="L99" s="82" t="s">
        <v>35</v>
      </c>
      <c r="M99" s="50">
        <v>180</v>
      </c>
      <c r="N99" s="50">
        <v>5</v>
      </c>
    </row>
    <row r="100" spans="1:19" s="50" customFormat="1" x14ac:dyDescent="0.25">
      <c r="A100" s="83">
        <v>106</v>
      </c>
      <c r="B100" s="84">
        <v>195</v>
      </c>
      <c r="C100" s="52">
        <v>3</v>
      </c>
      <c r="D100" s="84">
        <v>5180</v>
      </c>
      <c r="E100" s="84">
        <v>4</v>
      </c>
      <c r="F100" s="85">
        <v>2031000</v>
      </c>
      <c r="G100" s="84">
        <v>100</v>
      </c>
      <c r="H100" s="85">
        <v>1130002</v>
      </c>
      <c r="I100" s="84">
        <v>500</v>
      </c>
      <c r="J100" s="85">
        <v>1062005</v>
      </c>
      <c r="K100" s="84">
        <v>5</v>
      </c>
      <c r="L100" s="85" t="s">
        <v>35</v>
      </c>
      <c r="M100" s="84">
        <v>200</v>
      </c>
      <c r="N100" s="84">
        <v>5</v>
      </c>
      <c r="O100" s="84"/>
      <c r="P100" s="84"/>
      <c r="Q100" s="84"/>
      <c r="R100" s="84"/>
      <c r="S100" s="84"/>
    </row>
    <row r="101" spans="1:19" s="50" customFormat="1" x14ac:dyDescent="0.25">
      <c r="A101" s="86">
        <v>107</v>
      </c>
      <c r="B101" s="84">
        <v>195</v>
      </c>
      <c r="C101" s="52">
        <v>3</v>
      </c>
      <c r="D101" s="84">
        <v>6480</v>
      </c>
      <c r="E101" s="84">
        <v>4</v>
      </c>
      <c r="F101" s="85">
        <v>1051081</v>
      </c>
      <c r="G101" s="84">
        <v>100</v>
      </c>
      <c r="H101" s="85">
        <v>5003011</v>
      </c>
      <c r="I101" s="84">
        <v>50</v>
      </c>
      <c r="J101" s="85">
        <v>1062005</v>
      </c>
      <c r="K101" s="84">
        <v>5</v>
      </c>
      <c r="L101" s="85" t="s">
        <v>35</v>
      </c>
      <c r="M101" s="84">
        <v>240</v>
      </c>
      <c r="N101" s="84">
        <v>5</v>
      </c>
      <c r="O101" s="84"/>
      <c r="P101" s="84"/>
      <c r="Q101" s="84"/>
      <c r="R101" s="84"/>
      <c r="S101" s="84"/>
    </row>
    <row r="102" spans="1:19" s="50" customFormat="1" x14ac:dyDescent="0.25">
      <c r="A102" s="50">
        <v>109</v>
      </c>
      <c r="B102" s="50">
        <v>134</v>
      </c>
      <c r="C102" s="52">
        <v>3</v>
      </c>
      <c r="D102" s="50">
        <v>60</v>
      </c>
      <c r="E102" s="50">
        <v>4</v>
      </c>
      <c r="F102" s="82">
        <v>1010001</v>
      </c>
      <c r="G102" s="50">
        <v>6</v>
      </c>
      <c r="H102" s="82">
        <v>1020001</v>
      </c>
      <c r="I102" s="50">
        <v>3</v>
      </c>
      <c r="J102" s="82">
        <v>4000010</v>
      </c>
      <c r="K102" s="50">
        <v>120</v>
      </c>
      <c r="L102" s="82">
        <v>3131000</v>
      </c>
      <c r="M102" s="50">
        <v>10</v>
      </c>
      <c r="N102" s="50">
        <v>5</v>
      </c>
      <c r="Q102" s="91" t="s">
        <v>63</v>
      </c>
      <c r="R102" s="91" t="s">
        <v>64</v>
      </c>
    </row>
    <row r="103" spans="1:19" s="50" customFormat="1" x14ac:dyDescent="0.25">
      <c r="A103" s="50">
        <v>110</v>
      </c>
      <c r="B103" s="50">
        <v>134</v>
      </c>
      <c r="C103" s="52">
        <v>3</v>
      </c>
      <c r="D103" s="50">
        <v>300</v>
      </c>
      <c r="E103" s="50">
        <v>4</v>
      </c>
      <c r="F103" s="82">
        <v>1051029</v>
      </c>
      <c r="G103" s="50">
        <v>3</v>
      </c>
      <c r="H103" s="82">
        <v>1010003</v>
      </c>
      <c r="I103" s="50">
        <v>5</v>
      </c>
      <c r="J103" s="82">
        <v>4000010</v>
      </c>
      <c r="K103" s="50">
        <v>500</v>
      </c>
      <c r="L103" s="82">
        <v>3131000</v>
      </c>
      <c r="M103" s="50">
        <v>20</v>
      </c>
      <c r="N103" s="50">
        <v>5</v>
      </c>
    </row>
    <row r="104" spans="1:19" s="50" customFormat="1" x14ac:dyDescent="0.25">
      <c r="A104" s="50">
        <v>111</v>
      </c>
      <c r="B104" s="50">
        <v>134</v>
      </c>
      <c r="C104" s="52">
        <v>3</v>
      </c>
      <c r="D104" s="50">
        <v>600</v>
      </c>
      <c r="E104" s="50">
        <v>4</v>
      </c>
      <c r="F104" s="82">
        <v>1051029</v>
      </c>
      <c r="G104" s="50">
        <v>6</v>
      </c>
      <c r="H104" s="82">
        <v>1020001</v>
      </c>
      <c r="I104" s="50">
        <v>20</v>
      </c>
      <c r="J104" s="82">
        <v>4000010</v>
      </c>
      <c r="K104" s="50">
        <v>500</v>
      </c>
      <c r="L104" s="82">
        <v>3131000</v>
      </c>
      <c r="M104" s="50">
        <v>40</v>
      </c>
      <c r="N104" s="50">
        <v>5</v>
      </c>
    </row>
    <row r="105" spans="1:19" s="50" customFormat="1" x14ac:dyDescent="0.25">
      <c r="A105" s="50">
        <v>112</v>
      </c>
      <c r="B105" s="50">
        <v>134</v>
      </c>
      <c r="C105" s="52">
        <v>3</v>
      </c>
      <c r="D105" s="50">
        <v>980</v>
      </c>
      <c r="E105" s="50">
        <v>4</v>
      </c>
      <c r="F105" s="82">
        <v>1051075</v>
      </c>
      <c r="G105" s="50">
        <v>8</v>
      </c>
      <c r="H105" s="82">
        <v>4000002</v>
      </c>
      <c r="I105" s="50">
        <v>3000000</v>
      </c>
      <c r="J105" s="82">
        <v>4000010</v>
      </c>
      <c r="K105" s="50">
        <v>1500</v>
      </c>
      <c r="L105" s="82">
        <v>3131000</v>
      </c>
      <c r="M105" s="50">
        <v>80</v>
      </c>
      <c r="N105" s="50">
        <v>5</v>
      </c>
    </row>
    <row r="106" spans="1:19" s="50" customFormat="1" x14ac:dyDescent="0.25">
      <c r="A106" s="50">
        <v>113</v>
      </c>
      <c r="B106" s="50">
        <v>134</v>
      </c>
      <c r="C106" s="52">
        <v>3</v>
      </c>
      <c r="D106" s="50">
        <v>1980</v>
      </c>
      <c r="E106" s="50">
        <v>4</v>
      </c>
      <c r="F106" s="82">
        <v>2031000</v>
      </c>
      <c r="G106" s="50">
        <v>30</v>
      </c>
      <c r="H106" s="82">
        <v>4000002</v>
      </c>
      <c r="I106" s="50">
        <v>3500000</v>
      </c>
      <c r="J106" s="82">
        <v>4000010</v>
      </c>
      <c r="K106" s="50">
        <v>1500</v>
      </c>
      <c r="L106" s="82">
        <v>3131000</v>
      </c>
      <c r="M106" s="50">
        <v>120</v>
      </c>
      <c r="N106" s="50">
        <v>5</v>
      </c>
    </row>
    <row r="107" spans="1:19" s="50" customFormat="1" x14ac:dyDescent="0.25">
      <c r="A107" s="50">
        <v>114</v>
      </c>
      <c r="B107" s="50">
        <v>134</v>
      </c>
      <c r="C107" s="52">
        <v>3</v>
      </c>
      <c r="D107" s="50">
        <v>3280</v>
      </c>
      <c r="E107" s="50">
        <v>4</v>
      </c>
      <c r="F107" s="82">
        <v>2031000</v>
      </c>
      <c r="G107" s="50">
        <v>60</v>
      </c>
      <c r="H107" s="82" t="s">
        <v>38</v>
      </c>
      <c r="I107" s="50">
        <v>30</v>
      </c>
      <c r="J107" s="82">
        <v>4000010</v>
      </c>
      <c r="K107" s="50">
        <v>2000</v>
      </c>
      <c r="L107" s="82">
        <v>3131000</v>
      </c>
      <c r="M107" s="50">
        <v>180</v>
      </c>
      <c r="N107" s="50">
        <v>5</v>
      </c>
    </row>
    <row r="108" spans="1:19" s="50" customFormat="1" x14ac:dyDescent="0.25">
      <c r="A108" s="83">
        <v>115</v>
      </c>
      <c r="B108" s="84">
        <v>134</v>
      </c>
      <c r="C108" s="52">
        <v>3</v>
      </c>
      <c r="D108" s="84">
        <v>5180</v>
      </c>
      <c r="E108" s="84">
        <v>4</v>
      </c>
      <c r="F108" s="85" t="s">
        <v>52</v>
      </c>
      <c r="G108" s="84">
        <v>100</v>
      </c>
      <c r="H108" s="85">
        <v>4000002</v>
      </c>
      <c r="I108" s="84">
        <v>5000000</v>
      </c>
      <c r="J108" s="85">
        <v>4000010</v>
      </c>
      <c r="K108" s="84">
        <v>10000</v>
      </c>
      <c r="L108" s="85">
        <v>3131000</v>
      </c>
      <c r="M108" s="84">
        <v>200</v>
      </c>
      <c r="N108" s="84">
        <v>5</v>
      </c>
      <c r="O108" s="84"/>
      <c r="P108" s="84"/>
      <c r="Q108" s="84"/>
      <c r="R108" s="84"/>
      <c r="S108" s="84"/>
    </row>
    <row r="109" spans="1:19" s="50" customFormat="1" x14ac:dyDescent="0.25">
      <c r="A109" s="86">
        <v>116</v>
      </c>
      <c r="B109" s="84">
        <v>134</v>
      </c>
      <c r="C109" s="52">
        <v>3</v>
      </c>
      <c r="D109" s="84">
        <v>6480</v>
      </c>
      <c r="E109" s="84">
        <v>4</v>
      </c>
      <c r="F109" s="85">
        <v>1051081</v>
      </c>
      <c r="G109" s="84">
        <v>100</v>
      </c>
      <c r="H109" s="85">
        <v>1062006</v>
      </c>
      <c r="I109" s="84">
        <v>4</v>
      </c>
      <c r="J109" s="85">
        <v>4000002</v>
      </c>
      <c r="K109" s="84">
        <v>5000000</v>
      </c>
      <c r="L109" s="85">
        <v>3131000</v>
      </c>
      <c r="M109" s="84">
        <v>240</v>
      </c>
      <c r="N109" s="84">
        <v>5</v>
      </c>
      <c r="O109" s="84"/>
      <c r="P109" s="84"/>
      <c r="Q109" s="84"/>
      <c r="R109" s="84"/>
      <c r="S109" s="84"/>
    </row>
    <row r="110" spans="1:19" s="50" customFormat="1" x14ac:dyDescent="0.25">
      <c r="A110" s="50">
        <v>118</v>
      </c>
      <c r="B110" s="50">
        <v>135</v>
      </c>
      <c r="C110" s="52">
        <v>3</v>
      </c>
      <c r="D110" s="50">
        <v>60</v>
      </c>
      <c r="E110" s="50">
        <v>4</v>
      </c>
      <c r="F110" s="82">
        <v>1010001</v>
      </c>
      <c r="G110" s="50">
        <v>6</v>
      </c>
      <c r="H110" s="82">
        <v>1062001</v>
      </c>
      <c r="I110" s="50">
        <v>10</v>
      </c>
      <c r="J110" s="82">
        <v>1020001</v>
      </c>
      <c r="K110" s="50">
        <v>3</v>
      </c>
      <c r="L110" s="50" t="s">
        <v>35</v>
      </c>
      <c r="M110" s="50">
        <v>10</v>
      </c>
      <c r="N110" s="50">
        <v>5</v>
      </c>
      <c r="Q110" s="91" t="s">
        <v>65</v>
      </c>
      <c r="R110" s="91" t="s">
        <v>66</v>
      </c>
    </row>
    <row r="111" spans="1:19" s="50" customFormat="1" x14ac:dyDescent="0.25">
      <c r="A111" s="50">
        <v>119</v>
      </c>
      <c r="B111" s="50">
        <v>135</v>
      </c>
      <c r="C111" s="52">
        <v>3</v>
      </c>
      <c r="D111" s="50">
        <v>300</v>
      </c>
      <c r="E111" s="50">
        <v>4</v>
      </c>
      <c r="F111" s="82">
        <v>1051029</v>
      </c>
      <c r="G111" s="50">
        <v>3</v>
      </c>
      <c r="H111" s="82">
        <v>1062002</v>
      </c>
      <c r="I111" s="50">
        <v>10</v>
      </c>
      <c r="J111" s="82">
        <v>1010003</v>
      </c>
      <c r="K111" s="50">
        <v>5</v>
      </c>
      <c r="L111" s="50" t="s">
        <v>35</v>
      </c>
      <c r="M111" s="50">
        <v>20</v>
      </c>
      <c r="N111" s="50">
        <v>5</v>
      </c>
    </row>
    <row r="112" spans="1:19" s="50" customFormat="1" x14ac:dyDescent="0.25">
      <c r="A112" s="50">
        <v>120</v>
      </c>
      <c r="B112" s="50">
        <v>135</v>
      </c>
      <c r="C112" s="52">
        <v>3</v>
      </c>
      <c r="D112" s="50">
        <v>600</v>
      </c>
      <c r="E112" s="50">
        <v>4</v>
      </c>
      <c r="F112" s="82">
        <v>1051029</v>
      </c>
      <c r="G112" s="50">
        <v>6</v>
      </c>
      <c r="H112" s="82">
        <v>1062002</v>
      </c>
      <c r="I112" s="50">
        <v>10</v>
      </c>
      <c r="J112" s="82">
        <v>1020001</v>
      </c>
      <c r="K112" s="50">
        <v>20</v>
      </c>
      <c r="L112" s="50" t="s">
        <v>35</v>
      </c>
      <c r="M112" s="50">
        <v>40</v>
      </c>
      <c r="N112" s="50">
        <v>5</v>
      </c>
    </row>
    <row r="113" spans="1:19" s="50" customFormat="1" x14ac:dyDescent="0.25">
      <c r="A113" s="50">
        <v>121</v>
      </c>
      <c r="B113" s="50">
        <v>135</v>
      </c>
      <c r="C113" s="52">
        <v>3</v>
      </c>
      <c r="D113" s="50">
        <v>980</v>
      </c>
      <c r="E113" s="50">
        <v>4</v>
      </c>
      <c r="F113" s="82">
        <v>1051073</v>
      </c>
      <c r="G113" s="50">
        <v>8</v>
      </c>
      <c r="H113" s="82">
        <v>1062003</v>
      </c>
      <c r="I113" s="50">
        <v>10</v>
      </c>
      <c r="J113" s="82">
        <v>4000002</v>
      </c>
      <c r="K113" s="50">
        <v>3000000</v>
      </c>
      <c r="L113" s="50" t="s">
        <v>35</v>
      </c>
      <c r="M113" s="50">
        <v>80</v>
      </c>
      <c r="N113" s="50">
        <v>5</v>
      </c>
    </row>
    <row r="114" spans="1:19" s="50" customFormat="1" x14ac:dyDescent="0.25">
      <c r="A114" s="50">
        <v>122</v>
      </c>
      <c r="B114" s="50">
        <v>135</v>
      </c>
      <c r="C114" s="52">
        <v>3</v>
      </c>
      <c r="D114" s="50">
        <v>1980</v>
      </c>
      <c r="E114" s="50">
        <v>4</v>
      </c>
      <c r="F114" s="82">
        <v>2031000</v>
      </c>
      <c r="G114" s="50">
        <v>30</v>
      </c>
      <c r="H114" s="82">
        <v>1062003</v>
      </c>
      <c r="I114" s="50">
        <v>10</v>
      </c>
      <c r="J114" s="82">
        <v>4000002</v>
      </c>
      <c r="K114" s="50">
        <v>3500000</v>
      </c>
      <c r="L114" s="50" t="s">
        <v>35</v>
      </c>
      <c r="M114" s="50">
        <v>120</v>
      </c>
      <c r="N114" s="50">
        <v>5</v>
      </c>
    </row>
    <row r="115" spans="1:19" s="50" customFormat="1" x14ac:dyDescent="0.25">
      <c r="A115" s="50">
        <v>123</v>
      </c>
      <c r="B115" s="50">
        <v>135</v>
      </c>
      <c r="C115" s="52">
        <v>3</v>
      </c>
      <c r="D115" s="50">
        <v>3280</v>
      </c>
      <c r="E115" s="50">
        <v>4</v>
      </c>
      <c r="F115" s="82" t="s">
        <v>52</v>
      </c>
      <c r="G115" s="50">
        <v>60</v>
      </c>
      <c r="H115" s="82">
        <v>1062004</v>
      </c>
      <c r="I115" s="50">
        <v>10</v>
      </c>
      <c r="J115" s="82">
        <v>4000002</v>
      </c>
      <c r="K115" s="50">
        <v>5000000</v>
      </c>
      <c r="L115" s="50" t="s">
        <v>35</v>
      </c>
      <c r="M115" s="50">
        <v>180</v>
      </c>
      <c r="N115" s="50">
        <v>5</v>
      </c>
    </row>
    <row r="116" spans="1:19" s="50" customFormat="1" x14ac:dyDescent="0.25">
      <c r="A116" s="83">
        <v>124</v>
      </c>
      <c r="B116" s="84">
        <v>135</v>
      </c>
      <c r="C116" s="52">
        <v>3</v>
      </c>
      <c r="D116" s="84">
        <v>5180</v>
      </c>
      <c r="E116" s="84">
        <v>4</v>
      </c>
      <c r="F116" s="85">
        <v>1055014</v>
      </c>
      <c r="G116" s="84">
        <v>1</v>
      </c>
      <c r="H116" s="85">
        <v>1130009</v>
      </c>
      <c r="I116" s="84">
        <v>1000</v>
      </c>
      <c r="J116" s="85">
        <v>1062005</v>
      </c>
      <c r="K116" s="84">
        <v>5</v>
      </c>
      <c r="L116" s="84" t="s">
        <v>35</v>
      </c>
      <c r="M116" s="84">
        <v>200</v>
      </c>
      <c r="N116" s="84">
        <v>5</v>
      </c>
      <c r="O116" s="84"/>
      <c r="P116" s="84"/>
      <c r="Q116" s="84"/>
      <c r="R116" s="84"/>
      <c r="S116" s="84"/>
    </row>
    <row r="117" spans="1:19" s="50" customFormat="1" x14ac:dyDescent="0.25">
      <c r="A117" s="86">
        <v>125</v>
      </c>
      <c r="B117" s="84">
        <v>135</v>
      </c>
      <c r="C117" s="52">
        <v>3</v>
      </c>
      <c r="D117" s="84">
        <v>6480</v>
      </c>
      <c r="E117" s="84">
        <v>4</v>
      </c>
      <c r="F117" s="85">
        <v>1051081</v>
      </c>
      <c r="G117" s="84">
        <v>100</v>
      </c>
      <c r="H117" s="85">
        <v>5003012</v>
      </c>
      <c r="I117" s="84">
        <v>50</v>
      </c>
      <c r="J117" s="85">
        <v>1062005</v>
      </c>
      <c r="K117" s="84">
        <v>5</v>
      </c>
      <c r="L117" s="84" t="s">
        <v>35</v>
      </c>
      <c r="M117" s="84">
        <v>240</v>
      </c>
      <c r="N117" s="84">
        <v>5</v>
      </c>
      <c r="O117" s="84"/>
      <c r="P117" s="84"/>
      <c r="Q117" s="84"/>
      <c r="R117" s="84"/>
      <c r="S117" s="84"/>
    </row>
    <row r="118" spans="1:19" x14ac:dyDescent="0.25">
      <c r="A118" s="87">
        <v>181</v>
      </c>
      <c r="B118" s="88">
        <v>276</v>
      </c>
      <c r="C118" s="52">
        <v>3</v>
      </c>
      <c r="D118" s="88">
        <v>300</v>
      </c>
      <c r="E118" s="88">
        <v>3</v>
      </c>
      <c r="F118" s="88">
        <v>4000001</v>
      </c>
      <c r="G118" s="88">
        <v>300</v>
      </c>
      <c r="H118" s="88">
        <v>1055005</v>
      </c>
      <c r="I118" s="88">
        <v>1</v>
      </c>
      <c r="J118" s="88">
        <v>1130006</v>
      </c>
      <c r="K118" s="88">
        <v>5</v>
      </c>
      <c r="N118" s="88">
        <v>1</v>
      </c>
    </row>
    <row r="119" spans="1:19" x14ac:dyDescent="0.25">
      <c r="A119" s="88">
        <v>182</v>
      </c>
      <c r="B119" s="88">
        <v>276</v>
      </c>
      <c r="C119" s="52">
        <v>3</v>
      </c>
      <c r="D119" s="88">
        <v>980</v>
      </c>
      <c r="E119" s="88">
        <v>3</v>
      </c>
      <c r="F119" s="88">
        <v>1010003</v>
      </c>
      <c r="G119" s="88">
        <v>3</v>
      </c>
      <c r="H119" s="88">
        <v>1130006</v>
      </c>
      <c r="I119" s="88">
        <v>10</v>
      </c>
      <c r="J119" s="75">
        <v>1051049</v>
      </c>
      <c r="K119" s="88">
        <v>50</v>
      </c>
      <c r="N119" s="88">
        <v>3</v>
      </c>
    </row>
    <row r="120" spans="1:19" x14ac:dyDescent="0.25">
      <c r="A120" s="87">
        <v>183</v>
      </c>
      <c r="B120" s="88">
        <v>276</v>
      </c>
      <c r="C120" s="52">
        <v>3</v>
      </c>
      <c r="D120" s="88">
        <v>1980</v>
      </c>
      <c r="E120" s="88">
        <v>3</v>
      </c>
      <c r="F120" s="88">
        <v>1130001</v>
      </c>
      <c r="G120" s="88">
        <v>300</v>
      </c>
      <c r="H120" s="88">
        <v>1110003</v>
      </c>
      <c r="I120" s="88">
        <v>100</v>
      </c>
      <c r="J120" s="88">
        <v>4000002</v>
      </c>
      <c r="K120" s="88">
        <v>2000000</v>
      </c>
      <c r="N120" s="88">
        <v>3</v>
      </c>
    </row>
    <row r="121" spans="1:19" x14ac:dyDescent="0.25">
      <c r="A121" s="88">
        <v>184</v>
      </c>
      <c r="B121" s="88">
        <v>276</v>
      </c>
      <c r="C121" s="52">
        <v>3</v>
      </c>
      <c r="D121" s="88">
        <v>3280</v>
      </c>
      <c r="E121" s="88">
        <v>3</v>
      </c>
      <c r="F121" s="88">
        <v>2031000</v>
      </c>
      <c r="G121" s="88">
        <v>50</v>
      </c>
      <c r="H121" s="88">
        <v>1140004</v>
      </c>
      <c r="I121" s="88">
        <v>60</v>
      </c>
      <c r="J121" s="75">
        <v>4000002</v>
      </c>
      <c r="K121" s="88">
        <v>3000000</v>
      </c>
      <c r="N121" s="88">
        <v>3</v>
      </c>
    </row>
    <row r="122" spans="1:19" x14ac:dyDescent="0.25">
      <c r="A122" s="87">
        <v>185</v>
      </c>
      <c r="B122" s="88">
        <v>276</v>
      </c>
      <c r="C122" s="52">
        <v>3</v>
      </c>
      <c r="D122" s="88">
        <v>5180</v>
      </c>
      <c r="E122" s="88">
        <v>3</v>
      </c>
      <c r="F122" s="88">
        <v>1130009</v>
      </c>
      <c r="G122" s="88">
        <v>2000</v>
      </c>
      <c r="H122" s="88">
        <v>1140004</v>
      </c>
      <c r="I122" s="88">
        <v>100</v>
      </c>
      <c r="J122" s="51">
        <v>4000002</v>
      </c>
      <c r="K122" s="88">
        <v>8000000</v>
      </c>
      <c r="N122" s="88">
        <v>5</v>
      </c>
    </row>
    <row r="123" spans="1:19" x14ac:dyDescent="0.25">
      <c r="A123" s="88">
        <v>186</v>
      </c>
      <c r="B123" s="88">
        <v>278</v>
      </c>
      <c r="C123" s="52">
        <v>3</v>
      </c>
      <c r="D123" s="88">
        <v>300</v>
      </c>
      <c r="E123" s="88">
        <v>3</v>
      </c>
      <c r="F123" s="88">
        <v>4000001</v>
      </c>
      <c r="G123" s="88">
        <v>300</v>
      </c>
      <c r="H123" s="88">
        <v>1051050</v>
      </c>
      <c r="I123" s="88">
        <v>50</v>
      </c>
      <c r="J123" s="88">
        <v>1010001</v>
      </c>
      <c r="K123" s="88">
        <v>10</v>
      </c>
      <c r="L123" s="88"/>
      <c r="M123" s="88"/>
      <c r="N123" s="88">
        <v>1</v>
      </c>
    </row>
    <row r="124" spans="1:19" x14ac:dyDescent="0.25">
      <c r="A124" s="88">
        <v>188</v>
      </c>
      <c r="B124" s="88">
        <v>278</v>
      </c>
      <c r="C124" s="52">
        <v>3</v>
      </c>
      <c r="D124" s="88">
        <v>1980</v>
      </c>
      <c r="E124" s="88">
        <v>3</v>
      </c>
      <c r="F124" s="88">
        <v>1010003</v>
      </c>
      <c r="G124" s="88">
        <v>5</v>
      </c>
      <c r="H124" s="88">
        <v>3080121</v>
      </c>
      <c r="I124" s="88">
        <v>10</v>
      </c>
      <c r="J124" s="88">
        <v>4000002</v>
      </c>
      <c r="K124" s="88">
        <v>3000000</v>
      </c>
      <c r="N124" s="88">
        <v>3</v>
      </c>
    </row>
    <row r="125" spans="1:19" x14ac:dyDescent="0.25">
      <c r="A125" s="87">
        <v>189</v>
      </c>
      <c r="B125" s="88">
        <v>278</v>
      </c>
      <c r="C125" s="52">
        <v>3</v>
      </c>
      <c r="D125" s="88">
        <v>3280</v>
      </c>
      <c r="E125" s="88">
        <v>3</v>
      </c>
      <c r="F125" s="88">
        <v>1130001</v>
      </c>
      <c r="G125" s="88">
        <v>300</v>
      </c>
      <c r="H125" s="88">
        <v>2031000</v>
      </c>
      <c r="I125" s="88">
        <v>20</v>
      </c>
      <c r="J125" s="88">
        <v>4000002</v>
      </c>
      <c r="K125" s="88">
        <v>5000000</v>
      </c>
      <c r="N125" s="88">
        <v>3</v>
      </c>
    </row>
    <row r="126" spans="1:19" x14ac:dyDescent="0.25">
      <c r="A126" s="88">
        <v>190</v>
      </c>
      <c r="B126" s="88">
        <v>278</v>
      </c>
      <c r="C126" s="88">
        <v>3</v>
      </c>
      <c r="D126" s="88">
        <v>5180</v>
      </c>
      <c r="E126" s="88">
        <v>3</v>
      </c>
      <c r="F126" s="88">
        <v>4000010</v>
      </c>
      <c r="G126" s="88">
        <v>5000</v>
      </c>
      <c r="H126" s="88">
        <v>1077012</v>
      </c>
      <c r="I126" s="88">
        <v>10</v>
      </c>
      <c r="J126" s="88">
        <v>4000002</v>
      </c>
      <c r="K126" s="88">
        <v>10000000</v>
      </c>
      <c r="N126" s="88">
        <v>5</v>
      </c>
    </row>
    <row r="127" spans="1:19" x14ac:dyDescent="0.25">
      <c r="A127" s="87">
        <v>191</v>
      </c>
      <c r="B127" s="88">
        <v>301</v>
      </c>
      <c r="C127" s="52">
        <v>3</v>
      </c>
      <c r="D127" s="88">
        <v>300</v>
      </c>
      <c r="E127" s="88">
        <v>3</v>
      </c>
      <c r="F127" s="88">
        <v>4000001</v>
      </c>
      <c r="G127" s="88">
        <v>600</v>
      </c>
      <c r="H127" s="88">
        <v>1010003</v>
      </c>
      <c r="I127" s="88">
        <v>3</v>
      </c>
      <c r="J127" s="88">
        <v>1130001</v>
      </c>
      <c r="K127" s="88">
        <v>100</v>
      </c>
      <c r="L127" s="88"/>
      <c r="M127" s="88"/>
      <c r="N127" s="88">
        <v>1</v>
      </c>
    </row>
    <row r="128" spans="1:19" x14ac:dyDescent="0.25">
      <c r="A128" s="88">
        <v>192</v>
      </c>
      <c r="B128" s="88">
        <v>301</v>
      </c>
      <c r="C128" s="52">
        <v>3</v>
      </c>
      <c r="D128" s="88">
        <v>1980</v>
      </c>
      <c r="E128" s="88">
        <v>3</v>
      </c>
      <c r="F128" s="88">
        <v>4000001</v>
      </c>
      <c r="G128" s="88">
        <v>3960</v>
      </c>
      <c r="H128" s="88">
        <v>1110004</v>
      </c>
      <c r="I128" s="88">
        <v>100</v>
      </c>
      <c r="J128" s="88">
        <v>1120001</v>
      </c>
      <c r="K128" s="88">
        <v>1000</v>
      </c>
      <c r="L128" s="88"/>
      <c r="M128" s="88"/>
      <c r="N128" s="88">
        <v>1</v>
      </c>
    </row>
    <row r="129" spans="1:14" x14ac:dyDescent="0.25">
      <c r="A129" s="87">
        <v>193</v>
      </c>
      <c r="B129" s="88">
        <v>301</v>
      </c>
      <c r="C129" s="52">
        <v>3</v>
      </c>
      <c r="D129" s="88">
        <v>3280</v>
      </c>
      <c r="E129" s="88">
        <v>3</v>
      </c>
      <c r="F129" s="88">
        <v>4000001</v>
      </c>
      <c r="G129" s="88">
        <v>6560</v>
      </c>
      <c r="H129" s="88">
        <v>2031000</v>
      </c>
      <c r="I129" s="88">
        <v>30</v>
      </c>
      <c r="J129" s="88">
        <v>4000002</v>
      </c>
      <c r="K129" s="88">
        <v>10000000</v>
      </c>
      <c r="L129" s="88"/>
      <c r="M129" s="88"/>
      <c r="N129" s="88">
        <v>1</v>
      </c>
    </row>
    <row r="130" spans="1:14" x14ac:dyDescent="0.25">
      <c r="A130" s="88">
        <v>194</v>
      </c>
      <c r="B130" s="88">
        <v>301</v>
      </c>
      <c r="C130" s="88">
        <v>3</v>
      </c>
      <c r="D130" s="88">
        <v>6480</v>
      </c>
      <c r="E130" s="88">
        <v>4</v>
      </c>
      <c r="F130" s="88">
        <v>4000001</v>
      </c>
      <c r="G130" s="88">
        <v>12960</v>
      </c>
      <c r="H130" s="88">
        <v>4000002</v>
      </c>
      <c r="I130" s="88">
        <v>10000000</v>
      </c>
      <c r="J130" s="88">
        <v>1130001</v>
      </c>
      <c r="K130" s="88">
        <v>500</v>
      </c>
      <c r="L130" s="88">
        <v>1130009</v>
      </c>
      <c r="M130" s="88">
        <v>2000</v>
      </c>
      <c r="N130" s="88">
        <v>1</v>
      </c>
    </row>
    <row r="131" spans="1:14" x14ac:dyDescent="0.25">
      <c r="A131" s="87">
        <v>195</v>
      </c>
      <c r="B131" s="88">
        <v>302</v>
      </c>
      <c r="C131" s="52">
        <v>3</v>
      </c>
      <c r="D131" s="88">
        <v>60</v>
      </c>
      <c r="E131" s="88">
        <v>3</v>
      </c>
      <c r="F131" s="88">
        <v>1010003</v>
      </c>
      <c r="G131" s="88">
        <v>2</v>
      </c>
      <c r="H131" s="88">
        <v>1110004</v>
      </c>
      <c r="I131" s="88">
        <v>30</v>
      </c>
      <c r="J131" s="88">
        <v>1130006</v>
      </c>
      <c r="K131" s="88">
        <v>10</v>
      </c>
      <c r="L131" s="88"/>
      <c r="M131" s="88"/>
      <c r="N131" s="88">
        <v>1</v>
      </c>
    </row>
    <row r="132" spans="1:14" x14ac:dyDescent="0.25">
      <c r="A132" s="88">
        <v>196</v>
      </c>
      <c r="B132" s="88">
        <v>302</v>
      </c>
      <c r="C132" s="52">
        <v>3</v>
      </c>
      <c r="D132" s="88">
        <v>980</v>
      </c>
      <c r="E132" s="88">
        <v>3</v>
      </c>
      <c r="F132" s="88">
        <v>4000001</v>
      </c>
      <c r="G132" s="88">
        <v>980</v>
      </c>
      <c r="H132" s="88">
        <v>2031018</v>
      </c>
      <c r="I132" s="88">
        <v>30</v>
      </c>
      <c r="J132" s="88">
        <v>1130002</v>
      </c>
      <c r="K132" s="88">
        <v>100</v>
      </c>
      <c r="L132" s="88"/>
      <c r="M132" s="88"/>
      <c r="N132" s="88">
        <v>5</v>
      </c>
    </row>
    <row r="133" spans="1:14" x14ac:dyDescent="0.25">
      <c r="A133" s="87">
        <v>197</v>
      </c>
      <c r="B133" s="88">
        <v>302</v>
      </c>
      <c r="C133" s="52">
        <v>3</v>
      </c>
      <c r="D133" s="88">
        <v>3280</v>
      </c>
      <c r="E133" s="88">
        <v>3</v>
      </c>
      <c r="F133" s="88">
        <v>2031005</v>
      </c>
      <c r="G133" s="88">
        <v>30</v>
      </c>
      <c r="H133" s="88">
        <v>1130009</v>
      </c>
      <c r="I133" s="88">
        <v>1500</v>
      </c>
      <c r="J133" s="88">
        <v>1130001</v>
      </c>
      <c r="K133" s="88">
        <v>300</v>
      </c>
      <c r="L133" s="88"/>
      <c r="M133" s="88"/>
      <c r="N133" s="88">
        <v>3</v>
      </c>
    </row>
    <row r="134" spans="1:14" x14ac:dyDescent="0.25">
      <c r="A134" s="88">
        <v>198</v>
      </c>
      <c r="B134" s="88">
        <v>302</v>
      </c>
      <c r="C134" s="88">
        <v>3</v>
      </c>
      <c r="D134" s="88">
        <v>6480</v>
      </c>
      <c r="E134" s="88">
        <v>4</v>
      </c>
      <c r="F134" s="88">
        <v>3180007</v>
      </c>
      <c r="G134" s="88">
        <v>100</v>
      </c>
      <c r="H134" s="88">
        <v>1062006</v>
      </c>
      <c r="I134" s="88">
        <v>5</v>
      </c>
      <c r="J134" s="88">
        <v>1051023</v>
      </c>
      <c r="K134" s="88">
        <v>1</v>
      </c>
      <c r="L134" s="88">
        <v>1120001</v>
      </c>
      <c r="M134" s="88">
        <v>1000</v>
      </c>
      <c r="N134" s="88">
        <v>5</v>
      </c>
    </row>
    <row r="139" spans="1:14" x14ac:dyDescent="0.25">
      <c r="F139" s="51" t="str">
        <f>VLOOKUP(F131,Sheet2!$O:$P,2,FALSE)</f>
        <v>高级体力药水</v>
      </c>
      <c r="H139" s="51" t="str">
        <f>VLOOKUP(H131,Sheet2!$O:$P,2,FALSE)</f>
        <v>极品精炼石</v>
      </c>
      <c r="J139" s="51" t="str">
        <f>VLOOKUP(J131,Sheet2!$O:$P,2,FALSE)</f>
        <v>精英招募令</v>
      </c>
    </row>
    <row r="140" spans="1:14" x14ac:dyDescent="0.25">
      <c r="F140" s="51" t="str">
        <f>VLOOKUP(F132,Sheet2!$O:$P,2,FALSE)</f>
        <v>元宝</v>
      </c>
      <c r="H140" s="51" t="str">
        <f>VLOOKUP(H132,Sheet2!$O:$P,2,FALSE)</f>
        <v>甄姬碎片</v>
      </c>
      <c r="J140" s="51" t="str">
        <f>VLOOKUP(J132,Sheet2!$O:$P,2,FALSE)</f>
        <v>培养丹</v>
      </c>
    </row>
    <row r="141" spans="1:14" x14ac:dyDescent="0.25">
      <c r="F141" s="51" t="str">
        <f>VLOOKUP(F133,Sheet2!$O:$P,2,FALSE)</f>
        <v>吕布碎片</v>
      </c>
      <c r="H141" s="51" t="str">
        <f>VLOOKUP(H133,Sheet2!$O:$P,2,FALSE)</f>
        <v>魂晶</v>
      </c>
      <c r="J141" s="51" t="str">
        <f>VLOOKUP(J133,Sheet2!$O:$P,2,FALSE)</f>
        <v>武魂石</v>
      </c>
    </row>
    <row r="142" spans="1:14" x14ac:dyDescent="0.25">
      <c r="F142" s="51" t="str">
        <f>VLOOKUP(F134,Sheet2!$O:$P,2,FALSE)</f>
        <v>超级神兵魂炼石</v>
      </c>
      <c r="H142" s="51" t="str">
        <f>VLOOKUP(H134,Sheet2!$O:$P,2,FALSE)</f>
        <v>6级宝石宝箱</v>
      </c>
      <c r="J142" s="51" t="str">
        <f>VLOOKUP(J134,Sheet2!$O:$P,2,FALSE)</f>
        <v>红宝4选1宝箱</v>
      </c>
      <c r="L142" s="51" t="str">
        <f>VLOOKUP(L134,Sheet2!$O:$P,2,FALSE)</f>
        <v>宝物精炼石</v>
      </c>
    </row>
  </sheetData>
  <phoneticPr fontId="23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68"/>
  <sheetViews>
    <sheetView workbookViewId="0">
      <selection activeCell="L31" sqref="L31"/>
    </sheetView>
  </sheetViews>
  <sheetFormatPr defaultColWidth="9" defaultRowHeight="14.4" x14ac:dyDescent="0.25"/>
  <cols>
    <col min="1" max="1" width="20.21875" customWidth="1"/>
    <col min="4" max="4" width="13.44140625" customWidth="1"/>
    <col min="5" max="5" width="9.44140625" customWidth="1"/>
    <col min="7" max="7" width="23" customWidth="1"/>
    <col min="8" max="8" width="9.44140625" customWidth="1"/>
    <col min="15" max="15" width="10.77734375" style="1" customWidth="1"/>
    <col min="16" max="16" width="21.21875" style="1" customWidth="1"/>
  </cols>
  <sheetData>
    <row r="1" spans="1:16" x14ac:dyDescent="0.25">
      <c r="A1" t="s">
        <v>67</v>
      </c>
      <c r="B1">
        <v>6</v>
      </c>
      <c r="C1">
        <v>1010001</v>
      </c>
      <c r="D1" t="s">
        <v>68</v>
      </c>
      <c r="E1">
        <v>100</v>
      </c>
      <c r="F1">
        <v>4000010</v>
      </c>
      <c r="G1" t="s">
        <v>69</v>
      </c>
      <c r="H1">
        <v>10</v>
      </c>
      <c r="I1">
        <v>1120001</v>
      </c>
      <c r="L1" s="2"/>
      <c r="O1" s="3">
        <v>1010001</v>
      </c>
      <c r="P1" s="1" t="s">
        <v>70</v>
      </c>
    </row>
    <row r="2" spans="1:16" x14ac:dyDescent="0.25">
      <c r="A2" t="s">
        <v>71</v>
      </c>
      <c r="B2">
        <v>6</v>
      </c>
      <c r="C2">
        <v>1020001</v>
      </c>
      <c r="D2" t="s">
        <v>72</v>
      </c>
      <c r="E2">
        <v>500000</v>
      </c>
      <c r="F2">
        <v>4000002</v>
      </c>
      <c r="G2" t="s">
        <v>73</v>
      </c>
      <c r="H2">
        <v>40</v>
      </c>
      <c r="I2">
        <v>1130002</v>
      </c>
      <c r="L2" s="2"/>
      <c r="O2" s="3">
        <v>1010002</v>
      </c>
      <c r="P2" s="1" t="s">
        <v>74</v>
      </c>
    </row>
    <row r="3" spans="1:16" x14ac:dyDescent="0.25">
      <c r="A3" t="s">
        <v>75</v>
      </c>
      <c r="B3">
        <v>3</v>
      </c>
      <c r="C3">
        <v>1010003</v>
      </c>
      <c r="D3" t="s">
        <v>68</v>
      </c>
      <c r="E3">
        <v>1000</v>
      </c>
      <c r="F3">
        <v>4000010</v>
      </c>
      <c r="G3" t="s">
        <v>76</v>
      </c>
      <c r="H3">
        <v>40</v>
      </c>
      <c r="I3">
        <v>1110003</v>
      </c>
      <c r="O3" s="3">
        <v>1010003</v>
      </c>
      <c r="P3" s="1" t="s">
        <v>77</v>
      </c>
    </row>
    <row r="4" spans="1:16" x14ac:dyDescent="0.25">
      <c r="A4" t="s">
        <v>71</v>
      </c>
      <c r="B4">
        <v>20</v>
      </c>
      <c r="C4">
        <v>1020001</v>
      </c>
      <c r="D4" t="s">
        <v>72</v>
      </c>
      <c r="E4">
        <v>2000000</v>
      </c>
      <c r="F4">
        <v>4000002</v>
      </c>
      <c r="G4" t="s">
        <v>78</v>
      </c>
      <c r="H4">
        <v>40</v>
      </c>
      <c r="I4">
        <v>1130001</v>
      </c>
      <c r="O4" s="3">
        <v>1020001</v>
      </c>
      <c r="P4" s="1" t="s">
        <v>79</v>
      </c>
    </row>
    <row r="5" spans="1:16" x14ac:dyDescent="0.25">
      <c r="A5" t="s">
        <v>80</v>
      </c>
      <c r="B5">
        <v>20</v>
      </c>
      <c r="C5">
        <v>2031000</v>
      </c>
      <c r="D5" t="s">
        <v>72</v>
      </c>
      <c r="E5">
        <v>4000000</v>
      </c>
      <c r="F5">
        <v>4000002</v>
      </c>
      <c r="G5" t="s">
        <v>69</v>
      </c>
      <c r="H5">
        <v>120</v>
      </c>
      <c r="I5">
        <v>1120001</v>
      </c>
      <c r="O5" s="4">
        <v>1051001</v>
      </c>
      <c r="P5" s="5" t="s">
        <v>81</v>
      </c>
    </row>
    <row r="6" spans="1:16" x14ac:dyDescent="0.25">
      <c r="A6" t="s">
        <v>82</v>
      </c>
      <c r="B6">
        <v>1</v>
      </c>
      <c r="C6">
        <v>3174002</v>
      </c>
      <c r="D6" t="s">
        <v>68</v>
      </c>
      <c r="E6">
        <v>3000</v>
      </c>
      <c r="F6">
        <v>4000010</v>
      </c>
      <c r="G6" t="s">
        <v>83</v>
      </c>
      <c r="H6">
        <v>120</v>
      </c>
      <c r="I6">
        <v>1110004</v>
      </c>
      <c r="O6" s="4">
        <v>1077001</v>
      </c>
      <c r="P6" s="5" t="s">
        <v>84</v>
      </c>
    </row>
    <row r="7" spans="1:16" x14ac:dyDescent="0.25">
      <c r="A7" t="s">
        <v>85</v>
      </c>
      <c r="B7">
        <v>1</v>
      </c>
      <c r="C7">
        <v>3175002</v>
      </c>
      <c r="D7" t="s">
        <v>68</v>
      </c>
      <c r="E7">
        <v>6000</v>
      </c>
      <c r="F7">
        <v>4000010</v>
      </c>
      <c r="G7" t="s">
        <v>72</v>
      </c>
      <c r="H7">
        <v>15000000</v>
      </c>
      <c r="I7">
        <v>4000002</v>
      </c>
      <c r="O7" s="4">
        <v>1077002</v>
      </c>
      <c r="P7" s="5" t="s">
        <v>86</v>
      </c>
    </row>
    <row r="8" spans="1:16" x14ac:dyDescent="0.25">
      <c r="A8" t="s">
        <v>87</v>
      </c>
      <c r="B8">
        <v>1</v>
      </c>
      <c r="C8">
        <v>3176010</v>
      </c>
      <c r="D8" t="s">
        <v>68</v>
      </c>
      <c r="E8">
        <v>200000</v>
      </c>
      <c r="F8">
        <v>4000010</v>
      </c>
      <c r="G8" t="s">
        <v>72</v>
      </c>
      <c r="H8">
        <v>50000000</v>
      </c>
      <c r="I8">
        <v>4000002</v>
      </c>
      <c r="O8" s="4">
        <v>1077003</v>
      </c>
      <c r="P8" s="5" t="s">
        <v>88</v>
      </c>
    </row>
    <row r="9" spans="1:16" x14ac:dyDescent="0.25">
      <c r="A9" t="s">
        <v>67</v>
      </c>
      <c r="B9">
        <v>6</v>
      </c>
      <c r="C9">
        <v>1010001</v>
      </c>
      <c r="D9" t="s">
        <v>68</v>
      </c>
      <c r="E9">
        <v>100</v>
      </c>
      <c r="F9">
        <v>4000010</v>
      </c>
      <c r="G9" t="s">
        <v>89</v>
      </c>
      <c r="H9">
        <v>10</v>
      </c>
      <c r="I9">
        <v>3131000</v>
      </c>
      <c r="O9" s="4">
        <v>1077004</v>
      </c>
      <c r="P9" s="5" t="s">
        <v>90</v>
      </c>
    </row>
    <row r="10" spans="1:16" x14ac:dyDescent="0.25">
      <c r="A10" t="s">
        <v>71</v>
      </c>
      <c r="B10">
        <v>6</v>
      </c>
      <c r="C10">
        <v>1020001</v>
      </c>
      <c r="D10" t="s">
        <v>72</v>
      </c>
      <c r="E10">
        <v>500000</v>
      </c>
      <c r="F10">
        <v>4000002</v>
      </c>
      <c r="G10" t="s">
        <v>89</v>
      </c>
      <c r="H10">
        <v>20</v>
      </c>
      <c r="I10">
        <v>3131000</v>
      </c>
      <c r="O10" s="4">
        <v>1077005</v>
      </c>
      <c r="P10" s="5" t="s">
        <v>91</v>
      </c>
    </row>
    <row r="11" spans="1:16" x14ac:dyDescent="0.25">
      <c r="A11" t="s">
        <v>75</v>
      </c>
      <c r="B11">
        <v>3</v>
      </c>
      <c r="C11">
        <v>1010003</v>
      </c>
      <c r="D11" t="s">
        <v>68</v>
      </c>
      <c r="E11">
        <v>500</v>
      </c>
      <c r="F11">
        <v>4000010</v>
      </c>
      <c r="G11" t="s">
        <v>89</v>
      </c>
      <c r="H11">
        <v>40</v>
      </c>
      <c r="I11">
        <v>3131000</v>
      </c>
      <c r="O11" s="4">
        <v>1077006</v>
      </c>
      <c r="P11" s="5" t="s">
        <v>92</v>
      </c>
    </row>
    <row r="12" spans="1:16" x14ac:dyDescent="0.25">
      <c r="A12" t="s">
        <v>71</v>
      </c>
      <c r="B12">
        <v>20</v>
      </c>
      <c r="C12">
        <v>1020001</v>
      </c>
      <c r="D12" t="s">
        <v>72</v>
      </c>
      <c r="E12">
        <v>1000000</v>
      </c>
      <c r="F12">
        <v>4000002</v>
      </c>
      <c r="G12" t="s">
        <v>89</v>
      </c>
      <c r="H12">
        <v>80</v>
      </c>
      <c r="I12">
        <v>3131000</v>
      </c>
      <c r="O12" s="4">
        <v>1077007</v>
      </c>
      <c r="P12" s="5" t="s">
        <v>93</v>
      </c>
    </row>
    <row r="13" spans="1:16" x14ac:dyDescent="0.25">
      <c r="A13" t="s">
        <v>94</v>
      </c>
      <c r="B13">
        <v>20</v>
      </c>
      <c r="C13">
        <v>1060007</v>
      </c>
      <c r="D13" t="s">
        <v>68</v>
      </c>
      <c r="E13">
        <v>1000</v>
      </c>
      <c r="F13">
        <v>4000010</v>
      </c>
      <c r="G13" t="s">
        <v>89</v>
      </c>
      <c r="H13">
        <v>120</v>
      </c>
      <c r="I13">
        <v>3131000</v>
      </c>
      <c r="O13" s="4">
        <v>1077008</v>
      </c>
      <c r="P13" s="5" t="s">
        <v>95</v>
      </c>
    </row>
    <row r="14" spans="1:16" x14ac:dyDescent="0.25">
      <c r="A14" t="s">
        <v>96</v>
      </c>
      <c r="B14">
        <v>1</v>
      </c>
      <c r="C14">
        <v>3174010</v>
      </c>
      <c r="D14" t="s">
        <v>72</v>
      </c>
      <c r="E14">
        <v>3000000</v>
      </c>
      <c r="F14">
        <v>4000002</v>
      </c>
      <c r="G14" t="s">
        <v>89</v>
      </c>
      <c r="H14">
        <v>180</v>
      </c>
      <c r="I14">
        <v>3131000</v>
      </c>
      <c r="O14" s="4">
        <v>1077009</v>
      </c>
      <c r="P14" s="5" t="s">
        <v>97</v>
      </c>
    </row>
    <row r="15" spans="1:16" x14ac:dyDescent="0.25">
      <c r="A15" t="s">
        <v>98</v>
      </c>
      <c r="B15">
        <v>1</v>
      </c>
      <c r="C15">
        <v>3175002</v>
      </c>
      <c r="D15" t="s">
        <v>68</v>
      </c>
      <c r="E15">
        <v>3000</v>
      </c>
      <c r="F15">
        <v>4000010</v>
      </c>
      <c r="G15" t="s">
        <v>89</v>
      </c>
      <c r="H15">
        <v>240</v>
      </c>
      <c r="I15">
        <v>3131000</v>
      </c>
      <c r="O15" s="4">
        <v>1077010</v>
      </c>
      <c r="P15" s="5" t="s">
        <v>99</v>
      </c>
    </row>
    <row r="16" spans="1:16" x14ac:dyDescent="0.25">
      <c r="A16" t="s">
        <v>100</v>
      </c>
      <c r="B16">
        <v>1</v>
      </c>
      <c r="C16">
        <v>3176001</v>
      </c>
      <c r="D16" t="s">
        <v>72</v>
      </c>
      <c r="E16">
        <v>10000000</v>
      </c>
      <c r="F16">
        <v>4000002</v>
      </c>
      <c r="G16" t="s">
        <v>89</v>
      </c>
      <c r="H16">
        <v>480</v>
      </c>
      <c r="I16">
        <v>3131000</v>
      </c>
      <c r="O16" s="4">
        <v>1077011</v>
      </c>
      <c r="P16" s="5" t="s">
        <v>101</v>
      </c>
    </row>
    <row r="17" spans="1:16" x14ac:dyDescent="0.25">
      <c r="A17" t="s">
        <v>67</v>
      </c>
      <c r="B17">
        <v>6</v>
      </c>
      <c r="C17">
        <v>1010001</v>
      </c>
      <c r="D17" t="s">
        <v>68</v>
      </c>
      <c r="E17">
        <v>100</v>
      </c>
      <c r="F17">
        <v>4000010</v>
      </c>
      <c r="G17" t="s">
        <v>89</v>
      </c>
      <c r="H17">
        <v>10</v>
      </c>
      <c r="I17">
        <v>3131000</v>
      </c>
      <c r="O17" s="4">
        <v>1077012</v>
      </c>
      <c r="P17" s="5" t="s">
        <v>102</v>
      </c>
    </row>
    <row r="18" spans="1:16" x14ac:dyDescent="0.25">
      <c r="A18" t="s">
        <v>71</v>
      </c>
      <c r="B18">
        <v>6</v>
      </c>
      <c r="C18">
        <v>1020001</v>
      </c>
      <c r="D18" t="s">
        <v>72</v>
      </c>
      <c r="E18">
        <v>500000</v>
      </c>
      <c r="F18">
        <v>4000002</v>
      </c>
      <c r="G18" t="s">
        <v>89</v>
      </c>
      <c r="H18">
        <v>20</v>
      </c>
      <c r="I18">
        <v>3131000</v>
      </c>
      <c r="O18" s="4">
        <v>1051002</v>
      </c>
      <c r="P18" s="5" t="s">
        <v>103</v>
      </c>
    </row>
    <row r="19" spans="1:16" x14ac:dyDescent="0.25">
      <c r="A19" t="s">
        <v>75</v>
      </c>
      <c r="B19">
        <v>3</v>
      </c>
      <c r="C19">
        <v>1010003</v>
      </c>
      <c r="D19" t="s">
        <v>68</v>
      </c>
      <c r="E19">
        <v>500</v>
      </c>
      <c r="F19">
        <v>4000010</v>
      </c>
      <c r="G19" t="s">
        <v>89</v>
      </c>
      <c r="H19">
        <v>40</v>
      </c>
      <c r="I19">
        <v>3131000</v>
      </c>
      <c r="O19" s="3">
        <v>1051003</v>
      </c>
      <c r="P19" s="5" t="s">
        <v>104</v>
      </c>
    </row>
    <row r="20" spans="1:16" x14ac:dyDescent="0.25">
      <c r="A20" t="s">
        <v>105</v>
      </c>
      <c r="B20">
        <v>1</v>
      </c>
      <c r="C20">
        <v>3191027</v>
      </c>
      <c r="D20" t="s">
        <v>72</v>
      </c>
      <c r="E20">
        <v>1000000</v>
      </c>
      <c r="F20">
        <v>4000002</v>
      </c>
      <c r="G20" t="s">
        <v>89</v>
      </c>
      <c r="H20">
        <v>80</v>
      </c>
      <c r="I20">
        <v>3131000</v>
      </c>
      <c r="O20" s="3">
        <v>1051004</v>
      </c>
      <c r="P20" s="5" t="s">
        <v>106</v>
      </c>
    </row>
    <row r="21" spans="1:16" x14ac:dyDescent="0.25">
      <c r="A21" t="s">
        <v>94</v>
      </c>
      <c r="B21">
        <v>20</v>
      </c>
      <c r="C21">
        <f>INDEX([1]Sheet1!$A:$A,MATCH(A21,[1]Sheet1!$B:$B,0))</f>
        <v>1060007</v>
      </c>
      <c r="D21" t="s">
        <v>68</v>
      </c>
      <c r="E21">
        <v>1000</v>
      </c>
      <c r="F21">
        <v>4000010</v>
      </c>
      <c r="G21" t="s">
        <v>89</v>
      </c>
      <c r="H21">
        <v>120</v>
      </c>
      <c r="I21">
        <v>3131000</v>
      </c>
      <c r="O21" s="3">
        <v>1051011</v>
      </c>
      <c r="P21" s="5" t="s">
        <v>107</v>
      </c>
    </row>
    <row r="22" spans="1:16" x14ac:dyDescent="0.25">
      <c r="A22" t="s">
        <v>96</v>
      </c>
      <c r="B22">
        <v>1</v>
      </c>
      <c r="C22">
        <v>3174010</v>
      </c>
      <c r="D22" t="s">
        <v>72</v>
      </c>
      <c r="E22">
        <v>3000000</v>
      </c>
      <c r="F22">
        <v>4000002</v>
      </c>
      <c r="G22" t="s">
        <v>89</v>
      </c>
      <c r="H22">
        <v>180</v>
      </c>
      <c r="I22">
        <v>3131000</v>
      </c>
      <c r="O22" s="3">
        <v>1051012</v>
      </c>
      <c r="P22" s="5" t="s">
        <v>108</v>
      </c>
    </row>
    <row r="23" spans="1:16" x14ac:dyDescent="0.25">
      <c r="A23" t="s">
        <v>109</v>
      </c>
      <c r="B23">
        <v>1</v>
      </c>
      <c r="C23">
        <v>3191016</v>
      </c>
      <c r="D23" t="s">
        <v>68</v>
      </c>
      <c r="E23">
        <v>3000</v>
      </c>
      <c r="F23">
        <v>4000010</v>
      </c>
      <c r="G23" t="s">
        <v>89</v>
      </c>
      <c r="H23">
        <v>240</v>
      </c>
      <c r="I23">
        <v>3131000</v>
      </c>
      <c r="O23" s="3">
        <v>1051013</v>
      </c>
      <c r="P23" s="5" t="s">
        <v>110</v>
      </c>
    </row>
    <row r="24" spans="1:16" x14ac:dyDescent="0.25">
      <c r="A24" t="s">
        <v>111</v>
      </c>
      <c r="B24">
        <v>1</v>
      </c>
      <c r="C24">
        <v>3191005</v>
      </c>
      <c r="D24" t="s">
        <v>72</v>
      </c>
      <c r="E24">
        <v>10000000</v>
      </c>
      <c r="F24">
        <v>4000002</v>
      </c>
      <c r="G24" t="s">
        <v>89</v>
      </c>
      <c r="H24">
        <v>480</v>
      </c>
      <c r="I24">
        <v>3131000</v>
      </c>
      <c r="O24" s="3">
        <v>1051014</v>
      </c>
      <c r="P24" s="5" t="s">
        <v>112</v>
      </c>
    </row>
    <row r="25" spans="1:16" x14ac:dyDescent="0.25">
      <c r="O25" s="3">
        <v>1051015</v>
      </c>
      <c r="P25" s="5" t="s">
        <v>113</v>
      </c>
    </row>
    <row r="26" spans="1:16" x14ac:dyDescent="0.25">
      <c r="O26" s="3">
        <v>1051016</v>
      </c>
      <c r="P26" s="5" t="s">
        <v>114</v>
      </c>
    </row>
    <row r="27" spans="1:16" x14ac:dyDescent="0.25">
      <c r="O27" s="6">
        <v>1051017</v>
      </c>
      <c r="P27" s="7" t="s">
        <v>115</v>
      </c>
    </row>
    <row r="28" spans="1:16" x14ac:dyDescent="0.25">
      <c r="O28" s="6">
        <v>1051018</v>
      </c>
      <c r="P28" s="7" t="s">
        <v>116</v>
      </c>
    </row>
    <row r="29" spans="1:16" x14ac:dyDescent="0.25">
      <c r="O29" s="3">
        <v>1051019</v>
      </c>
      <c r="P29" s="5" t="s">
        <v>117</v>
      </c>
    </row>
    <row r="30" spans="1:16" x14ac:dyDescent="0.25">
      <c r="O30" s="3">
        <v>1051020</v>
      </c>
      <c r="P30" s="5" t="s">
        <v>118</v>
      </c>
    </row>
    <row r="31" spans="1:16" x14ac:dyDescent="0.25">
      <c r="O31" s="3">
        <v>1051021</v>
      </c>
      <c r="P31" s="5" t="s">
        <v>119</v>
      </c>
    </row>
    <row r="32" spans="1:16" x14ac:dyDescent="0.25">
      <c r="O32" s="3">
        <v>1051022</v>
      </c>
      <c r="P32" s="5" t="s">
        <v>120</v>
      </c>
    </row>
    <row r="33" spans="15:16" x14ac:dyDescent="0.25">
      <c r="O33" s="3">
        <v>1051023</v>
      </c>
      <c r="P33" s="5" t="s">
        <v>121</v>
      </c>
    </row>
    <row r="34" spans="15:16" x14ac:dyDescent="0.25">
      <c r="O34" s="3">
        <v>1051024</v>
      </c>
      <c r="P34" s="5" t="s">
        <v>122</v>
      </c>
    </row>
    <row r="35" spans="15:16" x14ac:dyDescent="0.25">
      <c r="O35" s="6">
        <v>1051025</v>
      </c>
      <c r="P35" s="7" t="s">
        <v>123</v>
      </c>
    </row>
    <row r="36" spans="15:16" x14ac:dyDescent="0.25">
      <c r="O36" s="6">
        <v>1051026</v>
      </c>
      <c r="P36" s="7" t="s">
        <v>124</v>
      </c>
    </row>
    <row r="37" spans="15:16" x14ac:dyDescent="0.25">
      <c r="O37" s="3">
        <v>1051027</v>
      </c>
      <c r="P37" s="5" t="s">
        <v>125</v>
      </c>
    </row>
    <row r="38" spans="15:16" x14ac:dyDescent="0.25">
      <c r="O38" s="3">
        <v>1051028</v>
      </c>
      <c r="P38" s="5" t="s">
        <v>126</v>
      </c>
    </row>
    <row r="39" spans="15:16" x14ac:dyDescent="0.25">
      <c r="O39" s="3">
        <v>1051029</v>
      </c>
      <c r="P39" s="5" t="s">
        <v>127</v>
      </c>
    </row>
    <row r="40" spans="15:16" x14ac:dyDescent="0.25">
      <c r="O40" s="8">
        <v>1051030</v>
      </c>
      <c r="P40" s="5" t="s">
        <v>128</v>
      </c>
    </row>
    <row r="41" spans="15:16" x14ac:dyDescent="0.25">
      <c r="O41" s="3">
        <v>1051031</v>
      </c>
      <c r="P41" s="5" t="s">
        <v>129</v>
      </c>
    </row>
    <row r="42" spans="15:16" x14ac:dyDescent="0.25">
      <c r="O42" s="3">
        <v>1051032</v>
      </c>
      <c r="P42" s="5" t="s">
        <v>130</v>
      </c>
    </row>
    <row r="43" spans="15:16" x14ac:dyDescent="0.25">
      <c r="O43" s="3">
        <v>1051033</v>
      </c>
      <c r="P43" s="5" t="s">
        <v>131</v>
      </c>
    </row>
    <row r="44" spans="15:16" x14ac:dyDescent="0.25">
      <c r="O44" s="3">
        <v>1051034</v>
      </c>
      <c r="P44" s="5" t="s">
        <v>132</v>
      </c>
    </row>
    <row r="45" spans="15:16" x14ac:dyDescent="0.25">
      <c r="O45" s="3">
        <v>1051035</v>
      </c>
      <c r="P45" s="9" t="s">
        <v>133</v>
      </c>
    </row>
    <row r="46" spans="15:16" x14ac:dyDescent="0.25">
      <c r="O46" s="3">
        <v>1051036</v>
      </c>
      <c r="P46" s="5" t="s">
        <v>134</v>
      </c>
    </row>
    <row r="47" spans="15:16" x14ac:dyDescent="0.25">
      <c r="O47" s="3">
        <v>1051037</v>
      </c>
      <c r="P47" s="5" t="s">
        <v>135</v>
      </c>
    </row>
    <row r="48" spans="15:16" x14ac:dyDescent="0.25">
      <c r="O48" s="3">
        <v>1051038</v>
      </c>
      <c r="P48" s="5" t="s">
        <v>136</v>
      </c>
    </row>
    <row r="49" spans="15:16" x14ac:dyDescent="0.25">
      <c r="O49" s="3">
        <v>1051039</v>
      </c>
      <c r="P49" s="5" t="s">
        <v>137</v>
      </c>
    </row>
    <row r="50" spans="15:16" x14ac:dyDescent="0.25">
      <c r="O50" s="3">
        <v>1051040</v>
      </c>
      <c r="P50" s="5" t="s">
        <v>138</v>
      </c>
    </row>
    <row r="51" spans="15:16" x14ac:dyDescent="0.25">
      <c r="O51" s="3">
        <v>1051041</v>
      </c>
      <c r="P51" s="5" t="s">
        <v>139</v>
      </c>
    </row>
    <row r="52" spans="15:16" x14ac:dyDescent="0.25">
      <c r="O52" s="3">
        <v>1051042</v>
      </c>
      <c r="P52" s="5" t="s">
        <v>140</v>
      </c>
    </row>
    <row r="53" spans="15:16" x14ac:dyDescent="0.25">
      <c r="O53" s="3">
        <v>1051043</v>
      </c>
      <c r="P53" s="5" t="s">
        <v>141</v>
      </c>
    </row>
    <row r="54" spans="15:16" x14ac:dyDescent="0.25">
      <c r="O54" s="3">
        <v>1051044</v>
      </c>
      <c r="P54" s="5" t="s">
        <v>142</v>
      </c>
    </row>
    <row r="55" spans="15:16" x14ac:dyDescent="0.25">
      <c r="O55" s="3">
        <v>1051045</v>
      </c>
      <c r="P55" s="5" t="s">
        <v>143</v>
      </c>
    </row>
    <row r="56" spans="15:16" x14ac:dyDescent="0.25">
      <c r="O56" s="3">
        <v>1051046</v>
      </c>
      <c r="P56" s="5" t="s">
        <v>144</v>
      </c>
    </row>
    <row r="57" spans="15:16" x14ac:dyDescent="0.25">
      <c r="O57" s="3">
        <v>1051047</v>
      </c>
      <c r="P57" s="5" t="s">
        <v>145</v>
      </c>
    </row>
    <row r="58" spans="15:16" x14ac:dyDescent="0.25">
      <c r="O58" s="3">
        <v>1051048</v>
      </c>
      <c r="P58" s="5" t="s">
        <v>146</v>
      </c>
    </row>
    <row r="59" spans="15:16" x14ac:dyDescent="0.25">
      <c r="O59" s="3">
        <v>1051049</v>
      </c>
      <c r="P59" s="1" t="s">
        <v>147</v>
      </c>
    </row>
    <row r="60" spans="15:16" x14ac:dyDescent="0.25">
      <c r="O60" s="3">
        <v>1051050</v>
      </c>
      <c r="P60" s="1" t="s">
        <v>148</v>
      </c>
    </row>
    <row r="61" spans="15:16" x14ac:dyDescent="0.25">
      <c r="O61" s="10">
        <v>1051051</v>
      </c>
      <c r="P61" s="5" t="s">
        <v>149</v>
      </c>
    </row>
    <row r="62" spans="15:16" x14ac:dyDescent="0.25">
      <c r="O62" s="10">
        <v>1051052</v>
      </c>
      <c r="P62" s="5" t="s">
        <v>150</v>
      </c>
    </row>
    <row r="63" spans="15:16" x14ac:dyDescent="0.25">
      <c r="O63" s="10">
        <v>1051053</v>
      </c>
      <c r="P63" s="5" t="s">
        <v>151</v>
      </c>
    </row>
    <row r="64" spans="15:16" x14ac:dyDescent="0.25">
      <c r="O64" s="10">
        <v>1051054</v>
      </c>
      <c r="P64" s="5" t="s">
        <v>152</v>
      </c>
    </row>
    <row r="65" spans="15:16" x14ac:dyDescent="0.25">
      <c r="O65" s="10">
        <v>1051055</v>
      </c>
      <c r="P65" s="5" t="s">
        <v>153</v>
      </c>
    </row>
    <row r="66" spans="15:16" x14ac:dyDescent="0.25">
      <c r="O66" s="10">
        <v>1051056</v>
      </c>
      <c r="P66" s="5" t="s">
        <v>154</v>
      </c>
    </row>
    <row r="67" spans="15:16" x14ac:dyDescent="0.25">
      <c r="O67" s="10">
        <v>1051057</v>
      </c>
      <c r="P67" s="5" t="s">
        <v>155</v>
      </c>
    </row>
    <row r="68" spans="15:16" x14ac:dyDescent="0.25">
      <c r="O68" s="10">
        <v>1051058</v>
      </c>
      <c r="P68" s="5" t="s">
        <v>156</v>
      </c>
    </row>
    <row r="69" spans="15:16" x14ac:dyDescent="0.25">
      <c r="O69" s="10">
        <v>1051059</v>
      </c>
      <c r="P69" s="5" t="s">
        <v>157</v>
      </c>
    </row>
    <row r="70" spans="15:16" x14ac:dyDescent="0.25">
      <c r="O70" s="10">
        <v>1051060</v>
      </c>
      <c r="P70" s="5" t="s">
        <v>158</v>
      </c>
    </row>
    <row r="71" spans="15:16" x14ac:dyDescent="0.25">
      <c r="O71" s="3">
        <v>1051061</v>
      </c>
      <c r="P71" s="5" t="s">
        <v>159</v>
      </c>
    </row>
    <row r="72" spans="15:16" x14ac:dyDescent="0.25">
      <c r="O72" s="3">
        <v>1051062</v>
      </c>
      <c r="P72" s="5" t="s">
        <v>160</v>
      </c>
    </row>
    <row r="73" spans="15:16" x14ac:dyDescent="0.25">
      <c r="O73" s="3">
        <v>1051063</v>
      </c>
      <c r="P73" s="5" t="s">
        <v>161</v>
      </c>
    </row>
    <row r="74" spans="15:16" x14ac:dyDescent="0.25">
      <c r="O74" s="11">
        <v>1051064</v>
      </c>
      <c r="P74" s="5" t="s">
        <v>162</v>
      </c>
    </row>
    <row r="75" spans="15:16" x14ac:dyDescent="0.25">
      <c r="O75" s="11">
        <v>1051065</v>
      </c>
      <c r="P75" s="5" t="s">
        <v>163</v>
      </c>
    </row>
    <row r="76" spans="15:16" x14ac:dyDescent="0.25">
      <c r="O76" s="11">
        <v>1051066</v>
      </c>
      <c r="P76" s="5" t="s">
        <v>164</v>
      </c>
    </row>
    <row r="77" spans="15:16" x14ac:dyDescent="0.25">
      <c r="O77" s="11">
        <v>1051067</v>
      </c>
      <c r="P77" s="5" t="s">
        <v>165</v>
      </c>
    </row>
    <row r="78" spans="15:16" x14ac:dyDescent="0.25">
      <c r="O78" s="11">
        <v>1051068</v>
      </c>
      <c r="P78" s="5" t="s">
        <v>166</v>
      </c>
    </row>
    <row r="79" spans="15:16" x14ac:dyDescent="0.25">
      <c r="O79" s="11">
        <v>1051069</v>
      </c>
      <c r="P79" s="5" t="s">
        <v>167</v>
      </c>
    </row>
    <row r="80" spans="15:16" x14ac:dyDescent="0.25">
      <c r="O80" s="11">
        <v>1051070</v>
      </c>
      <c r="P80" s="5" t="s">
        <v>168</v>
      </c>
    </row>
    <row r="81" spans="15:16" x14ac:dyDescent="0.25">
      <c r="O81" s="11">
        <v>1051071</v>
      </c>
      <c r="P81" s="5" t="s">
        <v>169</v>
      </c>
    </row>
    <row r="82" spans="15:16" x14ac:dyDescent="0.25">
      <c r="O82" s="11">
        <v>1051072</v>
      </c>
      <c r="P82" s="5" t="s">
        <v>170</v>
      </c>
    </row>
    <row r="83" spans="15:16" x14ac:dyDescent="0.25">
      <c r="O83" s="11">
        <v>1051073</v>
      </c>
      <c r="P83" s="5" t="s">
        <v>171</v>
      </c>
    </row>
    <row r="84" spans="15:16" x14ac:dyDescent="0.25">
      <c r="O84" s="11">
        <v>1051074</v>
      </c>
      <c r="P84" s="5" t="s">
        <v>172</v>
      </c>
    </row>
    <row r="85" spans="15:16" x14ac:dyDescent="0.25">
      <c r="O85" s="11">
        <v>1051075</v>
      </c>
      <c r="P85" s="5" t="s">
        <v>173</v>
      </c>
    </row>
    <row r="86" spans="15:16" x14ac:dyDescent="0.25">
      <c r="O86" s="3">
        <v>1051076</v>
      </c>
      <c r="P86" s="1" t="s">
        <v>174</v>
      </c>
    </row>
    <row r="87" spans="15:16" x14ac:dyDescent="0.25">
      <c r="O87" s="11">
        <v>1051077</v>
      </c>
      <c r="P87" s="5" t="s">
        <v>175</v>
      </c>
    </row>
    <row r="88" spans="15:16" x14ac:dyDescent="0.25">
      <c r="O88" s="11">
        <v>1051078</v>
      </c>
      <c r="P88" s="5" t="s">
        <v>176</v>
      </c>
    </row>
    <row r="89" spans="15:16" x14ac:dyDescent="0.25">
      <c r="O89" s="11">
        <v>1051079</v>
      </c>
      <c r="P89" s="12" t="s">
        <v>177</v>
      </c>
    </row>
    <row r="90" spans="15:16" x14ac:dyDescent="0.25">
      <c r="O90" s="11">
        <v>1051080</v>
      </c>
      <c r="P90" s="12" t="s">
        <v>178</v>
      </c>
    </row>
    <row r="91" spans="15:16" x14ac:dyDescent="0.25">
      <c r="O91" s="11">
        <v>1051081</v>
      </c>
      <c r="P91" s="12" t="s">
        <v>179</v>
      </c>
    </row>
    <row r="92" spans="15:16" x14ac:dyDescent="0.25">
      <c r="O92" s="11">
        <v>1051082</v>
      </c>
      <c r="P92" s="12" t="s">
        <v>180</v>
      </c>
    </row>
    <row r="93" spans="15:16" x14ac:dyDescent="0.25">
      <c r="O93" s="11">
        <v>1051083</v>
      </c>
      <c r="P93" s="9" t="s">
        <v>181</v>
      </c>
    </row>
    <row r="94" spans="15:16" x14ac:dyDescent="0.25">
      <c r="O94" s="11">
        <v>1051084</v>
      </c>
      <c r="P94" s="9" t="s">
        <v>182</v>
      </c>
    </row>
    <row r="95" spans="15:16" x14ac:dyDescent="0.25">
      <c r="O95" s="11">
        <v>1051085</v>
      </c>
      <c r="P95" s="12" t="s">
        <v>183</v>
      </c>
    </row>
    <row r="96" spans="15:16" x14ac:dyDescent="0.25">
      <c r="O96" s="11">
        <v>1051086</v>
      </c>
      <c r="P96" s="12" t="s">
        <v>184</v>
      </c>
    </row>
    <row r="97" spans="15:16" x14ac:dyDescent="0.25">
      <c r="O97" s="11">
        <v>1051087</v>
      </c>
      <c r="P97" s="12" t="s">
        <v>185</v>
      </c>
    </row>
    <row r="98" spans="15:16" x14ac:dyDescent="0.25">
      <c r="O98" s="11">
        <v>1051088</v>
      </c>
      <c r="P98" s="9" t="s">
        <v>186</v>
      </c>
    </row>
    <row r="99" spans="15:16" x14ac:dyDescent="0.25">
      <c r="O99" s="11">
        <v>1051089</v>
      </c>
      <c r="P99" s="9" t="s">
        <v>187</v>
      </c>
    </row>
    <row r="100" spans="15:16" x14ac:dyDescent="0.25">
      <c r="O100" s="11">
        <v>1051090</v>
      </c>
      <c r="P100" s="9" t="s">
        <v>188</v>
      </c>
    </row>
    <row r="101" spans="15:16" x14ac:dyDescent="0.25">
      <c r="O101" s="3">
        <v>1052001</v>
      </c>
      <c r="P101" s="1" t="s">
        <v>189</v>
      </c>
    </row>
    <row r="102" spans="15:16" x14ac:dyDescent="0.25">
      <c r="O102" s="3">
        <v>1052002</v>
      </c>
      <c r="P102" s="1" t="s">
        <v>190</v>
      </c>
    </row>
    <row r="103" spans="15:16" x14ac:dyDescent="0.25">
      <c r="O103" s="3">
        <v>1052003</v>
      </c>
      <c r="P103" s="1" t="s">
        <v>191</v>
      </c>
    </row>
    <row r="104" spans="15:16" x14ac:dyDescent="0.25">
      <c r="O104" s="3">
        <v>1052004</v>
      </c>
      <c r="P104" s="1" t="s">
        <v>192</v>
      </c>
    </row>
    <row r="105" spans="15:16" x14ac:dyDescent="0.25">
      <c r="O105" s="3">
        <v>1052005</v>
      </c>
      <c r="P105" s="1" t="s">
        <v>193</v>
      </c>
    </row>
    <row r="106" spans="15:16" x14ac:dyDescent="0.25">
      <c r="O106" s="3">
        <v>1052006</v>
      </c>
      <c r="P106" s="1" t="s">
        <v>194</v>
      </c>
    </row>
    <row r="107" spans="15:16" x14ac:dyDescent="0.25">
      <c r="O107" s="3">
        <v>1052007</v>
      </c>
      <c r="P107" s="1" t="s">
        <v>195</v>
      </c>
    </row>
    <row r="108" spans="15:16" x14ac:dyDescent="0.25">
      <c r="O108" s="3">
        <v>1052008</v>
      </c>
      <c r="P108" s="1" t="s">
        <v>196</v>
      </c>
    </row>
    <row r="109" spans="15:16" x14ac:dyDescent="0.25">
      <c r="O109" s="3">
        <v>1051101</v>
      </c>
      <c r="P109" s="1" t="s">
        <v>197</v>
      </c>
    </row>
    <row r="110" spans="15:16" x14ac:dyDescent="0.25">
      <c r="O110" s="3">
        <v>1051102</v>
      </c>
      <c r="P110" s="1" t="s">
        <v>198</v>
      </c>
    </row>
    <row r="111" spans="15:16" x14ac:dyDescent="0.25">
      <c r="O111" s="3">
        <v>1053001</v>
      </c>
      <c r="P111" s="1" t="s">
        <v>199</v>
      </c>
    </row>
    <row r="112" spans="15:16" x14ac:dyDescent="0.25">
      <c r="O112" s="3">
        <v>1054001</v>
      </c>
      <c r="P112" s="1" t="s">
        <v>200</v>
      </c>
    </row>
    <row r="113" spans="15:16" x14ac:dyDescent="0.25">
      <c r="O113" s="3">
        <v>1055001</v>
      </c>
      <c r="P113" s="1" t="s">
        <v>201</v>
      </c>
    </row>
    <row r="114" spans="15:16" x14ac:dyDescent="0.25">
      <c r="O114" s="3">
        <v>1055002</v>
      </c>
      <c r="P114" s="1" t="s">
        <v>202</v>
      </c>
    </row>
    <row r="115" spans="15:16" x14ac:dyDescent="0.25">
      <c r="O115" s="3">
        <v>1055003</v>
      </c>
      <c r="P115" s="1" t="s">
        <v>203</v>
      </c>
    </row>
    <row r="116" spans="15:16" x14ac:dyDescent="0.25">
      <c r="O116" s="13">
        <v>1055004</v>
      </c>
      <c r="P116" s="14" t="s">
        <v>204</v>
      </c>
    </row>
    <row r="117" spans="15:16" x14ac:dyDescent="0.25">
      <c r="O117" s="13">
        <v>1055005</v>
      </c>
      <c r="P117" s="14" t="s">
        <v>205</v>
      </c>
    </row>
    <row r="118" spans="15:16" x14ac:dyDescent="0.25">
      <c r="O118" s="10">
        <v>1055006</v>
      </c>
      <c r="P118" s="5" t="s">
        <v>206</v>
      </c>
    </row>
    <row r="119" spans="15:16" x14ac:dyDescent="0.25">
      <c r="O119" s="10">
        <v>1055007</v>
      </c>
      <c r="P119" s="5" t="s">
        <v>207</v>
      </c>
    </row>
    <row r="120" spans="15:16" x14ac:dyDescent="0.25">
      <c r="O120" s="10">
        <v>1055008</v>
      </c>
      <c r="P120" s="5" t="s">
        <v>208</v>
      </c>
    </row>
    <row r="121" spans="15:16" x14ac:dyDescent="0.25">
      <c r="O121" s="10">
        <v>1055009</v>
      </c>
      <c r="P121" s="1" t="s">
        <v>209</v>
      </c>
    </row>
    <row r="122" spans="15:16" x14ac:dyDescent="0.25">
      <c r="O122" s="10">
        <v>1055010</v>
      </c>
      <c r="P122" s="9" t="s">
        <v>210</v>
      </c>
    </row>
    <row r="123" spans="15:16" x14ac:dyDescent="0.25">
      <c r="O123" s="10">
        <v>1055011</v>
      </c>
      <c r="P123" s="1" t="s">
        <v>211</v>
      </c>
    </row>
    <row r="124" spans="15:16" x14ac:dyDescent="0.25">
      <c r="O124" s="10">
        <v>1055012</v>
      </c>
      <c r="P124" s="1" t="s">
        <v>212</v>
      </c>
    </row>
    <row r="125" spans="15:16" x14ac:dyDescent="0.25">
      <c r="O125" s="10">
        <v>1055013</v>
      </c>
      <c r="P125" s="1" t="s">
        <v>213</v>
      </c>
    </row>
    <row r="126" spans="15:16" x14ac:dyDescent="0.25">
      <c r="O126" s="10">
        <v>1055014</v>
      </c>
      <c r="P126" s="1" t="s">
        <v>214</v>
      </c>
    </row>
    <row r="127" spans="15:16" x14ac:dyDescent="0.25">
      <c r="O127" s="10">
        <v>1055015</v>
      </c>
      <c r="P127" s="1" t="s">
        <v>215</v>
      </c>
    </row>
    <row r="128" spans="15:16" x14ac:dyDescent="0.25">
      <c r="O128" s="10">
        <v>1055016</v>
      </c>
      <c r="P128" s="1" t="s">
        <v>216</v>
      </c>
    </row>
    <row r="129" spans="15:16" x14ac:dyDescent="0.25">
      <c r="O129" s="10">
        <v>1055017</v>
      </c>
      <c r="P129" s="1" t="s">
        <v>217</v>
      </c>
    </row>
    <row r="130" spans="15:16" x14ac:dyDescent="0.25">
      <c r="O130" s="10">
        <v>1055018</v>
      </c>
      <c r="P130" s="1" t="s">
        <v>218</v>
      </c>
    </row>
    <row r="131" spans="15:16" x14ac:dyDescent="0.25">
      <c r="O131" s="10">
        <v>1055019</v>
      </c>
      <c r="P131" s="1" t="s">
        <v>219</v>
      </c>
    </row>
    <row r="132" spans="15:16" x14ac:dyDescent="0.25">
      <c r="O132" s="10">
        <v>1055020</v>
      </c>
      <c r="P132" s="15" t="s">
        <v>220</v>
      </c>
    </row>
    <row r="133" spans="15:16" x14ac:dyDescent="0.25">
      <c r="O133" s="10">
        <v>1055021</v>
      </c>
      <c r="P133" s="9" t="s">
        <v>221</v>
      </c>
    </row>
    <row r="134" spans="15:16" x14ac:dyDescent="0.25">
      <c r="O134" s="3">
        <v>1056001</v>
      </c>
      <c r="P134" s="1" t="s">
        <v>222</v>
      </c>
    </row>
    <row r="135" spans="15:16" x14ac:dyDescent="0.25">
      <c r="O135" s="3">
        <v>1056002</v>
      </c>
      <c r="P135" s="1" t="s">
        <v>223</v>
      </c>
    </row>
    <row r="136" spans="15:16" x14ac:dyDescent="0.25">
      <c r="O136" s="3">
        <v>1056003</v>
      </c>
      <c r="P136" s="1" t="s">
        <v>224</v>
      </c>
    </row>
    <row r="137" spans="15:16" x14ac:dyDescent="0.25">
      <c r="O137" s="3">
        <v>1056004</v>
      </c>
      <c r="P137" s="1" t="s">
        <v>225</v>
      </c>
    </row>
    <row r="138" spans="15:16" x14ac:dyDescent="0.25">
      <c r="O138" s="3">
        <v>1056005</v>
      </c>
      <c r="P138" s="5" t="s">
        <v>226</v>
      </c>
    </row>
    <row r="139" spans="15:16" x14ac:dyDescent="0.25">
      <c r="O139" s="3">
        <v>1056006</v>
      </c>
      <c r="P139" s="5" t="s">
        <v>227</v>
      </c>
    </row>
    <row r="140" spans="15:16" x14ac:dyDescent="0.25">
      <c r="O140" s="3">
        <v>1056007</v>
      </c>
      <c r="P140" s="5" t="s">
        <v>228</v>
      </c>
    </row>
    <row r="141" spans="15:16" x14ac:dyDescent="0.25">
      <c r="O141" s="10">
        <v>1056008</v>
      </c>
      <c r="P141" s="1" t="s">
        <v>229</v>
      </c>
    </row>
    <row r="142" spans="15:16" x14ac:dyDescent="0.25">
      <c r="O142" s="10">
        <v>1056009</v>
      </c>
      <c r="P142" s="1" t="s">
        <v>230</v>
      </c>
    </row>
    <row r="143" spans="15:16" x14ac:dyDescent="0.25">
      <c r="O143" s="10">
        <v>1056010</v>
      </c>
      <c r="P143" s="1" t="s">
        <v>231</v>
      </c>
    </row>
    <row r="144" spans="15:16" x14ac:dyDescent="0.25">
      <c r="O144" s="10">
        <v>1056011</v>
      </c>
      <c r="P144" s="1" t="s">
        <v>232</v>
      </c>
    </row>
    <row r="145" spans="15:16" x14ac:dyDescent="0.25">
      <c r="O145" s="3">
        <v>1057001</v>
      </c>
      <c r="P145" s="1" t="s">
        <v>233</v>
      </c>
    </row>
    <row r="146" spans="15:16" x14ac:dyDescent="0.25">
      <c r="O146" s="3">
        <v>1057002</v>
      </c>
      <c r="P146" s="1" t="s">
        <v>234</v>
      </c>
    </row>
    <row r="147" spans="15:16" x14ac:dyDescent="0.25">
      <c r="O147" s="3">
        <v>1057003</v>
      </c>
      <c r="P147" s="1" t="s">
        <v>235</v>
      </c>
    </row>
    <row r="148" spans="15:16" x14ac:dyDescent="0.25">
      <c r="O148" s="3">
        <v>1057004</v>
      </c>
      <c r="P148" s="1" t="s">
        <v>236</v>
      </c>
    </row>
    <row r="149" spans="15:16" x14ac:dyDescent="0.25">
      <c r="O149" s="3">
        <v>1057005</v>
      </c>
      <c r="P149" s="5" t="s">
        <v>237</v>
      </c>
    </row>
    <row r="150" spans="15:16" x14ac:dyDescent="0.25">
      <c r="O150" s="3">
        <v>1057006</v>
      </c>
      <c r="P150" s="5" t="s">
        <v>238</v>
      </c>
    </row>
    <row r="151" spans="15:16" x14ac:dyDescent="0.25">
      <c r="O151" s="3">
        <v>1057007</v>
      </c>
      <c r="P151" s="5" t="s">
        <v>239</v>
      </c>
    </row>
    <row r="152" spans="15:16" x14ac:dyDescent="0.25">
      <c r="O152" s="3">
        <v>1057008</v>
      </c>
      <c r="P152" s="5" t="s">
        <v>240</v>
      </c>
    </row>
    <row r="153" spans="15:16" x14ac:dyDescent="0.25">
      <c r="O153" s="3">
        <v>1057009</v>
      </c>
      <c r="P153" s="5" t="s">
        <v>241</v>
      </c>
    </row>
    <row r="154" spans="15:16" x14ac:dyDescent="0.25">
      <c r="O154" s="3">
        <v>1057010</v>
      </c>
      <c r="P154" s="5" t="s">
        <v>242</v>
      </c>
    </row>
    <row r="155" spans="15:16" x14ac:dyDescent="0.25">
      <c r="O155" s="3">
        <v>1057011</v>
      </c>
      <c r="P155" s="5" t="s">
        <v>243</v>
      </c>
    </row>
    <row r="156" spans="15:16" x14ac:dyDescent="0.25">
      <c r="O156" s="3">
        <v>1057012</v>
      </c>
      <c r="P156" s="5" t="s">
        <v>244</v>
      </c>
    </row>
    <row r="157" spans="15:16" x14ac:dyDescent="0.25">
      <c r="O157" s="3">
        <v>1058001</v>
      </c>
      <c r="P157" s="1" t="s">
        <v>245</v>
      </c>
    </row>
    <row r="158" spans="15:16" x14ac:dyDescent="0.25">
      <c r="O158" s="3">
        <v>1058002</v>
      </c>
      <c r="P158" s="1" t="s">
        <v>246</v>
      </c>
    </row>
    <row r="159" spans="15:16" x14ac:dyDescent="0.25">
      <c r="O159" s="10">
        <v>1058003</v>
      </c>
      <c r="P159" s="16" t="s">
        <v>247</v>
      </c>
    </row>
    <row r="160" spans="15:16" x14ac:dyDescent="0.25">
      <c r="O160" s="10">
        <v>1058004</v>
      </c>
      <c r="P160" s="16" t="s">
        <v>248</v>
      </c>
    </row>
    <row r="161" spans="15:16" x14ac:dyDescent="0.25">
      <c r="O161" s="10">
        <v>1058005</v>
      </c>
      <c r="P161" s="16" t="s">
        <v>249</v>
      </c>
    </row>
    <row r="162" spans="15:16" x14ac:dyDescent="0.25">
      <c r="O162" s="10">
        <v>1058006</v>
      </c>
      <c r="P162" s="16" t="s">
        <v>250</v>
      </c>
    </row>
    <row r="163" spans="15:16" x14ac:dyDescent="0.25">
      <c r="O163" s="10">
        <v>1058007</v>
      </c>
      <c r="P163" s="16" t="s">
        <v>251</v>
      </c>
    </row>
    <row r="164" spans="15:16" x14ac:dyDescent="0.25">
      <c r="O164" s="10">
        <v>1058008</v>
      </c>
      <c r="P164" s="16" t="s">
        <v>252</v>
      </c>
    </row>
    <row r="165" spans="15:16" x14ac:dyDescent="0.25">
      <c r="O165" s="10">
        <v>1058009</v>
      </c>
      <c r="P165" s="16" t="s">
        <v>253</v>
      </c>
    </row>
    <row r="166" spans="15:16" x14ac:dyDescent="0.25">
      <c r="O166" s="10">
        <v>1058010</v>
      </c>
      <c r="P166" s="16" t="s">
        <v>254</v>
      </c>
    </row>
    <row r="167" spans="15:16" x14ac:dyDescent="0.25">
      <c r="O167" s="10">
        <v>1058011</v>
      </c>
      <c r="P167" s="16" t="s">
        <v>255</v>
      </c>
    </row>
    <row r="168" spans="15:16" x14ac:dyDescent="0.25">
      <c r="O168" s="3">
        <v>1059001</v>
      </c>
      <c r="P168" s="1" t="s">
        <v>256</v>
      </c>
    </row>
    <row r="169" spans="15:16" x14ac:dyDescent="0.25">
      <c r="O169" s="3">
        <v>1059002</v>
      </c>
      <c r="P169" s="1" t="s">
        <v>257</v>
      </c>
    </row>
    <row r="170" spans="15:16" x14ac:dyDescent="0.25">
      <c r="O170" s="3">
        <v>1059003</v>
      </c>
      <c r="P170" s="1" t="s">
        <v>258</v>
      </c>
    </row>
    <row r="171" spans="15:16" x14ac:dyDescent="0.25">
      <c r="O171" s="3">
        <v>1059004</v>
      </c>
      <c r="P171" s="1" t="s">
        <v>259</v>
      </c>
    </row>
    <row r="172" spans="15:16" x14ac:dyDescent="0.25">
      <c r="O172" s="3">
        <v>1059005</v>
      </c>
      <c r="P172" s="1" t="s">
        <v>260</v>
      </c>
    </row>
    <row r="173" spans="15:16" x14ac:dyDescent="0.25">
      <c r="O173" s="3">
        <v>1059006</v>
      </c>
      <c r="P173" s="1" t="s">
        <v>261</v>
      </c>
    </row>
    <row r="174" spans="15:16" x14ac:dyDescent="0.25">
      <c r="O174" s="3">
        <v>1060001</v>
      </c>
      <c r="P174" s="1" t="s">
        <v>262</v>
      </c>
    </row>
    <row r="175" spans="15:16" x14ac:dyDescent="0.25">
      <c r="O175" s="3">
        <v>1060002</v>
      </c>
      <c r="P175" s="1" t="s">
        <v>263</v>
      </c>
    </row>
    <row r="176" spans="15:16" x14ac:dyDescent="0.25">
      <c r="O176" s="3">
        <v>1060003</v>
      </c>
      <c r="P176" s="1" t="s">
        <v>264</v>
      </c>
    </row>
    <row r="177" spans="15:16" x14ac:dyDescent="0.25">
      <c r="O177" s="3">
        <v>1060004</v>
      </c>
      <c r="P177" s="1" t="s">
        <v>265</v>
      </c>
    </row>
    <row r="178" spans="15:16" x14ac:dyDescent="0.25">
      <c r="O178" s="3">
        <v>1060005</v>
      </c>
      <c r="P178" s="1" t="s">
        <v>266</v>
      </c>
    </row>
    <row r="179" spans="15:16" x14ac:dyDescent="0.25">
      <c r="O179" s="3">
        <v>1060006</v>
      </c>
      <c r="P179" s="1" t="s">
        <v>267</v>
      </c>
    </row>
    <row r="180" spans="15:16" x14ac:dyDescent="0.25">
      <c r="O180" s="3">
        <v>1060007</v>
      </c>
      <c r="P180" s="1" t="s">
        <v>94</v>
      </c>
    </row>
    <row r="181" spans="15:16" x14ac:dyDescent="0.25">
      <c r="O181" s="10">
        <v>1061001</v>
      </c>
      <c r="P181" s="16" t="s">
        <v>268</v>
      </c>
    </row>
    <row r="182" spans="15:16" x14ac:dyDescent="0.25">
      <c r="O182" s="10">
        <v>1061002</v>
      </c>
      <c r="P182" s="16" t="s">
        <v>269</v>
      </c>
    </row>
    <row r="183" spans="15:16" x14ac:dyDescent="0.25">
      <c r="O183" s="10">
        <v>1061003</v>
      </c>
      <c r="P183" s="16" t="s">
        <v>270</v>
      </c>
    </row>
    <row r="184" spans="15:16" x14ac:dyDescent="0.25">
      <c r="O184" s="10">
        <v>1061004</v>
      </c>
      <c r="P184" s="16" t="s">
        <v>271</v>
      </c>
    </row>
    <row r="185" spans="15:16" x14ac:dyDescent="0.25">
      <c r="O185" s="10">
        <v>1061005</v>
      </c>
      <c r="P185" s="16" t="s">
        <v>272</v>
      </c>
    </row>
    <row r="186" spans="15:16" x14ac:dyDescent="0.25">
      <c r="O186" s="10">
        <v>1061006</v>
      </c>
      <c r="P186" s="16" t="s">
        <v>273</v>
      </c>
    </row>
    <row r="187" spans="15:16" x14ac:dyDescent="0.25">
      <c r="O187" s="10">
        <v>1061007</v>
      </c>
      <c r="P187" s="16" t="s">
        <v>274</v>
      </c>
    </row>
    <row r="188" spans="15:16" x14ac:dyDescent="0.25">
      <c r="O188" s="10">
        <v>1061008</v>
      </c>
      <c r="P188" s="16" t="s">
        <v>275</v>
      </c>
    </row>
    <row r="189" spans="15:16" x14ac:dyDescent="0.25">
      <c r="O189" s="10">
        <v>1062001</v>
      </c>
      <c r="P189" s="16" t="s">
        <v>276</v>
      </c>
    </row>
    <row r="190" spans="15:16" x14ac:dyDescent="0.25">
      <c r="O190" s="10">
        <v>1062002</v>
      </c>
      <c r="P190" s="16" t="s">
        <v>277</v>
      </c>
    </row>
    <row r="191" spans="15:16" x14ac:dyDescent="0.25">
      <c r="O191" s="10">
        <v>1062003</v>
      </c>
      <c r="P191" s="16" t="s">
        <v>278</v>
      </c>
    </row>
    <row r="192" spans="15:16" x14ac:dyDescent="0.25">
      <c r="O192" s="10">
        <v>1062004</v>
      </c>
      <c r="P192" s="16" t="s">
        <v>279</v>
      </c>
    </row>
    <row r="193" spans="15:16" x14ac:dyDescent="0.25">
      <c r="O193" s="10">
        <v>1062005</v>
      </c>
      <c r="P193" s="16" t="s">
        <v>280</v>
      </c>
    </row>
    <row r="194" spans="15:16" x14ac:dyDescent="0.25">
      <c r="O194" s="10">
        <v>1062006</v>
      </c>
      <c r="P194" s="16" t="s">
        <v>281</v>
      </c>
    </row>
    <row r="195" spans="15:16" x14ac:dyDescent="0.25">
      <c r="O195" s="10">
        <v>1062007</v>
      </c>
      <c r="P195" s="16" t="s">
        <v>282</v>
      </c>
    </row>
    <row r="196" spans="15:16" x14ac:dyDescent="0.25">
      <c r="O196" s="10">
        <v>1062008</v>
      </c>
      <c r="P196" s="16" t="s">
        <v>283</v>
      </c>
    </row>
    <row r="197" spans="15:16" x14ac:dyDescent="0.25">
      <c r="O197" s="10">
        <v>1063001</v>
      </c>
      <c r="P197" s="16" t="s">
        <v>284</v>
      </c>
    </row>
    <row r="198" spans="15:16" x14ac:dyDescent="0.25">
      <c r="O198" s="10">
        <v>1063002</v>
      </c>
      <c r="P198" s="16" t="s">
        <v>285</v>
      </c>
    </row>
    <row r="199" spans="15:16" x14ac:dyDescent="0.25">
      <c r="O199" s="3">
        <v>1110001</v>
      </c>
      <c r="P199" s="1" t="s">
        <v>286</v>
      </c>
    </row>
    <row r="200" spans="15:16" x14ac:dyDescent="0.25">
      <c r="O200" s="3">
        <v>1110002</v>
      </c>
      <c r="P200" s="1" t="s">
        <v>287</v>
      </c>
    </row>
    <row r="201" spans="15:16" x14ac:dyDescent="0.25">
      <c r="O201" s="3">
        <v>1110003</v>
      </c>
      <c r="P201" s="1" t="s">
        <v>76</v>
      </c>
    </row>
    <row r="202" spans="15:16" x14ac:dyDescent="0.25">
      <c r="O202" s="3">
        <v>1110004</v>
      </c>
      <c r="P202" s="1" t="s">
        <v>83</v>
      </c>
    </row>
    <row r="203" spans="15:16" x14ac:dyDescent="0.25">
      <c r="O203" s="3">
        <v>1120001</v>
      </c>
      <c r="P203" s="1" t="s">
        <v>69</v>
      </c>
    </row>
    <row r="204" spans="15:16" x14ac:dyDescent="0.25">
      <c r="O204" s="3">
        <v>1130001</v>
      </c>
      <c r="P204" s="1" t="s">
        <v>78</v>
      </c>
    </row>
    <row r="205" spans="15:16" x14ac:dyDescent="0.25">
      <c r="O205" s="3">
        <v>1130002</v>
      </c>
      <c r="P205" s="1" t="s">
        <v>73</v>
      </c>
    </row>
    <row r="206" spans="15:16" x14ac:dyDescent="0.25">
      <c r="O206" s="3">
        <v>1130003</v>
      </c>
      <c r="P206" s="1" t="s">
        <v>288</v>
      </c>
    </row>
    <row r="207" spans="15:16" x14ac:dyDescent="0.25">
      <c r="O207" s="3">
        <v>1130004</v>
      </c>
      <c r="P207" s="1" t="s">
        <v>289</v>
      </c>
    </row>
    <row r="208" spans="15:16" x14ac:dyDescent="0.25">
      <c r="O208" s="3">
        <v>1130005</v>
      </c>
      <c r="P208" s="1" t="s">
        <v>290</v>
      </c>
    </row>
    <row r="209" spans="15:16" x14ac:dyDescent="0.25">
      <c r="O209" s="3">
        <v>1130006</v>
      </c>
      <c r="P209" s="1" t="s">
        <v>291</v>
      </c>
    </row>
    <row r="210" spans="15:16" x14ac:dyDescent="0.25">
      <c r="O210" s="3">
        <v>1130007</v>
      </c>
      <c r="P210" s="1" t="s">
        <v>292</v>
      </c>
    </row>
    <row r="211" spans="15:16" x14ac:dyDescent="0.25">
      <c r="O211" s="3">
        <v>1130008</v>
      </c>
      <c r="P211" s="1" t="s">
        <v>293</v>
      </c>
    </row>
    <row r="212" spans="15:16" x14ac:dyDescent="0.25">
      <c r="O212" s="3">
        <v>1130009</v>
      </c>
      <c r="P212" s="1" t="s">
        <v>294</v>
      </c>
    </row>
    <row r="213" spans="15:16" x14ac:dyDescent="0.25">
      <c r="O213" s="3">
        <v>1130010</v>
      </c>
      <c r="P213" s="1" t="s">
        <v>295</v>
      </c>
    </row>
    <row r="214" spans="15:16" x14ac:dyDescent="0.25">
      <c r="O214" s="3">
        <v>1130011</v>
      </c>
      <c r="P214" s="1" t="s">
        <v>296</v>
      </c>
    </row>
    <row r="215" spans="15:16" x14ac:dyDescent="0.25">
      <c r="O215" s="3">
        <v>1131001</v>
      </c>
      <c r="P215" s="1" t="s">
        <v>297</v>
      </c>
    </row>
    <row r="216" spans="15:16" x14ac:dyDescent="0.25">
      <c r="O216" s="3">
        <v>1131002</v>
      </c>
      <c r="P216" s="1" t="s">
        <v>298</v>
      </c>
    </row>
    <row r="217" spans="15:16" x14ac:dyDescent="0.25">
      <c r="O217" s="3">
        <v>1131003</v>
      </c>
      <c r="P217" s="1" t="s">
        <v>299</v>
      </c>
    </row>
    <row r="218" spans="15:16" x14ac:dyDescent="0.25">
      <c r="O218" s="3">
        <v>1131004</v>
      </c>
      <c r="P218" s="1" t="s">
        <v>300</v>
      </c>
    </row>
    <row r="219" spans="15:16" x14ac:dyDescent="0.25">
      <c r="O219" s="3">
        <v>1132001</v>
      </c>
      <c r="P219" s="1" t="s">
        <v>301</v>
      </c>
    </row>
    <row r="220" spans="15:16" x14ac:dyDescent="0.25">
      <c r="O220" s="3">
        <v>1132002</v>
      </c>
      <c r="P220" s="1" t="s">
        <v>302</v>
      </c>
    </row>
    <row r="221" spans="15:16" x14ac:dyDescent="0.25">
      <c r="O221" s="3">
        <v>1140001</v>
      </c>
      <c r="P221" s="1" t="s">
        <v>303</v>
      </c>
    </row>
    <row r="222" spans="15:16" x14ac:dyDescent="0.25">
      <c r="O222" s="3">
        <v>1140002</v>
      </c>
      <c r="P222" s="1" t="s">
        <v>304</v>
      </c>
    </row>
    <row r="223" spans="15:16" x14ac:dyDescent="0.25">
      <c r="O223" s="3">
        <v>1140003</v>
      </c>
      <c r="P223" s="1" t="s">
        <v>305</v>
      </c>
    </row>
    <row r="224" spans="15:16" x14ac:dyDescent="0.25">
      <c r="O224" s="3">
        <v>1140004</v>
      </c>
      <c r="P224" s="1" t="s">
        <v>306</v>
      </c>
    </row>
    <row r="225" spans="15:16" x14ac:dyDescent="0.25">
      <c r="O225" s="3">
        <v>1150001</v>
      </c>
      <c r="P225" s="1" t="s">
        <v>307</v>
      </c>
    </row>
    <row r="226" spans="15:16" x14ac:dyDescent="0.25">
      <c r="O226" s="3">
        <v>1150002</v>
      </c>
      <c r="P226" s="1" t="s">
        <v>308</v>
      </c>
    </row>
    <row r="227" spans="15:16" x14ac:dyDescent="0.25">
      <c r="O227" s="3">
        <v>1150003</v>
      </c>
      <c r="P227" s="1" t="s">
        <v>309</v>
      </c>
    </row>
    <row r="228" spans="15:16" x14ac:dyDescent="0.25">
      <c r="O228" s="3">
        <v>1150004</v>
      </c>
      <c r="P228" s="1" t="s">
        <v>310</v>
      </c>
    </row>
    <row r="229" spans="15:16" x14ac:dyDescent="0.25">
      <c r="O229" s="3">
        <v>1150005</v>
      </c>
      <c r="P229" s="1" t="s">
        <v>311</v>
      </c>
    </row>
    <row r="230" spans="15:16" x14ac:dyDescent="0.25">
      <c r="O230" s="3">
        <v>1160001</v>
      </c>
      <c r="P230" s="1" t="s">
        <v>312</v>
      </c>
    </row>
    <row r="231" spans="15:16" x14ac:dyDescent="0.25">
      <c r="O231" s="3">
        <v>1160002</v>
      </c>
      <c r="P231" s="1" t="s">
        <v>313</v>
      </c>
    </row>
    <row r="232" spans="15:16" x14ac:dyDescent="0.25">
      <c r="O232" s="3">
        <v>1160003</v>
      </c>
      <c r="P232" s="1" t="s">
        <v>314</v>
      </c>
    </row>
    <row r="233" spans="15:16" x14ac:dyDescent="0.25">
      <c r="O233" s="3">
        <v>1160004</v>
      </c>
      <c r="P233" s="1" t="s">
        <v>315</v>
      </c>
    </row>
    <row r="234" spans="15:16" x14ac:dyDescent="0.25">
      <c r="O234" s="3">
        <v>1160005</v>
      </c>
      <c r="P234" s="1" t="s">
        <v>316</v>
      </c>
    </row>
    <row r="235" spans="15:16" x14ac:dyDescent="0.25">
      <c r="O235" s="3">
        <v>1160006</v>
      </c>
      <c r="P235" s="1" t="s">
        <v>317</v>
      </c>
    </row>
    <row r="236" spans="15:16" x14ac:dyDescent="0.25">
      <c r="O236" s="3">
        <v>1160007</v>
      </c>
      <c r="P236" s="1" t="s">
        <v>318</v>
      </c>
    </row>
    <row r="237" spans="15:16" x14ac:dyDescent="0.25">
      <c r="O237" s="3">
        <v>1160008</v>
      </c>
      <c r="P237" s="1" t="s">
        <v>319</v>
      </c>
    </row>
    <row r="238" spans="15:16" x14ac:dyDescent="0.25">
      <c r="O238" s="3">
        <v>1160009</v>
      </c>
      <c r="P238" s="1" t="s">
        <v>320</v>
      </c>
    </row>
    <row r="239" spans="15:16" x14ac:dyDescent="0.25">
      <c r="O239" s="10">
        <v>1170001</v>
      </c>
      <c r="P239" s="16" t="s">
        <v>321</v>
      </c>
    </row>
    <row r="240" spans="15:16" x14ac:dyDescent="0.25">
      <c r="O240" s="10">
        <v>1170002</v>
      </c>
      <c r="P240" s="16" t="s">
        <v>322</v>
      </c>
    </row>
    <row r="241" spans="15:16" x14ac:dyDescent="0.25">
      <c r="O241" s="10">
        <v>1170003</v>
      </c>
      <c r="P241" s="16" t="s">
        <v>323</v>
      </c>
    </row>
    <row r="242" spans="15:16" x14ac:dyDescent="0.25">
      <c r="O242" s="10">
        <v>1170004</v>
      </c>
      <c r="P242" s="16" t="s">
        <v>324</v>
      </c>
    </row>
    <row r="243" spans="15:16" x14ac:dyDescent="0.25">
      <c r="O243" s="10">
        <v>1170005</v>
      </c>
      <c r="P243" s="16" t="s">
        <v>325</v>
      </c>
    </row>
    <row r="244" spans="15:16" x14ac:dyDescent="0.25">
      <c r="O244" s="10">
        <v>1170006</v>
      </c>
      <c r="P244" s="16" t="s">
        <v>326</v>
      </c>
    </row>
    <row r="245" spans="15:16" x14ac:dyDescent="0.25">
      <c r="O245" s="10">
        <v>1170007</v>
      </c>
      <c r="P245" s="16" t="s">
        <v>327</v>
      </c>
    </row>
    <row r="246" spans="15:16" x14ac:dyDescent="0.25">
      <c r="O246" s="10">
        <v>1170008</v>
      </c>
      <c r="P246" s="16" t="s">
        <v>328</v>
      </c>
    </row>
    <row r="247" spans="15:16" x14ac:dyDescent="0.25">
      <c r="O247" s="10">
        <v>1170009</v>
      </c>
      <c r="P247" s="16" t="s">
        <v>329</v>
      </c>
    </row>
    <row r="248" spans="15:16" x14ac:dyDescent="0.25">
      <c r="O248" s="10">
        <v>1170010</v>
      </c>
      <c r="P248" s="16" t="s">
        <v>330</v>
      </c>
    </row>
    <row r="249" spans="15:16" x14ac:dyDescent="0.25">
      <c r="O249" s="10">
        <v>1170011</v>
      </c>
      <c r="P249" s="16" t="s">
        <v>331</v>
      </c>
    </row>
    <row r="250" spans="15:16" x14ac:dyDescent="0.25">
      <c r="O250" s="10">
        <v>1170012</v>
      </c>
      <c r="P250" s="16" t="s">
        <v>332</v>
      </c>
    </row>
    <row r="251" spans="15:16" x14ac:dyDescent="0.25">
      <c r="O251" s="17">
        <v>1180001</v>
      </c>
      <c r="P251" s="18" t="s">
        <v>333</v>
      </c>
    </row>
    <row r="252" spans="15:16" x14ac:dyDescent="0.25">
      <c r="O252" s="17">
        <v>1180002</v>
      </c>
      <c r="P252" s="18" t="s">
        <v>334</v>
      </c>
    </row>
    <row r="253" spans="15:16" x14ac:dyDescent="0.25">
      <c r="O253" s="17">
        <v>1180101</v>
      </c>
      <c r="P253" s="18" t="s">
        <v>335</v>
      </c>
    </row>
    <row r="254" spans="15:16" x14ac:dyDescent="0.25">
      <c r="O254" s="17">
        <v>1180102</v>
      </c>
      <c r="P254" s="18" t="s">
        <v>336</v>
      </c>
    </row>
    <row r="255" spans="15:16" x14ac:dyDescent="0.25">
      <c r="O255" s="17">
        <v>1180201</v>
      </c>
      <c r="P255" s="18" t="s">
        <v>337</v>
      </c>
    </row>
    <row r="256" spans="15:16" x14ac:dyDescent="0.25">
      <c r="O256" s="17">
        <v>1180202</v>
      </c>
      <c r="P256" s="18" t="s">
        <v>338</v>
      </c>
    </row>
    <row r="257" spans="15:16" x14ac:dyDescent="0.25">
      <c r="O257" s="17">
        <v>1180203</v>
      </c>
      <c r="P257" s="18" t="s">
        <v>338</v>
      </c>
    </row>
    <row r="258" spans="15:16" x14ac:dyDescent="0.25">
      <c r="O258" s="3">
        <v>1190001</v>
      </c>
      <c r="P258" s="1" t="s">
        <v>339</v>
      </c>
    </row>
    <row r="259" spans="15:16" x14ac:dyDescent="0.25">
      <c r="O259" s="3">
        <v>1190002</v>
      </c>
      <c r="P259" s="1" t="s">
        <v>340</v>
      </c>
    </row>
    <row r="260" spans="15:16" x14ac:dyDescent="0.25">
      <c r="O260" s="3">
        <v>1200001</v>
      </c>
      <c r="P260" s="1" t="s">
        <v>341</v>
      </c>
    </row>
    <row r="261" spans="15:16" x14ac:dyDescent="0.25">
      <c r="O261" s="3">
        <v>1200002</v>
      </c>
      <c r="P261" s="1" t="s">
        <v>342</v>
      </c>
    </row>
    <row r="262" spans="15:16" x14ac:dyDescent="0.25">
      <c r="O262" s="3">
        <v>1200003</v>
      </c>
      <c r="P262" s="1" t="s">
        <v>343</v>
      </c>
    </row>
    <row r="263" spans="15:16" x14ac:dyDescent="0.25">
      <c r="O263" s="3">
        <v>1200004</v>
      </c>
      <c r="P263" s="1" t="s">
        <v>344</v>
      </c>
    </row>
    <row r="264" spans="15:16" x14ac:dyDescent="0.25">
      <c r="O264" s="3">
        <v>1210001</v>
      </c>
      <c r="P264" s="1" t="s">
        <v>345</v>
      </c>
    </row>
    <row r="265" spans="15:16" x14ac:dyDescent="0.25">
      <c r="O265" s="3">
        <v>1210002</v>
      </c>
      <c r="P265" s="1" t="s">
        <v>346</v>
      </c>
    </row>
    <row r="266" spans="15:16" x14ac:dyDescent="0.25">
      <c r="O266" s="3">
        <v>1210003</v>
      </c>
      <c r="P266" s="1" t="s">
        <v>347</v>
      </c>
    </row>
    <row r="267" spans="15:16" x14ac:dyDescent="0.25">
      <c r="O267" s="3">
        <v>1210004</v>
      </c>
      <c r="P267" s="1" t="s">
        <v>348</v>
      </c>
    </row>
    <row r="268" spans="15:16" x14ac:dyDescent="0.25">
      <c r="O268" s="3">
        <v>1300001</v>
      </c>
      <c r="P268" s="1" t="s">
        <v>349</v>
      </c>
    </row>
    <row r="269" spans="15:16" x14ac:dyDescent="0.25">
      <c r="O269" s="3">
        <v>1300002</v>
      </c>
      <c r="P269" s="1" t="s">
        <v>350</v>
      </c>
    </row>
    <row r="270" spans="15:16" x14ac:dyDescent="0.25">
      <c r="O270" s="3">
        <v>1300003</v>
      </c>
      <c r="P270" s="1" t="s">
        <v>351</v>
      </c>
    </row>
    <row r="271" spans="15:16" x14ac:dyDescent="0.25">
      <c r="O271" s="3">
        <v>1300004</v>
      </c>
      <c r="P271" s="1" t="s">
        <v>352</v>
      </c>
    </row>
    <row r="272" spans="15:16" x14ac:dyDescent="0.25">
      <c r="O272" s="3">
        <v>1300005</v>
      </c>
      <c r="P272" s="1" t="s">
        <v>353</v>
      </c>
    </row>
    <row r="273" spans="15:16" x14ac:dyDescent="0.25">
      <c r="O273" s="3">
        <v>1300006</v>
      </c>
      <c r="P273" s="1" t="s">
        <v>354</v>
      </c>
    </row>
    <row r="274" spans="15:16" x14ac:dyDescent="0.25">
      <c r="O274" s="3">
        <v>1300007</v>
      </c>
      <c r="P274" s="1" t="s">
        <v>355</v>
      </c>
    </row>
    <row r="275" spans="15:16" x14ac:dyDescent="0.25">
      <c r="O275" s="3">
        <v>1300008</v>
      </c>
      <c r="P275" s="1" t="s">
        <v>356</v>
      </c>
    </row>
    <row r="276" spans="15:16" x14ac:dyDescent="0.25">
      <c r="O276" s="3">
        <v>1300009</v>
      </c>
      <c r="P276" s="1" t="s">
        <v>357</v>
      </c>
    </row>
    <row r="277" spans="15:16" x14ac:dyDescent="0.25">
      <c r="O277" s="3">
        <v>1300010</v>
      </c>
      <c r="P277" s="1" t="s">
        <v>358</v>
      </c>
    </row>
    <row r="278" spans="15:16" x14ac:dyDescent="0.25">
      <c r="O278" s="3">
        <v>1300011</v>
      </c>
      <c r="P278" s="1" t="s">
        <v>359</v>
      </c>
    </row>
    <row r="279" spans="15:16" x14ac:dyDescent="0.25">
      <c r="O279" s="3">
        <v>1300012</v>
      </c>
      <c r="P279" s="1" t="s">
        <v>360</v>
      </c>
    </row>
    <row r="280" spans="15:16" x14ac:dyDescent="0.25">
      <c r="O280" s="3">
        <v>1300013</v>
      </c>
      <c r="P280" s="1" t="s">
        <v>361</v>
      </c>
    </row>
    <row r="281" spans="15:16" x14ac:dyDescent="0.25">
      <c r="O281" s="3">
        <v>1300014</v>
      </c>
      <c r="P281" s="1" t="s">
        <v>362</v>
      </c>
    </row>
    <row r="282" spans="15:16" x14ac:dyDescent="0.25">
      <c r="O282" s="3">
        <v>1300015</v>
      </c>
      <c r="P282" s="1" t="s">
        <v>363</v>
      </c>
    </row>
    <row r="283" spans="15:16" x14ac:dyDescent="0.25">
      <c r="O283" s="3">
        <v>1300016</v>
      </c>
      <c r="P283" s="1" t="s">
        <v>364</v>
      </c>
    </row>
    <row r="284" spans="15:16" x14ac:dyDescent="0.25">
      <c r="O284" s="3">
        <v>1300017</v>
      </c>
      <c r="P284" s="1" t="s">
        <v>365</v>
      </c>
    </row>
    <row r="285" spans="15:16" x14ac:dyDescent="0.25">
      <c r="O285" s="3">
        <v>1300018</v>
      </c>
      <c r="P285" s="1" t="s">
        <v>366</v>
      </c>
    </row>
    <row r="286" spans="15:16" x14ac:dyDescent="0.25">
      <c r="O286" s="3">
        <v>1300019</v>
      </c>
      <c r="P286" s="1" t="s">
        <v>367</v>
      </c>
    </row>
    <row r="287" spans="15:16" x14ac:dyDescent="0.25">
      <c r="O287" s="3">
        <v>1300020</v>
      </c>
      <c r="P287" s="1" t="s">
        <v>368</v>
      </c>
    </row>
    <row r="288" spans="15:16" x14ac:dyDescent="0.25">
      <c r="O288" s="3">
        <v>1300021</v>
      </c>
      <c r="P288" s="1" t="s">
        <v>369</v>
      </c>
    </row>
    <row r="289" spans="15:16" x14ac:dyDescent="0.25">
      <c r="O289" s="3">
        <v>1300022</v>
      </c>
      <c r="P289" s="1" t="s">
        <v>370</v>
      </c>
    </row>
    <row r="290" spans="15:16" x14ac:dyDescent="0.25">
      <c r="O290" s="3">
        <v>2031000</v>
      </c>
      <c r="P290" s="1" t="s">
        <v>80</v>
      </c>
    </row>
    <row r="291" spans="15:16" x14ac:dyDescent="0.25">
      <c r="O291" s="3">
        <v>2031001</v>
      </c>
      <c r="P291" s="1" t="s">
        <v>371</v>
      </c>
    </row>
    <row r="292" spans="15:16" x14ac:dyDescent="0.25">
      <c r="O292" s="3">
        <v>2031002</v>
      </c>
      <c r="P292" s="1" t="s">
        <v>372</v>
      </c>
    </row>
    <row r="293" spans="15:16" x14ac:dyDescent="0.25">
      <c r="O293" s="3">
        <v>2031003</v>
      </c>
      <c r="P293" s="1" t="s">
        <v>373</v>
      </c>
    </row>
    <row r="294" spans="15:16" x14ac:dyDescent="0.25">
      <c r="O294" s="3">
        <v>2031004</v>
      </c>
      <c r="P294" s="1" t="s">
        <v>374</v>
      </c>
    </row>
    <row r="295" spans="15:16" x14ac:dyDescent="0.25">
      <c r="O295" s="3">
        <v>2031005</v>
      </c>
      <c r="P295" s="1" t="s">
        <v>375</v>
      </c>
    </row>
    <row r="296" spans="15:16" x14ac:dyDescent="0.25">
      <c r="O296" s="3">
        <v>2031006</v>
      </c>
      <c r="P296" s="1" t="s">
        <v>376</v>
      </c>
    </row>
    <row r="297" spans="15:16" x14ac:dyDescent="0.25">
      <c r="O297" s="3">
        <v>2031007</v>
      </c>
      <c r="P297" s="1" t="s">
        <v>377</v>
      </c>
    </row>
    <row r="298" spans="15:16" x14ac:dyDescent="0.25">
      <c r="O298" s="3">
        <v>2031008</v>
      </c>
      <c r="P298" s="1" t="s">
        <v>378</v>
      </c>
    </row>
    <row r="299" spans="15:16" x14ac:dyDescent="0.25">
      <c r="O299" s="3">
        <v>2031009</v>
      </c>
      <c r="P299" s="1" t="s">
        <v>379</v>
      </c>
    </row>
    <row r="300" spans="15:16" x14ac:dyDescent="0.25">
      <c r="O300" s="3">
        <v>2031010</v>
      </c>
      <c r="P300" s="1" t="s">
        <v>380</v>
      </c>
    </row>
    <row r="301" spans="15:16" x14ac:dyDescent="0.25">
      <c r="O301" s="3">
        <v>2031011</v>
      </c>
      <c r="P301" s="1" t="s">
        <v>381</v>
      </c>
    </row>
    <row r="302" spans="15:16" x14ac:dyDescent="0.25">
      <c r="O302" s="3">
        <v>2031012</v>
      </c>
      <c r="P302" s="1" t="s">
        <v>382</v>
      </c>
    </row>
    <row r="303" spans="15:16" x14ac:dyDescent="0.25">
      <c r="O303" s="3">
        <v>2031013</v>
      </c>
      <c r="P303" s="1" t="s">
        <v>383</v>
      </c>
    </row>
    <row r="304" spans="15:16" x14ac:dyDescent="0.25">
      <c r="O304" s="3">
        <v>2031014</v>
      </c>
      <c r="P304" s="1" t="s">
        <v>384</v>
      </c>
    </row>
    <row r="305" spans="15:16" x14ac:dyDescent="0.25">
      <c r="O305" s="3">
        <v>2031015</v>
      </c>
      <c r="P305" s="1" t="s">
        <v>385</v>
      </c>
    </row>
    <row r="306" spans="15:16" x14ac:dyDescent="0.25">
      <c r="O306" s="3">
        <v>2031016</v>
      </c>
      <c r="P306" s="1" t="s">
        <v>386</v>
      </c>
    </row>
    <row r="307" spans="15:16" x14ac:dyDescent="0.25">
      <c r="O307" s="3">
        <v>2031017</v>
      </c>
      <c r="P307" s="1" t="s">
        <v>387</v>
      </c>
    </row>
    <row r="308" spans="15:16" x14ac:dyDescent="0.25">
      <c r="O308" s="3">
        <v>2031018</v>
      </c>
      <c r="P308" s="1" t="s">
        <v>388</v>
      </c>
    </row>
    <row r="309" spans="15:16" x14ac:dyDescent="0.25">
      <c r="O309" s="3">
        <v>2031019</v>
      </c>
      <c r="P309" s="1" t="s">
        <v>389</v>
      </c>
    </row>
    <row r="310" spans="15:16" x14ac:dyDescent="0.25">
      <c r="O310" s="3">
        <v>2031020</v>
      </c>
      <c r="P310" s="1" t="s">
        <v>390</v>
      </c>
    </row>
    <row r="311" spans="15:16" x14ac:dyDescent="0.25">
      <c r="O311" s="3">
        <v>2031021</v>
      </c>
      <c r="P311" s="1" t="s">
        <v>391</v>
      </c>
    </row>
    <row r="312" spans="15:16" x14ac:dyDescent="0.25">
      <c r="O312" s="3">
        <v>2031022</v>
      </c>
      <c r="P312" s="1" t="s">
        <v>392</v>
      </c>
    </row>
    <row r="313" spans="15:16" x14ac:dyDescent="0.25">
      <c r="O313" s="3">
        <v>2031023</v>
      </c>
      <c r="P313" s="1" t="s">
        <v>393</v>
      </c>
    </row>
    <row r="314" spans="15:16" x14ac:dyDescent="0.25">
      <c r="O314" s="3">
        <v>2031024</v>
      </c>
      <c r="P314" s="1" t="s">
        <v>394</v>
      </c>
    </row>
    <row r="315" spans="15:16" x14ac:dyDescent="0.25">
      <c r="O315" s="3">
        <v>2031025</v>
      </c>
      <c r="P315" s="1" t="s">
        <v>395</v>
      </c>
    </row>
    <row r="316" spans="15:16" x14ac:dyDescent="0.25">
      <c r="O316" s="3">
        <v>2031026</v>
      </c>
      <c r="P316" s="1" t="s">
        <v>396</v>
      </c>
    </row>
    <row r="317" spans="15:16" x14ac:dyDescent="0.25">
      <c r="O317" s="3">
        <v>2031027</v>
      </c>
      <c r="P317" s="1" t="s">
        <v>397</v>
      </c>
    </row>
    <row r="318" spans="15:16" x14ac:dyDescent="0.25">
      <c r="O318" s="3">
        <v>2031028</v>
      </c>
      <c r="P318" s="1" t="s">
        <v>398</v>
      </c>
    </row>
    <row r="319" spans="15:16" x14ac:dyDescent="0.25">
      <c r="O319" s="3">
        <v>2031029</v>
      </c>
      <c r="P319" s="1" t="s">
        <v>399</v>
      </c>
    </row>
    <row r="320" spans="15:16" x14ac:dyDescent="0.25">
      <c r="O320" s="3">
        <v>2031030</v>
      </c>
      <c r="P320" s="1" t="s">
        <v>400</v>
      </c>
    </row>
    <row r="321" spans="15:16" x14ac:dyDescent="0.25">
      <c r="O321" s="3">
        <v>2031031</v>
      </c>
      <c r="P321" s="1" t="s">
        <v>401</v>
      </c>
    </row>
    <row r="322" spans="15:16" x14ac:dyDescent="0.25">
      <c r="O322" s="3">
        <v>2031032</v>
      </c>
      <c r="P322" s="1" t="s">
        <v>402</v>
      </c>
    </row>
    <row r="323" spans="15:16" x14ac:dyDescent="0.25">
      <c r="O323" s="3">
        <v>2031033</v>
      </c>
      <c r="P323" s="1" t="s">
        <v>403</v>
      </c>
    </row>
    <row r="324" spans="15:16" x14ac:dyDescent="0.25">
      <c r="O324" s="3">
        <v>2031034</v>
      </c>
      <c r="P324" s="1" t="s">
        <v>404</v>
      </c>
    </row>
    <row r="325" spans="15:16" x14ac:dyDescent="0.25">
      <c r="O325" s="3">
        <v>2031035</v>
      </c>
      <c r="P325" s="1" t="s">
        <v>405</v>
      </c>
    </row>
    <row r="326" spans="15:16" x14ac:dyDescent="0.25">
      <c r="O326" s="3">
        <v>2031036</v>
      </c>
      <c r="P326" s="1" t="s">
        <v>406</v>
      </c>
    </row>
    <row r="327" spans="15:16" x14ac:dyDescent="0.25">
      <c r="O327" s="3">
        <v>2031037</v>
      </c>
      <c r="P327" s="1" t="s">
        <v>407</v>
      </c>
    </row>
    <row r="328" spans="15:16" x14ac:dyDescent="0.25">
      <c r="O328" s="3">
        <v>2031038</v>
      </c>
      <c r="P328" s="1" t="s">
        <v>408</v>
      </c>
    </row>
    <row r="329" spans="15:16" x14ac:dyDescent="0.25">
      <c r="O329" s="3">
        <v>2031039</v>
      </c>
      <c r="P329" s="1" t="s">
        <v>409</v>
      </c>
    </row>
    <row r="330" spans="15:16" x14ac:dyDescent="0.25">
      <c r="O330" s="3">
        <v>2031040</v>
      </c>
      <c r="P330" s="1" t="s">
        <v>410</v>
      </c>
    </row>
    <row r="331" spans="15:16" x14ac:dyDescent="0.25">
      <c r="O331" s="3">
        <v>2031041</v>
      </c>
      <c r="P331" s="1" t="s">
        <v>411</v>
      </c>
    </row>
    <row r="332" spans="15:16" x14ac:dyDescent="0.25">
      <c r="O332" s="3">
        <v>2031042</v>
      </c>
      <c r="P332" s="1" t="s">
        <v>412</v>
      </c>
    </row>
    <row r="333" spans="15:16" x14ac:dyDescent="0.25">
      <c r="O333" s="3">
        <v>2031043</v>
      </c>
      <c r="P333" s="1" t="s">
        <v>413</v>
      </c>
    </row>
    <row r="334" spans="15:16" x14ac:dyDescent="0.25">
      <c r="O334" s="3">
        <v>2031044</v>
      </c>
      <c r="P334" s="1" t="s">
        <v>414</v>
      </c>
    </row>
    <row r="335" spans="15:16" x14ac:dyDescent="0.25">
      <c r="O335" s="3">
        <v>2031045</v>
      </c>
      <c r="P335" s="1" t="s">
        <v>415</v>
      </c>
    </row>
    <row r="336" spans="15:16" x14ac:dyDescent="0.25">
      <c r="O336" s="3">
        <v>2031046</v>
      </c>
      <c r="P336" s="1" t="s">
        <v>416</v>
      </c>
    </row>
    <row r="337" spans="15:16" x14ac:dyDescent="0.25">
      <c r="O337" s="3">
        <v>2031047</v>
      </c>
      <c r="P337" s="1" t="s">
        <v>417</v>
      </c>
    </row>
    <row r="338" spans="15:16" x14ac:dyDescent="0.25">
      <c r="O338" s="3">
        <v>2031048</v>
      </c>
      <c r="P338" s="1" t="s">
        <v>413</v>
      </c>
    </row>
    <row r="339" spans="15:16" x14ac:dyDescent="0.25">
      <c r="O339" s="3">
        <v>2031049</v>
      </c>
      <c r="P339" s="1" t="s">
        <v>418</v>
      </c>
    </row>
    <row r="340" spans="15:16" x14ac:dyDescent="0.25">
      <c r="O340" s="3">
        <v>2031050</v>
      </c>
      <c r="P340" s="1" t="s">
        <v>391</v>
      </c>
    </row>
    <row r="341" spans="15:16" x14ac:dyDescent="0.25">
      <c r="O341" s="3">
        <v>2031051</v>
      </c>
      <c r="P341" s="1" t="s">
        <v>419</v>
      </c>
    </row>
    <row r="342" spans="15:16" x14ac:dyDescent="0.25">
      <c r="O342" s="3">
        <v>2031052</v>
      </c>
      <c r="P342" s="1" t="s">
        <v>420</v>
      </c>
    </row>
    <row r="343" spans="15:16" x14ac:dyDescent="0.25">
      <c r="O343" s="3">
        <v>2031053</v>
      </c>
      <c r="P343" s="1" t="s">
        <v>421</v>
      </c>
    </row>
    <row r="344" spans="15:16" x14ac:dyDescent="0.25">
      <c r="O344" s="3">
        <v>2031054</v>
      </c>
      <c r="P344" s="1" t="s">
        <v>422</v>
      </c>
    </row>
    <row r="345" spans="15:16" x14ac:dyDescent="0.25">
      <c r="O345" s="3">
        <v>2031055</v>
      </c>
      <c r="P345" s="1" t="s">
        <v>423</v>
      </c>
    </row>
    <row r="346" spans="15:16" x14ac:dyDescent="0.25">
      <c r="O346" s="3">
        <v>2031056</v>
      </c>
      <c r="P346" s="1" t="s">
        <v>387</v>
      </c>
    </row>
    <row r="347" spans="15:16" x14ac:dyDescent="0.25">
      <c r="O347" s="19">
        <v>2031057</v>
      </c>
      <c r="P347" s="20" t="s">
        <v>424</v>
      </c>
    </row>
    <row r="348" spans="15:16" x14ac:dyDescent="0.25">
      <c r="O348" s="3">
        <v>2031058</v>
      </c>
      <c r="P348" s="1" t="s">
        <v>425</v>
      </c>
    </row>
    <row r="349" spans="15:16" x14ac:dyDescent="0.25">
      <c r="O349" s="3">
        <v>2031060</v>
      </c>
      <c r="P349" s="1" t="s">
        <v>426</v>
      </c>
    </row>
    <row r="350" spans="15:16" x14ac:dyDescent="0.25">
      <c r="O350" s="3">
        <v>2031061</v>
      </c>
      <c r="P350" s="1" t="s">
        <v>427</v>
      </c>
    </row>
    <row r="351" spans="15:16" x14ac:dyDescent="0.25">
      <c r="O351" s="3">
        <v>2032001</v>
      </c>
      <c r="P351" s="1" t="s">
        <v>428</v>
      </c>
    </row>
    <row r="352" spans="15:16" x14ac:dyDescent="0.25">
      <c r="O352" s="3">
        <v>2032002</v>
      </c>
      <c r="P352" s="1" t="s">
        <v>429</v>
      </c>
    </row>
    <row r="353" spans="15:16" x14ac:dyDescent="0.25">
      <c r="O353" s="3">
        <v>2041001</v>
      </c>
      <c r="P353" s="1" t="s">
        <v>430</v>
      </c>
    </row>
    <row r="354" spans="15:16" x14ac:dyDescent="0.25">
      <c r="O354" s="3">
        <v>2041002</v>
      </c>
      <c r="P354" s="1" t="s">
        <v>431</v>
      </c>
    </row>
    <row r="355" spans="15:16" x14ac:dyDescent="0.25">
      <c r="O355" s="3">
        <v>2041003</v>
      </c>
      <c r="P355" s="1" t="s">
        <v>432</v>
      </c>
    </row>
    <row r="356" spans="15:16" x14ac:dyDescent="0.25">
      <c r="O356" s="3">
        <v>2041004</v>
      </c>
      <c r="P356" s="1" t="s">
        <v>433</v>
      </c>
    </row>
    <row r="357" spans="15:16" x14ac:dyDescent="0.25">
      <c r="O357" s="3">
        <v>2041005</v>
      </c>
      <c r="P357" s="1" t="s">
        <v>434</v>
      </c>
    </row>
    <row r="358" spans="15:16" x14ac:dyDescent="0.25">
      <c r="O358" s="3">
        <v>2041006</v>
      </c>
      <c r="P358" s="1" t="s">
        <v>435</v>
      </c>
    </row>
    <row r="359" spans="15:16" x14ac:dyDescent="0.25">
      <c r="O359" s="3">
        <v>2041007</v>
      </c>
      <c r="P359" s="1" t="s">
        <v>436</v>
      </c>
    </row>
    <row r="360" spans="15:16" x14ac:dyDescent="0.25">
      <c r="O360" s="3">
        <v>2041008</v>
      </c>
      <c r="P360" s="1" t="s">
        <v>437</v>
      </c>
    </row>
    <row r="361" spans="15:16" x14ac:dyDescent="0.25">
      <c r="O361" s="3">
        <v>2041009</v>
      </c>
      <c r="P361" s="1" t="s">
        <v>438</v>
      </c>
    </row>
    <row r="362" spans="15:16" x14ac:dyDescent="0.25">
      <c r="O362" s="3">
        <v>2041010</v>
      </c>
      <c r="P362" s="1" t="s">
        <v>439</v>
      </c>
    </row>
    <row r="363" spans="15:16" x14ac:dyDescent="0.25">
      <c r="O363" s="3">
        <v>2041011</v>
      </c>
      <c r="P363" s="1" t="s">
        <v>440</v>
      </c>
    </row>
    <row r="364" spans="15:16" x14ac:dyDescent="0.25">
      <c r="O364" s="3">
        <v>2041012</v>
      </c>
      <c r="P364" s="1" t="s">
        <v>441</v>
      </c>
    </row>
    <row r="365" spans="15:16" x14ac:dyDescent="0.25">
      <c r="O365" s="3">
        <v>2041013</v>
      </c>
      <c r="P365" s="1" t="s">
        <v>442</v>
      </c>
    </row>
    <row r="366" spans="15:16" x14ac:dyDescent="0.25">
      <c r="O366" s="3">
        <v>2041014</v>
      </c>
      <c r="P366" s="1" t="s">
        <v>443</v>
      </c>
    </row>
    <row r="367" spans="15:16" x14ac:dyDescent="0.25">
      <c r="O367" s="3">
        <v>2041015</v>
      </c>
      <c r="P367" s="1" t="s">
        <v>444</v>
      </c>
    </row>
    <row r="368" spans="15:16" x14ac:dyDescent="0.25">
      <c r="O368" s="3">
        <v>2041016</v>
      </c>
      <c r="P368" s="1" t="s">
        <v>445</v>
      </c>
    </row>
    <row r="369" spans="15:16" x14ac:dyDescent="0.25">
      <c r="O369" s="3">
        <v>2041017</v>
      </c>
      <c r="P369" s="1" t="s">
        <v>446</v>
      </c>
    </row>
    <row r="370" spans="15:16" x14ac:dyDescent="0.25">
      <c r="O370" s="3">
        <v>2041018</v>
      </c>
      <c r="P370" s="1" t="s">
        <v>447</v>
      </c>
    </row>
    <row r="371" spans="15:16" x14ac:dyDescent="0.25">
      <c r="O371" s="3">
        <v>2041019</v>
      </c>
      <c r="P371" s="1" t="s">
        <v>448</v>
      </c>
    </row>
    <row r="372" spans="15:16" x14ac:dyDescent="0.25">
      <c r="O372" s="3">
        <v>2041020</v>
      </c>
      <c r="P372" s="1" t="s">
        <v>449</v>
      </c>
    </row>
    <row r="373" spans="15:16" x14ac:dyDescent="0.25">
      <c r="O373" s="3">
        <v>2041021</v>
      </c>
      <c r="P373" s="1" t="s">
        <v>450</v>
      </c>
    </row>
    <row r="374" spans="15:16" x14ac:dyDescent="0.25">
      <c r="O374" s="3">
        <v>2041022</v>
      </c>
      <c r="P374" s="1" t="s">
        <v>451</v>
      </c>
    </row>
    <row r="375" spans="15:16" x14ac:dyDescent="0.25">
      <c r="O375" s="3">
        <v>2041023</v>
      </c>
      <c r="P375" s="1" t="s">
        <v>452</v>
      </c>
    </row>
    <row r="376" spans="15:16" x14ac:dyDescent="0.25">
      <c r="O376" s="3">
        <v>2041024</v>
      </c>
      <c r="P376" s="1" t="s">
        <v>453</v>
      </c>
    </row>
    <row r="377" spans="15:16" x14ac:dyDescent="0.25">
      <c r="O377" s="3">
        <v>2041025</v>
      </c>
      <c r="P377" s="1" t="s">
        <v>454</v>
      </c>
    </row>
    <row r="378" spans="15:16" x14ac:dyDescent="0.25">
      <c r="O378" s="3">
        <v>2041026</v>
      </c>
      <c r="P378" s="1" t="s">
        <v>455</v>
      </c>
    </row>
    <row r="379" spans="15:16" x14ac:dyDescent="0.25">
      <c r="O379" s="3">
        <v>2041027</v>
      </c>
      <c r="P379" s="1" t="s">
        <v>456</v>
      </c>
    </row>
    <row r="380" spans="15:16" x14ac:dyDescent="0.25">
      <c r="O380" s="3">
        <v>2041028</v>
      </c>
      <c r="P380" s="1" t="s">
        <v>457</v>
      </c>
    </row>
    <row r="381" spans="15:16" x14ac:dyDescent="0.25">
      <c r="O381" s="3">
        <v>2041029</v>
      </c>
      <c r="P381" s="1" t="s">
        <v>458</v>
      </c>
    </row>
    <row r="382" spans="15:16" x14ac:dyDescent="0.25">
      <c r="O382" s="3">
        <v>2041030</v>
      </c>
      <c r="P382" s="1" t="s">
        <v>459</v>
      </c>
    </row>
    <row r="383" spans="15:16" x14ac:dyDescent="0.25">
      <c r="O383" s="3">
        <v>2041031</v>
      </c>
      <c r="P383" s="1" t="s">
        <v>460</v>
      </c>
    </row>
    <row r="384" spans="15:16" x14ac:dyDescent="0.25">
      <c r="O384" s="3">
        <v>2041032</v>
      </c>
      <c r="P384" s="1" t="s">
        <v>461</v>
      </c>
    </row>
    <row r="385" spans="15:16" ht="15" x14ac:dyDescent="0.3">
      <c r="O385" s="3">
        <v>2041033</v>
      </c>
      <c r="P385" s="21" t="s">
        <v>462</v>
      </c>
    </row>
    <row r="386" spans="15:16" ht="15" x14ac:dyDescent="0.3">
      <c r="O386" s="3">
        <v>2041034</v>
      </c>
      <c r="P386" s="21" t="s">
        <v>463</v>
      </c>
    </row>
    <row r="387" spans="15:16" ht="15" x14ac:dyDescent="0.3">
      <c r="O387" s="3">
        <v>2041035</v>
      </c>
      <c r="P387" s="21" t="s">
        <v>464</v>
      </c>
    </row>
    <row r="388" spans="15:16" ht="15" x14ac:dyDescent="0.3">
      <c r="O388" s="3">
        <v>2041036</v>
      </c>
      <c r="P388" s="21" t="s">
        <v>465</v>
      </c>
    </row>
    <row r="389" spans="15:16" ht="15" x14ac:dyDescent="0.3">
      <c r="O389" s="3">
        <v>2041037</v>
      </c>
      <c r="P389" s="21" t="s">
        <v>466</v>
      </c>
    </row>
    <row r="390" spans="15:16" ht="15" x14ac:dyDescent="0.3">
      <c r="O390" s="3">
        <v>2041038</v>
      </c>
      <c r="P390" s="21" t="s">
        <v>467</v>
      </c>
    </row>
    <row r="391" spans="15:16" ht="15" x14ac:dyDescent="0.3">
      <c r="O391" s="3">
        <v>2041039</v>
      </c>
      <c r="P391" s="21" t="s">
        <v>468</v>
      </c>
    </row>
    <row r="392" spans="15:16" ht="15" x14ac:dyDescent="0.3">
      <c r="O392" s="3">
        <v>2041040</v>
      </c>
      <c r="P392" s="21" t="s">
        <v>469</v>
      </c>
    </row>
    <row r="393" spans="15:16" ht="15" x14ac:dyDescent="0.3">
      <c r="O393" s="3">
        <v>2041041</v>
      </c>
      <c r="P393" s="21" t="s">
        <v>470</v>
      </c>
    </row>
    <row r="394" spans="15:16" ht="15" x14ac:dyDescent="0.3">
      <c r="O394" s="3">
        <v>2041042</v>
      </c>
      <c r="P394" s="21" t="s">
        <v>471</v>
      </c>
    </row>
    <row r="395" spans="15:16" ht="15" x14ac:dyDescent="0.3">
      <c r="O395" s="3">
        <v>2041043</v>
      </c>
      <c r="P395" s="21" t="s">
        <v>472</v>
      </c>
    </row>
    <row r="396" spans="15:16" ht="15" x14ac:dyDescent="0.3">
      <c r="O396" s="3">
        <v>2041044</v>
      </c>
      <c r="P396" s="21" t="s">
        <v>473</v>
      </c>
    </row>
    <row r="397" spans="15:16" ht="15" x14ac:dyDescent="0.3">
      <c r="O397" s="3">
        <v>2041045</v>
      </c>
      <c r="P397" s="21" t="s">
        <v>474</v>
      </c>
    </row>
    <row r="398" spans="15:16" ht="15" x14ac:dyDescent="0.3">
      <c r="O398" s="19">
        <v>2041057</v>
      </c>
      <c r="P398" s="22" t="s">
        <v>475</v>
      </c>
    </row>
    <row r="399" spans="15:16" ht="15" x14ac:dyDescent="0.3">
      <c r="O399" s="19">
        <v>2041060</v>
      </c>
      <c r="P399" s="22" t="s">
        <v>476</v>
      </c>
    </row>
    <row r="400" spans="15:16" ht="15" x14ac:dyDescent="0.3">
      <c r="O400" s="19">
        <v>2041061</v>
      </c>
      <c r="P400" s="22" t="s">
        <v>477</v>
      </c>
    </row>
    <row r="401" spans="15:16" ht="15" x14ac:dyDescent="0.3">
      <c r="O401" s="3">
        <v>2042002</v>
      </c>
      <c r="P401" s="21" t="s">
        <v>478</v>
      </c>
    </row>
    <row r="402" spans="15:16" ht="15" x14ac:dyDescent="0.3">
      <c r="O402" s="3">
        <v>3061011</v>
      </c>
      <c r="P402" s="23" t="s">
        <v>479</v>
      </c>
    </row>
    <row r="403" spans="15:16" ht="15" x14ac:dyDescent="0.3">
      <c r="O403" s="3">
        <v>3061012</v>
      </c>
      <c r="P403" s="24" t="s">
        <v>480</v>
      </c>
    </row>
    <row r="404" spans="15:16" ht="15" x14ac:dyDescent="0.3">
      <c r="O404" s="3">
        <v>3061013</v>
      </c>
      <c r="P404" s="24" t="s">
        <v>481</v>
      </c>
    </row>
    <row r="405" spans="15:16" ht="15" x14ac:dyDescent="0.3">
      <c r="O405" s="3">
        <v>3061014</v>
      </c>
      <c r="P405" s="25" t="s">
        <v>482</v>
      </c>
    </row>
    <row r="406" spans="15:16" ht="15" x14ac:dyDescent="0.3">
      <c r="O406" s="3">
        <v>3062011</v>
      </c>
      <c r="P406" s="23" t="s">
        <v>483</v>
      </c>
    </row>
    <row r="407" spans="15:16" ht="15" x14ac:dyDescent="0.3">
      <c r="O407" s="3">
        <v>3062012</v>
      </c>
      <c r="P407" s="24" t="s">
        <v>484</v>
      </c>
    </row>
    <row r="408" spans="15:16" ht="15" x14ac:dyDescent="0.3">
      <c r="O408" s="3">
        <v>3062013</v>
      </c>
      <c r="P408" s="24" t="s">
        <v>485</v>
      </c>
    </row>
    <row r="409" spans="15:16" ht="15" x14ac:dyDescent="0.3">
      <c r="O409" s="3">
        <v>3062014</v>
      </c>
      <c r="P409" s="25" t="s">
        <v>486</v>
      </c>
    </row>
    <row r="410" spans="15:16" ht="15" x14ac:dyDescent="0.3">
      <c r="O410" s="3">
        <v>3062021</v>
      </c>
      <c r="P410" s="23" t="s">
        <v>487</v>
      </c>
    </row>
    <row r="411" spans="15:16" ht="15" x14ac:dyDescent="0.3">
      <c r="O411" s="3">
        <v>3062022</v>
      </c>
      <c r="P411" s="24" t="s">
        <v>488</v>
      </c>
    </row>
    <row r="412" spans="15:16" ht="15" x14ac:dyDescent="0.3">
      <c r="O412" s="3">
        <v>3062023</v>
      </c>
      <c r="P412" s="24" t="s">
        <v>489</v>
      </c>
    </row>
    <row r="413" spans="15:16" ht="15" x14ac:dyDescent="0.3">
      <c r="O413" s="3">
        <v>3062024</v>
      </c>
      <c r="P413" s="25" t="s">
        <v>490</v>
      </c>
    </row>
    <row r="414" spans="15:16" ht="15" x14ac:dyDescent="0.3">
      <c r="O414" s="3">
        <v>3063011</v>
      </c>
      <c r="P414" s="23" t="s">
        <v>491</v>
      </c>
    </row>
    <row r="415" spans="15:16" ht="15" x14ac:dyDescent="0.3">
      <c r="O415" s="3">
        <v>3063012</v>
      </c>
      <c r="P415" s="24" t="s">
        <v>492</v>
      </c>
    </row>
    <row r="416" spans="15:16" ht="15" x14ac:dyDescent="0.3">
      <c r="O416" s="3">
        <v>3063013</v>
      </c>
      <c r="P416" s="24" t="s">
        <v>493</v>
      </c>
    </row>
    <row r="417" spans="15:16" ht="15" x14ac:dyDescent="0.3">
      <c r="O417" s="3">
        <v>3063014</v>
      </c>
      <c r="P417" s="25" t="s">
        <v>494</v>
      </c>
    </row>
    <row r="418" spans="15:16" ht="15" x14ac:dyDescent="0.3">
      <c r="O418" s="3">
        <v>3063021</v>
      </c>
      <c r="P418" s="23" t="s">
        <v>495</v>
      </c>
    </row>
    <row r="419" spans="15:16" ht="15" x14ac:dyDescent="0.3">
      <c r="O419" s="3">
        <v>3063022</v>
      </c>
      <c r="P419" s="24" t="s">
        <v>496</v>
      </c>
    </row>
    <row r="420" spans="15:16" ht="15" x14ac:dyDescent="0.3">
      <c r="O420" s="3">
        <v>3063023</v>
      </c>
      <c r="P420" s="24" t="s">
        <v>497</v>
      </c>
    </row>
    <row r="421" spans="15:16" ht="15" x14ac:dyDescent="0.3">
      <c r="O421" s="3">
        <v>3063024</v>
      </c>
      <c r="P421" s="25" t="s">
        <v>498</v>
      </c>
    </row>
    <row r="422" spans="15:16" ht="15" x14ac:dyDescent="0.3">
      <c r="O422" s="3">
        <v>3063031</v>
      </c>
      <c r="P422" s="23" t="s">
        <v>499</v>
      </c>
    </row>
    <row r="423" spans="15:16" ht="15" x14ac:dyDescent="0.3">
      <c r="O423" s="3">
        <v>3063032</v>
      </c>
      <c r="P423" s="24" t="s">
        <v>500</v>
      </c>
    </row>
    <row r="424" spans="15:16" ht="15" x14ac:dyDescent="0.3">
      <c r="O424" s="3">
        <v>3063033</v>
      </c>
      <c r="P424" s="24" t="s">
        <v>501</v>
      </c>
    </row>
    <row r="425" spans="15:16" ht="15" x14ac:dyDescent="0.3">
      <c r="O425" s="3">
        <v>3063034</v>
      </c>
      <c r="P425" s="25" t="s">
        <v>502</v>
      </c>
    </row>
    <row r="426" spans="15:16" ht="15" x14ac:dyDescent="0.3">
      <c r="O426" s="3">
        <v>3064011</v>
      </c>
      <c r="P426" s="23" t="s">
        <v>503</v>
      </c>
    </row>
    <row r="427" spans="15:16" ht="15" x14ac:dyDescent="0.3">
      <c r="O427" s="3">
        <v>3064012</v>
      </c>
      <c r="P427" s="24" t="s">
        <v>504</v>
      </c>
    </row>
    <row r="428" spans="15:16" ht="15" x14ac:dyDescent="0.3">
      <c r="O428" s="3">
        <v>3064013</v>
      </c>
      <c r="P428" s="24" t="s">
        <v>505</v>
      </c>
    </row>
    <row r="429" spans="15:16" ht="15" x14ac:dyDescent="0.3">
      <c r="O429" s="3">
        <v>3064014</v>
      </c>
      <c r="P429" s="25" t="s">
        <v>506</v>
      </c>
    </row>
    <row r="430" spans="15:16" ht="15" x14ac:dyDescent="0.3">
      <c r="O430" s="3">
        <v>3064021</v>
      </c>
      <c r="P430" s="23" t="s">
        <v>507</v>
      </c>
    </row>
    <row r="431" spans="15:16" ht="15" x14ac:dyDescent="0.3">
      <c r="O431" s="3">
        <v>3064022</v>
      </c>
      <c r="P431" s="24" t="s">
        <v>508</v>
      </c>
    </row>
    <row r="432" spans="15:16" ht="15" x14ac:dyDescent="0.3">
      <c r="O432" s="3">
        <v>3064023</v>
      </c>
      <c r="P432" s="24" t="s">
        <v>509</v>
      </c>
    </row>
    <row r="433" spans="15:16" ht="15" x14ac:dyDescent="0.3">
      <c r="O433" s="3">
        <v>3064024</v>
      </c>
      <c r="P433" s="25" t="s">
        <v>510</v>
      </c>
    </row>
    <row r="434" spans="15:16" ht="15" x14ac:dyDescent="0.3">
      <c r="O434" s="3">
        <v>3064031</v>
      </c>
      <c r="P434" s="23" t="s">
        <v>511</v>
      </c>
    </row>
    <row r="435" spans="15:16" ht="15" x14ac:dyDescent="0.3">
      <c r="O435" s="3">
        <v>3064032</v>
      </c>
      <c r="P435" s="24" t="s">
        <v>512</v>
      </c>
    </row>
    <row r="436" spans="15:16" ht="15" x14ac:dyDescent="0.3">
      <c r="O436" s="3">
        <v>3064033</v>
      </c>
      <c r="P436" s="24" t="s">
        <v>513</v>
      </c>
    </row>
    <row r="437" spans="15:16" ht="15" x14ac:dyDescent="0.3">
      <c r="O437" s="3">
        <v>3064034</v>
      </c>
      <c r="P437" s="25" t="s">
        <v>514</v>
      </c>
    </row>
    <row r="438" spans="15:16" ht="15" x14ac:dyDescent="0.3">
      <c r="O438" s="3">
        <v>3065011</v>
      </c>
      <c r="P438" s="23" t="s">
        <v>515</v>
      </c>
    </row>
    <row r="439" spans="15:16" ht="15" x14ac:dyDescent="0.3">
      <c r="O439" s="3">
        <v>3065012</v>
      </c>
      <c r="P439" s="24" t="s">
        <v>516</v>
      </c>
    </row>
    <row r="440" spans="15:16" ht="15" x14ac:dyDescent="0.3">
      <c r="O440" s="3">
        <v>3065013</v>
      </c>
      <c r="P440" s="24" t="s">
        <v>517</v>
      </c>
    </row>
    <row r="441" spans="15:16" ht="15" x14ac:dyDescent="0.3">
      <c r="O441" s="3">
        <v>3065014</v>
      </c>
      <c r="P441" s="25" t="s">
        <v>518</v>
      </c>
    </row>
    <row r="442" spans="15:16" ht="15" x14ac:dyDescent="0.3">
      <c r="O442" s="3">
        <v>3066011</v>
      </c>
      <c r="P442" s="23" t="s">
        <v>519</v>
      </c>
    </row>
    <row r="443" spans="15:16" ht="15" x14ac:dyDescent="0.3">
      <c r="O443" s="3">
        <v>3066012</v>
      </c>
      <c r="P443" s="24" t="s">
        <v>520</v>
      </c>
    </row>
    <row r="444" spans="15:16" ht="15" x14ac:dyDescent="0.3">
      <c r="O444" s="3">
        <v>3066013</v>
      </c>
      <c r="P444" s="24" t="s">
        <v>521</v>
      </c>
    </row>
    <row r="445" spans="15:16" ht="15" x14ac:dyDescent="0.3">
      <c r="O445" s="3">
        <v>3066014</v>
      </c>
      <c r="P445" s="25" t="s">
        <v>522</v>
      </c>
    </row>
    <row r="446" spans="15:16" x14ac:dyDescent="0.25">
      <c r="O446" s="3">
        <v>3072011</v>
      </c>
      <c r="P446" s="26" t="s">
        <v>523</v>
      </c>
    </row>
    <row r="447" spans="15:16" x14ac:dyDescent="0.25">
      <c r="O447" s="3">
        <v>3072012</v>
      </c>
      <c r="P447" s="26" t="s">
        <v>524</v>
      </c>
    </row>
    <row r="448" spans="15:16" x14ac:dyDescent="0.25">
      <c r="O448" s="3">
        <v>3072013</v>
      </c>
      <c r="P448" s="26" t="s">
        <v>525</v>
      </c>
    </row>
    <row r="449" spans="15:16" x14ac:dyDescent="0.25">
      <c r="O449" s="3">
        <v>3072014</v>
      </c>
      <c r="P449" s="26" t="s">
        <v>526</v>
      </c>
    </row>
    <row r="450" spans="15:16" x14ac:dyDescent="0.25">
      <c r="O450" s="3">
        <v>3072021</v>
      </c>
      <c r="P450" s="26" t="s">
        <v>527</v>
      </c>
    </row>
    <row r="451" spans="15:16" x14ac:dyDescent="0.25">
      <c r="O451" s="3">
        <v>3072022</v>
      </c>
      <c r="P451" s="26" t="s">
        <v>528</v>
      </c>
    </row>
    <row r="452" spans="15:16" x14ac:dyDescent="0.25">
      <c r="O452" s="3">
        <v>3072023</v>
      </c>
      <c r="P452" s="26" t="s">
        <v>529</v>
      </c>
    </row>
    <row r="453" spans="15:16" x14ac:dyDescent="0.25">
      <c r="O453" s="3">
        <v>3072024</v>
      </c>
      <c r="P453" s="26" t="s">
        <v>530</v>
      </c>
    </row>
    <row r="454" spans="15:16" x14ac:dyDescent="0.25">
      <c r="O454" s="3">
        <v>3073011</v>
      </c>
      <c r="P454" s="26" t="s">
        <v>531</v>
      </c>
    </row>
    <row r="455" spans="15:16" x14ac:dyDescent="0.25">
      <c r="O455" s="3">
        <v>3073012</v>
      </c>
      <c r="P455" s="26" t="s">
        <v>532</v>
      </c>
    </row>
    <row r="456" spans="15:16" x14ac:dyDescent="0.25">
      <c r="O456" s="3">
        <v>3073013</v>
      </c>
      <c r="P456" s="26" t="s">
        <v>533</v>
      </c>
    </row>
    <row r="457" spans="15:16" x14ac:dyDescent="0.25">
      <c r="O457" s="3">
        <v>3073014</v>
      </c>
      <c r="P457" s="26" t="s">
        <v>534</v>
      </c>
    </row>
    <row r="458" spans="15:16" x14ac:dyDescent="0.25">
      <c r="O458" s="3">
        <v>3073021</v>
      </c>
      <c r="P458" s="26" t="s">
        <v>535</v>
      </c>
    </row>
    <row r="459" spans="15:16" x14ac:dyDescent="0.25">
      <c r="O459" s="3">
        <v>3073022</v>
      </c>
      <c r="P459" s="26" t="s">
        <v>536</v>
      </c>
    </row>
    <row r="460" spans="15:16" x14ac:dyDescent="0.25">
      <c r="O460" s="3">
        <v>3073023</v>
      </c>
      <c r="P460" s="26" t="s">
        <v>537</v>
      </c>
    </row>
    <row r="461" spans="15:16" x14ac:dyDescent="0.25">
      <c r="O461" s="3">
        <v>3073024</v>
      </c>
      <c r="P461" s="26" t="s">
        <v>538</v>
      </c>
    </row>
    <row r="462" spans="15:16" x14ac:dyDescent="0.25">
      <c r="O462" s="3">
        <v>3073031</v>
      </c>
      <c r="P462" s="26" t="s">
        <v>539</v>
      </c>
    </row>
    <row r="463" spans="15:16" x14ac:dyDescent="0.25">
      <c r="O463" s="3">
        <v>3073032</v>
      </c>
      <c r="P463" s="26" t="s">
        <v>540</v>
      </c>
    </row>
    <row r="464" spans="15:16" x14ac:dyDescent="0.25">
      <c r="O464" s="3">
        <v>3073033</v>
      </c>
      <c r="P464" s="26" t="s">
        <v>541</v>
      </c>
    </row>
    <row r="465" spans="15:16" x14ac:dyDescent="0.25">
      <c r="O465" s="3">
        <v>3073034</v>
      </c>
      <c r="P465" s="26" t="s">
        <v>542</v>
      </c>
    </row>
    <row r="466" spans="15:16" x14ac:dyDescent="0.25">
      <c r="O466" s="3">
        <v>3074011</v>
      </c>
      <c r="P466" s="26" t="s">
        <v>543</v>
      </c>
    </row>
    <row r="467" spans="15:16" x14ac:dyDescent="0.25">
      <c r="O467" s="3">
        <v>3074012</v>
      </c>
      <c r="P467" s="26" t="s">
        <v>544</v>
      </c>
    </row>
    <row r="468" spans="15:16" x14ac:dyDescent="0.25">
      <c r="O468" s="3">
        <v>3074013</v>
      </c>
      <c r="P468" s="26" t="s">
        <v>545</v>
      </c>
    </row>
    <row r="469" spans="15:16" x14ac:dyDescent="0.25">
      <c r="O469" s="3">
        <v>3074014</v>
      </c>
      <c r="P469" s="26" t="s">
        <v>546</v>
      </c>
    </row>
    <row r="470" spans="15:16" x14ac:dyDescent="0.25">
      <c r="O470" s="3">
        <v>3074021</v>
      </c>
      <c r="P470" s="26" t="s">
        <v>547</v>
      </c>
    </row>
    <row r="471" spans="15:16" x14ac:dyDescent="0.25">
      <c r="O471" s="3">
        <v>3074022</v>
      </c>
      <c r="P471" s="26" t="s">
        <v>548</v>
      </c>
    </row>
    <row r="472" spans="15:16" x14ac:dyDescent="0.25">
      <c r="O472" s="3">
        <v>3074023</v>
      </c>
      <c r="P472" s="26" t="s">
        <v>549</v>
      </c>
    </row>
    <row r="473" spans="15:16" x14ac:dyDescent="0.25">
      <c r="O473" s="3">
        <v>3074024</v>
      </c>
      <c r="P473" s="26" t="s">
        <v>550</v>
      </c>
    </row>
    <row r="474" spans="15:16" x14ac:dyDescent="0.25">
      <c r="O474" s="3">
        <v>3074031</v>
      </c>
      <c r="P474" s="26" t="s">
        <v>551</v>
      </c>
    </row>
    <row r="475" spans="15:16" x14ac:dyDescent="0.25">
      <c r="O475" s="3">
        <v>3074032</v>
      </c>
      <c r="P475" s="26" t="s">
        <v>552</v>
      </c>
    </row>
    <row r="476" spans="15:16" x14ac:dyDescent="0.25">
      <c r="O476" s="3">
        <v>3074033</v>
      </c>
      <c r="P476" s="26" t="s">
        <v>553</v>
      </c>
    </row>
    <row r="477" spans="15:16" x14ac:dyDescent="0.25">
      <c r="O477" s="3">
        <v>3074034</v>
      </c>
      <c r="P477" s="26" t="s">
        <v>554</v>
      </c>
    </row>
    <row r="478" spans="15:16" x14ac:dyDescent="0.25">
      <c r="O478" s="3">
        <v>3075011</v>
      </c>
      <c r="P478" s="26" t="s">
        <v>555</v>
      </c>
    </row>
    <row r="479" spans="15:16" x14ac:dyDescent="0.25">
      <c r="O479" s="3">
        <v>3075012</v>
      </c>
      <c r="P479" s="26" t="s">
        <v>556</v>
      </c>
    </row>
    <row r="480" spans="15:16" x14ac:dyDescent="0.25">
      <c r="O480" s="3">
        <v>3075013</v>
      </c>
      <c r="P480" s="26" t="s">
        <v>557</v>
      </c>
    </row>
    <row r="481" spans="15:16" x14ac:dyDescent="0.25">
      <c r="O481" s="3">
        <v>3075014</v>
      </c>
      <c r="P481" s="26" t="s">
        <v>558</v>
      </c>
    </row>
    <row r="482" spans="15:16" x14ac:dyDescent="0.25">
      <c r="O482" s="3">
        <v>3076011</v>
      </c>
      <c r="P482" s="26" t="s">
        <v>559</v>
      </c>
    </row>
    <row r="483" spans="15:16" x14ac:dyDescent="0.25">
      <c r="O483" s="3">
        <v>3076012</v>
      </c>
      <c r="P483" s="26" t="s">
        <v>560</v>
      </c>
    </row>
    <row r="484" spans="15:16" x14ac:dyDescent="0.25">
      <c r="O484" s="3">
        <v>3076013</v>
      </c>
      <c r="P484" s="26" t="s">
        <v>561</v>
      </c>
    </row>
    <row r="485" spans="15:16" x14ac:dyDescent="0.25">
      <c r="O485" s="3">
        <v>3076014</v>
      </c>
      <c r="P485" s="26" t="s">
        <v>562</v>
      </c>
    </row>
    <row r="486" spans="15:16" x14ac:dyDescent="0.25">
      <c r="O486" s="3">
        <v>3080111</v>
      </c>
      <c r="P486" s="1" t="s">
        <v>563</v>
      </c>
    </row>
    <row r="487" spans="15:16" x14ac:dyDescent="0.25">
      <c r="O487" s="3">
        <v>3080121</v>
      </c>
      <c r="P487" s="1" t="s">
        <v>564</v>
      </c>
    </row>
    <row r="488" spans="15:16" x14ac:dyDescent="0.25">
      <c r="O488" s="3">
        <v>3080131</v>
      </c>
      <c r="P488" s="1" t="s">
        <v>565</v>
      </c>
    </row>
    <row r="489" spans="15:16" x14ac:dyDescent="0.25">
      <c r="O489" s="3">
        <v>3082111</v>
      </c>
      <c r="P489" s="27" t="s">
        <v>566</v>
      </c>
    </row>
    <row r="490" spans="15:16" x14ac:dyDescent="0.25">
      <c r="O490" s="3">
        <v>3082121</v>
      </c>
      <c r="P490" s="27" t="s">
        <v>567</v>
      </c>
    </row>
    <row r="491" spans="15:16" x14ac:dyDescent="0.25">
      <c r="O491" s="3">
        <v>3082211</v>
      </c>
      <c r="P491" s="27" t="s">
        <v>568</v>
      </c>
    </row>
    <row r="492" spans="15:16" x14ac:dyDescent="0.25">
      <c r="O492" s="3">
        <v>3082221</v>
      </c>
      <c r="P492" s="27" t="s">
        <v>569</v>
      </c>
    </row>
    <row r="493" spans="15:16" x14ac:dyDescent="0.25">
      <c r="O493" s="3">
        <v>3083111</v>
      </c>
      <c r="P493" s="27" t="s">
        <v>570</v>
      </c>
    </row>
    <row r="494" spans="15:16" x14ac:dyDescent="0.25">
      <c r="O494" s="3">
        <v>3083121</v>
      </c>
      <c r="P494" s="27" t="s">
        <v>571</v>
      </c>
    </row>
    <row r="495" spans="15:16" x14ac:dyDescent="0.25">
      <c r="O495" s="3">
        <v>3083211</v>
      </c>
      <c r="P495" s="27" t="s">
        <v>572</v>
      </c>
    </row>
    <row r="496" spans="15:16" x14ac:dyDescent="0.25">
      <c r="O496" s="3">
        <v>3083221</v>
      </c>
      <c r="P496" s="27" t="s">
        <v>573</v>
      </c>
    </row>
    <row r="497" spans="15:16" x14ac:dyDescent="0.25">
      <c r="O497" s="3">
        <v>3084111</v>
      </c>
      <c r="P497" s="27" t="s">
        <v>574</v>
      </c>
    </row>
    <row r="498" spans="15:16" x14ac:dyDescent="0.25">
      <c r="O498" s="3">
        <v>3084121</v>
      </c>
      <c r="P498" s="27" t="s">
        <v>575</v>
      </c>
    </row>
    <row r="499" spans="15:16" x14ac:dyDescent="0.25">
      <c r="O499" s="3">
        <v>3084211</v>
      </c>
      <c r="P499" s="27" t="s">
        <v>576</v>
      </c>
    </row>
    <row r="500" spans="15:16" x14ac:dyDescent="0.25">
      <c r="O500" s="3">
        <v>3084221</v>
      </c>
      <c r="P500" s="27" t="s">
        <v>577</v>
      </c>
    </row>
    <row r="501" spans="15:16" x14ac:dyDescent="0.25">
      <c r="O501" s="3">
        <v>3085111</v>
      </c>
      <c r="P501" s="27" t="s">
        <v>578</v>
      </c>
    </row>
    <row r="502" spans="15:16" x14ac:dyDescent="0.25">
      <c r="O502" s="3">
        <v>3085121</v>
      </c>
      <c r="P502" s="27" t="s">
        <v>579</v>
      </c>
    </row>
    <row r="503" spans="15:16" x14ac:dyDescent="0.25">
      <c r="O503" s="3">
        <v>3085211</v>
      </c>
      <c r="P503" s="27" t="s">
        <v>580</v>
      </c>
    </row>
    <row r="504" spans="15:16" x14ac:dyDescent="0.25">
      <c r="O504" s="3">
        <v>3085221</v>
      </c>
      <c r="P504" s="27" t="s">
        <v>581</v>
      </c>
    </row>
    <row r="505" spans="15:16" x14ac:dyDescent="0.25">
      <c r="O505" s="3">
        <v>3086111</v>
      </c>
      <c r="P505" s="27" t="s">
        <v>582</v>
      </c>
    </row>
    <row r="506" spans="15:16" x14ac:dyDescent="0.25">
      <c r="O506" s="3">
        <v>3086121</v>
      </c>
      <c r="P506" s="27" t="s">
        <v>583</v>
      </c>
    </row>
    <row r="507" spans="15:16" x14ac:dyDescent="0.25">
      <c r="O507" s="3">
        <v>3086211</v>
      </c>
      <c r="P507" s="27" t="s">
        <v>584</v>
      </c>
    </row>
    <row r="508" spans="15:16" x14ac:dyDescent="0.25">
      <c r="O508" s="3">
        <v>3086221</v>
      </c>
      <c r="P508" s="27" t="s">
        <v>585</v>
      </c>
    </row>
    <row r="509" spans="15:16" x14ac:dyDescent="0.25">
      <c r="O509" s="3">
        <v>3092111</v>
      </c>
      <c r="P509" s="26" t="s">
        <v>586</v>
      </c>
    </row>
    <row r="510" spans="15:16" x14ac:dyDescent="0.25">
      <c r="O510" s="3">
        <v>3092112</v>
      </c>
      <c r="P510" s="26" t="s">
        <v>587</v>
      </c>
    </row>
    <row r="511" spans="15:16" x14ac:dyDescent="0.25">
      <c r="O511" s="3">
        <v>3092113</v>
      </c>
      <c r="P511" s="26" t="s">
        <v>588</v>
      </c>
    </row>
    <row r="512" spans="15:16" x14ac:dyDescent="0.25">
      <c r="O512" s="3">
        <v>3092121</v>
      </c>
      <c r="P512" s="26" t="s">
        <v>589</v>
      </c>
    </row>
    <row r="513" spans="15:16" x14ac:dyDescent="0.25">
      <c r="O513" s="3">
        <v>3092122</v>
      </c>
      <c r="P513" s="26" t="s">
        <v>590</v>
      </c>
    </row>
    <row r="514" spans="15:16" x14ac:dyDescent="0.25">
      <c r="O514" s="3">
        <v>3092123</v>
      </c>
      <c r="P514" s="26" t="s">
        <v>591</v>
      </c>
    </row>
    <row r="515" spans="15:16" x14ac:dyDescent="0.25">
      <c r="O515" s="3">
        <v>3092211</v>
      </c>
      <c r="P515" s="26" t="s">
        <v>592</v>
      </c>
    </row>
    <row r="516" spans="15:16" x14ac:dyDescent="0.25">
      <c r="O516" s="3">
        <v>3092212</v>
      </c>
      <c r="P516" s="26" t="s">
        <v>593</v>
      </c>
    </row>
    <row r="517" spans="15:16" x14ac:dyDescent="0.25">
      <c r="O517" s="3">
        <v>3092213</v>
      </c>
      <c r="P517" s="26" t="s">
        <v>594</v>
      </c>
    </row>
    <row r="518" spans="15:16" x14ac:dyDescent="0.25">
      <c r="O518" s="3">
        <v>3092221</v>
      </c>
      <c r="P518" s="26" t="s">
        <v>595</v>
      </c>
    </row>
    <row r="519" spans="15:16" x14ac:dyDescent="0.25">
      <c r="O519" s="3">
        <v>3092222</v>
      </c>
      <c r="P519" s="26" t="s">
        <v>596</v>
      </c>
    </row>
    <row r="520" spans="15:16" x14ac:dyDescent="0.25">
      <c r="O520" s="3">
        <v>3092223</v>
      </c>
      <c r="P520" s="26" t="s">
        <v>597</v>
      </c>
    </row>
    <row r="521" spans="15:16" x14ac:dyDescent="0.25">
      <c r="O521" s="3">
        <v>3093111</v>
      </c>
      <c r="P521" s="26" t="s">
        <v>598</v>
      </c>
    </row>
    <row r="522" spans="15:16" x14ac:dyDescent="0.25">
      <c r="O522" s="3">
        <v>3093112</v>
      </c>
      <c r="P522" s="26" t="s">
        <v>599</v>
      </c>
    </row>
    <row r="523" spans="15:16" x14ac:dyDescent="0.25">
      <c r="O523" s="3">
        <v>3093113</v>
      </c>
      <c r="P523" s="26" t="s">
        <v>600</v>
      </c>
    </row>
    <row r="524" spans="15:16" x14ac:dyDescent="0.25">
      <c r="O524" s="3">
        <v>3093114</v>
      </c>
      <c r="P524" s="26" t="s">
        <v>601</v>
      </c>
    </row>
    <row r="525" spans="15:16" x14ac:dyDescent="0.25">
      <c r="O525" s="3">
        <v>3093121</v>
      </c>
      <c r="P525" s="26" t="s">
        <v>602</v>
      </c>
    </row>
    <row r="526" spans="15:16" x14ac:dyDescent="0.25">
      <c r="O526" s="3">
        <v>3093122</v>
      </c>
      <c r="P526" s="26" t="s">
        <v>603</v>
      </c>
    </row>
    <row r="527" spans="15:16" x14ac:dyDescent="0.25">
      <c r="O527" s="3">
        <v>3093123</v>
      </c>
      <c r="P527" s="26" t="s">
        <v>604</v>
      </c>
    </row>
    <row r="528" spans="15:16" x14ac:dyDescent="0.25">
      <c r="O528" s="3">
        <v>3093124</v>
      </c>
      <c r="P528" s="26" t="s">
        <v>605</v>
      </c>
    </row>
    <row r="529" spans="15:16" x14ac:dyDescent="0.25">
      <c r="O529" s="3">
        <v>3093211</v>
      </c>
      <c r="P529" s="26" t="s">
        <v>606</v>
      </c>
    </row>
    <row r="530" spans="15:16" x14ac:dyDescent="0.25">
      <c r="O530" s="3">
        <v>3093212</v>
      </c>
      <c r="P530" s="26" t="s">
        <v>607</v>
      </c>
    </row>
    <row r="531" spans="15:16" x14ac:dyDescent="0.25">
      <c r="O531" s="3">
        <v>3093213</v>
      </c>
      <c r="P531" s="26" t="s">
        <v>608</v>
      </c>
    </row>
    <row r="532" spans="15:16" x14ac:dyDescent="0.25">
      <c r="O532" s="3">
        <v>3093214</v>
      </c>
      <c r="P532" s="26" t="s">
        <v>609</v>
      </c>
    </row>
    <row r="533" spans="15:16" x14ac:dyDescent="0.25">
      <c r="O533" s="3">
        <v>3093221</v>
      </c>
      <c r="P533" s="26" t="s">
        <v>610</v>
      </c>
    </row>
    <row r="534" spans="15:16" x14ac:dyDescent="0.25">
      <c r="O534" s="3">
        <v>3093222</v>
      </c>
      <c r="P534" s="26" t="s">
        <v>611</v>
      </c>
    </row>
    <row r="535" spans="15:16" x14ac:dyDescent="0.25">
      <c r="O535" s="3">
        <v>3093223</v>
      </c>
      <c r="P535" s="26" t="s">
        <v>612</v>
      </c>
    </row>
    <row r="536" spans="15:16" x14ac:dyDescent="0.25">
      <c r="O536" s="3">
        <v>3093224</v>
      </c>
      <c r="P536" s="26" t="s">
        <v>613</v>
      </c>
    </row>
    <row r="537" spans="15:16" x14ac:dyDescent="0.25">
      <c r="O537" s="3">
        <v>3094111</v>
      </c>
      <c r="P537" s="26" t="s">
        <v>614</v>
      </c>
    </row>
    <row r="538" spans="15:16" x14ac:dyDescent="0.25">
      <c r="O538" s="3">
        <v>3094112</v>
      </c>
      <c r="P538" s="26" t="s">
        <v>615</v>
      </c>
    </row>
    <row r="539" spans="15:16" x14ac:dyDescent="0.25">
      <c r="O539" s="3">
        <v>3094113</v>
      </c>
      <c r="P539" s="26" t="s">
        <v>616</v>
      </c>
    </row>
    <row r="540" spans="15:16" x14ac:dyDescent="0.25">
      <c r="O540" s="3">
        <v>3094114</v>
      </c>
      <c r="P540" s="26" t="s">
        <v>617</v>
      </c>
    </row>
    <row r="541" spans="15:16" x14ac:dyDescent="0.25">
      <c r="O541" s="3">
        <v>3094115</v>
      </c>
      <c r="P541" s="26" t="s">
        <v>618</v>
      </c>
    </row>
    <row r="542" spans="15:16" x14ac:dyDescent="0.25">
      <c r="O542" s="3">
        <v>3094121</v>
      </c>
      <c r="P542" s="26" t="s">
        <v>619</v>
      </c>
    </row>
    <row r="543" spans="15:16" x14ac:dyDescent="0.25">
      <c r="O543" s="3">
        <v>3094122</v>
      </c>
      <c r="P543" s="26" t="s">
        <v>620</v>
      </c>
    </row>
    <row r="544" spans="15:16" x14ac:dyDescent="0.25">
      <c r="O544" s="3">
        <v>3094123</v>
      </c>
      <c r="P544" s="26" t="s">
        <v>621</v>
      </c>
    </row>
    <row r="545" spans="15:16" x14ac:dyDescent="0.25">
      <c r="O545" s="3">
        <v>3094124</v>
      </c>
      <c r="P545" s="26" t="s">
        <v>622</v>
      </c>
    </row>
    <row r="546" spans="15:16" x14ac:dyDescent="0.25">
      <c r="O546" s="3">
        <v>3094125</v>
      </c>
      <c r="P546" s="26" t="s">
        <v>623</v>
      </c>
    </row>
    <row r="547" spans="15:16" x14ac:dyDescent="0.25">
      <c r="O547" s="3">
        <v>3094211</v>
      </c>
      <c r="P547" s="26" t="s">
        <v>624</v>
      </c>
    </row>
    <row r="548" spans="15:16" x14ac:dyDescent="0.25">
      <c r="O548" s="3">
        <v>3094212</v>
      </c>
      <c r="P548" s="26" t="s">
        <v>625</v>
      </c>
    </row>
    <row r="549" spans="15:16" x14ac:dyDescent="0.25">
      <c r="O549" s="3">
        <v>3094213</v>
      </c>
      <c r="P549" s="26" t="s">
        <v>626</v>
      </c>
    </row>
    <row r="550" spans="15:16" x14ac:dyDescent="0.25">
      <c r="O550" s="3">
        <v>3094214</v>
      </c>
      <c r="P550" s="26" t="s">
        <v>627</v>
      </c>
    </row>
    <row r="551" spans="15:16" x14ac:dyDescent="0.25">
      <c r="O551" s="3">
        <v>3094215</v>
      </c>
      <c r="P551" s="26" t="s">
        <v>628</v>
      </c>
    </row>
    <row r="552" spans="15:16" x14ac:dyDescent="0.25">
      <c r="O552" s="3">
        <v>3094221</v>
      </c>
      <c r="P552" s="26" t="s">
        <v>629</v>
      </c>
    </row>
    <row r="553" spans="15:16" x14ac:dyDescent="0.25">
      <c r="O553" s="3">
        <v>3094222</v>
      </c>
      <c r="P553" s="26" t="s">
        <v>630</v>
      </c>
    </row>
    <row r="554" spans="15:16" x14ac:dyDescent="0.25">
      <c r="O554" s="3">
        <v>3094223</v>
      </c>
      <c r="P554" s="26" t="s">
        <v>631</v>
      </c>
    </row>
    <row r="555" spans="15:16" x14ac:dyDescent="0.25">
      <c r="O555" s="3">
        <v>3094224</v>
      </c>
      <c r="P555" s="26" t="s">
        <v>632</v>
      </c>
    </row>
    <row r="556" spans="15:16" x14ac:dyDescent="0.25">
      <c r="O556" s="3">
        <v>3094225</v>
      </c>
      <c r="P556" s="26" t="s">
        <v>633</v>
      </c>
    </row>
    <row r="557" spans="15:16" x14ac:dyDescent="0.25">
      <c r="O557" s="3">
        <v>3090111</v>
      </c>
      <c r="P557" s="1" t="s">
        <v>634</v>
      </c>
    </row>
    <row r="558" spans="15:16" x14ac:dyDescent="0.25">
      <c r="O558" s="3">
        <v>3090112</v>
      </c>
      <c r="P558" s="1" t="s">
        <v>635</v>
      </c>
    </row>
    <row r="559" spans="15:16" x14ac:dyDescent="0.25">
      <c r="O559" s="3">
        <v>3090113</v>
      </c>
      <c r="P559" s="1" t="s">
        <v>636</v>
      </c>
    </row>
    <row r="560" spans="15:16" x14ac:dyDescent="0.25">
      <c r="O560" s="3">
        <v>3090121</v>
      </c>
      <c r="P560" s="1" t="s">
        <v>637</v>
      </c>
    </row>
    <row r="561" spans="15:16" x14ac:dyDescent="0.25">
      <c r="O561" s="3">
        <v>3090122</v>
      </c>
      <c r="P561" s="1" t="s">
        <v>638</v>
      </c>
    </row>
    <row r="562" spans="15:16" x14ac:dyDescent="0.25">
      <c r="O562" s="3">
        <v>3090123</v>
      </c>
      <c r="P562" s="1" t="s">
        <v>639</v>
      </c>
    </row>
    <row r="563" spans="15:16" x14ac:dyDescent="0.25">
      <c r="O563" s="3">
        <v>3090124</v>
      </c>
      <c r="P563" s="1" t="s">
        <v>640</v>
      </c>
    </row>
    <row r="564" spans="15:16" x14ac:dyDescent="0.25">
      <c r="O564" s="3">
        <v>3095111</v>
      </c>
      <c r="P564" s="26" t="s">
        <v>641</v>
      </c>
    </row>
    <row r="565" spans="15:16" x14ac:dyDescent="0.25">
      <c r="O565" s="3">
        <v>3095112</v>
      </c>
      <c r="P565" s="26" t="s">
        <v>642</v>
      </c>
    </row>
    <row r="566" spans="15:16" x14ac:dyDescent="0.25">
      <c r="O566" s="3">
        <v>3095113</v>
      </c>
      <c r="P566" s="26" t="s">
        <v>643</v>
      </c>
    </row>
    <row r="567" spans="15:16" x14ac:dyDescent="0.25">
      <c r="O567" s="3">
        <v>3095114</v>
      </c>
      <c r="P567" s="26" t="s">
        <v>644</v>
      </c>
    </row>
    <row r="568" spans="15:16" x14ac:dyDescent="0.25">
      <c r="O568" s="3">
        <v>3095115</v>
      </c>
      <c r="P568" s="26" t="s">
        <v>645</v>
      </c>
    </row>
    <row r="569" spans="15:16" x14ac:dyDescent="0.25">
      <c r="O569" s="3">
        <v>3095116</v>
      </c>
      <c r="P569" s="26" t="s">
        <v>646</v>
      </c>
    </row>
    <row r="570" spans="15:16" x14ac:dyDescent="0.25">
      <c r="O570" s="3">
        <v>3095121</v>
      </c>
      <c r="P570" s="26" t="s">
        <v>647</v>
      </c>
    </row>
    <row r="571" spans="15:16" x14ac:dyDescent="0.25">
      <c r="O571" s="3">
        <v>3095122</v>
      </c>
      <c r="P571" s="26" t="s">
        <v>648</v>
      </c>
    </row>
    <row r="572" spans="15:16" x14ac:dyDescent="0.25">
      <c r="O572" s="3">
        <v>3095123</v>
      </c>
      <c r="P572" s="26" t="s">
        <v>649</v>
      </c>
    </row>
    <row r="573" spans="15:16" x14ac:dyDescent="0.25">
      <c r="O573" s="3">
        <v>3095124</v>
      </c>
      <c r="P573" s="26" t="s">
        <v>650</v>
      </c>
    </row>
    <row r="574" spans="15:16" x14ac:dyDescent="0.25">
      <c r="O574" s="3">
        <v>3095125</v>
      </c>
      <c r="P574" s="26" t="s">
        <v>651</v>
      </c>
    </row>
    <row r="575" spans="15:16" x14ac:dyDescent="0.25">
      <c r="O575" s="3">
        <v>3095126</v>
      </c>
      <c r="P575" s="26" t="s">
        <v>652</v>
      </c>
    </row>
    <row r="576" spans="15:16" x14ac:dyDescent="0.25">
      <c r="O576" s="3">
        <v>3095211</v>
      </c>
      <c r="P576" s="26" t="s">
        <v>653</v>
      </c>
    </row>
    <row r="577" spans="15:16" x14ac:dyDescent="0.25">
      <c r="O577" s="3">
        <v>3095212</v>
      </c>
      <c r="P577" s="26" t="s">
        <v>654</v>
      </c>
    </row>
    <row r="578" spans="15:16" x14ac:dyDescent="0.25">
      <c r="O578" s="3">
        <v>3095213</v>
      </c>
      <c r="P578" s="26" t="s">
        <v>655</v>
      </c>
    </row>
    <row r="579" spans="15:16" x14ac:dyDescent="0.25">
      <c r="O579" s="3">
        <v>3095214</v>
      </c>
      <c r="P579" s="26" t="s">
        <v>656</v>
      </c>
    </row>
    <row r="580" spans="15:16" x14ac:dyDescent="0.25">
      <c r="O580" s="3">
        <v>3095215</v>
      </c>
      <c r="P580" s="26" t="s">
        <v>657</v>
      </c>
    </row>
    <row r="581" spans="15:16" x14ac:dyDescent="0.25">
      <c r="O581" s="3">
        <v>3095216</v>
      </c>
      <c r="P581" s="26" t="s">
        <v>658</v>
      </c>
    </row>
    <row r="582" spans="15:16" x14ac:dyDescent="0.25">
      <c r="O582" s="3">
        <v>3095221</v>
      </c>
      <c r="P582" s="26" t="s">
        <v>659</v>
      </c>
    </row>
    <row r="583" spans="15:16" x14ac:dyDescent="0.25">
      <c r="O583" s="3">
        <v>3095222</v>
      </c>
      <c r="P583" s="26" t="s">
        <v>660</v>
      </c>
    </row>
    <row r="584" spans="15:16" x14ac:dyDescent="0.25">
      <c r="O584" s="3">
        <v>3095223</v>
      </c>
      <c r="P584" s="26" t="s">
        <v>661</v>
      </c>
    </row>
    <row r="585" spans="15:16" x14ac:dyDescent="0.25">
      <c r="O585" s="3">
        <v>3095224</v>
      </c>
      <c r="P585" s="26" t="s">
        <v>662</v>
      </c>
    </row>
    <row r="586" spans="15:16" x14ac:dyDescent="0.25">
      <c r="O586" s="3">
        <v>3095225</v>
      </c>
      <c r="P586" s="26" t="s">
        <v>663</v>
      </c>
    </row>
    <row r="587" spans="15:16" x14ac:dyDescent="0.25">
      <c r="O587" s="3">
        <v>3095226</v>
      </c>
      <c r="P587" s="26" t="s">
        <v>664</v>
      </c>
    </row>
    <row r="588" spans="15:16" x14ac:dyDescent="0.25">
      <c r="O588" s="3">
        <v>3096111</v>
      </c>
      <c r="P588" s="26" t="s">
        <v>665</v>
      </c>
    </row>
    <row r="589" spans="15:16" x14ac:dyDescent="0.25">
      <c r="O589" s="3">
        <v>3096112</v>
      </c>
      <c r="P589" s="26" t="s">
        <v>666</v>
      </c>
    </row>
    <row r="590" spans="15:16" x14ac:dyDescent="0.25">
      <c r="O590" s="3">
        <v>3096113</v>
      </c>
      <c r="P590" s="26" t="s">
        <v>667</v>
      </c>
    </row>
    <row r="591" spans="15:16" x14ac:dyDescent="0.25">
      <c r="O591" s="3">
        <v>3096114</v>
      </c>
      <c r="P591" s="26" t="s">
        <v>668</v>
      </c>
    </row>
    <row r="592" spans="15:16" x14ac:dyDescent="0.25">
      <c r="O592" s="3">
        <v>3096115</v>
      </c>
      <c r="P592" s="26" t="s">
        <v>669</v>
      </c>
    </row>
    <row r="593" spans="15:16" x14ac:dyDescent="0.25">
      <c r="O593" s="3">
        <v>3096116</v>
      </c>
      <c r="P593" s="26" t="s">
        <v>670</v>
      </c>
    </row>
    <row r="594" spans="15:16" x14ac:dyDescent="0.25">
      <c r="O594" s="3">
        <v>3096121</v>
      </c>
      <c r="P594" s="26" t="s">
        <v>671</v>
      </c>
    </row>
    <row r="595" spans="15:16" x14ac:dyDescent="0.25">
      <c r="O595" s="3">
        <v>3096122</v>
      </c>
      <c r="P595" s="26" t="s">
        <v>672</v>
      </c>
    </row>
    <row r="596" spans="15:16" x14ac:dyDescent="0.25">
      <c r="O596" s="3">
        <v>3096123</v>
      </c>
      <c r="P596" s="26" t="s">
        <v>673</v>
      </c>
    </row>
    <row r="597" spans="15:16" x14ac:dyDescent="0.25">
      <c r="O597" s="3">
        <v>3096124</v>
      </c>
      <c r="P597" s="26" t="s">
        <v>674</v>
      </c>
    </row>
    <row r="598" spans="15:16" x14ac:dyDescent="0.25">
      <c r="O598" s="3">
        <v>3096125</v>
      </c>
      <c r="P598" s="26" t="s">
        <v>675</v>
      </c>
    </row>
    <row r="599" spans="15:16" x14ac:dyDescent="0.25">
      <c r="O599" s="3">
        <v>3096126</v>
      </c>
      <c r="P599" s="26" t="s">
        <v>676</v>
      </c>
    </row>
    <row r="600" spans="15:16" x14ac:dyDescent="0.25">
      <c r="O600" s="3">
        <v>3096211</v>
      </c>
      <c r="P600" s="26" t="s">
        <v>677</v>
      </c>
    </row>
    <row r="601" spans="15:16" x14ac:dyDescent="0.25">
      <c r="O601" s="3">
        <v>3096212</v>
      </c>
      <c r="P601" s="26" t="s">
        <v>678</v>
      </c>
    </row>
    <row r="602" spans="15:16" x14ac:dyDescent="0.25">
      <c r="O602" s="3">
        <v>3096213</v>
      </c>
      <c r="P602" s="26" t="s">
        <v>679</v>
      </c>
    </row>
    <row r="603" spans="15:16" x14ac:dyDescent="0.25">
      <c r="O603" s="3">
        <v>3096214</v>
      </c>
      <c r="P603" s="26" t="s">
        <v>680</v>
      </c>
    </row>
    <row r="604" spans="15:16" x14ac:dyDescent="0.25">
      <c r="O604" s="3">
        <v>3096215</v>
      </c>
      <c r="P604" s="26" t="s">
        <v>681</v>
      </c>
    </row>
    <row r="605" spans="15:16" x14ac:dyDescent="0.25">
      <c r="O605" s="3">
        <v>3096216</v>
      </c>
      <c r="P605" s="26" t="s">
        <v>682</v>
      </c>
    </row>
    <row r="606" spans="15:16" x14ac:dyDescent="0.25">
      <c r="O606" s="3">
        <v>3096221</v>
      </c>
      <c r="P606" s="26" t="s">
        <v>683</v>
      </c>
    </row>
    <row r="607" spans="15:16" x14ac:dyDescent="0.25">
      <c r="O607" s="3">
        <v>3096222</v>
      </c>
      <c r="P607" s="26" t="s">
        <v>684</v>
      </c>
    </row>
    <row r="608" spans="15:16" x14ac:dyDescent="0.25">
      <c r="O608" s="3">
        <v>3096223</v>
      </c>
      <c r="P608" s="26" t="s">
        <v>685</v>
      </c>
    </row>
    <row r="609" spans="15:16" x14ac:dyDescent="0.25">
      <c r="O609" s="3">
        <v>3096224</v>
      </c>
      <c r="P609" s="26" t="s">
        <v>686</v>
      </c>
    </row>
    <row r="610" spans="15:16" x14ac:dyDescent="0.25">
      <c r="O610" s="3">
        <v>3096225</v>
      </c>
      <c r="P610" s="26" t="s">
        <v>687</v>
      </c>
    </row>
    <row r="611" spans="15:16" x14ac:dyDescent="0.25">
      <c r="O611" s="3">
        <v>3096226</v>
      </c>
      <c r="P611" s="26" t="s">
        <v>688</v>
      </c>
    </row>
    <row r="612" spans="15:16" x14ac:dyDescent="0.25">
      <c r="O612" s="3">
        <v>3131000</v>
      </c>
      <c r="P612" s="1" t="s">
        <v>89</v>
      </c>
    </row>
    <row r="613" spans="15:16" x14ac:dyDescent="0.25">
      <c r="O613" s="3">
        <v>3131001</v>
      </c>
      <c r="P613" s="28" t="s">
        <v>689</v>
      </c>
    </row>
    <row r="614" spans="15:16" x14ac:dyDescent="0.25">
      <c r="O614" s="3">
        <v>3131002</v>
      </c>
      <c r="P614" s="26" t="s">
        <v>690</v>
      </c>
    </row>
    <row r="615" spans="15:16" x14ac:dyDescent="0.25">
      <c r="O615" s="3">
        <v>3131003</v>
      </c>
      <c r="P615" s="26" t="s">
        <v>691</v>
      </c>
    </row>
    <row r="616" spans="15:16" x14ac:dyDescent="0.25">
      <c r="O616" s="3">
        <v>3131004</v>
      </c>
      <c r="P616" s="29" t="s">
        <v>692</v>
      </c>
    </row>
    <row r="617" spans="15:16" x14ac:dyDescent="0.25">
      <c r="O617" s="3">
        <v>3132001</v>
      </c>
      <c r="P617" s="28" t="s">
        <v>693</v>
      </c>
    </row>
    <row r="618" spans="15:16" x14ac:dyDescent="0.25">
      <c r="O618" s="3">
        <v>3132002</v>
      </c>
      <c r="P618" s="26" t="s">
        <v>694</v>
      </c>
    </row>
    <row r="619" spans="15:16" x14ac:dyDescent="0.25">
      <c r="O619" s="3">
        <v>3132003</v>
      </c>
      <c r="P619" s="26" t="s">
        <v>695</v>
      </c>
    </row>
    <row r="620" spans="15:16" x14ac:dyDescent="0.25">
      <c r="O620" s="3">
        <v>3132004</v>
      </c>
      <c r="P620" s="29" t="s">
        <v>696</v>
      </c>
    </row>
    <row r="621" spans="15:16" x14ac:dyDescent="0.25">
      <c r="O621" s="3">
        <v>3133001</v>
      </c>
      <c r="P621" s="28" t="s">
        <v>697</v>
      </c>
    </row>
    <row r="622" spans="15:16" x14ac:dyDescent="0.25">
      <c r="O622" s="3">
        <v>3133002</v>
      </c>
      <c r="P622" s="26" t="s">
        <v>698</v>
      </c>
    </row>
    <row r="623" spans="15:16" x14ac:dyDescent="0.25">
      <c r="O623" s="3">
        <v>3133003</v>
      </c>
      <c r="P623" s="26" t="s">
        <v>699</v>
      </c>
    </row>
    <row r="624" spans="15:16" x14ac:dyDescent="0.25">
      <c r="O624" s="3">
        <v>3133004</v>
      </c>
      <c r="P624" s="29" t="s">
        <v>700</v>
      </c>
    </row>
    <row r="625" spans="15:16" x14ac:dyDescent="0.25">
      <c r="O625" s="3">
        <v>3134001</v>
      </c>
      <c r="P625" s="28" t="s">
        <v>701</v>
      </c>
    </row>
    <row r="626" spans="15:16" x14ac:dyDescent="0.25">
      <c r="O626" s="3">
        <v>3134002</v>
      </c>
      <c r="P626" s="26" t="s">
        <v>702</v>
      </c>
    </row>
    <row r="627" spans="15:16" x14ac:dyDescent="0.25">
      <c r="O627" s="3">
        <v>3134003</v>
      </c>
      <c r="P627" s="26" t="s">
        <v>703</v>
      </c>
    </row>
    <row r="628" spans="15:16" x14ac:dyDescent="0.25">
      <c r="O628" s="3">
        <v>3134004</v>
      </c>
      <c r="P628" s="29" t="s">
        <v>704</v>
      </c>
    </row>
    <row r="629" spans="15:16" x14ac:dyDescent="0.25">
      <c r="O629" s="3">
        <v>3135001</v>
      </c>
      <c r="P629" s="28" t="s">
        <v>705</v>
      </c>
    </row>
    <row r="630" spans="15:16" x14ac:dyDescent="0.25">
      <c r="O630" s="3">
        <v>3135002</v>
      </c>
      <c r="P630" s="26" t="s">
        <v>706</v>
      </c>
    </row>
    <row r="631" spans="15:16" x14ac:dyDescent="0.25">
      <c r="O631" s="3">
        <v>3135003</v>
      </c>
      <c r="P631" s="26" t="s">
        <v>707</v>
      </c>
    </row>
    <row r="632" spans="15:16" x14ac:dyDescent="0.25">
      <c r="O632" s="3">
        <v>3135004</v>
      </c>
      <c r="P632" s="29" t="s">
        <v>708</v>
      </c>
    </row>
    <row r="633" spans="15:16" x14ac:dyDescent="0.25">
      <c r="O633" s="3">
        <v>3136001</v>
      </c>
      <c r="P633" s="28" t="s">
        <v>709</v>
      </c>
    </row>
    <row r="634" spans="15:16" x14ac:dyDescent="0.25">
      <c r="O634" s="3">
        <v>3136002</v>
      </c>
      <c r="P634" s="26" t="s">
        <v>710</v>
      </c>
    </row>
    <row r="635" spans="15:16" x14ac:dyDescent="0.25">
      <c r="O635" s="3">
        <v>3136003</v>
      </c>
      <c r="P635" s="26" t="s">
        <v>711</v>
      </c>
    </row>
    <row r="636" spans="15:16" x14ac:dyDescent="0.25">
      <c r="O636" s="3">
        <v>3136004</v>
      </c>
      <c r="P636" s="29" t="s">
        <v>712</v>
      </c>
    </row>
    <row r="637" spans="15:16" x14ac:dyDescent="0.25">
      <c r="O637" s="3">
        <v>3137001</v>
      </c>
      <c r="P637" s="28" t="s">
        <v>713</v>
      </c>
    </row>
    <row r="638" spans="15:16" x14ac:dyDescent="0.25">
      <c r="O638" s="3">
        <v>3137002</v>
      </c>
      <c r="P638" s="26" t="s">
        <v>714</v>
      </c>
    </row>
    <row r="639" spans="15:16" x14ac:dyDescent="0.25">
      <c r="O639" s="3">
        <v>3137003</v>
      </c>
      <c r="P639" s="26" t="s">
        <v>715</v>
      </c>
    </row>
    <row r="640" spans="15:16" x14ac:dyDescent="0.25">
      <c r="O640" s="3">
        <v>3137004</v>
      </c>
      <c r="P640" s="29" t="s">
        <v>716</v>
      </c>
    </row>
    <row r="641" spans="15:16" x14ac:dyDescent="0.25">
      <c r="O641" s="3">
        <v>3138001</v>
      </c>
      <c r="P641" s="28" t="s">
        <v>717</v>
      </c>
    </row>
    <row r="642" spans="15:16" x14ac:dyDescent="0.25">
      <c r="O642" s="3">
        <v>3138002</v>
      </c>
      <c r="P642" s="26" t="s">
        <v>718</v>
      </c>
    </row>
    <row r="643" spans="15:16" x14ac:dyDescent="0.25">
      <c r="O643" s="3">
        <v>3138003</v>
      </c>
      <c r="P643" s="26" t="s">
        <v>719</v>
      </c>
    </row>
    <row r="644" spans="15:16" x14ac:dyDescent="0.25">
      <c r="O644" s="3">
        <v>3138004</v>
      </c>
      <c r="P644" s="29" t="s">
        <v>720</v>
      </c>
    </row>
    <row r="645" spans="15:16" x14ac:dyDescent="0.25">
      <c r="O645" s="3">
        <v>3139001</v>
      </c>
      <c r="P645" s="28" t="s">
        <v>721</v>
      </c>
    </row>
    <row r="646" spans="15:16" x14ac:dyDescent="0.25">
      <c r="O646" s="3">
        <v>3139002</v>
      </c>
      <c r="P646" s="26" t="s">
        <v>722</v>
      </c>
    </row>
    <row r="647" spans="15:16" x14ac:dyDescent="0.25">
      <c r="O647" s="3">
        <v>3139003</v>
      </c>
      <c r="P647" s="26" t="s">
        <v>723</v>
      </c>
    </row>
    <row r="648" spans="15:16" x14ac:dyDescent="0.25">
      <c r="O648" s="3">
        <v>3139004</v>
      </c>
      <c r="P648" s="29" t="s">
        <v>724</v>
      </c>
    </row>
    <row r="649" spans="15:16" x14ac:dyDescent="0.25">
      <c r="O649" s="3">
        <v>3140001</v>
      </c>
      <c r="P649" s="28" t="s">
        <v>725</v>
      </c>
    </row>
    <row r="650" spans="15:16" x14ac:dyDescent="0.25">
      <c r="O650" s="3">
        <v>3140002</v>
      </c>
      <c r="P650" s="26" t="s">
        <v>726</v>
      </c>
    </row>
    <row r="651" spans="15:16" x14ac:dyDescent="0.25">
      <c r="O651" s="3">
        <v>3140003</v>
      </c>
      <c r="P651" s="26" t="s">
        <v>727</v>
      </c>
    </row>
    <row r="652" spans="15:16" x14ac:dyDescent="0.25">
      <c r="O652" s="3">
        <v>3140004</v>
      </c>
      <c r="P652" s="29" t="s">
        <v>728</v>
      </c>
    </row>
    <row r="653" spans="15:16" x14ac:dyDescent="0.25">
      <c r="O653" s="3">
        <v>3141001</v>
      </c>
      <c r="P653" s="28" t="s">
        <v>729</v>
      </c>
    </row>
    <row r="654" spans="15:16" x14ac:dyDescent="0.25">
      <c r="O654" s="3">
        <v>3141002</v>
      </c>
      <c r="P654" s="26" t="s">
        <v>730</v>
      </c>
    </row>
    <row r="655" spans="15:16" x14ac:dyDescent="0.25">
      <c r="O655" s="3">
        <v>3141003</v>
      </c>
      <c r="P655" s="26" t="s">
        <v>731</v>
      </c>
    </row>
    <row r="656" spans="15:16" x14ac:dyDescent="0.25">
      <c r="O656" s="3">
        <v>3141004</v>
      </c>
      <c r="P656" s="29" t="s">
        <v>732</v>
      </c>
    </row>
    <row r="657" spans="15:16" x14ac:dyDescent="0.25">
      <c r="O657" s="3">
        <v>3142001</v>
      </c>
      <c r="P657" s="28" t="s">
        <v>733</v>
      </c>
    </row>
    <row r="658" spans="15:16" x14ac:dyDescent="0.25">
      <c r="O658" s="3">
        <v>3142002</v>
      </c>
      <c r="P658" s="26" t="s">
        <v>734</v>
      </c>
    </row>
    <row r="659" spans="15:16" x14ac:dyDescent="0.25">
      <c r="O659" s="3">
        <v>3142003</v>
      </c>
      <c r="P659" s="26" t="s">
        <v>735</v>
      </c>
    </row>
    <row r="660" spans="15:16" x14ac:dyDescent="0.25">
      <c r="O660" s="3">
        <v>3142004</v>
      </c>
      <c r="P660" s="29" t="s">
        <v>736</v>
      </c>
    </row>
    <row r="661" spans="15:16" x14ac:dyDescent="0.25">
      <c r="O661" s="3">
        <v>4000001</v>
      </c>
      <c r="P661" s="1" t="s">
        <v>737</v>
      </c>
    </row>
    <row r="662" spans="15:16" x14ac:dyDescent="0.25">
      <c r="O662" s="3">
        <v>4000002</v>
      </c>
      <c r="P662" s="1" t="s">
        <v>72</v>
      </c>
    </row>
    <row r="663" spans="15:16" x14ac:dyDescent="0.25">
      <c r="O663" s="3">
        <v>4000003</v>
      </c>
      <c r="P663" s="1" t="s">
        <v>738</v>
      </c>
    </row>
    <row r="664" spans="15:16" x14ac:dyDescent="0.25">
      <c r="O664" s="3">
        <v>4000004</v>
      </c>
      <c r="P664" s="1" t="s">
        <v>739</v>
      </c>
    </row>
    <row r="665" spans="15:16" x14ac:dyDescent="0.25">
      <c r="O665" s="3">
        <v>4000005</v>
      </c>
      <c r="P665" s="1" t="s">
        <v>740</v>
      </c>
    </row>
    <row r="666" spans="15:16" x14ac:dyDescent="0.25">
      <c r="O666" s="3">
        <v>4000006</v>
      </c>
      <c r="P666" s="1" t="s">
        <v>741</v>
      </c>
    </row>
    <row r="667" spans="15:16" x14ac:dyDescent="0.25">
      <c r="O667" s="3">
        <v>4000007</v>
      </c>
      <c r="P667" s="1" t="s">
        <v>742</v>
      </c>
    </row>
    <row r="668" spans="15:16" x14ac:dyDescent="0.25">
      <c r="O668" s="3">
        <v>4000008</v>
      </c>
      <c r="P668" s="1" t="s">
        <v>743</v>
      </c>
    </row>
    <row r="669" spans="15:16" x14ac:dyDescent="0.25">
      <c r="O669" s="3">
        <v>4000009</v>
      </c>
      <c r="P669" s="1" t="s">
        <v>744</v>
      </c>
    </row>
    <row r="670" spans="15:16" x14ac:dyDescent="0.25">
      <c r="O670" s="3">
        <v>4000010</v>
      </c>
      <c r="P670" s="1" t="s">
        <v>68</v>
      </c>
    </row>
    <row r="671" spans="15:16" x14ac:dyDescent="0.25">
      <c r="O671" s="3">
        <v>4000011</v>
      </c>
      <c r="P671" s="1" t="s">
        <v>745</v>
      </c>
    </row>
    <row r="672" spans="15:16" x14ac:dyDescent="0.25">
      <c r="O672" s="3">
        <v>4000012</v>
      </c>
      <c r="P672" s="1" t="s">
        <v>746</v>
      </c>
    </row>
    <row r="673" spans="15:16" x14ac:dyDescent="0.25">
      <c r="O673" s="3">
        <v>4000013</v>
      </c>
      <c r="P673" s="1" t="s">
        <v>747</v>
      </c>
    </row>
    <row r="674" spans="15:16" x14ac:dyDescent="0.25">
      <c r="O674" s="3">
        <v>4000014</v>
      </c>
      <c r="P674" s="1" t="s">
        <v>748</v>
      </c>
    </row>
    <row r="675" spans="15:16" x14ac:dyDescent="0.25">
      <c r="O675" s="3">
        <v>4000015</v>
      </c>
      <c r="P675" s="1" t="s">
        <v>749</v>
      </c>
    </row>
    <row r="676" spans="15:16" x14ac:dyDescent="0.25">
      <c r="O676" s="3">
        <v>4000016</v>
      </c>
      <c r="P676" s="1" t="s">
        <v>750</v>
      </c>
    </row>
    <row r="677" spans="15:16" x14ac:dyDescent="0.25">
      <c r="O677" s="3">
        <v>4000017</v>
      </c>
      <c r="P677" s="1" t="s">
        <v>751</v>
      </c>
    </row>
    <row r="678" spans="15:16" x14ac:dyDescent="0.25">
      <c r="O678" s="3">
        <v>4000018</v>
      </c>
      <c r="P678" s="1" t="s">
        <v>752</v>
      </c>
    </row>
    <row r="679" spans="15:16" x14ac:dyDescent="0.25">
      <c r="O679" s="3">
        <v>4000019</v>
      </c>
      <c r="P679" s="1" t="s">
        <v>753</v>
      </c>
    </row>
    <row r="680" spans="15:16" x14ac:dyDescent="0.25">
      <c r="O680" s="3">
        <v>4000020</v>
      </c>
      <c r="P680" s="1" t="s">
        <v>754</v>
      </c>
    </row>
    <row r="681" spans="15:16" x14ac:dyDescent="0.25">
      <c r="O681" s="3">
        <v>4000021</v>
      </c>
      <c r="P681" s="1" t="s">
        <v>755</v>
      </c>
    </row>
    <row r="682" spans="15:16" x14ac:dyDescent="0.25">
      <c r="O682" s="3">
        <v>4000022</v>
      </c>
      <c r="P682" s="1" t="s">
        <v>756</v>
      </c>
    </row>
    <row r="683" spans="15:16" x14ac:dyDescent="0.25">
      <c r="O683" s="3">
        <v>4000023</v>
      </c>
      <c r="P683" s="1" t="s">
        <v>757</v>
      </c>
    </row>
    <row r="684" spans="15:16" ht="15" x14ac:dyDescent="0.3">
      <c r="O684" s="3">
        <v>3172001</v>
      </c>
      <c r="P684" s="30" t="s">
        <v>758</v>
      </c>
    </row>
    <row r="685" spans="15:16" ht="15" x14ac:dyDescent="0.3">
      <c r="O685" s="3">
        <v>3173001</v>
      </c>
      <c r="P685" s="30" t="s">
        <v>759</v>
      </c>
    </row>
    <row r="686" spans="15:16" ht="15" x14ac:dyDescent="0.3">
      <c r="O686" s="3">
        <v>3174001</v>
      </c>
      <c r="P686" s="30" t="s">
        <v>760</v>
      </c>
    </row>
    <row r="687" spans="15:16" ht="15" x14ac:dyDescent="0.3">
      <c r="O687" s="3">
        <v>3175001</v>
      </c>
      <c r="P687" s="30" t="s">
        <v>761</v>
      </c>
    </row>
    <row r="688" spans="15:16" ht="15" x14ac:dyDescent="0.3">
      <c r="O688" s="3">
        <v>3176001</v>
      </c>
      <c r="P688" s="30" t="s">
        <v>762</v>
      </c>
    </row>
    <row r="689" spans="15:16" ht="15" x14ac:dyDescent="0.3">
      <c r="O689" s="3">
        <v>3177001</v>
      </c>
      <c r="P689" s="30" t="s">
        <v>763</v>
      </c>
    </row>
    <row r="690" spans="15:16" ht="15" x14ac:dyDescent="0.3">
      <c r="O690" s="3">
        <v>3172002</v>
      </c>
      <c r="P690" s="30" t="s">
        <v>764</v>
      </c>
    </row>
    <row r="691" spans="15:16" ht="15" x14ac:dyDescent="0.3">
      <c r="O691" s="3">
        <v>3173002</v>
      </c>
      <c r="P691" s="30" t="s">
        <v>765</v>
      </c>
    </row>
    <row r="692" spans="15:16" ht="15" x14ac:dyDescent="0.3">
      <c r="O692" s="3">
        <v>3174002</v>
      </c>
      <c r="P692" s="30" t="s">
        <v>766</v>
      </c>
    </row>
    <row r="693" spans="15:16" ht="15" x14ac:dyDescent="0.3">
      <c r="O693" s="3">
        <v>3175002</v>
      </c>
      <c r="P693" s="30" t="s">
        <v>767</v>
      </c>
    </row>
    <row r="694" spans="15:16" ht="15" x14ac:dyDescent="0.3">
      <c r="O694" s="3">
        <v>3176002</v>
      </c>
      <c r="P694" s="30" t="s">
        <v>768</v>
      </c>
    </row>
    <row r="695" spans="15:16" ht="15" x14ac:dyDescent="0.3">
      <c r="O695" s="3">
        <v>3177002</v>
      </c>
      <c r="P695" s="30" t="s">
        <v>769</v>
      </c>
    </row>
    <row r="696" spans="15:16" ht="15" x14ac:dyDescent="0.3">
      <c r="O696" s="3">
        <v>3172003</v>
      </c>
      <c r="P696" s="30" t="s">
        <v>770</v>
      </c>
    </row>
    <row r="697" spans="15:16" ht="15" x14ac:dyDescent="0.3">
      <c r="O697" s="3">
        <v>3173003</v>
      </c>
      <c r="P697" s="30" t="s">
        <v>771</v>
      </c>
    </row>
    <row r="698" spans="15:16" ht="15" x14ac:dyDescent="0.3">
      <c r="O698" s="3">
        <v>3174003</v>
      </c>
      <c r="P698" s="30" t="s">
        <v>772</v>
      </c>
    </row>
    <row r="699" spans="15:16" ht="15" x14ac:dyDescent="0.3">
      <c r="O699" s="3">
        <v>3175003</v>
      </c>
      <c r="P699" s="30" t="s">
        <v>773</v>
      </c>
    </row>
    <row r="700" spans="15:16" ht="15" x14ac:dyDescent="0.3">
      <c r="O700" s="3">
        <v>3176003</v>
      </c>
      <c r="P700" s="30" t="s">
        <v>774</v>
      </c>
    </row>
    <row r="701" spans="15:16" ht="15" x14ac:dyDescent="0.3">
      <c r="O701" s="3">
        <v>3177003</v>
      </c>
      <c r="P701" s="30" t="s">
        <v>775</v>
      </c>
    </row>
    <row r="702" spans="15:16" x14ac:dyDescent="0.25">
      <c r="O702" s="3">
        <v>3172004</v>
      </c>
      <c r="P702" s="31" t="s">
        <v>776</v>
      </c>
    </row>
    <row r="703" spans="15:16" ht="15" x14ac:dyDescent="0.3">
      <c r="O703" s="3">
        <v>3173004</v>
      </c>
      <c r="P703" s="30" t="s">
        <v>777</v>
      </c>
    </row>
    <row r="704" spans="15:16" ht="15" x14ac:dyDescent="0.3">
      <c r="O704" s="3">
        <v>3174004</v>
      </c>
      <c r="P704" s="30" t="s">
        <v>778</v>
      </c>
    </row>
    <row r="705" spans="15:16" ht="15" x14ac:dyDescent="0.3">
      <c r="O705" s="3">
        <v>3175004</v>
      </c>
      <c r="P705" s="30" t="s">
        <v>779</v>
      </c>
    </row>
    <row r="706" spans="15:16" ht="15" x14ac:dyDescent="0.3">
      <c r="O706" s="3">
        <v>3176004</v>
      </c>
      <c r="P706" s="30" t="s">
        <v>780</v>
      </c>
    </row>
    <row r="707" spans="15:16" ht="15" x14ac:dyDescent="0.3">
      <c r="O707" s="3">
        <v>3177004</v>
      </c>
      <c r="P707" s="30" t="s">
        <v>781</v>
      </c>
    </row>
    <row r="708" spans="15:16" ht="15" x14ac:dyDescent="0.3">
      <c r="O708" s="3">
        <v>3172005</v>
      </c>
      <c r="P708" s="30" t="s">
        <v>782</v>
      </c>
    </row>
    <row r="709" spans="15:16" ht="15" x14ac:dyDescent="0.3">
      <c r="O709" s="3">
        <v>3173005</v>
      </c>
      <c r="P709" s="30" t="s">
        <v>783</v>
      </c>
    </row>
    <row r="710" spans="15:16" ht="15" x14ac:dyDescent="0.3">
      <c r="O710" s="3">
        <v>3174005</v>
      </c>
      <c r="P710" s="30" t="s">
        <v>784</v>
      </c>
    </row>
    <row r="711" spans="15:16" ht="15" x14ac:dyDescent="0.3">
      <c r="O711" s="3">
        <v>3175005</v>
      </c>
      <c r="P711" s="30" t="s">
        <v>785</v>
      </c>
    </row>
    <row r="712" spans="15:16" ht="15" x14ac:dyDescent="0.3">
      <c r="O712" s="3">
        <v>3176005</v>
      </c>
      <c r="P712" s="30" t="s">
        <v>786</v>
      </c>
    </row>
    <row r="713" spans="15:16" ht="15" x14ac:dyDescent="0.3">
      <c r="O713" s="3">
        <v>3177005</v>
      </c>
      <c r="P713" s="30" t="s">
        <v>787</v>
      </c>
    </row>
    <row r="714" spans="15:16" ht="15" x14ac:dyDescent="0.3">
      <c r="O714" s="3">
        <v>3172006</v>
      </c>
      <c r="P714" s="30" t="s">
        <v>788</v>
      </c>
    </row>
    <row r="715" spans="15:16" ht="15" x14ac:dyDescent="0.3">
      <c r="O715" s="3">
        <v>3173006</v>
      </c>
      <c r="P715" s="30" t="s">
        <v>789</v>
      </c>
    </row>
    <row r="716" spans="15:16" ht="15" x14ac:dyDescent="0.3">
      <c r="O716" s="3">
        <v>3174006</v>
      </c>
      <c r="P716" s="30" t="s">
        <v>790</v>
      </c>
    </row>
    <row r="717" spans="15:16" ht="15" x14ac:dyDescent="0.3">
      <c r="O717" s="3">
        <v>3175006</v>
      </c>
      <c r="P717" s="30" t="s">
        <v>791</v>
      </c>
    </row>
    <row r="718" spans="15:16" ht="15" x14ac:dyDescent="0.3">
      <c r="O718" s="3">
        <v>3176006</v>
      </c>
      <c r="P718" s="30" t="s">
        <v>792</v>
      </c>
    </row>
    <row r="719" spans="15:16" ht="15" x14ac:dyDescent="0.3">
      <c r="O719" s="3">
        <v>3177006</v>
      </c>
      <c r="P719" s="30" t="s">
        <v>793</v>
      </c>
    </row>
    <row r="720" spans="15:16" ht="15" x14ac:dyDescent="0.3">
      <c r="O720" s="3">
        <v>3172007</v>
      </c>
      <c r="P720" s="30" t="s">
        <v>794</v>
      </c>
    </row>
    <row r="721" spans="15:16" ht="15" x14ac:dyDescent="0.3">
      <c r="O721" s="3">
        <v>3173007</v>
      </c>
      <c r="P721" s="30" t="s">
        <v>795</v>
      </c>
    </row>
    <row r="722" spans="15:16" ht="15" x14ac:dyDescent="0.3">
      <c r="O722" s="3">
        <v>3174007</v>
      </c>
      <c r="P722" s="30" t="s">
        <v>796</v>
      </c>
    </row>
    <row r="723" spans="15:16" ht="15" x14ac:dyDescent="0.3">
      <c r="O723" s="3">
        <v>3175007</v>
      </c>
      <c r="P723" s="30" t="s">
        <v>797</v>
      </c>
    </row>
    <row r="724" spans="15:16" ht="15" x14ac:dyDescent="0.3">
      <c r="O724" s="3">
        <v>3176007</v>
      </c>
      <c r="P724" s="30" t="s">
        <v>798</v>
      </c>
    </row>
    <row r="725" spans="15:16" ht="15" x14ac:dyDescent="0.3">
      <c r="O725" s="3">
        <v>3177007</v>
      </c>
      <c r="P725" s="30" t="s">
        <v>799</v>
      </c>
    </row>
    <row r="726" spans="15:16" ht="15" x14ac:dyDescent="0.3">
      <c r="O726" s="3">
        <v>3172008</v>
      </c>
      <c r="P726" s="30" t="s">
        <v>800</v>
      </c>
    </row>
    <row r="727" spans="15:16" ht="15" x14ac:dyDescent="0.3">
      <c r="O727" s="3">
        <v>3173008</v>
      </c>
      <c r="P727" s="30" t="s">
        <v>801</v>
      </c>
    </row>
    <row r="728" spans="15:16" ht="15" x14ac:dyDescent="0.3">
      <c r="O728" s="3">
        <v>3174008</v>
      </c>
      <c r="P728" s="30" t="s">
        <v>802</v>
      </c>
    </row>
    <row r="729" spans="15:16" ht="15" x14ac:dyDescent="0.3">
      <c r="O729" s="3">
        <v>3175008</v>
      </c>
      <c r="P729" s="30" t="s">
        <v>803</v>
      </c>
    </row>
    <row r="730" spans="15:16" ht="15" x14ac:dyDescent="0.3">
      <c r="O730" s="3">
        <v>3176008</v>
      </c>
      <c r="P730" s="30" t="s">
        <v>804</v>
      </c>
    </row>
    <row r="731" spans="15:16" ht="15" x14ac:dyDescent="0.3">
      <c r="O731" s="3">
        <v>3177008</v>
      </c>
      <c r="P731" s="30" t="s">
        <v>805</v>
      </c>
    </row>
    <row r="732" spans="15:16" ht="15" x14ac:dyDescent="0.3">
      <c r="O732" s="3">
        <v>3172009</v>
      </c>
      <c r="P732" s="30" t="s">
        <v>806</v>
      </c>
    </row>
    <row r="733" spans="15:16" ht="15" x14ac:dyDescent="0.3">
      <c r="O733" s="3">
        <v>3173009</v>
      </c>
      <c r="P733" s="30" t="s">
        <v>807</v>
      </c>
    </row>
    <row r="734" spans="15:16" x14ac:dyDescent="0.25">
      <c r="O734" s="3">
        <v>3174009</v>
      </c>
      <c r="P734" s="31" t="s">
        <v>808</v>
      </c>
    </row>
    <row r="735" spans="15:16" ht="15" x14ac:dyDescent="0.3">
      <c r="O735" s="3">
        <v>3175009</v>
      </c>
      <c r="P735" s="30" t="s">
        <v>809</v>
      </c>
    </row>
    <row r="736" spans="15:16" ht="15" x14ac:dyDescent="0.3">
      <c r="O736" s="3">
        <v>3176009</v>
      </c>
      <c r="P736" s="30" t="s">
        <v>810</v>
      </c>
    </row>
    <row r="737" spans="15:16" ht="15" x14ac:dyDescent="0.3">
      <c r="O737" s="3">
        <v>3177009</v>
      </c>
      <c r="P737" s="30" t="s">
        <v>811</v>
      </c>
    </row>
    <row r="738" spans="15:16" ht="15" x14ac:dyDescent="0.3">
      <c r="O738" s="3">
        <v>3172010</v>
      </c>
      <c r="P738" s="30" t="s">
        <v>812</v>
      </c>
    </row>
    <row r="739" spans="15:16" ht="15" x14ac:dyDescent="0.3">
      <c r="O739" s="3">
        <v>3173010</v>
      </c>
      <c r="P739" s="30" t="s">
        <v>813</v>
      </c>
    </row>
    <row r="740" spans="15:16" ht="15" x14ac:dyDescent="0.3">
      <c r="O740" s="3">
        <v>3174010</v>
      </c>
      <c r="P740" s="30" t="s">
        <v>814</v>
      </c>
    </row>
    <row r="741" spans="15:16" ht="15" x14ac:dyDescent="0.3">
      <c r="O741" s="3">
        <v>3175010</v>
      </c>
      <c r="P741" s="30" t="s">
        <v>815</v>
      </c>
    </row>
    <row r="742" spans="15:16" ht="15" x14ac:dyDescent="0.3">
      <c r="O742" s="3">
        <v>3176010</v>
      </c>
      <c r="P742" s="30" t="s">
        <v>816</v>
      </c>
    </row>
    <row r="743" spans="15:16" ht="15" x14ac:dyDescent="0.3">
      <c r="O743" s="3">
        <v>3177010</v>
      </c>
      <c r="P743" s="30" t="s">
        <v>817</v>
      </c>
    </row>
    <row r="744" spans="15:16" ht="15" x14ac:dyDescent="0.3">
      <c r="O744" s="3">
        <v>3174011</v>
      </c>
      <c r="P744" s="30" t="s">
        <v>818</v>
      </c>
    </row>
    <row r="745" spans="15:16" ht="15" x14ac:dyDescent="0.3">
      <c r="O745" s="3">
        <v>3175011</v>
      </c>
      <c r="P745" s="30" t="s">
        <v>819</v>
      </c>
    </row>
    <row r="746" spans="15:16" ht="15" x14ac:dyDescent="0.3">
      <c r="O746" s="3">
        <v>3176011</v>
      </c>
      <c r="P746" s="30" t="s">
        <v>820</v>
      </c>
    </row>
    <row r="747" spans="15:16" ht="15" x14ac:dyDescent="0.3">
      <c r="O747" s="3">
        <v>3174012</v>
      </c>
      <c r="P747" s="30" t="s">
        <v>821</v>
      </c>
    </row>
    <row r="748" spans="15:16" ht="15" x14ac:dyDescent="0.3">
      <c r="O748" s="3">
        <v>3175012</v>
      </c>
      <c r="P748" s="30" t="s">
        <v>822</v>
      </c>
    </row>
    <row r="749" spans="15:16" ht="15" x14ac:dyDescent="0.3">
      <c r="O749" s="3">
        <v>3176012</v>
      </c>
      <c r="P749" s="30" t="s">
        <v>823</v>
      </c>
    </row>
    <row r="750" spans="15:16" ht="15" x14ac:dyDescent="0.3">
      <c r="O750" s="32"/>
      <c r="P750" s="32"/>
    </row>
    <row r="751" spans="15:16" x14ac:dyDescent="0.25">
      <c r="O751" s="33" t="s">
        <v>824</v>
      </c>
      <c r="P751" s="13" t="s">
        <v>825</v>
      </c>
    </row>
    <row r="752" spans="15:16" x14ac:dyDescent="0.25">
      <c r="O752" s="33">
        <v>3181025</v>
      </c>
      <c r="P752" s="13" t="s">
        <v>826</v>
      </c>
    </row>
    <row r="753" spans="15:16" x14ac:dyDescent="0.25">
      <c r="O753" s="13">
        <v>31810410</v>
      </c>
      <c r="P753" s="13" t="s">
        <v>827</v>
      </c>
    </row>
    <row r="754" spans="15:16" x14ac:dyDescent="0.25">
      <c r="O754" s="13">
        <v>3181043</v>
      </c>
      <c r="P754" s="13" t="s">
        <v>828</v>
      </c>
    </row>
    <row r="755" spans="15:16" x14ac:dyDescent="0.25">
      <c r="O755" s="13">
        <v>3181057</v>
      </c>
      <c r="P755" s="13" t="s">
        <v>829</v>
      </c>
    </row>
    <row r="756" spans="15:16" x14ac:dyDescent="0.25">
      <c r="O756" s="13">
        <v>3181060</v>
      </c>
      <c r="P756" s="13" t="s">
        <v>830</v>
      </c>
    </row>
    <row r="757" spans="15:16" ht="15" x14ac:dyDescent="0.3">
      <c r="O757" s="32"/>
      <c r="P757" s="32"/>
    </row>
    <row r="758" spans="15:16" x14ac:dyDescent="0.25">
      <c r="O758" s="3">
        <v>3180001</v>
      </c>
      <c r="P758" s="1" t="s">
        <v>831</v>
      </c>
    </row>
    <row r="759" spans="15:16" x14ac:dyDescent="0.25">
      <c r="O759" s="3">
        <v>3180002</v>
      </c>
      <c r="P759" s="1" t="s">
        <v>832</v>
      </c>
    </row>
    <row r="760" spans="15:16" x14ac:dyDescent="0.25">
      <c r="O760" s="3">
        <v>3180003</v>
      </c>
      <c r="P760" s="1" t="s">
        <v>833</v>
      </c>
    </row>
    <row r="761" spans="15:16" x14ac:dyDescent="0.25">
      <c r="O761" s="3">
        <v>3180004</v>
      </c>
      <c r="P761" s="1" t="s">
        <v>834</v>
      </c>
    </row>
    <row r="762" spans="15:16" x14ac:dyDescent="0.25">
      <c r="O762" s="3">
        <v>3180005</v>
      </c>
      <c r="P762" s="1" t="s">
        <v>835</v>
      </c>
    </row>
    <row r="763" spans="15:16" x14ac:dyDescent="0.25">
      <c r="O763" s="3">
        <v>3180006</v>
      </c>
      <c r="P763" s="1" t="s">
        <v>836</v>
      </c>
    </row>
    <row r="764" spans="15:16" x14ac:dyDescent="0.25">
      <c r="O764" s="3">
        <v>3180007</v>
      </c>
      <c r="P764" s="1" t="s">
        <v>837</v>
      </c>
    </row>
    <row r="765" spans="15:16" x14ac:dyDescent="0.25">
      <c r="O765" s="3">
        <v>3180008</v>
      </c>
      <c r="P765" s="1" t="s">
        <v>838</v>
      </c>
    </row>
    <row r="767" spans="15:16" x14ac:dyDescent="0.25">
      <c r="O767" s="3">
        <v>3181001</v>
      </c>
      <c r="P767" s="34" t="s">
        <v>839</v>
      </c>
    </row>
    <row r="768" spans="15:16" x14ac:dyDescent="0.25">
      <c r="O768" s="3">
        <v>3181002</v>
      </c>
      <c r="P768" s="34" t="s">
        <v>840</v>
      </c>
    </row>
    <row r="769" spans="15:16" x14ac:dyDescent="0.25">
      <c r="O769" s="1">
        <v>3181003</v>
      </c>
      <c r="P769" s="34" t="s">
        <v>841</v>
      </c>
    </row>
    <row r="770" spans="15:16" x14ac:dyDescent="0.25">
      <c r="O770" s="1">
        <v>3181004</v>
      </c>
      <c r="P770" s="34" t="s">
        <v>842</v>
      </c>
    </row>
    <row r="771" spans="15:16" x14ac:dyDescent="0.25">
      <c r="O771" s="3">
        <v>3181005</v>
      </c>
      <c r="P771" s="34" t="s">
        <v>843</v>
      </c>
    </row>
    <row r="772" spans="15:16" x14ac:dyDescent="0.25">
      <c r="O772" s="1">
        <v>3181007</v>
      </c>
      <c r="P772" s="34" t="s">
        <v>844</v>
      </c>
    </row>
    <row r="773" spans="15:16" x14ac:dyDescent="0.25">
      <c r="O773" s="1">
        <v>3181008</v>
      </c>
      <c r="P773" s="34" t="s">
        <v>845</v>
      </c>
    </row>
    <row r="774" spans="15:16" x14ac:dyDescent="0.25">
      <c r="O774" s="1">
        <v>3181009</v>
      </c>
      <c r="P774" s="34" t="s">
        <v>846</v>
      </c>
    </row>
    <row r="775" spans="15:16" x14ac:dyDescent="0.25">
      <c r="O775" s="1">
        <v>3181010</v>
      </c>
      <c r="P775" s="34" t="s">
        <v>847</v>
      </c>
    </row>
    <row r="776" spans="15:16" x14ac:dyDescent="0.25">
      <c r="O776" s="1">
        <v>3181011</v>
      </c>
      <c r="P776" s="34" t="s">
        <v>848</v>
      </c>
    </row>
    <row r="777" spans="15:16" x14ac:dyDescent="0.25">
      <c r="O777" s="35" t="s">
        <v>849</v>
      </c>
      <c r="P777" s="36" t="s">
        <v>850</v>
      </c>
    </row>
    <row r="778" spans="15:16" x14ac:dyDescent="0.25">
      <c r="O778" s="1">
        <v>3181013</v>
      </c>
      <c r="P778" s="34" t="s">
        <v>851</v>
      </c>
    </row>
    <row r="779" spans="15:16" x14ac:dyDescent="0.25">
      <c r="O779" s="1">
        <v>3181014</v>
      </c>
      <c r="P779" s="34" t="s">
        <v>852</v>
      </c>
    </row>
    <row r="780" spans="15:16" x14ac:dyDescent="0.25">
      <c r="O780" s="1">
        <v>3181016</v>
      </c>
      <c r="P780" s="34" t="s">
        <v>853</v>
      </c>
    </row>
    <row r="781" spans="15:16" x14ac:dyDescent="0.25">
      <c r="O781" s="35">
        <v>3181017</v>
      </c>
      <c r="P781" s="37" t="s">
        <v>854</v>
      </c>
    </row>
    <row r="782" spans="15:16" x14ac:dyDescent="0.25">
      <c r="O782" s="1">
        <v>3181018</v>
      </c>
      <c r="P782" s="34" t="s">
        <v>855</v>
      </c>
    </row>
    <row r="783" spans="15:16" x14ac:dyDescent="0.25">
      <c r="O783" s="1">
        <v>3181020</v>
      </c>
      <c r="P783" s="34" t="s">
        <v>856</v>
      </c>
    </row>
    <row r="784" spans="15:16" x14ac:dyDescent="0.25">
      <c r="O784" s="35">
        <v>3181021</v>
      </c>
      <c r="P784" s="37" t="s">
        <v>857</v>
      </c>
    </row>
    <row r="785" spans="15:16" x14ac:dyDescent="0.25">
      <c r="O785" s="1">
        <v>3181023</v>
      </c>
      <c r="P785" s="34" t="s">
        <v>858</v>
      </c>
    </row>
    <row r="786" spans="15:16" x14ac:dyDescent="0.25">
      <c r="O786" s="1">
        <v>3181024</v>
      </c>
      <c r="P786" s="34" t="s">
        <v>859</v>
      </c>
    </row>
    <row r="787" spans="15:16" x14ac:dyDescent="0.25">
      <c r="O787" s="1">
        <v>3181027</v>
      </c>
      <c r="P787" s="34" t="s">
        <v>860</v>
      </c>
    </row>
    <row r="788" spans="15:16" x14ac:dyDescent="0.25">
      <c r="O788" s="1">
        <v>3181030</v>
      </c>
      <c r="P788" s="34" t="s">
        <v>861</v>
      </c>
    </row>
    <row r="789" spans="15:16" x14ac:dyDescent="0.25">
      <c r="O789" s="3">
        <v>3181032</v>
      </c>
      <c r="P789" s="34" t="s">
        <v>862</v>
      </c>
    </row>
    <row r="790" spans="15:16" x14ac:dyDescent="0.25">
      <c r="O790" s="1">
        <v>3181033</v>
      </c>
      <c r="P790" s="34" t="s">
        <v>863</v>
      </c>
    </row>
    <row r="791" spans="15:16" x14ac:dyDescent="0.25">
      <c r="O791" s="3">
        <v>3181035</v>
      </c>
      <c r="P791" s="34" t="s">
        <v>864</v>
      </c>
    </row>
    <row r="792" spans="15:16" x14ac:dyDescent="0.25">
      <c r="O792" s="3">
        <v>3181036</v>
      </c>
      <c r="P792" s="34" t="s">
        <v>865</v>
      </c>
    </row>
    <row r="793" spans="15:16" x14ac:dyDescent="0.25">
      <c r="O793" s="36">
        <v>3181037</v>
      </c>
      <c r="P793" s="37" t="s">
        <v>866</v>
      </c>
    </row>
    <row r="794" spans="15:16" x14ac:dyDescent="0.25">
      <c r="O794" s="3">
        <v>3181038</v>
      </c>
      <c r="P794" s="34" t="s">
        <v>867</v>
      </c>
    </row>
    <row r="795" spans="15:16" x14ac:dyDescent="0.25">
      <c r="O795" s="3">
        <v>3181039</v>
      </c>
      <c r="P795" s="34" t="s">
        <v>868</v>
      </c>
    </row>
    <row r="796" spans="15:16" x14ac:dyDescent="0.25">
      <c r="O796" s="3">
        <v>3181040</v>
      </c>
      <c r="P796" s="34" t="s">
        <v>869</v>
      </c>
    </row>
    <row r="797" spans="15:16" x14ac:dyDescent="0.25">
      <c r="O797" s="36" t="s">
        <v>870</v>
      </c>
      <c r="P797" s="36" t="s">
        <v>871</v>
      </c>
    </row>
    <row r="798" spans="15:16" x14ac:dyDescent="0.25">
      <c r="O798" s="36">
        <v>3181042</v>
      </c>
      <c r="P798" s="36" t="s">
        <v>857</v>
      </c>
    </row>
    <row r="799" spans="15:16" x14ac:dyDescent="0.25">
      <c r="O799" s="3">
        <v>3181044</v>
      </c>
      <c r="P799" s="34" t="s">
        <v>872</v>
      </c>
    </row>
    <row r="800" spans="15:16" x14ac:dyDescent="0.25">
      <c r="O800" s="1">
        <v>3181045</v>
      </c>
      <c r="P800" s="1" t="s">
        <v>873</v>
      </c>
    </row>
    <row r="801" spans="15:16" x14ac:dyDescent="0.25">
      <c r="O801" s="1">
        <v>3181061</v>
      </c>
      <c r="P801" s="1" t="s">
        <v>874</v>
      </c>
    </row>
    <row r="804" spans="15:16" x14ac:dyDescent="0.25">
      <c r="O804" s="38">
        <v>3191001</v>
      </c>
      <c r="P804" s="34" t="s">
        <v>875</v>
      </c>
    </row>
    <row r="805" spans="15:16" x14ac:dyDescent="0.25">
      <c r="O805" s="38">
        <v>3191002</v>
      </c>
      <c r="P805" s="34" t="s">
        <v>876</v>
      </c>
    </row>
    <row r="806" spans="15:16" x14ac:dyDescent="0.25">
      <c r="O806" s="38">
        <v>3191003</v>
      </c>
      <c r="P806" s="34" t="s">
        <v>877</v>
      </c>
    </row>
    <row r="807" spans="15:16" x14ac:dyDescent="0.25">
      <c r="O807" s="38">
        <v>3191004</v>
      </c>
      <c r="P807" s="34" t="s">
        <v>878</v>
      </c>
    </row>
    <row r="808" spans="15:16" x14ac:dyDescent="0.25">
      <c r="O808" s="38">
        <v>3191005</v>
      </c>
      <c r="P808" s="34" t="s">
        <v>879</v>
      </c>
    </row>
    <row r="809" spans="15:16" x14ac:dyDescent="0.25">
      <c r="O809" s="38">
        <v>3191007</v>
      </c>
      <c r="P809" s="34" t="s">
        <v>880</v>
      </c>
    </row>
    <row r="810" spans="15:16" x14ac:dyDescent="0.25">
      <c r="O810" s="38">
        <v>3191008</v>
      </c>
      <c r="P810" s="38" t="s">
        <v>881</v>
      </c>
    </row>
    <row r="811" spans="15:16" x14ac:dyDescent="0.25">
      <c r="O811" s="38">
        <v>3191009</v>
      </c>
      <c r="P811" s="34" t="s">
        <v>882</v>
      </c>
    </row>
    <row r="812" spans="15:16" x14ac:dyDescent="0.25">
      <c r="O812" s="38">
        <v>3191010</v>
      </c>
      <c r="P812" s="38" t="s">
        <v>883</v>
      </c>
    </row>
    <row r="813" spans="15:16" x14ac:dyDescent="0.25">
      <c r="O813" s="38">
        <v>3191011</v>
      </c>
      <c r="P813" s="34" t="s">
        <v>884</v>
      </c>
    </row>
    <row r="814" spans="15:16" x14ac:dyDescent="0.25">
      <c r="O814" s="38">
        <v>3191012</v>
      </c>
      <c r="P814" s="36" t="s">
        <v>885</v>
      </c>
    </row>
    <row r="815" spans="15:16" x14ac:dyDescent="0.25">
      <c r="O815" s="38">
        <v>3191013</v>
      </c>
      <c r="P815" s="34" t="s">
        <v>886</v>
      </c>
    </row>
    <row r="816" spans="15:16" x14ac:dyDescent="0.25">
      <c r="O816" s="38">
        <v>3191014</v>
      </c>
      <c r="P816" s="34" t="s">
        <v>887</v>
      </c>
    </row>
    <row r="817" spans="15:16" x14ac:dyDescent="0.25">
      <c r="O817" s="38">
        <v>3191016</v>
      </c>
      <c r="P817" s="34" t="s">
        <v>888</v>
      </c>
    </row>
    <row r="818" spans="15:16" x14ac:dyDescent="0.25">
      <c r="O818" s="38">
        <v>3191017</v>
      </c>
      <c r="P818" s="37" t="s">
        <v>889</v>
      </c>
    </row>
    <row r="819" spans="15:16" x14ac:dyDescent="0.25">
      <c r="O819" s="38">
        <v>3191018</v>
      </c>
      <c r="P819" s="34" t="s">
        <v>890</v>
      </c>
    </row>
    <row r="820" spans="15:16" x14ac:dyDescent="0.25">
      <c r="O820" s="38">
        <v>3191020</v>
      </c>
      <c r="P820" s="34" t="s">
        <v>891</v>
      </c>
    </row>
    <row r="821" spans="15:16" x14ac:dyDescent="0.25">
      <c r="O821" s="38">
        <v>3191021</v>
      </c>
      <c r="P821" s="37" t="s">
        <v>892</v>
      </c>
    </row>
    <row r="822" spans="15:16" x14ac:dyDescent="0.25">
      <c r="O822" s="38">
        <v>3191023</v>
      </c>
      <c r="P822" s="34" t="s">
        <v>893</v>
      </c>
    </row>
    <row r="823" spans="15:16" x14ac:dyDescent="0.25">
      <c r="O823" s="38">
        <v>3191024</v>
      </c>
      <c r="P823" s="34" t="s">
        <v>894</v>
      </c>
    </row>
    <row r="824" spans="15:16" x14ac:dyDescent="0.25">
      <c r="O824" s="38">
        <v>3191027</v>
      </c>
      <c r="P824" s="34" t="s">
        <v>895</v>
      </c>
    </row>
    <row r="825" spans="15:16" x14ac:dyDescent="0.25">
      <c r="O825" s="38">
        <v>3191030</v>
      </c>
      <c r="P825" s="34" t="s">
        <v>896</v>
      </c>
    </row>
    <row r="826" spans="15:16" x14ac:dyDescent="0.25">
      <c r="O826" s="38">
        <v>3191032</v>
      </c>
      <c r="P826" s="34" t="s">
        <v>897</v>
      </c>
    </row>
    <row r="827" spans="15:16" x14ac:dyDescent="0.25">
      <c r="O827" s="38">
        <v>3191033</v>
      </c>
      <c r="P827" s="34" t="s">
        <v>898</v>
      </c>
    </row>
    <row r="828" spans="15:16" x14ac:dyDescent="0.25">
      <c r="O828" s="38">
        <v>3191035</v>
      </c>
      <c r="P828" s="34" t="s">
        <v>899</v>
      </c>
    </row>
    <row r="829" spans="15:16" x14ac:dyDescent="0.25">
      <c r="O829" s="38">
        <v>3191036</v>
      </c>
      <c r="P829" s="34" t="s">
        <v>900</v>
      </c>
    </row>
    <row r="830" spans="15:16" x14ac:dyDescent="0.25">
      <c r="O830" s="38">
        <v>3191037</v>
      </c>
      <c r="P830" s="37" t="s">
        <v>901</v>
      </c>
    </row>
    <row r="831" spans="15:16" x14ac:dyDescent="0.25">
      <c r="O831" s="38">
        <v>3191038</v>
      </c>
      <c r="P831" s="34" t="s">
        <v>902</v>
      </c>
    </row>
    <row r="832" spans="15:16" x14ac:dyDescent="0.25">
      <c r="O832" s="38">
        <v>3191039</v>
      </c>
      <c r="P832" s="34" t="s">
        <v>903</v>
      </c>
    </row>
    <row r="833" spans="15:16" x14ac:dyDescent="0.25">
      <c r="O833" s="38">
        <v>3191040</v>
      </c>
      <c r="P833" s="34" t="s">
        <v>904</v>
      </c>
    </row>
    <row r="834" spans="15:16" x14ac:dyDescent="0.25">
      <c r="O834" s="38">
        <v>3191041</v>
      </c>
      <c r="P834" s="37" t="s">
        <v>905</v>
      </c>
    </row>
    <row r="835" spans="15:16" x14ac:dyDescent="0.25">
      <c r="O835" s="38">
        <v>3191042</v>
      </c>
      <c r="P835" s="37" t="s">
        <v>906</v>
      </c>
    </row>
    <row r="836" spans="15:16" x14ac:dyDescent="0.25">
      <c r="O836" s="13">
        <v>3191043</v>
      </c>
      <c r="P836" s="13" t="s">
        <v>907</v>
      </c>
    </row>
    <row r="837" spans="15:16" x14ac:dyDescent="0.25">
      <c r="O837" s="38">
        <v>3191044</v>
      </c>
      <c r="P837" s="34" t="s">
        <v>908</v>
      </c>
    </row>
    <row r="838" spans="15:16" x14ac:dyDescent="0.25">
      <c r="O838" s="38">
        <v>3191045</v>
      </c>
      <c r="P838" s="34" t="s">
        <v>909</v>
      </c>
    </row>
    <row r="839" spans="15:16" x14ac:dyDescent="0.25">
      <c r="O839" s="38">
        <v>3191061</v>
      </c>
      <c r="P839" s="34" t="s">
        <v>910</v>
      </c>
    </row>
    <row r="841" spans="15:16" ht="15" x14ac:dyDescent="0.3">
      <c r="O841" s="3">
        <v>3281001</v>
      </c>
      <c r="P841" s="39" t="s">
        <v>911</v>
      </c>
    </row>
    <row r="842" spans="15:16" ht="15" x14ac:dyDescent="0.3">
      <c r="O842" s="3">
        <v>3281002</v>
      </c>
      <c r="P842" s="39" t="s">
        <v>912</v>
      </c>
    </row>
    <row r="843" spans="15:16" ht="15" x14ac:dyDescent="0.3">
      <c r="O843" s="3">
        <v>3281003</v>
      </c>
      <c r="P843" s="39" t="s">
        <v>913</v>
      </c>
    </row>
    <row r="844" spans="15:16" ht="15" x14ac:dyDescent="0.3">
      <c r="O844" s="3">
        <v>3281004</v>
      </c>
      <c r="P844" s="39" t="s">
        <v>914</v>
      </c>
    </row>
    <row r="845" spans="15:16" ht="15" x14ac:dyDescent="0.3">
      <c r="O845" s="3">
        <v>3281005</v>
      </c>
      <c r="P845" s="39" t="s">
        <v>915</v>
      </c>
    </row>
    <row r="846" spans="15:16" ht="15" x14ac:dyDescent="0.3">
      <c r="O846" s="3">
        <v>3281006</v>
      </c>
      <c r="P846" s="39" t="s">
        <v>916</v>
      </c>
    </row>
    <row r="847" spans="15:16" ht="15" x14ac:dyDescent="0.3">
      <c r="O847" s="3">
        <v>3281007</v>
      </c>
      <c r="P847" s="39" t="s">
        <v>917</v>
      </c>
    </row>
    <row r="848" spans="15:16" ht="15" x14ac:dyDescent="0.3">
      <c r="O848" s="3">
        <v>3281008</v>
      </c>
      <c r="P848" s="39" t="s">
        <v>918</v>
      </c>
    </row>
    <row r="849" spans="15:16" ht="15" x14ac:dyDescent="0.3">
      <c r="O849" s="3">
        <v>3281009</v>
      </c>
      <c r="P849" s="39" t="s">
        <v>919</v>
      </c>
    </row>
    <row r="850" spans="15:16" ht="15" x14ac:dyDescent="0.3">
      <c r="O850" s="3">
        <v>3281010</v>
      </c>
      <c r="P850" s="39" t="s">
        <v>920</v>
      </c>
    </row>
    <row r="851" spans="15:16" ht="15" x14ac:dyDescent="0.3">
      <c r="O851" s="40">
        <v>3281011</v>
      </c>
      <c r="P851" s="40" t="s">
        <v>921</v>
      </c>
    </row>
    <row r="852" spans="15:16" ht="15" x14ac:dyDescent="0.3">
      <c r="O852" s="3">
        <v>3282001</v>
      </c>
      <c r="P852" s="40" t="s">
        <v>922</v>
      </c>
    </row>
    <row r="853" spans="15:16" ht="15" x14ac:dyDescent="0.3">
      <c r="O853" s="3">
        <v>3282002</v>
      </c>
      <c r="P853" s="40" t="s">
        <v>922</v>
      </c>
    </row>
    <row r="854" spans="15:16" ht="15" x14ac:dyDescent="0.3">
      <c r="O854" s="3">
        <v>3282003</v>
      </c>
      <c r="P854" s="40" t="s">
        <v>923</v>
      </c>
    </row>
    <row r="855" spans="15:16" ht="15" x14ac:dyDescent="0.3">
      <c r="O855" s="3">
        <v>3282004</v>
      </c>
      <c r="P855" s="40" t="s">
        <v>924</v>
      </c>
    </row>
    <row r="856" spans="15:16" ht="15" x14ac:dyDescent="0.3">
      <c r="O856" s="3">
        <v>3282005</v>
      </c>
      <c r="P856" s="40" t="s">
        <v>925</v>
      </c>
    </row>
    <row r="857" spans="15:16" ht="15" x14ac:dyDescent="0.3">
      <c r="O857" s="3">
        <v>3282006</v>
      </c>
      <c r="P857" s="40" t="s">
        <v>926</v>
      </c>
    </row>
    <row r="858" spans="15:16" ht="15" x14ac:dyDescent="0.3">
      <c r="O858" s="3">
        <v>3282007</v>
      </c>
      <c r="P858" s="40" t="s">
        <v>927</v>
      </c>
    </row>
    <row r="859" spans="15:16" ht="15" x14ac:dyDescent="0.3">
      <c r="O859" s="3">
        <v>3282008</v>
      </c>
      <c r="P859" s="40" t="s">
        <v>928</v>
      </c>
    </row>
    <row r="860" spans="15:16" ht="15" x14ac:dyDescent="0.3">
      <c r="O860" s="3">
        <v>3283001</v>
      </c>
      <c r="P860" s="39" t="s">
        <v>911</v>
      </c>
    </row>
    <row r="861" spans="15:16" ht="15" x14ac:dyDescent="0.3">
      <c r="O861" s="3">
        <v>3283002</v>
      </c>
      <c r="P861" s="39" t="s">
        <v>912</v>
      </c>
    </row>
    <row r="862" spans="15:16" ht="15" x14ac:dyDescent="0.3">
      <c r="O862" s="3">
        <v>3283003</v>
      </c>
      <c r="P862" s="39" t="s">
        <v>913</v>
      </c>
    </row>
    <row r="863" spans="15:16" ht="15" x14ac:dyDescent="0.3">
      <c r="O863" s="3">
        <v>3283004</v>
      </c>
      <c r="P863" s="39" t="s">
        <v>915</v>
      </c>
    </row>
    <row r="864" spans="15:16" ht="15" x14ac:dyDescent="0.3">
      <c r="O864" s="3">
        <v>3283005</v>
      </c>
      <c r="P864" s="39" t="s">
        <v>916</v>
      </c>
    </row>
    <row r="865" spans="15:16" ht="15" x14ac:dyDescent="0.3">
      <c r="O865" s="3">
        <v>3283006</v>
      </c>
      <c r="P865" s="39" t="s">
        <v>918</v>
      </c>
    </row>
    <row r="866" spans="15:16" ht="15" x14ac:dyDescent="0.3">
      <c r="O866" s="3">
        <v>3283007</v>
      </c>
      <c r="P866" s="39" t="s">
        <v>919</v>
      </c>
    </row>
    <row r="867" spans="15:16" ht="15" x14ac:dyDescent="0.3">
      <c r="O867" s="3">
        <v>3283008</v>
      </c>
      <c r="P867" s="39" t="s">
        <v>920</v>
      </c>
    </row>
    <row r="868" spans="15:16" ht="15" x14ac:dyDescent="0.3">
      <c r="O868" s="3">
        <v>3291001</v>
      </c>
      <c r="P868" s="40" t="s">
        <v>929</v>
      </c>
    </row>
    <row r="869" spans="15:16" ht="15" x14ac:dyDescent="0.3">
      <c r="O869" s="3">
        <v>3291002</v>
      </c>
      <c r="P869" s="40" t="s">
        <v>930</v>
      </c>
    </row>
    <row r="870" spans="15:16" ht="15" x14ac:dyDescent="0.3">
      <c r="O870" s="3">
        <v>3291003</v>
      </c>
      <c r="P870" s="40" t="s">
        <v>931</v>
      </c>
    </row>
    <row r="871" spans="15:16" ht="15" x14ac:dyDescent="0.3">
      <c r="O871" s="3">
        <v>3291004</v>
      </c>
      <c r="P871" s="40" t="s">
        <v>932</v>
      </c>
    </row>
    <row r="872" spans="15:16" ht="15" x14ac:dyDescent="0.3">
      <c r="O872" s="40">
        <v>3291005</v>
      </c>
      <c r="P872" s="40" t="s">
        <v>933</v>
      </c>
    </row>
    <row r="873" spans="15:16" ht="15" x14ac:dyDescent="0.3">
      <c r="O873" s="3">
        <v>3291006</v>
      </c>
      <c r="P873" s="40" t="s">
        <v>934</v>
      </c>
    </row>
    <row r="874" spans="15:16" ht="15" x14ac:dyDescent="0.3">
      <c r="O874" s="40">
        <v>3291007</v>
      </c>
      <c r="P874" s="40" t="s">
        <v>935</v>
      </c>
    </row>
    <row r="875" spans="15:16" ht="15" x14ac:dyDescent="0.3">
      <c r="O875" s="3">
        <v>3291008</v>
      </c>
      <c r="P875" s="40" t="s">
        <v>936</v>
      </c>
    </row>
    <row r="876" spans="15:16" ht="15" x14ac:dyDescent="0.3">
      <c r="O876" s="40">
        <v>3291009</v>
      </c>
      <c r="P876" s="40" t="s">
        <v>937</v>
      </c>
    </row>
    <row r="877" spans="15:16" ht="15" x14ac:dyDescent="0.3">
      <c r="O877" s="3">
        <v>3291010</v>
      </c>
      <c r="P877" s="40" t="s">
        <v>938</v>
      </c>
    </row>
    <row r="878" spans="15:16" ht="15" x14ac:dyDescent="0.3">
      <c r="O878" s="3">
        <v>3292001</v>
      </c>
      <c r="P878" s="40" t="s">
        <v>939</v>
      </c>
    </row>
    <row r="879" spans="15:16" ht="15" x14ac:dyDescent="0.3">
      <c r="O879" s="3">
        <v>3292002</v>
      </c>
      <c r="P879" s="40" t="s">
        <v>940</v>
      </c>
    </row>
    <row r="880" spans="15:16" ht="15" x14ac:dyDescent="0.3">
      <c r="O880" s="3">
        <v>3292003</v>
      </c>
      <c r="P880" s="40" t="s">
        <v>941</v>
      </c>
    </row>
    <row r="881" spans="15:16" ht="15" x14ac:dyDescent="0.3">
      <c r="O881" s="3">
        <v>3292004</v>
      </c>
      <c r="P881" s="40" t="s">
        <v>942</v>
      </c>
    </row>
    <row r="882" spans="15:16" ht="15" x14ac:dyDescent="0.3">
      <c r="O882" s="3">
        <v>3292005</v>
      </c>
      <c r="P882" s="40" t="s">
        <v>943</v>
      </c>
    </row>
    <row r="883" spans="15:16" ht="15" x14ac:dyDescent="0.3">
      <c r="O883" s="3">
        <v>3292006</v>
      </c>
      <c r="P883" s="40" t="s">
        <v>944</v>
      </c>
    </row>
    <row r="884" spans="15:16" ht="15" x14ac:dyDescent="0.3">
      <c r="O884" s="3">
        <v>3292007</v>
      </c>
      <c r="P884" s="40" t="s">
        <v>945</v>
      </c>
    </row>
    <row r="885" spans="15:16" ht="15" x14ac:dyDescent="0.3">
      <c r="O885" s="3">
        <v>3292008</v>
      </c>
      <c r="P885" s="40" t="s">
        <v>946</v>
      </c>
    </row>
    <row r="886" spans="15:16" ht="15" x14ac:dyDescent="0.3">
      <c r="O886" s="3">
        <v>3292009</v>
      </c>
      <c r="P886" s="40" t="s">
        <v>947</v>
      </c>
    </row>
    <row r="887" spans="15:16" ht="15" x14ac:dyDescent="0.3">
      <c r="O887" s="3">
        <v>3292010</v>
      </c>
      <c r="P887" s="40" t="s">
        <v>948</v>
      </c>
    </row>
    <row r="888" spans="15:16" ht="15" x14ac:dyDescent="0.3">
      <c r="O888" s="3">
        <v>3293001</v>
      </c>
      <c r="P888" s="40" t="s">
        <v>949</v>
      </c>
    </row>
    <row r="889" spans="15:16" ht="15" x14ac:dyDescent="0.3">
      <c r="O889" s="3">
        <v>3293002</v>
      </c>
      <c r="P889" s="40" t="s">
        <v>950</v>
      </c>
    </row>
    <row r="890" spans="15:16" ht="15" x14ac:dyDescent="0.3">
      <c r="O890" s="3">
        <v>3293003</v>
      </c>
      <c r="P890" s="40" t="s">
        <v>951</v>
      </c>
    </row>
    <row r="891" spans="15:16" ht="15" x14ac:dyDescent="0.3">
      <c r="O891" s="3">
        <v>3293004</v>
      </c>
      <c r="P891" s="40" t="s">
        <v>952</v>
      </c>
    </row>
    <row r="892" spans="15:16" ht="15" x14ac:dyDescent="0.3">
      <c r="O892" s="3">
        <v>3293005</v>
      </c>
      <c r="P892" s="40" t="s">
        <v>953</v>
      </c>
    </row>
    <row r="893" spans="15:16" ht="15" x14ac:dyDescent="0.3">
      <c r="O893" s="3">
        <v>3293006</v>
      </c>
      <c r="P893" s="40" t="s">
        <v>954</v>
      </c>
    </row>
    <row r="894" spans="15:16" ht="15" x14ac:dyDescent="0.3">
      <c r="O894" s="3">
        <v>3293007</v>
      </c>
      <c r="P894" s="40" t="s">
        <v>955</v>
      </c>
    </row>
    <row r="895" spans="15:16" ht="15" x14ac:dyDescent="0.3">
      <c r="O895" s="3">
        <v>3293008</v>
      </c>
      <c r="P895" s="40" t="s">
        <v>956</v>
      </c>
    </row>
    <row r="896" spans="15:16" ht="15" x14ac:dyDescent="0.3">
      <c r="O896" s="3">
        <v>3293009</v>
      </c>
      <c r="P896" s="40" t="s">
        <v>957</v>
      </c>
    </row>
    <row r="897" spans="15:16" ht="15" x14ac:dyDescent="0.3">
      <c r="O897" s="3">
        <v>3293010</v>
      </c>
      <c r="P897" s="40" t="s">
        <v>958</v>
      </c>
    </row>
    <row r="898" spans="15:16" ht="15" x14ac:dyDescent="0.3">
      <c r="O898" s="3">
        <v>3294001</v>
      </c>
      <c r="P898" s="40" t="s">
        <v>959</v>
      </c>
    </row>
    <row r="899" spans="15:16" ht="15" x14ac:dyDescent="0.3">
      <c r="O899" s="3">
        <v>3294002</v>
      </c>
      <c r="P899" s="40" t="s">
        <v>960</v>
      </c>
    </row>
    <row r="900" spans="15:16" ht="15" x14ac:dyDescent="0.3">
      <c r="O900" s="41">
        <v>3294003</v>
      </c>
      <c r="P900" s="40" t="s">
        <v>961</v>
      </c>
    </row>
    <row r="901" spans="15:16" ht="15" x14ac:dyDescent="0.3">
      <c r="O901" s="3">
        <v>3294004</v>
      </c>
      <c r="P901" s="40" t="s">
        <v>962</v>
      </c>
    </row>
    <row r="902" spans="15:16" ht="15" x14ac:dyDescent="0.3">
      <c r="O902" s="3">
        <v>3294005</v>
      </c>
      <c r="P902" s="40" t="s">
        <v>963</v>
      </c>
    </row>
    <row r="903" spans="15:16" ht="15" x14ac:dyDescent="0.3">
      <c r="O903" s="3">
        <v>3294006</v>
      </c>
      <c r="P903" s="40" t="s">
        <v>964</v>
      </c>
    </row>
    <row r="904" spans="15:16" ht="15" x14ac:dyDescent="0.3">
      <c r="O904" s="3">
        <v>3294007</v>
      </c>
      <c r="P904" s="40" t="s">
        <v>965</v>
      </c>
    </row>
    <row r="905" spans="15:16" ht="15" x14ac:dyDescent="0.3">
      <c r="O905" s="3">
        <v>3294008</v>
      </c>
      <c r="P905" s="40" t="s">
        <v>966</v>
      </c>
    </row>
    <row r="906" spans="15:16" ht="15" x14ac:dyDescent="0.3">
      <c r="O906" s="3">
        <v>3294009</v>
      </c>
      <c r="P906" s="40" t="s">
        <v>967</v>
      </c>
    </row>
    <row r="907" spans="15:16" ht="15" x14ac:dyDescent="0.3">
      <c r="O907" s="3">
        <v>3294010</v>
      </c>
      <c r="P907" s="40" t="s">
        <v>968</v>
      </c>
    </row>
    <row r="908" spans="15:16" ht="15" x14ac:dyDescent="0.3">
      <c r="O908" s="3">
        <v>3290000</v>
      </c>
      <c r="P908" s="40" t="s">
        <v>969</v>
      </c>
    </row>
    <row r="909" spans="15:16" x14ac:dyDescent="0.25">
      <c r="O909" s="1">
        <v>5001001</v>
      </c>
      <c r="P909" s="1" t="s">
        <v>970</v>
      </c>
    </row>
    <row r="910" spans="15:16" x14ac:dyDescent="0.25">
      <c r="O910" s="1">
        <v>5001002</v>
      </c>
      <c r="P910" s="1" t="s">
        <v>971</v>
      </c>
    </row>
    <row r="911" spans="15:16" x14ac:dyDescent="0.25">
      <c r="O911" s="1">
        <v>5001003</v>
      </c>
      <c r="P911" s="1" t="s">
        <v>972</v>
      </c>
    </row>
    <row r="912" spans="15:16" x14ac:dyDescent="0.25">
      <c r="O912" s="1">
        <v>5001004</v>
      </c>
      <c r="P912" s="1" t="s">
        <v>973</v>
      </c>
    </row>
    <row r="913" spans="15:16" x14ac:dyDescent="0.25">
      <c r="O913" s="1">
        <v>5001005</v>
      </c>
      <c r="P913" s="1" t="s">
        <v>974</v>
      </c>
    </row>
    <row r="914" spans="15:16" x14ac:dyDescent="0.25">
      <c r="O914" s="1">
        <v>5001006</v>
      </c>
      <c r="P914" s="1" t="s">
        <v>975</v>
      </c>
    </row>
    <row r="915" spans="15:16" x14ac:dyDescent="0.25">
      <c r="O915" s="1">
        <v>5001007</v>
      </c>
      <c r="P915" s="1" t="s">
        <v>976</v>
      </c>
    </row>
    <row r="916" spans="15:16" x14ac:dyDescent="0.25">
      <c r="O916" s="3">
        <v>5002001</v>
      </c>
      <c r="P916" s="1" t="s">
        <v>977</v>
      </c>
    </row>
    <row r="917" spans="15:16" x14ac:dyDescent="0.25">
      <c r="O917" s="3">
        <v>5002002</v>
      </c>
      <c r="P917" s="1" t="s">
        <v>978</v>
      </c>
    </row>
    <row r="918" spans="15:16" x14ac:dyDescent="0.25">
      <c r="O918" s="3">
        <v>5002003</v>
      </c>
      <c r="P918" s="1" t="s">
        <v>979</v>
      </c>
    </row>
    <row r="919" spans="15:16" x14ac:dyDescent="0.25">
      <c r="O919" s="3">
        <v>5002004</v>
      </c>
      <c r="P919" s="1" t="s">
        <v>980</v>
      </c>
    </row>
    <row r="920" spans="15:16" x14ac:dyDescent="0.25">
      <c r="O920" s="3">
        <v>5002005</v>
      </c>
      <c r="P920" s="1" t="s">
        <v>981</v>
      </c>
    </row>
    <row r="921" spans="15:16" x14ac:dyDescent="0.25">
      <c r="O921" s="3">
        <v>5002006</v>
      </c>
      <c r="P921" s="1" t="s">
        <v>982</v>
      </c>
    </row>
    <row r="922" spans="15:16" x14ac:dyDescent="0.25">
      <c r="O922" s="3">
        <v>5002007</v>
      </c>
      <c r="P922" s="1" t="s">
        <v>983</v>
      </c>
    </row>
    <row r="923" spans="15:16" x14ac:dyDescent="0.25">
      <c r="O923" s="3">
        <v>5002008</v>
      </c>
      <c r="P923" s="1" t="s">
        <v>984</v>
      </c>
    </row>
    <row r="924" spans="15:16" x14ac:dyDescent="0.25">
      <c r="O924" s="3">
        <v>5002009</v>
      </c>
      <c r="P924" s="1" t="s">
        <v>985</v>
      </c>
    </row>
    <row r="925" spans="15:16" x14ac:dyDescent="0.25">
      <c r="O925" s="3">
        <v>5002010</v>
      </c>
      <c r="P925" s="1" t="s">
        <v>986</v>
      </c>
    </row>
    <row r="926" spans="15:16" x14ac:dyDescent="0.25">
      <c r="O926" s="3">
        <v>5002011</v>
      </c>
      <c r="P926" s="1" t="s">
        <v>987</v>
      </c>
    </row>
    <row r="927" spans="15:16" x14ac:dyDescent="0.25">
      <c r="O927" s="3">
        <v>5002012</v>
      </c>
      <c r="P927" s="1" t="s">
        <v>988</v>
      </c>
    </row>
    <row r="928" spans="15:16" x14ac:dyDescent="0.25">
      <c r="O928" s="3">
        <v>5002013</v>
      </c>
      <c r="P928" s="1" t="s">
        <v>989</v>
      </c>
    </row>
    <row r="929" spans="15:16" x14ac:dyDescent="0.25">
      <c r="O929" s="3">
        <v>5002014</v>
      </c>
      <c r="P929" s="1" t="s">
        <v>990</v>
      </c>
    </row>
    <row r="930" spans="15:16" x14ac:dyDescent="0.25">
      <c r="O930" s="3">
        <v>5002015</v>
      </c>
      <c r="P930" s="1" t="s">
        <v>991</v>
      </c>
    </row>
    <row r="931" spans="15:16" x14ac:dyDescent="0.25">
      <c r="O931" s="42">
        <v>5002016</v>
      </c>
      <c r="P931" s="43" t="s">
        <v>992</v>
      </c>
    </row>
    <row r="932" spans="15:16" x14ac:dyDescent="0.25">
      <c r="O932" s="42">
        <v>5002017</v>
      </c>
      <c r="P932" s="43" t="s">
        <v>993</v>
      </c>
    </row>
    <row r="933" spans="15:16" x14ac:dyDescent="0.25">
      <c r="O933" s="3">
        <v>5003001</v>
      </c>
      <c r="P933" s="1" t="s">
        <v>994</v>
      </c>
    </row>
    <row r="934" spans="15:16" x14ac:dyDescent="0.25">
      <c r="O934" s="3">
        <v>5003002</v>
      </c>
      <c r="P934" s="1" t="s">
        <v>995</v>
      </c>
    </row>
    <row r="935" spans="15:16" x14ac:dyDescent="0.25">
      <c r="O935" s="3">
        <v>5003003</v>
      </c>
      <c r="P935" s="1" t="s">
        <v>996</v>
      </c>
    </row>
    <row r="936" spans="15:16" x14ac:dyDescent="0.25">
      <c r="O936" s="3">
        <v>5003004</v>
      </c>
      <c r="P936" s="1" t="s">
        <v>997</v>
      </c>
    </row>
    <row r="937" spans="15:16" x14ac:dyDescent="0.25">
      <c r="O937" s="3">
        <v>5003005</v>
      </c>
      <c r="P937" s="1" t="s">
        <v>998</v>
      </c>
    </row>
    <row r="938" spans="15:16" x14ac:dyDescent="0.25">
      <c r="O938" s="3">
        <v>5003006</v>
      </c>
      <c r="P938" s="1" t="s">
        <v>999</v>
      </c>
    </row>
    <row r="939" spans="15:16" x14ac:dyDescent="0.25">
      <c r="O939" s="3">
        <v>5003007</v>
      </c>
      <c r="P939" s="1" t="s">
        <v>1000</v>
      </c>
    </row>
    <row r="940" spans="15:16" x14ac:dyDescent="0.25">
      <c r="O940" s="3">
        <v>5003008</v>
      </c>
      <c r="P940" s="1" t="s">
        <v>1001</v>
      </c>
    </row>
    <row r="941" spans="15:16" x14ac:dyDescent="0.25">
      <c r="O941" s="3">
        <v>5003009</v>
      </c>
      <c r="P941" s="1" t="s">
        <v>1002</v>
      </c>
    </row>
    <row r="942" spans="15:16" x14ac:dyDescent="0.25">
      <c r="O942" s="3">
        <v>5003010</v>
      </c>
      <c r="P942" s="1" t="s">
        <v>1003</v>
      </c>
    </row>
    <row r="943" spans="15:16" x14ac:dyDescent="0.25">
      <c r="O943" s="3">
        <v>5003011</v>
      </c>
      <c r="P943" s="1" t="s">
        <v>1004</v>
      </c>
    </row>
    <row r="944" spans="15:16" x14ac:dyDescent="0.25">
      <c r="O944" s="3">
        <v>5003012</v>
      </c>
      <c r="P944" s="1" t="s">
        <v>1005</v>
      </c>
    </row>
    <row r="945" spans="15:16" x14ac:dyDescent="0.25">
      <c r="O945" s="3">
        <v>5003013</v>
      </c>
      <c r="P945" s="1" t="s">
        <v>1006</v>
      </c>
    </row>
    <row r="946" spans="15:16" x14ac:dyDescent="0.25">
      <c r="O946" s="3">
        <v>5003014</v>
      </c>
      <c r="P946" s="1" t="s">
        <v>1007</v>
      </c>
    </row>
    <row r="947" spans="15:16" x14ac:dyDescent="0.25">
      <c r="O947" s="3">
        <v>5003015</v>
      </c>
      <c r="P947" s="1" t="s">
        <v>1008</v>
      </c>
    </row>
    <row r="948" spans="15:16" x14ac:dyDescent="0.25">
      <c r="O948" s="42">
        <v>5003016</v>
      </c>
      <c r="P948" s="43" t="s">
        <v>1009</v>
      </c>
    </row>
    <row r="949" spans="15:16" x14ac:dyDescent="0.25">
      <c r="O949" s="42">
        <v>5003017</v>
      </c>
      <c r="P949" s="43" t="s">
        <v>1010</v>
      </c>
    </row>
    <row r="950" spans="15:16" x14ac:dyDescent="0.25">
      <c r="O950" s="44">
        <v>6000001</v>
      </c>
      <c r="P950" s="45" t="s">
        <v>1011</v>
      </c>
    </row>
    <row r="951" spans="15:16" x14ac:dyDescent="0.25">
      <c r="O951" s="44">
        <v>6000002</v>
      </c>
      <c r="P951" s="45" t="s">
        <v>1012</v>
      </c>
    </row>
    <row r="952" spans="15:16" x14ac:dyDescent="0.25">
      <c r="O952" s="44">
        <v>6000003</v>
      </c>
      <c r="P952" s="45" t="s">
        <v>1013</v>
      </c>
    </row>
    <row r="953" spans="15:16" x14ac:dyDescent="0.25">
      <c r="O953" s="44">
        <v>6000004</v>
      </c>
      <c r="P953" s="46" t="s">
        <v>1014</v>
      </c>
    </row>
    <row r="954" spans="15:16" x14ac:dyDescent="0.25">
      <c r="O954" s="44">
        <v>6000005</v>
      </c>
      <c r="P954" s="46" t="s">
        <v>1015</v>
      </c>
    </row>
    <row r="955" spans="15:16" x14ac:dyDescent="0.25">
      <c r="O955" s="44">
        <v>6000006</v>
      </c>
      <c r="P955" s="46" t="s">
        <v>1016</v>
      </c>
    </row>
    <row r="956" spans="15:16" x14ac:dyDescent="0.25">
      <c r="O956" s="44">
        <v>6000007</v>
      </c>
      <c r="P956" s="45" t="s">
        <v>1017</v>
      </c>
    </row>
    <row r="957" spans="15:16" x14ac:dyDescent="0.25">
      <c r="O957" s="44">
        <v>6000008</v>
      </c>
      <c r="P957" s="45" t="s">
        <v>1018</v>
      </c>
    </row>
    <row r="958" spans="15:16" x14ac:dyDescent="0.25">
      <c r="O958" s="44">
        <v>6000009</v>
      </c>
      <c r="P958" s="45" t="s">
        <v>1019</v>
      </c>
    </row>
    <row r="959" spans="15:16" x14ac:dyDescent="0.25">
      <c r="O959" s="44">
        <v>6000010</v>
      </c>
      <c r="P959" s="46" t="s">
        <v>1020</v>
      </c>
    </row>
    <row r="960" spans="15:16" x14ac:dyDescent="0.25">
      <c r="O960" s="44">
        <v>6000011</v>
      </c>
      <c r="P960" s="46" t="s">
        <v>1021</v>
      </c>
    </row>
    <row r="961" spans="15:16" x14ac:dyDescent="0.25">
      <c r="O961" s="44">
        <v>6000012</v>
      </c>
      <c r="P961" s="46" t="s">
        <v>1022</v>
      </c>
    </row>
    <row r="962" spans="15:16" x14ac:dyDescent="0.25">
      <c r="O962" s="44">
        <v>6000013</v>
      </c>
      <c r="P962" s="45" t="s">
        <v>1023</v>
      </c>
    </row>
    <row r="963" spans="15:16" x14ac:dyDescent="0.25">
      <c r="O963" s="44">
        <v>6000014</v>
      </c>
      <c r="P963" s="45" t="s">
        <v>1024</v>
      </c>
    </row>
    <row r="964" spans="15:16" x14ac:dyDescent="0.25">
      <c r="O964" s="44">
        <v>6000015</v>
      </c>
      <c r="P964" s="45" t="s">
        <v>1025</v>
      </c>
    </row>
    <row r="965" spans="15:16" x14ac:dyDescent="0.25">
      <c r="O965" s="44">
        <v>6000016</v>
      </c>
      <c r="P965" s="46" t="s">
        <v>1026</v>
      </c>
    </row>
    <row r="966" spans="15:16" x14ac:dyDescent="0.25">
      <c r="O966" s="44">
        <v>6000017</v>
      </c>
      <c r="P966" s="46" t="s">
        <v>1027</v>
      </c>
    </row>
    <row r="967" spans="15:16" x14ac:dyDescent="0.25">
      <c r="O967" s="44">
        <v>6000018</v>
      </c>
      <c r="P967" s="46" t="s">
        <v>1028</v>
      </c>
    </row>
    <row r="968" spans="15:16" x14ac:dyDescent="0.25">
      <c r="O968" s="47">
        <v>997001</v>
      </c>
      <c r="P968" s="1" t="s">
        <v>1029</v>
      </c>
    </row>
  </sheetData>
  <phoneticPr fontId="23" type="noConversion"/>
  <conditionalFormatting sqref="P85">
    <cfRule type="duplicateValues" dxfId="47" priority="24"/>
    <cfRule type="duplicateValues" dxfId="46" priority="25"/>
  </conditionalFormatting>
  <conditionalFormatting sqref="P92">
    <cfRule type="duplicateValues" dxfId="45" priority="26"/>
  </conditionalFormatting>
  <conditionalFormatting sqref="P96">
    <cfRule type="duplicateValues" dxfId="44" priority="27"/>
  </conditionalFormatting>
  <conditionalFormatting sqref="P97">
    <cfRule type="duplicateValues" dxfId="43" priority="28"/>
    <cfRule type="duplicateValues" dxfId="42" priority="29"/>
  </conditionalFormatting>
  <conditionalFormatting sqref="P100">
    <cfRule type="duplicateValues" dxfId="41" priority="30"/>
    <cfRule type="duplicateValues" dxfId="40" priority="31"/>
  </conditionalFormatting>
  <conditionalFormatting sqref="O755">
    <cfRule type="duplicateValues" dxfId="39" priority="16"/>
  </conditionalFormatting>
  <conditionalFormatting sqref="O796">
    <cfRule type="duplicateValues" dxfId="38" priority="21"/>
  </conditionalFormatting>
  <conditionalFormatting sqref="O797">
    <cfRule type="duplicateValues" dxfId="37" priority="19"/>
  </conditionalFormatting>
  <conditionalFormatting sqref="P800">
    <cfRule type="duplicateValues" dxfId="36" priority="45"/>
  </conditionalFormatting>
  <conditionalFormatting sqref="O968">
    <cfRule type="duplicateValues" dxfId="35" priority="6"/>
    <cfRule type="duplicateValues" dxfId="34" priority="7"/>
  </conditionalFormatting>
  <conditionalFormatting sqref="O6:O17">
    <cfRule type="duplicateValues" dxfId="33" priority="1"/>
    <cfRule type="duplicateValues" dxfId="32" priority="2"/>
  </conditionalFormatting>
  <conditionalFormatting sqref="O87:O100">
    <cfRule type="duplicateValues" dxfId="31" priority="12"/>
    <cfRule type="duplicateValues" dxfId="30" priority="13"/>
  </conditionalFormatting>
  <conditionalFormatting sqref="O197:O198">
    <cfRule type="duplicateValues" dxfId="29" priority="18"/>
  </conditionalFormatting>
  <conditionalFormatting sqref="O397:O400">
    <cfRule type="duplicateValues" dxfId="28" priority="20"/>
  </conditionalFormatting>
  <conditionalFormatting sqref="O756:O757">
    <cfRule type="duplicateValues" dxfId="27" priority="11"/>
  </conditionalFormatting>
  <conditionalFormatting sqref="O799:O800">
    <cfRule type="duplicateValues" dxfId="26" priority="9"/>
    <cfRule type="duplicateValues" dxfId="25" priority="10"/>
  </conditionalFormatting>
  <conditionalFormatting sqref="O931:O932">
    <cfRule type="duplicateValues" dxfId="24" priority="15"/>
  </conditionalFormatting>
  <conditionalFormatting sqref="O933:O947">
    <cfRule type="duplicateValues" dxfId="23" priority="17"/>
  </conditionalFormatting>
  <conditionalFormatting sqref="O948:O949">
    <cfRule type="duplicateValues" dxfId="22" priority="14"/>
  </conditionalFormatting>
  <conditionalFormatting sqref="O950:O967">
    <cfRule type="duplicateValues" dxfId="21" priority="8"/>
  </conditionalFormatting>
  <conditionalFormatting sqref="P6:P17">
    <cfRule type="duplicateValues" dxfId="20" priority="4"/>
    <cfRule type="duplicateValues" dxfId="19" priority="5"/>
  </conditionalFormatting>
  <conditionalFormatting sqref="P87:P91">
    <cfRule type="duplicateValues" dxfId="18" priority="35"/>
  </conditionalFormatting>
  <conditionalFormatting sqref="P93:P95">
    <cfRule type="duplicateValues" dxfId="17" priority="36"/>
  </conditionalFormatting>
  <conditionalFormatting sqref="P98:P99">
    <cfRule type="duplicateValues" dxfId="16" priority="37"/>
    <cfRule type="duplicateValues" dxfId="15" priority="38"/>
  </conditionalFormatting>
  <conditionalFormatting sqref="P98:P100">
    <cfRule type="duplicateValues" dxfId="14" priority="39"/>
  </conditionalFormatting>
  <conditionalFormatting sqref="P249:P250">
    <cfRule type="duplicateValues" dxfId="13" priority="40"/>
    <cfRule type="duplicateValues" dxfId="12" priority="41"/>
    <cfRule type="duplicateValues" dxfId="11" priority="42"/>
  </conditionalFormatting>
  <conditionalFormatting sqref="P613:P660">
    <cfRule type="duplicateValues" dxfId="10" priority="43"/>
  </conditionalFormatting>
  <conditionalFormatting sqref="P756:P757">
    <cfRule type="duplicateValues" dxfId="9" priority="33"/>
    <cfRule type="duplicateValues" dxfId="8" priority="34"/>
  </conditionalFormatting>
  <conditionalFormatting sqref="O841:O930 O101:O196 O1:O5 O401:O754 O798 O758:O795 O801:O803 O969:O1048576 O199:O396 O18:O86">
    <cfRule type="duplicateValues" dxfId="7" priority="22"/>
  </conditionalFormatting>
  <conditionalFormatting sqref="O841:O930 O1:O5 O801:O803 O969:O1048576 O101:O754 O758:O798 O18:O86">
    <cfRule type="duplicateValues" dxfId="6" priority="23"/>
  </conditionalFormatting>
  <conditionalFormatting sqref="O969:P1048576 O758:P766 O1:P5 O86:P96 O85 O97:O100 O249:O250 O509:P612 O489:O508 O613:O660 O661:P755 O798:P798 O767:O797 O801:P803 O841:P949 O251:P488 P968 O18:P84 O101:P248">
    <cfRule type="duplicateValues" dxfId="5" priority="46"/>
  </conditionalFormatting>
  <conditionalFormatting sqref="P968:P1048576 P841:P949 P758:P766 P1:P5 P86 P509:P612 P661:P755 P798 P801:P803 P251:P488 P18:P84 P101:P248">
    <cfRule type="duplicateValues" dxfId="4" priority="47"/>
  </conditionalFormatting>
  <conditionalFormatting sqref="P968:P1048576 P841:P949 P758:P766 P1:P5 P509:P612 P661:P755 P798 P801:P803 P251:P488 P18:P97 P101:P248">
    <cfRule type="duplicateValues" dxfId="3" priority="48"/>
  </conditionalFormatting>
  <conditionalFormatting sqref="O6:P17">
    <cfRule type="duplicateValues" dxfId="2" priority="3"/>
  </conditionalFormatting>
  <conditionalFormatting sqref="O756:P757">
    <cfRule type="duplicateValues" dxfId="1" priority="32"/>
  </conditionalFormatting>
  <conditionalFormatting sqref="O800:P800 O799">
    <cfRule type="duplicateValues" dxfId="0" priority="44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053E0-2094-44B8-BF57-CB82EFF1C63A}">
  <dimension ref="A1:O38"/>
  <sheetViews>
    <sheetView topLeftCell="A22" workbookViewId="0">
      <selection activeCell="H38" sqref="H38"/>
    </sheetView>
  </sheetViews>
  <sheetFormatPr defaultRowHeight="14.4" x14ac:dyDescent="0.25"/>
  <cols>
    <col min="1" max="1" width="7.5546875" bestFit="1" customWidth="1"/>
    <col min="2" max="2" width="9.5546875" bestFit="1" customWidth="1"/>
    <col min="3" max="3" width="6.5546875" bestFit="1" customWidth="1"/>
    <col min="4" max="4" width="19.33203125" bestFit="1" customWidth="1"/>
    <col min="5" max="5" width="15" customWidth="1"/>
    <col min="6" max="6" width="8.5546875" bestFit="1" customWidth="1"/>
    <col min="7" max="9" width="12.77734375" bestFit="1" customWidth="1"/>
    <col min="10" max="10" width="16.109375" bestFit="1" customWidth="1"/>
    <col min="11" max="11" width="12.77734375" customWidth="1"/>
    <col min="12" max="12" width="8.5546875" bestFit="1" customWidth="1"/>
    <col min="13" max="13" width="16.109375" bestFit="1" customWidth="1"/>
    <col min="14" max="14" width="8.5546875" bestFit="1" customWidth="1"/>
    <col min="15" max="15" width="9.5546875" bestFit="1" customWidth="1"/>
  </cols>
  <sheetData>
    <row r="1" spans="1:15" x14ac:dyDescent="0.25">
      <c r="A1" s="92" t="s">
        <v>1030</v>
      </c>
      <c r="B1" s="92" t="s">
        <v>1031</v>
      </c>
      <c r="C1" s="92" t="s">
        <v>1032</v>
      </c>
      <c r="D1" s="92" t="s">
        <v>1033</v>
      </c>
      <c r="E1" s="92"/>
      <c r="F1" s="92"/>
      <c r="G1" s="92" t="s">
        <v>1034</v>
      </c>
      <c r="H1" s="92"/>
      <c r="I1" s="92" t="s">
        <v>1035</v>
      </c>
      <c r="J1" s="92"/>
      <c r="K1" s="92"/>
      <c r="L1" s="92" t="s">
        <v>1036</v>
      </c>
      <c r="M1" s="92" t="s">
        <v>1037</v>
      </c>
      <c r="N1" s="92"/>
      <c r="O1" s="92" t="s">
        <v>1038</v>
      </c>
    </row>
    <row r="2" spans="1:15" x14ac:dyDescent="0.25">
      <c r="A2" s="93" t="s">
        <v>1039</v>
      </c>
      <c r="B2" s="94">
        <v>100</v>
      </c>
      <c r="C2" s="94"/>
      <c r="D2" s="101" t="s">
        <v>1048</v>
      </c>
      <c r="E2" s="101"/>
      <c r="F2" s="95" t="e">
        <f>VLOOKUP(D2,#REF!,2,FALSE)</f>
        <v>#REF!</v>
      </c>
      <c r="G2" s="94">
        <v>20</v>
      </c>
      <c r="H2" s="94"/>
      <c r="I2" s="94" t="s">
        <v>79</v>
      </c>
      <c r="J2" s="94" t="e">
        <f>VLOOKUP(I2,#REF!,2,FALSE)</f>
        <v>#REF!</v>
      </c>
      <c r="K2" s="94"/>
      <c r="L2" s="94">
        <v>5</v>
      </c>
      <c r="M2" s="96" t="s">
        <v>72</v>
      </c>
      <c r="N2" s="96" t="e">
        <f>VLOOKUP(M2,#REF!,2,FALSE)</f>
        <v>#REF!</v>
      </c>
      <c r="O2" s="96">
        <v>100000</v>
      </c>
    </row>
    <row r="3" spans="1:15" x14ac:dyDescent="0.25">
      <c r="A3" s="94" t="s">
        <v>1040</v>
      </c>
      <c r="B3" s="94">
        <v>250</v>
      </c>
      <c r="C3" s="94"/>
      <c r="D3" s="95" t="s">
        <v>305</v>
      </c>
      <c r="E3" s="95"/>
      <c r="F3" s="95" t="e">
        <f>VLOOKUP(D3,#REF!,2,FALSE)</f>
        <v>#REF!</v>
      </c>
      <c r="G3" s="94">
        <v>30</v>
      </c>
      <c r="H3" s="94"/>
      <c r="I3" s="97" t="s">
        <v>277</v>
      </c>
      <c r="J3" s="94" t="e">
        <f>VLOOKUP(I3,#REF!,2,FALSE)</f>
        <v>#REF!</v>
      </c>
      <c r="K3" s="94"/>
      <c r="L3" s="97">
        <v>5</v>
      </c>
      <c r="M3" s="102" t="s">
        <v>1049</v>
      </c>
      <c r="N3" s="96" t="e">
        <f>VLOOKUP(M3,#REF!,2,FALSE)</f>
        <v>#REF!</v>
      </c>
      <c r="O3" s="96">
        <v>250</v>
      </c>
    </row>
    <row r="4" spans="1:15" x14ac:dyDescent="0.25">
      <c r="A4" s="93" t="s">
        <v>1041</v>
      </c>
      <c r="B4" s="94">
        <v>500</v>
      </c>
      <c r="C4" s="94"/>
      <c r="D4" s="95" t="s">
        <v>190</v>
      </c>
      <c r="E4" s="95"/>
      <c r="F4" s="95" t="e">
        <f>VLOOKUP(D4,#REF!,2,FALSE)</f>
        <v>#REF!</v>
      </c>
      <c r="G4" s="94">
        <v>20</v>
      </c>
      <c r="H4" s="94"/>
      <c r="I4" s="97" t="s">
        <v>76</v>
      </c>
      <c r="J4" s="94" t="e">
        <f>VLOOKUP(I4,#REF!,2,FALSE)</f>
        <v>#REF!</v>
      </c>
      <c r="K4" s="94"/>
      <c r="L4" s="97">
        <v>10</v>
      </c>
      <c r="M4" s="94" t="s">
        <v>737</v>
      </c>
      <c r="N4" s="96" t="e">
        <f>VLOOKUP(M4,#REF!,2,FALSE)</f>
        <v>#REF!</v>
      </c>
      <c r="O4" s="94">
        <v>500</v>
      </c>
    </row>
    <row r="5" spans="1:15" x14ac:dyDescent="0.25">
      <c r="A5" s="94" t="s">
        <v>1042</v>
      </c>
      <c r="B5" s="94">
        <v>1000</v>
      </c>
      <c r="C5" s="94"/>
      <c r="D5" s="95" t="s">
        <v>213</v>
      </c>
      <c r="E5" s="95"/>
      <c r="F5" s="95" t="e">
        <f>VLOOKUP(D5,#REF!,2,FALSE)</f>
        <v>#REF!</v>
      </c>
      <c r="G5" s="94">
        <v>1</v>
      </c>
      <c r="H5" s="94"/>
      <c r="I5" s="96" t="s">
        <v>68</v>
      </c>
      <c r="J5" s="94" t="e">
        <f>VLOOKUP(I5,#REF!,2,FALSE)</f>
        <v>#REF!</v>
      </c>
      <c r="K5" s="94"/>
      <c r="L5" s="96">
        <v>500</v>
      </c>
      <c r="M5" s="94" t="s">
        <v>294</v>
      </c>
      <c r="N5" s="96" t="e">
        <f>VLOOKUP(M5,#REF!,2,FALSE)</f>
        <v>#REF!</v>
      </c>
      <c r="O5" s="94">
        <v>20</v>
      </c>
    </row>
    <row r="6" spans="1:15" x14ac:dyDescent="0.25">
      <c r="A6" s="93" t="s">
        <v>1043</v>
      </c>
      <c r="B6" s="94">
        <v>2500</v>
      </c>
      <c r="C6" s="94"/>
      <c r="D6" s="95" t="s">
        <v>141</v>
      </c>
      <c r="E6" s="95"/>
      <c r="F6" s="95" t="e">
        <f>VLOOKUP(D6,#REF!,2,FALSE)</f>
        <v>#REF!</v>
      </c>
      <c r="G6" s="94">
        <v>1</v>
      </c>
      <c r="H6" s="94"/>
      <c r="I6" s="94" t="s">
        <v>69</v>
      </c>
      <c r="J6" s="94" t="e">
        <f>VLOOKUP(I6,#REF!,2,FALSE)</f>
        <v>#REF!</v>
      </c>
      <c r="K6" s="94"/>
      <c r="L6" s="94">
        <v>50</v>
      </c>
      <c r="M6" s="94" t="s">
        <v>564</v>
      </c>
      <c r="N6" s="96" t="e">
        <f>VLOOKUP(M6,#REF!,2,FALSE)</f>
        <v>#REF!</v>
      </c>
      <c r="O6" s="94">
        <v>20</v>
      </c>
    </row>
    <row r="7" spans="1:15" x14ac:dyDescent="0.25">
      <c r="A7" s="94" t="s">
        <v>1044</v>
      </c>
      <c r="B7" s="97">
        <v>5000</v>
      </c>
      <c r="C7" s="97"/>
      <c r="D7" s="98" t="s">
        <v>227</v>
      </c>
      <c r="E7" s="98"/>
      <c r="F7" s="95" t="e">
        <f>VLOOKUP(D7,#REF!,2,FALSE)</f>
        <v>#REF!</v>
      </c>
      <c r="G7" s="97">
        <v>40</v>
      </c>
      <c r="H7" s="97"/>
      <c r="I7" s="97" t="s">
        <v>838</v>
      </c>
      <c r="J7" s="94" t="e">
        <f>VLOOKUP(I7,#REF!,2,FALSE)</f>
        <v>#REF!</v>
      </c>
      <c r="K7" s="94"/>
      <c r="L7" s="97">
        <v>20</v>
      </c>
      <c r="M7" s="97" t="s">
        <v>834</v>
      </c>
      <c r="N7" s="96" t="e">
        <f>VLOOKUP(M7,#REF!,2,FALSE)</f>
        <v>#REF!</v>
      </c>
      <c r="O7" s="97">
        <v>20</v>
      </c>
    </row>
    <row r="8" spans="1:15" x14ac:dyDescent="0.25">
      <c r="A8" s="93" t="s">
        <v>1045</v>
      </c>
      <c r="B8" s="97">
        <v>10000</v>
      </c>
      <c r="C8" s="97"/>
      <c r="D8" s="98" t="s">
        <v>191</v>
      </c>
      <c r="E8" s="98"/>
      <c r="F8" s="95" t="e">
        <f>VLOOKUP(D8,#REF!,2,FALSE)</f>
        <v>#REF!</v>
      </c>
      <c r="G8" s="97">
        <v>80</v>
      </c>
      <c r="H8" s="97"/>
      <c r="I8" s="97" t="s">
        <v>83</v>
      </c>
      <c r="J8" s="94" t="e">
        <f>VLOOKUP(I8,#REF!,2,FALSE)</f>
        <v>#REF!</v>
      </c>
      <c r="K8" s="94"/>
      <c r="L8" s="97">
        <v>30</v>
      </c>
      <c r="M8" s="97" t="s">
        <v>280</v>
      </c>
      <c r="N8" s="96" t="e">
        <f>VLOOKUP(M8,#REF!,2,FALSE)</f>
        <v>#REF!</v>
      </c>
      <c r="O8" s="97">
        <v>2</v>
      </c>
    </row>
    <row r="9" spans="1:15" x14ac:dyDescent="0.25">
      <c r="A9" s="94" t="s">
        <v>1046</v>
      </c>
      <c r="B9" s="97">
        <v>25000</v>
      </c>
      <c r="C9" s="97"/>
      <c r="D9" s="99" t="s">
        <v>1047</v>
      </c>
      <c r="E9" s="99"/>
      <c r="F9" s="95">
        <v>3176016</v>
      </c>
      <c r="G9" s="100">
        <v>1</v>
      </c>
      <c r="H9" s="100"/>
      <c r="I9" s="97" t="s">
        <v>73</v>
      </c>
      <c r="J9" s="94" t="e">
        <f>VLOOKUP(I9,#REF!,2,FALSE)</f>
        <v>#REF!</v>
      </c>
      <c r="K9" s="94"/>
      <c r="L9" s="97">
        <v>100</v>
      </c>
      <c r="M9" s="103" t="s">
        <v>1050</v>
      </c>
      <c r="N9" s="96" t="e">
        <f>VLOOKUP(M9,#REF!,2,FALSE)</f>
        <v>#REF!</v>
      </c>
      <c r="O9" s="97">
        <v>30</v>
      </c>
    </row>
    <row r="13" spans="1:15" x14ac:dyDescent="0.25">
      <c r="A13" s="119" t="s">
        <v>1051</v>
      </c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L13" s="119"/>
      <c r="M13" s="119"/>
      <c r="N13" s="119"/>
      <c r="O13" s="119"/>
    </row>
    <row r="14" spans="1:15" x14ac:dyDescent="0.25">
      <c r="A14" s="92" t="s">
        <v>1030</v>
      </c>
      <c r="B14" s="92" t="s">
        <v>1031</v>
      </c>
      <c r="C14" s="92" t="s">
        <v>1032</v>
      </c>
      <c r="D14" s="92" t="s">
        <v>1033</v>
      </c>
      <c r="E14" s="92"/>
      <c r="F14" s="92" t="s">
        <v>1034</v>
      </c>
      <c r="G14" s="92" t="s">
        <v>1035</v>
      </c>
      <c r="H14" s="92"/>
      <c r="I14" s="92" t="s">
        <v>1036</v>
      </c>
      <c r="J14" s="92" t="s">
        <v>1037</v>
      </c>
      <c r="K14" s="92"/>
      <c r="L14" s="92" t="s">
        <v>1038</v>
      </c>
      <c r="M14" s="92" t="s">
        <v>1052</v>
      </c>
      <c r="N14" s="92" t="s">
        <v>1053</v>
      </c>
      <c r="O14" s="92" t="s">
        <v>1054</v>
      </c>
    </row>
    <row r="15" spans="1:15" x14ac:dyDescent="0.25">
      <c r="A15" s="104" t="s">
        <v>1039</v>
      </c>
      <c r="B15" s="94">
        <v>100</v>
      </c>
      <c r="C15" s="94"/>
      <c r="D15" s="95" t="s">
        <v>1055</v>
      </c>
      <c r="E15" s="95"/>
      <c r="F15" s="94">
        <v>20</v>
      </c>
      <c r="G15" s="94" t="s">
        <v>79</v>
      </c>
      <c r="H15" s="94"/>
      <c r="I15" s="94">
        <v>5</v>
      </c>
      <c r="J15" s="96" t="s">
        <v>72</v>
      </c>
      <c r="K15" s="96"/>
      <c r="L15" s="96">
        <v>100000</v>
      </c>
      <c r="M15" s="94"/>
      <c r="N15" s="94"/>
      <c r="O15" s="94">
        <v>5</v>
      </c>
    </row>
    <row r="16" spans="1:15" x14ac:dyDescent="0.25">
      <c r="A16" s="94" t="s">
        <v>1040</v>
      </c>
      <c r="B16" s="94">
        <v>250</v>
      </c>
      <c r="C16" s="94"/>
      <c r="D16" s="95" t="s">
        <v>305</v>
      </c>
      <c r="E16" s="95"/>
      <c r="F16" s="94">
        <v>30</v>
      </c>
      <c r="G16" s="97" t="s">
        <v>277</v>
      </c>
      <c r="H16" s="97"/>
      <c r="I16" s="97">
        <v>5</v>
      </c>
      <c r="J16" s="96" t="s">
        <v>1056</v>
      </c>
      <c r="K16" s="96"/>
      <c r="L16" s="96">
        <v>250</v>
      </c>
      <c r="M16" s="94"/>
      <c r="N16" s="94"/>
      <c r="O16" s="97">
        <v>5</v>
      </c>
    </row>
    <row r="17" spans="1:15" x14ac:dyDescent="0.25">
      <c r="A17" s="104" t="s">
        <v>1041</v>
      </c>
      <c r="B17" s="94">
        <v>500</v>
      </c>
      <c r="C17" s="94"/>
      <c r="D17" s="95" t="s">
        <v>190</v>
      </c>
      <c r="E17" s="95"/>
      <c r="F17" s="94">
        <v>20</v>
      </c>
      <c r="G17" s="97" t="s">
        <v>76</v>
      </c>
      <c r="H17" s="97"/>
      <c r="I17" s="97">
        <v>10</v>
      </c>
      <c r="J17" s="94" t="s">
        <v>737</v>
      </c>
      <c r="K17" s="94"/>
      <c r="L17" s="94">
        <v>500</v>
      </c>
      <c r="M17" s="94"/>
      <c r="N17" s="94"/>
      <c r="O17" s="97">
        <v>5</v>
      </c>
    </row>
    <row r="18" spans="1:15" x14ac:dyDescent="0.25">
      <c r="A18" s="94" t="s">
        <v>1042</v>
      </c>
      <c r="B18" s="94">
        <v>1000</v>
      </c>
      <c r="C18" s="94"/>
      <c r="D18" s="95" t="s">
        <v>213</v>
      </c>
      <c r="E18" s="95"/>
      <c r="F18" s="94">
        <v>1</v>
      </c>
      <c r="G18" s="96" t="s">
        <v>68</v>
      </c>
      <c r="H18" s="96"/>
      <c r="I18" s="96">
        <v>500</v>
      </c>
      <c r="J18" s="94" t="s">
        <v>294</v>
      </c>
      <c r="K18" s="94"/>
      <c r="L18" s="94">
        <v>20</v>
      </c>
      <c r="M18" s="94"/>
      <c r="N18" s="94"/>
      <c r="O18" s="97">
        <v>3</v>
      </c>
    </row>
    <row r="19" spans="1:15" x14ac:dyDescent="0.25">
      <c r="A19" s="104" t="s">
        <v>1043</v>
      </c>
      <c r="B19" s="94">
        <v>2500</v>
      </c>
      <c r="C19" s="94"/>
      <c r="D19" s="95" t="s">
        <v>141</v>
      </c>
      <c r="E19" s="95"/>
      <c r="F19" s="94">
        <v>1</v>
      </c>
      <c r="G19" s="94" t="s">
        <v>69</v>
      </c>
      <c r="H19" s="94"/>
      <c r="I19" s="94">
        <v>50</v>
      </c>
      <c r="J19" s="94" t="s">
        <v>564</v>
      </c>
      <c r="K19" s="94"/>
      <c r="L19" s="94">
        <v>20</v>
      </c>
      <c r="M19" s="94"/>
      <c r="N19" s="94"/>
      <c r="O19" s="94">
        <v>3</v>
      </c>
    </row>
    <row r="20" spans="1:15" x14ac:dyDescent="0.25">
      <c r="A20" s="94" t="s">
        <v>1044</v>
      </c>
      <c r="B20" s="97">
        <v>5000</v>
      </c>
      <c r="C20" s="97"/>
      <c r="D20" s="98" t="s">
        <v>227</v>
      </c>
      <c r="E20" s="98"/>
      <c r="F20" s="97">
        <v>40</v>
      </c>
      <c r="G20" s="97" t="s">
        <v>838</v>
      </c>
      <c r="H20" s="97"/>
      <c r="I20" s="97">
        <v>20</v>
      </c>
      <c r="J20" s="97" t="s">
        <v>834</v>
      </c>
      <c r="K20" s="97"/>
      <c r="L20" s="97">
        <v>20</v>
      </c>
      <c r="M20" s="97"/>
      <c r="N20" s="97"/>
      <c r="O20" s="94">
        <v>2</v>
      </c>
    </row>
    <row r="21" spans="1:15" x14ac:dyDescent="0.25">
      <c r="A21" s="104" t="s">
        <v>1045</v>
      </c>
      <c r="B21" s="97">
        <v>10000</v>
      </c>
      <c r="C21" s="97"/>
      <c r="D21" s="98" t="s">
        <v>191</v>
      </c>
      <c r="E21" s="98"/>
      <c r="F21" s="97">
        <v>80</v>
      </c>
      <c r="G21" s="97" t="s">
        <v>83</v>
      </c>
      <c r="H21" s="97"/>
      <c r="I21" s="97">
        <v>30</v>
      </c>
      <c r="J21" s="97" t="s">
        <v>280</v>
      </c>
      <c r="K21" s="97"/>
      <c r="L21" s="97">
        <v>2</v>
      </c>
      <c r="M21" s="97"/>
      <c r="N21" s="97"/>
      <c r="O21" s="94">
        <v>2</v>
      </c>
    </row>
    <row r="22" spans="1:15" x14ac:dyDescent="0.25">
      <c r="A22" s="94" t="s">
        <v>1046</v>
      </c>
      <c r="B22" s="97">
        <v>25000</v>
      </c>
      <c r="C22" s="97"/>
      <c r="D22" s="99" t="s">
        <v>1057</v>
      </c>
      <c r="E22" s="99">
        <v>3176016</v>
      </c>
      <c r="F22" s="100">
        <v>1</v>
      </c>
      <c r="G22" s="97" t="s">
        <v>73</v>
      </c>
      <c r="H22" s="97"/>
      <c r="I22" s="97">
        <v>100</v>
      </c>
      <c r="J22" s="97" t="s">
        <v>1058</v>
      </c>
      <c r="K22" s="97"/>
      <c r="L22" s="97">
        <v>30</v>
      </c>
      <c r="M22" s="97"/>
      <c r="N22" s="97"/>
      <c r="O22" s="94">
        <v>2</v>
      </c>
    </row>
    <row r="25" spans="1:15" x14ac:dyDescent="0.25">
      <c r="A25" s="92" t="s">
        <v>1030</v>
      </c>
      <c r="B25" s="92" t="s">
        <v>1031</v>
      </c>
      <c r="C25" s="92" t="s">
        <v>1032</v>
      </c>
      <c r="D25" s="92" t="s">
        <v>1033</v>
      </c>
      <c r="E25" s="92"/>
      <c r="F25" s="92" t="s">
        <v>1034</v>
      </c>
      <c r="G25" s="92" t="s">
        <v>1035</v>
      </c>
      <c r="H25" s="92"/>
      <c r="I25" s="92" t="s">
        <v>1036</v>
      </c>
      <c r="J25" s="92" t="s">
        <v>1037</v>
      </c>
      <c r="K25" s="92"/>
      <c r="L25" s="92" t="s">
        <v>1038</v>
      </c>
      <c r="M25" s="92" t="s">
        <v>1052</v>
      </c>
      <c r="N25" s="92" t="s">
        <v>1053</v>
      </c>
      <c r="O25" s="92" t="s">
        <v>1054</v>
      </c>
    </row>
    <row r="26" spans="1:15" x14ac:dyDescent="0.25">
      <c r="A26" s="104" t="s">
        <v>1039</v>
      </c>
      <c r="B26" s="94">
        <v>100</v>
      </c>
      <c r="C26" s="97"/>
      <c r="D26" s="94" t="s">
        <v>737</v>
      </c>
      <c r="E26" s="94" t="e">
        <f>VLOOKUP(D26,#REF!,2,FALSE)</f>
        <v>#REF!</v>
      </c>
      <c r="F26" s="94">
        <v>200</v>
      </c>
      <c r="G26" s="94" t="s">
        <v>73</v>
      </c>
      <c r="H26" s="94" t="e">
        <f>VLOOKUP(G26,#REF!,2,FALSE)</f>
        <v>#REF!</v>
      </c>
      <c r="I26" s="94">
        <v>10</v>
      </c>
      <c r="J26" s="94" t="s">
        <v>1059</v>
      </c>
      <c r="K26" s="94">
        <v>1051049</v>
      </c>
      <c r="L26" s="94">
        <v>10</v>
      </c>
      <c r="M26" s="94"/>
      <c r="N26" s="94"/>
      <c r="O26" s="94">
        <v>5</v>
      </c>
    </row>
    <row r="27" spans="1:15" x14ac:dyDescent="0.25">
      <c r="A27" s="94" t="s">
        <v>1040</v>
      </c>
      <c r="B27" s="94">
        <v>250</v>
      </c>
      <c r="C27" s="97"/>
      <c r="D27" s="94" t="s">
        <v>74</v>
      </c>
      <c r="E27" s="94" t="e">
        <f>VLOOKUP(D27,#REF!,2,FALSE)</f>
        <v>#REF!</v>
      </c>
      <c r="F27" s="94">
        <v>5</v>
      </c>
      <c r="G27" s="94" t="s">
        <v>73</v>
      </c>
      <c r="H27" s="94" t="e">
        <f>VLOOKUP(G27,#REF!,2,FALSE)</f>
        <v>#REF!</v>
      </c>
      <c r="I27" s="94">
        <v>20</v>
      </c>
      <c r="J27" s="94" t="s">
        <v>72</v>
      </c>
      <c r="K27" s="94" t="e">
        <f>VLOOKUP(J27,#REF!,2,FALSE)</f>
        <v>#REF!</v>
      </c>
      <c r="L27" s="94">
        <v>1000000</v>
      </c>
      <c r="M27" s="94"/>
      <c r="N27" s="94"/>
      <c r="O27" s="97">
        <v>5</v>
      </c>
    </row>
    <row r="28" spans="1:15" x14ac:dyDescent="0.25">
      <c r="A28" s="104" t="s">
        <v>1041</v>
      </c>
      <c r="B28" s="94">
        <v>500</v>
      </c>
      <c r="C28" s="97"/>
      <c r="D28" s="105" t="s">
        <v>1060</v>
      </c>
      <c r="E28" s="94">
        <v>1051049</v>
      </c>
      <c r="F28" s="94">
        <v>10</v>
      </c>
      <c r="G28" s="94" t="s">
        <v>73</v>
      </c>
      <c r="H28" s="94" t="e">
        <f>VLOOKUP(G28,#REF!,2,FALSE)</f>
        <v>#REF!</v>
      </c>
      <c r="I28" s="94">
        <v>30</v>
      </c>
      <c r="J28" s="94" t="s">
        <v>78</v>
      </c>
      <c r="K28" s="94" t="e">
        <f>VLOOKUP(J28,#REF!,2,FALSE)</f>
        <v>#REF!</v>
      </c>
      <c r="L28" s="94">
        <v>10</v>
      </c>
      <c r="M28" s="94"/>
      <c r="N28" s="94"/>
      <c r="O28" s="97">
        <v>3</v>
      </c>
    </row>
    <row r="29" spans="1:15" x14ac:dyDescent="0.25">
      <c r="A29" s="94" t="s">
        <v>1042</v>
      </c>
      <c r="B29" s="94">
        <v>1000</v>
      </c>
      <c r="C29" s="97"/>
      <c r="D29" s="94" t="s">
        <v>564</v>
      </c>
      <c r="E29" s="94" t="e">
        <f>VLOOKUP(D29,#REF!,2,FALSE)</f>
        <v>#REF!</v>
      </c>
      <c r="F29" s="94">
        <v>5</v>
      </c>
      <c r="G29" s="94" t="s">
        <v>73</v>
      </c>
      <c r="H29" s="94" t="e">
        <f>VLOOKUP(G29,#REF!,2,FALSE)</f>
        <v>#REF!</v>
      </c>
      <c r="I29" s="94">
        <v>50</v>
      </c>
      <c r="J29" s="94" t="s">
        <v>69</v>
      </c>
      <c r="K29" s="94" t="e">
        <f>VLOOKUP(J29,#REF!,2,FALSE)</f>
        <v>#REF!</v>
      </c>
      <c r="L29" s="94">
        <v>20</v>
      </c>
      <c r="M29" s="94"/>
      <c r="N29" s="94"/>
      <c r="O29" s="97">
        <v>3</v>
      </c>
    </row>
    <row r="30" spans="1:15" x14ac:dyDescent="0.25">
      <c r="A30" s="104" t="s">
        <v>1043</v>
      </c>
      <c r="B30" s="94">
        <v>2500</v>
      </c>
      <c r="C30" s="97"/>
      <c r="D30" s="94" t="s">
        <v>114</v>
      </c>
      <c r="E30" s="94" t="e">
        <f>VLOOKUP(D30,#REF!,2,FALSE)</f>
        <v>#REF!</v>
      </c>
      <c r="F30" s="94">
        <v>1</v>
      </c>
      <c r="G30" s="94" t="s">
        <v>73</v>
      </c>
      <c r="H30" s="94" t="e">
        <f>VLOOKUP(G30,#REF!,2,FALSE)</f>
        <v>#REF!</v>
      </c>
      <c r="I30" s="94">
        <v>80</v>
      </c>
      <c r="J30" s="94" t="s">
        <v>76</v>
      </c>
      <c r="K30" s="94" t="e">
        <f>VLOOKUP(J30,#REF!,2,FALSE)</f>
        <v>#REF!</v>
      </c>
      <c r="L30" s="94">
        <v>30</v>
      </c>
      <c r="M30" s="94"/>
      <c r="N30" s="94"/>
      <c r="O30" s="94">
        <v>2</v>
      </c>
    </row>
    <row r="31" spans="1:15" x14ac:dyDescent="0.25">
      <c r="A31" s="94" t="s">
        <v>1044</v>
      </c>
      <c r="B31" s="97">
        <v>5000</v>
      </c>
      <c r="C31" s="97"/>
      <c r="D31" s="94" t="s">
        <v>217</v>
      </c>
      <c r="E31" s="94" t="e">
        <f>VLOOKUP(D31,#REF!,2,FALSE)</f>
        <v>#REF!</v>
      </c>
      <c r="F31" s="94">
        <v>1</v>
      </c>
      <c r="G31" s="94" t="s">
        <v>73</v>
      </c>
      <c r="H31" s="94" t="e">
        <f>VLOOKUP(G31,#REF!,2,FALSE)</f>
        <v>#REF!</v>
      </c>
      <c r="I31" s="94">
        <v>100</v>
      </c>
      <c r="J31" s="97" t="s">
        <v>279</v>
      </c>
      <c r="K31" s="94" t="e">
        <f>VLOOKUP(J31,#REF!,2,FALSE)</f>
        <v>#REF!</v>
      </c>
      <c r="L31" s="97">
        <v>2</v>
      </c>
      <c r="M31" s="97"/>
      <c r="N31" s="97"/>
      <c r="O31" s="94">
        <v>2</v>
      </c>
    </row>
    <row r="32" spans="1:15" x14ac:dyDescent="0.25">
      <c r="A32" s="104" t="s">
        <v>1045</v>
      </c>
      <c r="B32" s="97">
        <v>10000</v>
      </c>
      <c r="C32" s="97"/>
      <c r="D32" s="105" t="s">
        <v>1061</v>
      </c>
      <c r="E32" s="94" t="e">
        <f>VLOOKUP(D32,#REF!,2,FALSE)</f>
        <v>#REF!</v>
      </c>
      <c r="F32" s="97">
        <v>100</v>
      </c>
      <c r="G32" s="94" t="s">
        <v>73</v>
      </c>
      <c r="H32" s="94" t="e">
        <f>VLOOKUP(G32,#REF!,2,FALSE)</f>
        <v>#REF!</v>
      </c>
      <c r="I32" s="97">
        <v>150</v>
      </c>
      <c r="J32" s="97" t="s">
        <v>306</v>
      </c>
      <c r="K32" s="94" t="e">
        <f>VLOOKUP(J32,#REF!,2,FALSE)</f>
        <v>#REF!</v>
      </c>
      <c r="L32" s="97">
        <v>20</v>
      </c>
      <c r="M32" s="97"/>
      <c r="N32" s="97"/>
      <c r="O32" s="94">
        <v>1</v>
      </c>
    </row>
    <row r="33" spans="1:15" x14ac:dyDescent="0.25">
      <c r="A33" s="94"/>
      <c r="B33" s="97"/>
      <c r="C33" s="97"/>
      <c r="D33" s="98"/>
      <c r="E33" s="98"/>
      <c r="F33" s="97"/>
      <c r="G33" s="97"/>
      <c r="H33" s="97"/>
      <c r="I33" s="97"/>
      <c r="J33" s="97"/>
      <c r="K33" s="97"/>
      <c r="L33" s="97"/>
      <c r="M33" s="97"/>
      <c r="N33" s="97"/>
      <c r="O33" s="94"/>
    </row>
    <row r="38" spans="1:15" x14ac:dyDescent="0.25">
      <c r="B38" s="92" t="s">
        <v>1062</v>
      </c>
      <c r="C38" s="106">
        <v>50000</v>
      </c>
      <c r="D38" s="108" t="s">
        <v>1063</v>
      </c>
      <c r="E38" s="106">
        <v>1</v>
      </c>
      <c r="F38" s="109" t="s">
        <v>1065</v>
      </c>
      <c r="G38" s="106">
        <v>1000</v>
      </c>
      <c r="H38" s="109" t="s">
        <v>1064</v>
      </c>
      <c r="I38" s="106">
        <v>1</v>
      </c>
      <c r="J38" s="107">
        <v>2</v>
      </c>
    </row>
  </sheetData>
  <mergeCells count="1">
    <mergeCell ref="A13:O13"/>
  </mergeCells>
  <phoneticPr fontId="2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016D2-7031-42AA-842F-A486221841D2}">
  <dimension ref="D1:L81"/>
  <sheetViews>
    <sheetView topLeftCell="A57" workbookViewId="0">
      <selection activeCell="D1" sqref="D1:D81"/>
    </sheetView>
  </sheetViews>
  <sheetFormatPr defaultRowHeight="14.4" x14ac:dyDescent="0.25"/>
  <sheetData>
    <row r="1" spans="4:12" x14ac:dyDescent="0.25">
      <c r="D1" s="114">
        <v>3108</v>
      </c>
      <c r="E1" s="114">
        <v>100</v>
      </c>
      <c r="F1" s="115">
        <v>1</v>
      </c>
      <c r="G1" s="114">
        <v>4000001</v>
      </c>
      <c r="H1" s="114">
        <v>100</v>
      </c>
      <c r="I1" s="114"/>
      <c r="J1" s="114"/>
      <c r="K1" s="114"/>
      <c r="L1" s="114"/>
    </row>
    <row r="2" spans="4:12" x14ac:dyDescent="0.25">
      <c r="D2" s="110">
        <v>3108</v>
      </c>
      <c r="E2" s="110">
        <v>250</v>
      </c>
      <c r="F2" s="111">
        <v>1</v>
      </c>
      <c r="G2" s="110">
        <v>4000001</v>
      </c>
      <c r="H2" s="110">
        <v>250</v>
      </c>
      <c r="I2" s="110"/>
      <c r="J2" s="110"/>
      <c r="K2" s="110"/>
      <c r="L2" s="110"/>
    </row>
    <row r="3" spans="4:12" x14ac:dyDescent="0.25">
      <c r="D3" s="110">
        <v>3108</v>
      </c>
      <c r="E3" s="110">
        <v>500</v>
      </c>
      <c r="F3" s="111">
        <v>1</v>
      </c>
      <c r="G3" s="110">
        <v>4000001</v>
      </c>
      <c r="H3" s="110">
        <v>500</v>
      </c>
      <c r="I3" s="110"/>
      <c r="J3" s="110"/>
      <c r="K3" s="110"/>
      <c r="L3" s="110"/>
    </row>
    <row r="4" spans="4:12" x14ac:dyDescent="0.25">
      <c r="D4" s="110">
        <v>3108</v>
      </c>
      <c r="E4" s="110">
        <v>1000</v>
      </c>
      <c r="F4" s="111">
        <v>1</v>
      </c>
      <c r="G4" s="110">
        <v>4000001</v>
      </c>
      <c r="H4" s="110">
        <v>1000</v>
      </c>
      <c r="I4" s="110"/>
      <c r="J4" s="110"/>
      <c r="K4" s="110"/>
      <c r="L4" s="110"/>
    </row>
    <row r="5" spans="4:12" x14ac:dyDescent="0.25">
      <c r="D5" s="110">
        <v>3108</v>
      </c>
      <c r="E5" s="110">
        <v>2500</v>
      </c>
      <c r="F5" s="111">
        <v>1</v>
      </c>
      <c r="G5" s="110">
        <v>4000001</v>
      </c>
      <c r="H5" s="110">
        <v>1500</v>
      </c>
      <c r="I5" s="110"/>
      <c r="J5" s="110"/>
      <c r="K5" s="110"/>
      <c r="L5" s="110"/>
    </row>
    <row r="6" spans="4:12" x14ac:dyDescent="0.25">
      <c r="D6" s="110">
        <v>3108</v>
      </c>
      <c r="E6" s="110">
        <v>5000</v>
      </c>
      <c r="F6" s="111">
        <v>1</v>
      </c>
      <c r="G6" s="110">
        <v>4000001</v>
      </c>
      <c r="H6" s="110">
        <v>2500</v>
      </c>
      <c r="I6" s="110"/>
      <c r="J6" s="110"/>
      <c r="K6" s="110"/>
      <c r="L6" s="110"/>
    </row>
    <row r="7" spans="4:12" x14ac:dyDescent="0.25">
      <c r="D7" s="110">
        <v>3108</v>
      </c>
      <c r="E7" s="110">
        <v>10000</v>
      </c>
      <c r="F7" s="111">
        <v>1</v>
      </c>
      <c r="G7" s="110">
        <v>4000001</v>
      </c>
      <c r="H7" s="110">
        <v>5000</v>
      </c>
      <c r="I7" s="110"/>
      <c r="J7" s="110"/>
      <c r="K7" s="110"/>
      <c r="L7" s="110"/>
    </row>
    <row r="8" spans="4:12" x14ac:dyDescent="0.25">
      <c r="D8" s="110">
        <v>3108</v>
      </c>
      <c r="E8" s="110">
        <v>25000</v>
      </c>
      <c r="F8" s="111">
        <v>1</v>
      </c>
      <c r="G8" s="110">
        <v>4000001</v>
      </c>
      <c r="H8" s="110">
        <v>12500</v>
      </c>
      <c r="I8" s="110"/>
      <c r="J8" s="110"/>
      <c r="K8" s="110"/>
      <c r="L8" s="110"/>
    </row>
    <row r="9" spans="4:12" x14ac:dyDescent="0.25">
      <c r="D9" s="112">
        <v>3108</v>
      </c>
      <c r="E9" s="112">
        <v>50000</v>
      </c>
      <c r="F9" s="113">
        <v>1</v>
      </c>
      <c r="G9" s="112">
        <v>4000001</v>
      </c>
      <c r="H9" s="112">
        <v>25000</v>
      </c>
      <c r="I9" s="112"/>
      <c r="J9" s="112"/>
      <c r="K9" s="112"/>
      <c r="L9" s="112"/>
    </row>
    <row r="10" spans="4:12" x14ac:dyDescent="0.25">
      <c r="D10" s="110">
        <v>3111</v>
      </c>
      <c r="E10" s="110">
        <v>100</v>
      </c>
      <c r="F10" s="111">
        <v>3</v>
      </c>
      <c r="G10" s="110">
        <v>4000001</v>
      </c>
      <c r="H10" s="110">
        <v>200</v>
      </c>
      <c r="I10" s="110">
        <v>4000002</v>
      </c>
      <c r="J10" s="110">
        <v>100000</v>
      </c>
      <c r="K10" s="110">
        <v>1010001</v>
      </c>
      <c r="L10" s="110">
        <v>10</v>
      </c>
    </row>
    <row r="11" spans="4:12" x14ac:dyDescent="0.25">
      <c r="D11" s="110">
        <v>3111</v>
      </c>
      <c r="E11" s="110">
        <v>250</v>
      </c>
      <c r="F11" s="111">
        <v>3</v>
      </c>
      <c r="G11" s="110">
        <v>1140003</v>
      </c>
      <c r="H11" s="110">
        <v>50</v>
      </c>
      <c r="I11" s="110">
        <v>1062002</v>
      </c>
      <c r="J11" s="110">
        <v>5</v>
      </c>
      <c r="K11" s="110">
        <v>1120001</v>
      </c>
      <c r="L11" s="110">
        <v>20</v>
      </c>
    </row>
    <row r="12" spans="4:12" x14ac:dyDescent="0.25">
      <c r="D12" s="110">
        <v>3111</v>
      </c>
      <c r="E12" s="110">
        <v>500</v>
      </c>
      <c r="F12" s="111">
        <v>3</v>
      </c>
      <c r="G12" s="110">
        <v>4000001</v>
      </c>
      <c r="H12" s="110">
        <v>500</v>
      </c>
      <c r="I12" s="110">
        <v>4000002</v>
      </c>
      <c r="J12" s="110">
        <v>300000</v>
      </c>
      <c r="K12" s="110">
        <v>1110003</v>
      </c>
      <c r="L12" s="110">
        <v>10</v>
      </c>
    </row>
    <row r="13" spans="4:12" x14ac:dyDescent="0.25">
      <c r="D13" s="110">
        <v>3111</v>
      </c>
      <c r="E13" s="110">
        <v>1000</v>
      </c>
      <c r="F13" s="111">
        <v>3</v>
      </c>
      <c r="G13" s="110">
        <v>1055013</v>
      </c>
      <c r="H13" s="110">
        <v>1</v>
      </c>
      <c r="I13" s="110">
        <v>4000010</v>
      </c>
      <c r="J13" s="110">
        <v>500</v>
      </c>
      <c r="K13" s="110">
        <v>1130009</v>
      </c>
      <c r="L13" s="110">
        <v>100</v>
      </c>
    </row>
    <row r="14" spans="4:12" x14ac:dyDescent="0.25">
      <c r="D14" s="110">
        <v>3111</v>
      </c>
      <c r="E14" s="110">
        <v>2500</v>
      </c>
      <c r="F14" s="111">
        <v>3</v>
      </c>
      <c r="G14" s="110">
        <v>1056005</v>
      </c>
      <c r="H14" s="110">
        <v>20</v>
      </c>
      <c r="I14" s="110">
        <v>1120001</v>
      </c>
      <c r="J14" s="110">
        <v>50</v>
      </c>
      <c r="K14" s="110">
        <v>3080121</v>
      </c>
      <c r="L14" s="110">
        <v>20</v>
      </c>
    </row>
    <row r="15" spans="4:12" x14ac:dyDescent="0.25">
      <c r="D15" s="110">
        <v>3111</v>
      </c>
      <c r="E15" s="110">
        <v>5000</v>
      </c>
      <c r="F15" s="111">
        <v>3</v>
      </c>
      <c r="G15" s="110">
        <v>1055015</v>
      </c>
      <c r="H15" s="110">
        <v>1</v>
      </c>
      <c r="I15" s="110">
        <v>3180004</v>
      </c>
      <c r="J15" s="110">
        <v>20</v>
      </c>
      <c r="K15" s="110">
        <v>4000001</v>
      </c>
      <c r="L15" s="110">
        <v>1000</v>
      </c>
    </row>
    <row r="16" spans="4:12" x14ac:dyDescent="0.25">
      <c r="D16" s="110">
        <v>3111</v>
      </c>
      <c r="E16" s="110">
        <v>10000</v>
      </c>
      <c r="F16" s="111">
        <v>3</v>
      </c>
      <c r="G16" s="110">
        <v>1055017</v>
      </c>
      <c r="H16" s="110">
        <v>1</v>
      </c>
      <c r="I16" s="110">
        <v>1110004</v>
      </c>
      <c r="J16" s="110">
        <v>100</v>
      </c>
      <c r="K16" s="110">
        <v>1062005</v>
      </c>
      <c r="L16" s="110">
        <v>2</v>
      </c>
    </row>
    <row r="17" spans="4:12" x14ac:dyDescent="0.25">
      <c r="D17" s="110">
        <v>3111</v>
      </c>
      <c r="E17" s="110">
        <v>25000</v>
      </c>
      <c r="F17" s="111">
        <v>3</v>
      </c>
      <c r="G17" s="110">
        <v>1051210</v>
      </c>
      <c r="H17" s="110">
        <v>1</v>
      </c>
      <c r="I17" s="110">
        <v>1130002</v>
      </c>
      <c r="J17" s="110">
        <v>150</v>
      </c>
      <c r="K17" s="110">
        <v>1130009</v>
      </c>
      <c r="L17" s="110">
        <v>200</v>
      </c>
    </row>
    <row r="18" spans="4:12" ht="15" thickBot="1" x14ac:dyDescent="0.3">
      <c r="D18" s="110">
        <v>3111</v>
      </c>
      <c r="E18" s="112">
        <v>50000</v>
      </c>
      <c r="F18" s="113">
        <v>3</v>
      </c>
      <c r="G18" s="112">
        <v>1055018</v>
      </c>
      <c r="H18" s="112">
        <v>1</v>
      </c>
      <c r="I18" s="112">
        <v>1130001</v>
      </c>
      <c r="J18" s="112">
        <v>500</v>
      </c>
      <c r="K18" s="112">
        <v>1062006</v>
      </c>
      <c r="L18" s="112">
        <v>1</v>
      </c>
    </row>
    <row r="19" spans="4:12" x14ac:dyDescent="0.25">
      <c r="D19" s="110">
        <v>3128</v>
      </c>
      <c r="E19" s="114">
        <v>100</v>
      </c>
      <c r="F19" s="115">
        <v>1</v>
      </c>
      <c r="G19" s="114">
        <v>4000001</v>
      </c>
      <c r="H19" s="114">
        <v>100</v>
      </c>
      <c r="I19" s="114"/>
      <c r="J19" s="114"/>
      <c r="K19" s="114"/>
      <c r="L19" s="114"/>
    </row>
    <row r="20" spans="4:12" x14ac:dyDescent="0.25">
      <c r="D20" s="110">
        <v>3128</v>
      </c>
      <c r="E20" s="110">
        <v>250</v>
      </c>
      <c r="F20" s="111">
        <v>1</v>
      </c>
      <c r="G20" s="110">
        <v>4000001</v>
      </c>
      <c r="H20" s="110">
        <v>250</v>
      </c>
      <c r="I20" s="110"/>
      <c r="J20" s="110"/>
      <c r="K20" s="110"/>
      <c r="L20" s="110"/>
    </row>
    <row r="21" spans="4:12" x14ac:dyDescent="0.25">
      <c r="D21" s="110">
        <v>3128</v>
      </c>
      <c r="E21" s="110">
        <v>500</v>
      </c>
      <c r="F21" s="111">
        <v>1</v>
      </c>
      <c r="G21" s="110">
        <v>4000001</v>
      </c>
      <c r="H21" s="110">
        <v>500</v>
      </c>
      <c r="I21" s="110"/>
      <c r="J21" s="110"/>
      <c r="K21" s="110"/>
      <c r="L21" s="110"/>
    </row>
    <row r="22" spans="4:12" x14ac:dyDescent="0.25">
      <c r="D22" s="110">
        <v>3128</v>
      </c>
      <c r="E22" s="110">
        <v>1000</v>
      </c>
      <c r="F22" s="111">
        <v>1</v>
      </c>
      <c r="G22" s="110">
        <v>4000001</v>
      </c>
      <c r="H22" s="110">
        <v>1000</v>
      </c>
      <c r="I22" s="110"/>
      <c r="J22" s="110"/>
      <c r="K22" s="110"/>
      <c r="L22" s="110"/>
    </row>
    <row r="23" spans="4:12" x14ac:dyDescent="0.25">
      <c r="D23" s="110">
        <v>3128</v>
      </c>
      <c r="E23" s="110">
        <v>2500</v>
      </c>
      <c r="F23" s="111">
        <v>1</v>
      </c>
      <c r="G23" s="110">
        <v>4000001</v>
      </c>
      <c r="H23" s="110">
        <v>1500</v>
      </c>
      <c r="I23" s="110"/>
      <c r="J23" s="110"/>
      <c r="K23" s="110"/>
      <c r="L23" s="110"/>
    </row>
    <row r="24" spans="4:12" x14ac:dyDescent="0.25">
      <c r="D24" s="110">
        <v>3128</v>
      </c>
      <c r="E24" s="110">
        <v>5000</v>
      </c>
      <c r="F24" s="111">
        <v>1</v>
      </c>
      <c r="G24" s="110">
        <v>4000001</v>
      </c>
      <c r="H24" s="110">
        <v>2500</v>
      </c>
      <c r="I24" s="110"/>
      <c r="J24" s="110"/>
      <c r="K24" s="110"/>
      <c r="L24" s="110"/>
    </row>
    <row r="25" spans="4:12" x14ac:dyDescent="0.25">
      <c r="D25" s="110">
        <v>3128</v>
      </c>
      <c r="E25" s="110">
        <v>10000</v>
      </c>
      <c r="F25" s="111">
        <v>1</v>
      </c>
      <c r="G25" s="110">
        <v>4000001</v>
      </c>
      <c r="H25" s="110">
        <v>5000</v>
      </c>
      <c r="I25" s="110"/>
      <c r="J25" s="110"/>
      <c r="K25" s="110"/>
      <c r="L25" s="110"/>
    </row>
    <row r="26" spans="4:12" x14ac:dyDescent="0.25">
      <c r="D26" s="110">
        <v>3128</v>
      </c>
      <c r="E26" s="110">
        <v>25000</v>
      </c>
      <c r="F26" s="111">
        <v>1</v>
      </c>
      <c r="G26" s="110">
        <v>4000001</v>
      </c>
      <c r="H26" s="110">
        <v>12500</v>
      </c>
      <c r="I26" s="110"/>
      <c r="J26" s="110"/>
      <c r="K26" s="110"/>
      <c r="L26" s="110"/>
    </row>
    <row r="27" spans="4:12" x14ac:dyDescent="0.25">
      <c r="D27" s="110">
        <v>3128</v>
      </c>
      <c r="E27" s="112">
        <v>50000</v>
      </c>
      <c r="F27" s="113">
        <v>1</v>
      </c>
      <c r="G27" s="112">
        <v>4000001</v>
      </c>
      <c r="H27" s="112">
        <v>25000</v>
      </c>
      <c r="I27" s="112"/>
      <c r="J27" s="112"/>
      <c r="K27" s="112"/>
      <c r="L27" s="112"/>
    </row>
    <row r="28" spans="4:12" x14ac:dyDescent="0.25">
      <c r="D28" s="110">
        <v>3133</v>
      </c>
      <c r="E28" s="110">
        <v>100</v>
      </c>
      <c r="F28" s="111">
        <v>3</v>
      </c>
      <c r="G28" s="110">
        <v>4000001</v>
      </c>
      <c r="H28" s="110">
        <v>200</v>
      </c>
      <c r="I28" s="110">
        <v>4000002</v>
      </c>
      <c r="J28" s="110">
        <v>100000</v>
      </c>
      <c r="K28" s="110">
        <v>1010001</v>
      </c>
      <c r="L28" s="110">
        <v>10</v>
      </c>
    </row>
    <row r="29" spans="4:12" x14ac:dyDescent="0.25">
      <c r="D29" s="110">
        <v>3133</v>
      </c>
      <c r="E29" s="110">
        <v>250</v>
      </c>
      <c r="F29" s="111">
        <v>3</v>
      </c>
      <c r="G29" s="110">
        <v>1140003</v>
      </c>
      <c r="H29" s="110">
        <v>50</v>
      </c>
      <c r="I29" s="110">
        <v>1062002</v>
      </c>
      <c r="J29" s="110">
        <v>5</v>
      </c>
      <c r="K29" s="110">
        <v>1120001</v>
      </c>
      <c r="L29" s="110">
        <v>20</v>
      </c>
    </row>
    <row r="30" spans="4:12" x14ac:dyDescent="0.25">
      <c r="D30" s="110">
        <v>3133</v>
      </c>
      <c r="E30" s="110">
        <v>500</v>
      </c>
      <c r="F30" s="111">
        <v>3</v>
      </c>
      <c r="G30" s="110">
        <v>4000001</v>
      </c>
      <c r="H30" s="110">
        <v>500</v>
      </c>
      <c r="I30" s="110">
        <v>4000002</v>
      </c>
      <c r="J30" s="110">
        <v>300000</v>
      </c>
      <c r="K30" s="110">
        <v>1110003</v>
      </c>
      <c r="L30" s="110">
        <v>10</v>
      </c>
    </row>
    <row r="31" spans="4:12" x14ac:dyDescent="0.25">
      <c r="D31" s="110">
        <v>3133</v>
      </c>
      <c r="E31" s="110">
        <v>1000</v>
      </c>
      <c r="F31" s="111">
        <v>3</v>
      </c>
      <c r="G31" s="110">
        <v>1055013</v>
      </c>
      <c r="H31" s="110">
        <v>1</v>
      </c>
      <c r="I31" s="110">
        <v>4000010</v>
      </c>
      <c r="J31" s="110">
        <v>500</v>
      </c>
      <c r="K31" s="110">
        <v>1130009</v>
      </c>
      <c r="L31" s="110">
        <v>100</v>
      </c>
    </row>
    <row r="32" spans="4:12" x14ac:dyDescent="0.25">
      <c r="D32" s="110">
        <v>3133</v>
      </c>
      <c r="E32" s="110">
        <v>2500</v>
      </c>
      <c r="F32" s="111">
        <v>3</v>
      </c>
      <c r="G32" s="110">
        <v>1056005</v>
      </c>
      <c r="H32" s="110">
        <v>20</v>
      </c>
      <c r="I32" s="110">
        <v>1120001</v>
      </c>
      <c r="J32" s="110">
        <v>50</v>
      </c>
      <c r="K32" s="110">
        <v>3080121</v>
      </c>
      <c r="L32" s="110">
        <v>20</v>
      </c>
    </row>
    <row r="33" spans="4:12" x14ac:dyDescent="0.25">
      <c r="D33" s="110">
        <v>3133</v>
      </c>
      <c r="E33" s="110">
        <v>5000</v>
      </c>
      <c r="F33" s="111">
        <v>3</v>
      </c>
      <c r="G33" s="110">
        <v>1055015</v>
      </c>
      <c r="H33" s="110">
        <v>1</v>
      </c>
      <c r="I33" s="110">
        <v>3180004</v>
      </c>
      <c r="J33" s="110">
        <v>20</v>
      </c>
      <c r="K33" s="110">
        <v>4000001</v>
      </c>
      <c r="L33" s="110">
        <v>1000</v>
      </c>
    </row>
    <row r="34" spans="4:12" x14ac:dyDescent="0.25">
      <c r="D34" s="110">
        <v>3133</v>
      </c>
      <c r="E34" s="110">
        <v>10000</v>
      </c>
      <c r="F34" s="111">
        <v>3</v>
      </c>
      <c r="G34" s="110">
        <v>1055017</v>
      </c>
      <c r="H34" s="110">
        <v>1</v>
      </c>
      <c r="I34" s="110">
        <v>1110004</v>
      </c>
      <c r="J34" s="110">
        <v>100</v>
      </c>
      <c r="K34" s="110">
        <v>1062005</v>
      </c>
      <c r="L34" s="110">
        <v>2</v>
      </c>
    </row>
    <row r="35" spans="4:12" x14ac:dyDescent="0.25">
      <c r="D35" s="110">
        <v>3133</v>
      </c>
      <c r="E35" s="110">
        <v>25000</v>
      </c>
      <c r="F35" s="111">
        <v>3</v>
      </c>
      <c r="G35" s="110">
        <v>1051210</v>
      </c>
      <c r="H35" s="110">
        <v>1</v>
      </c>
      <c r="I35" s="110">
        <v>1130002</v>
      </c>
      <c r="J35" s="110">
        <v>150</v>
      </c>
      <c r="K35" s="110">
        <v>1130009</v>
      </c>
      <c r="L35" s="110">
        <v>200</v>
      </c>
    </row>
    <row r="36" spans="4:12" ht="15" thickBot="1" x14ac:dyDescent="0.3">
      <c r="D36" s="110">
        <v>3133</v>
      </c>
      <c r="E36" s="112">
        <v>50000</v>
      </c>
      <c r="F36" s="113">
        <v>3</v>
      </c>
      <c r="G36" s="112">
        <v>1055018</v>
      </c>
      <c r="H36" s="112">
        <v>1</v>
      </c>
      <c r="I36" s="112">
        <v>1130001</v>
      </c>
      <c r="J36" s="112">
        <v>500</v>
      </c>
      <c r="K36" s="112">
        <v>1062006</v>
      </c>
      <c r="L36" s="112">
        <v>1</v>
      </c>
    </row>
    <row r="37" spans="4:12" x14ac:dyDescent="0.25">
      <c r="D37" s="110">
        <v>3144</v>
      </c>
      <c r="E37" s="114">
        <v>100</v>
      </c>
      <c r="F37" s="115">
        <v>1</v>
      </c>
      <c r="G37" s="114">
        <v>4000001</v>
      </c>
      <c r="H37" s="114">
        <v>100</v>
      </c>
      <c r="I37" s="114"/>
      <c r="J37" s="114"/>
      <c r="K37" s="114"/>
      <c r="L37" s="114"/>
    </row>
    <row r="38" spans="4:12" x14ac:dyDescent="0.25">
      <c r="D38" s="110">
        <v>3144</v>
      </c>
      <c r="E38" s="110">
        <v>250</v>
      </c>
      <c r="F38" s="111">
        <v>1</v>
      </c>
      <c r="G38" s="110">
        <v>4000001</v>
      </c>
      <c r="H38" s="110">
        <v>250</v>
      </c>
      <c r="I38" s="110"/>
      <c r="J38" s="110"/>
      <c r="K38" s="110"/>
      <c r="L38" s="110"/>
    </row>
    <row r="39" spans="4:12" x14ac:dyDescent="0.25">
      <c r="D39" s="110">
        <v>3144</v>
      </c>
      <c r="E39" s="110">
        <v>500</v>
      </c>
      <c r="F39" s="111">
        <v>1</v>
      </c>
      <c r="G39" s="110">
        <v>4000001</v>
      </c>
      <c r="H39" s="110">
        <v>500</v>
      </c>
      <c r="I39" s="110"/>
      <c r="J39" s="110"/>
      <c r="K39" s="110"/>
      <c r="L39" s="110"/>
    </row>
    <row r="40" spans="4:12" x14ac:dyDescent="0.25">
      <c r="D40" s="110">
        <v>3144</v>
      </c>
      <c r="E40" s="110">
        <v>1000</v>
      </c>
      <c r="F40" s="111">
        <v>1</v>
      </c>
      <c r="G40" s="110">
        <v>4000001</v>
      </c>
      <c r="H40" s="110">
        <v>1000</v>
      </c>
      <c r="I40" s="110"/>
      <c r="J40" s="110"/>
      <c r="K40" s="110"/>
      <c r="L40" s="110"/>
    </row>
    <row r="41" spans="4:12" x14ac:dyDescent="0.25">
      <c r="D41" s="110">
        <v>3144</v>
      </c>
      <c r="E41" s="110">
        <v>2500</v>
      </c>
      <c r="F41" s="111">
        <v>1</v>
      </c>
      <c r="G41" s="110">
        <v>4000001</v>
      </c>
      <c r="H41" s="110">
        <v>1500</v>
      </c>
      <c r="I41" s="110"/>
      <c r="J41" s="110"/>
      <c r="K41" s="110"/>
      <c r="L41" s="110"/>
    </row>
    <row r="42" spans="4:12" x14ac:dyDescent="0.25">
      <c r="D42" s="110">
        <v>3144</v>
      </c>
      <c r="E42" s="110">
        <v>5000</v>
      </c>
      <c r="F42" s="111">
        <v>1</v>
      </c>
      <c r="G42" s="110">
        <v>4000001</v>
      </c>
      <c r="H42" s="110">
        <v>2500</v>
      </c>
      <c r="I42" s="110"/>
      <c r="J42" s="110"/>
      <c r="K42" s="110"/>
      <c r="L42" s="110"/>
    </row>
    <row r="43" spans="4:12" x14ac:dyDescent="0.25">
      <c r="D43" s="110">
        <v>3144</v>
      </c>
      <c r="E43" s="110">
        <v>10000</v>
      </c>
      <c r="F43" s="111">
        <v>1</v>
      </c>
      <c r="G43" s="110">
        <v>4000001</v>
      </c>
      <c r="H43" s="110">
        <v>5000</v>
      </c>
      <c r="I43" s="110"/>
      <c r="J43" s="110"/>
      <c r="K43" s="110"/>
      <c r="L43" s="110"/>
    </row>
    <row r="44" spans="4:12" x14ac:dyDescent="0.25">
      <c r="D44" s="110">
        <v>3144</v>
      </c>
      <c r="E44" s="110">
        <v>25000</v>
      </c>
      <c r="F44" s="111">
        <v>1</v>
      </c>
      <c r="G44" s="110">
        <v>4000001</v>
      </c>
      <c r="H44" s="110">
        <v>12500</v>
      </c>
      <c r="I44" s="110"/>
      <c r="J44" s="110"/>
      <c r="K44" s="110"/>
      <c r="L44" s="110"/>
    </row>
    <row r="45" spans="4:12" x14ac:dyDescent="0.25">
      <c r="D45" s="110">
        <v>3144</v>
      </c>
      <c r="E45" s="112">
        <v>50000</v>
      </c>
      <c r="F45" s="113">
        <v>1</v>
      </c>
      <c r="G45" s="112">
        <v>4000001</v>
      </c>
      <c r="H45" s="112">
        <v>25000</v>
      </c>
      <c r="I45" s="112"/>
      <c r="J45" s="112"/>
      <c r="K45" s="112"/>
      <c r="L45" s="112"/>
    </row>
    <row r="46" spans="4:12" x14ac:dyDescent="0.25">
      <c r="D46" s="110">
        <v>3149</v>
      </c>
      <c r="E46" s="110">
        <v>100</v>
      </c>
      <c r="F46" s="111">
        <v>3</v>
      </c>
      <c r="G46" s="110">
        <v>4000001</v>
      </c>
      <c r="H46" s="110">
        <v>200</v>
      </c>
      <c r="I46" s="110">
        <v>4000002</v>
      </c>
      <c r="J46" s="110">
        <v>100000</v>
      </c>
      <c r="K46" s="110">
        <v>1010001</v>
      </c>
      <c r="L46" s="110">
        <v>10</v>
      </c>
    </row>
    <row r="47" spans="4:12" x14ac:dyDescent="0.25">
      <c r="D47" s="110">
        <v>3149</v>
      </c>
      <c r="E47" s="110">
        <v>250</v>
      </c>
      <c r="F47" s="111">
        <v>3</v>
      </c>
      <c r="G47" s="110">
        <v>1140003</v>
      </c>
      <c r="H47" s="110">
        <v>50</v>
      </c>
      <c r="I47" s="110">
        <v>1062002</v>
      </c>
      <c r="J47" s="110">
        <v>5</v>
      </c>
      <c r="K47" s="110">
        <v>1120001</v>
      </c>
      <c r="L47" s="110">
        <v>20</v>
      </c>
    </row>
    <row r="48" spans="4:12" x14ac:dyDescent="0.25">
      <c r="D48" s="110">
        <v>3149</v>
      </c>
      <c r="E48" s="110">
        <v>500</v>
      </c>
      <c r="F48" s="111">
        <v>3</v>
      </c>
      <c r="G48" s="110">
        <v>4000001</v>
      </c>
      <c r="H48" s="110">
        <v>500</v>
      </c>
      <c r="I48" s="110">
        <v>4000002</v>
      </c>
      <c r="J48" s="110">
        <v>300000</v>
      </c>
      <c r="K48" s="110">
        <v>1110003</v>
      </c>
      <c r="L48" s="110">
        <v>10</v>
      </c>
    </row>
    <row r="49" spans="4:12" x14ac:dyDescent="0.25">
      <c r="D49" s="110">
        <v>3149</v>
      </c>
      <c r="E49" s="110">
        <v>1000</v>
      </c>
      <c r="F49" s="111">
        <v>3</v>
      </c>
      <c r="G49" s="110">
        <v>1055013</v>
      </c>
      <c r="H49" s="110">
        <v>1</v>
      </c>
      <c r="I49" s="110">
        <v>4000010</v>
      </c>
      <c r="J49" s="110">
        <v>500</v>
      </c>
      <c r="K49" s="110">
        <v>1130009</v>
      </c>
      <c r="L49" s="110">
        <v>100</v>
      </c>
    </row>
    <row r="50" spans="4:12" x14ac:dyDescent="0.25">
      <c r="D50" s="110">
        <v>3149</v>
      </c>
      <c r="E50" s="110">
        <v>2500</v>
      </c>
      <c r="F50" s="111">
        <v>3</v>
      </c>
      <c r="G50" s="110">
        <v>1056005</v>
      </c>
      <c r="H50" s="110">
        <v>20</v>
      </c>
      <c r="I50" s="110">
        <v>1120001</v>
      </c>
      <c r="J50" s="110">
        <v>50</v>
      </c>
      <c r="K50" s="110">
        <v>3080121</v>
      </c>
      <c r="L50" s="110">
        <v>20</v>
      </c>
    </row>
    <row r="51" spans="4:12" x14ac:dyDescent="0.25">
      <c r="D51" s="110">
        <v>3149</v>
      </c>
      <c r="E51" s="110">
        <v>5000</v>
      </c>
      <c r="F51" s="111">
        <v>3</v>
      </c>
      <c r="G51" s="110">
        <v>1055015</v>
      </c>
      <c r="H51" s="110">
        <v>1</v>
      </c>
      <c r="I51" s="110">
        <v>3180004</v>
      </c>
      <c r="J51" s="110">
        <v>20</v>
      </c>
      <c r="K51" s="110">
        <v>4000001</v>
      </c>
      <c r="L51" s="110">
        <v>1000</v>
      </c>
    </row>
    <row r="52" spans="4:12" x14ac:dyDescent="0.25">
      <c r="D52" s="110">
        <v>3149</v>
      </c>
      <c r="E52" s="110">
        <v>10000</v>
      </c>
      <c r="F52" s="111">
        <v>3</v>
      </c>
      <c r="G52" s="110">
        <v>1055017</v>
      </c>
      <c r="H52" s="110">
        <v>1</v>
      </c>
      <c r="I52" s="110">
        <v>1110004</v>
      </c>
      <c r="J52" s="110">
        <v>100</v>
      </c>
      <c r="K52" s="110">
        <v>1062005</v>
      </c>
      <c r="L52" s="110">
        <v>2</v>
      </c>
    </row>
    <row r="53" spans="4:12" x14ac:dyDescent="0.25">
      <c r="D53" s="110">
        <v>3149</v>
      </c>
      <c r="E53" s="110">
        <v>25000</v>
      </c>
      <c r="F53" s="111">
        <v>3</v>
      </c>
      <c r="G53" s="110">
        <v>1051210</v>
      </c>
      <c r="H53" s="110">
        <v>1</v>
      </c>
      <c r="I53" s="110">
        <v>1130002</v>
      </c>
      <c r="J53" s="110">
        <v>150</v>
      </c>
      <c r="K53" s="110">
        <v>1130009</v>
      </c>
      <c r="L53" s="110">
        <v>200</v>
      </c>
    </row>
    <row r="54" spans="4:12" ht="15" thickBot="1" x14ac:dyDescent="0.3">
      <c r="D54" s="110">
        <v>3149</v>
      </c>
      <c r="E54" s="112">
        <v>50000</v>
      </c>
      <c r="F54" s="113">
        <v>3</v>
      </c>
      <c r="G54" s="112">
        <v>1055018</v>
      </c>
      <c r="H54" s="112">
        <v>1</v>
      </c>
      <c r="I54" s="112">
        <v>1130001</v>
      </c>
      <c r="J54" s="112">
        <v>500</v>
      </c>
      <c r="K54" s="112">
        <v>1062006</v>
      </c>
      <c r="L54" s="112">
        <v>1</v>
      </c>
    </row>
    <row r="55" spans="4:12" x14ac:dyDescent="0.25">
      <c r="D55" s="110">
        <v>3160</v>
      </c>
      <c r="E55" s="114">
        <v>100</v>
      </c>
      <c r="F55" s="115">
        <v>1</v>
      </c>
      <c r="G55" s="114">
        <v>4000001</v>
      </c>
      <c r="H55" s="114">
        <v>100</v>
      </c>
      <c r="I55" s="114"/>
      <c r="J55" s="114"/>
      <c r="K55" s="114"/>
      <c r="L55" s="114"/>
    </row>
    <row r="56" spans="4:12" x14ac:dyDescent="0.25">
      <c r="D56" s="110">
        <v>3160</v>
      </c>
      <c r="E56" s="110">
        <v>250</v>
      </c>
      <c r="F56" s="111">
        <v>1</v>
      </c>
      <c r="G56" s="110">
        <v>4000001</v>
      </c>
      <c r="H56" s="110">
        <v>250</v>
      </c>
      <c r="I56" s="110"/>
      <c r="J56" s="110"/>
      <c r="K56" s="110"/>
      <c r="L56" s="110"/>
    </row>
    <row r="57" spans="4:12" x14ac:dyDescent="0.25">
      <c r="D57" s="110">
        <v>3160</v>
      </c>
      <c r="E57" s="110">
        <v>500</v>
      </c>
      <c r="F57" s="111">
        <v>1</v>
      </c>
      <c r="G57" s="110">
        <v>4000001</v>
      </c>
      <c r="H57" s="110">
        <v>500</v>
      </c>
      <c r="I57" s="110"/>
      <c r="J57" s="110"/>
      <c r="K57" s="110"/>
      <c r="L57" s="110"/>
    </row>
    <row r="58" spans="4:12" x14ac:dyDescent="0.25">
      <c r="D58" s="110">
        <v>3160</v>
      </c>
      <c r="E58" s="110">
        <v>1000</v>
      </c>
      <c r="F58" s="111">
        <v>1</v>
      </c>
      <c r="G58" s="110">
        <v>4000001</v>
      </c>
      <c r="H58" s="110">
        <v>1000</v>
      </c>
      <c r="I58" s="110"/>
      <c r="J58" s="110"/>
      <c r="K58" s="110"/>
      <c r="L58" s="110"/>
    </row>
    <row r="59" spans="4:12" x14ac:dyDescent="0.25">
      <c r="D59" s="110">
        <v>3160</v>
      </c>
      <c r="E59" s="110">
        <v>2500</v>
      </c>
      <c r="F59" s="111">
        <v>1</v>
      </c>
      <c r="G59" s="110">
        <v>4000001</v>
      </c>
      <c r="H59" s="110">
        <v>1500</v>
      </c>
      <c r="I59" s="110"/>
      <c r="J59" s="110"/>
      <c r="K59" s="110"/>
      <c r="L59" s="110"/>
    </row>
    <row r="60" spans="4:12" x14ac:dyDescent="0.25">
      <c r="D60" s="110">
        <v>3160</v>
      </c>
      <c r="E60" s="110">
        <v>5000</v>
      </c>
      <c r="F60" s="111">
        <v>1</v>
      </c>
      <c r="G60" s="110">
        <v>4000001</v>
      </c>
      <c r="H60" s="110">
        <v>2500</v>
      </c>
      <c r="I60" s="110"/>
      <c r="J60" s="110"/>
      <c r="K60" s="110"/>
      <c r="L60" s="110"/>
    </row>
    <row r="61" spans="4:12" x14ac:dyDescent="0.25">
      <c r="D61" s="110">
        <v>3160</v>
      </c>
      <c r="E61" s="110">
        <v>10000</v>
      </c>
      <c r="F61" s="111">
        <v>1</v>
      </c>
      <c r="G61" s="110">
        <v>4000001</v>
      </c>
      <c r="H61" s="110">
        <v>5000</v>
      </c>
      <c r="I61" s="110"/>
      <c r="J61" s="110"/>
      <c r="K61" s="110"/>
      <c r="L61" s="110"/>
    </row>
    <row r="62" spans="4:12" x14ac:dyDescent="0.25">
      <c r="D62" s="110">
        <v>3160</v>
      </c>
      <c r="E62" s="110">
        <v>25000</v>
      </c>
      <c r="F62" s="111">
        <v>1</v>
      </c>
      <c r="G62" s="110">
        <v>4000001</v>
      </c>
      <c r="H62" s="110">
        <v>12500</v>
      </c>
      <c r="I62" s="110"/>
      <c r="J62" s="110"/>
      <c r="K62" s="110"/>
      <c r="L62" s="110"/>
    </row>
    <row r="63" spans="4:12" x14ac:dyDescent="0.25">
      <c r="D63" s="110">
        <v>3160</v>
      </c>
      <c r="E63" s="112">
        <v>50000</v>
      </c>
      <c r="F63" s="113">
        <v>1</v>
      </c>
      <c r="G63" s="112">
        <v>4000001</v>
      </c>
      <c r="H63" s="112">
        <v>25000</v>
      </c>
      <c r="I63" s="112"/>
      <c r="J63" s="112"/>
      <c r="K63" s="112"/>
      <c r="L63" s="112"/>
    </row>
    <row r="64" spans="4:12" x14ac:dyDescent="0.25">
      <c r="D64" s="110">
        <v>3165</v>
      </c>
      <c r="E64" s="110">
        <v>100</v>
      </c>
      <c r="F64" s="111">
        <v>3</v>
      </c>
      <c r="G64" s="110">
        <v>4000001</v>
      </c>
      <c r="H64" s="110">
        <v>200</v>
      </c>
      <c r="I64" s="110">
        <v>4000002</v>
      </c>
      <c r="J64" s="110">
        <v>100000</v>
      </c>
      <c r="K64" s="110">
        <v>1010001</v>
      </c>
      <c r="L64" s="110">
        <v>10</v>
      </c>
    </row>
    <row r="65" spans="4:12" x14ac:dyDescent="0.25">
      <c r="D65" s="110">
        <v>3165</v>
      </c>
      <c r="E65" s="110">
        <v>250</v>
      </c>
      <c r="F65" s="111">
        <v>3</v>
      </c>
      <c r="G65" s="110">
        <v>1140003</v>
      </c>
      <c r="H65" s="110">
        <v>50</v>
      </c>
      <c r="I65" s="110">
        <v>1062002</v>
      </c>
      <c r="J65" s="110">
        <v>5</v>
      </c>
      <c r="K65" s="110">
        <v>1120001</v>
      </c>
      <c r="L65" s="110">
        <v>20</v>
      </c>
    </row>
    <row r="66" spans="4:12" x14ac:dyDescent="0.25">
      <c r="D66" s="110">
        <v>3165</v>
      </c>
      <c r="E66" s="110">
        <v>500</v>
      </c>
      <c r="F66" s="111">
        <v>3</v>
      </c>
      <c r="G66" s="110">
        <v>4000001</v>
      </c>
      <c r="H66" s="110">
        <v>500</v>
      </c>
      <c r="I66" s="110">
        <v>4000002</v>
      </c>
      <c r="J66" s="110">
        <v>300000</v>
      </c>
      <c r="K66" s="110">
        <v>1110003</v>
      </c>
      <c r="L66" s="110">
        <v>10</v>
      </c>
    </row>
    <row r="67" spans="4:12" x14ac:dyDescent="0.25">
      <c r="D67" s="110">
        <v>3165</v>
      </c>
      <c r="E67" s="110">
        <v>1000</v>
      </c>
      <c r="F67" s="111">
        <v>3</v>
      </c>
      <c r="G67" s="110">
        <v>1055013</v>
      </c>
      <c r="H67" s="110">
        <v>1</v>
      </c>
      <c r="I67" s="110">
        <v>4000010</v>
      </c>
      <c r="J67" s="110">
        <v>500</v>
      </c>
      <c r="K67" s="110">
        <v>1130009</v>
      </c>
      <c r="L67" s="110">
        <v>100</v>
      </c>
    </row>
    <row r="68" spans="4:12" x14ac:dyDescent="0.25">
      <c r="D68" s="110">
        <v>3165</v>
      </c>
      <c r="E68" s="110">
        <v>2500</v>
      </c>
      <c r="F68" s="111">
        <v>3</v>
      </c>
      <c r="G68" s="110">
        <v>1056005</v>
      </c>
      <c r="H68" s="110">
        <v>20</v>
      </c>
      <c r="I68" s="110">
        <v>1120001</v>
      </c>
      <c r="J68" s="110">
        <v>50</v>
      </c>
      <c r="K68" s="110">
        <v>3080121</v>
      </c>
      <c r="L68" s="110">
        <v>20</v>
      </c>
    </row>
    <row r="69" spans="4:12" x14ac:dyDescent="0.25">
      <c r="D69" s="110">
        <v>3165</v>
      </c>
      <c r="E69" s="110">
        <v>5000</v>
      </c>
      <c r="F69" s="111">
        <v>3</v>
      </c>
      <c r="G69" s="110">
        <v>1055015</v>
      </c>
      <c r="H69" s="110">
        <v>1</v>
      </c>
      <c r="I69" s="110">
        <v>3180004</v>
      </c>
      <c r="J69" s="110">
        <v>20</v>
      </c>
      <c r="K69" s="110">
        <v>4000001</v>
      </c>
      <c r="L69" s="110">
        <v>1000</v>
      </c>
    </row>
    <row r="70" spans="4:12" x14ac:dyDescent="0.25">
      <c r="D70" s="110">
        <v>3165</v>
      </c>
      <c r="E70" s="110">
        <v>10000</v>
      </c>
      <c r="F70" s="111">
        <v>3</v>
      </c>
      <c r="G70" s="110">
        <v>1055017</v>
      </c>
      <c r="H70" s="110">
        <v>1</v>
      </c>
      <c r="I70" s="110">
        <v>1110004</v>
      </c>
      <c r="J70" s="110">
        <v>100</v>
      </c>
      <c r="K70" s="110">
        <v>1062005</v>
      </c>
      <c r="L70" s="110">
        <v>2</v>
      </c>
    </row>
    <row r="71" spans="4:12" x14ac:dyDescent="0.25">
      <c r="D71" s="110">
        <v>3165</v>
      </c>
      <c r="E71" s="110">
        <v>25000</v>
      </c>
      <c r="F71" s="111">
        <v>3</v>
      </c>
      <c r="G71" s="110">
        <v>1051210</v>
      </c>
      <c r="H71" s="110">
        <v>1</v>
      </c>
      <c r="I71" s="110">
        <v>1130002</v>
      </c>
      <c r="J71" s="110">
        <v>150</v>
      </c>
      <c r="K71" s="110">
        <v>1130009</v>
      </c>
      <c r="L71" s="110">
        <v>200</v>
      </c>
    </row>
    <row r="72" spans="4:12" ht="15" thickBot="1" x14ac:dyDescent="0.3">
      <c r="D72" s="110">
        <v>3165</v>
      </c>
      <c r="E72" s="112">
        <v>50000</v>
      </c>
      <c r="F72" s="113">
        <v>3</v>
      </c>
      <c r="G72" s="112">
        <v>1055018</v>
      </c>
      <c r="H72" s="112">
        <v>1</v>
      </c>
      <c r="I72" s="112">
        <v>1130001</v>
      </c>
      <c r="J72" s="112">
        <v>500</v>
      </c>
      <c r="K72" s="112">
        <v>1062006</v>
      </c>
      <c r="L72" s="112">
        <v>1</v>
      </c>
    </row>
    <row r="73" spans="4:12" x14ac:dyDescent="0.25">
      <c r="D73" s="110">
        <v>3176</v>
      </c>
      <c r="E73" s="114">
        <v>100</v>
      </c>
      <c r="F73" s="115">
        <v>1</v>
      </c>
      <c r="G73" s="114">
        <v>4000001</v>
      </c>
      <c r="H73" s="114">
        <v>100</v>
      </c>
      <c r="I73" s="114"/>
      <c r="J73" s="114"/>
      <c r="K73" s="114"/>
      <c r="L73" s="114"/>
    </row>
    <row r="74" spans="4:12" x14ac:dyDescent="0.25">
      <c r="D74" s="110">
        <v>3176</v>
      </c>
      <c r="E74" s="110">
        <v>250</v>
      </c>
      <c r="F74" s="111">
        <v>1</v>
      </c>
      <c r="G74" s="110">
        <v>4000001</v>
      </c>
      <c r="H74" s="110">
        <v>250</v>
      </c>
      <c r="I74" s="110"/>
      <c r="J74" s="110"/>
      <c r="K74" s="110"/>
      <c r="L74" s="110"/>
    </row>
    <row r="75" spans="4:12" x14ac:dyDescent="0.25">
      <c r="D75" s="110">
        <v>3176</v>
      </c>
      <c r="E75" s="110">
        <v>500</v>
      </c>
      <c r="F75" s="111">
        <v>1</v>
      </c>
      <c r="G75" s="110">
        <v>4000001</v>
      </c>
      <c r="H75" s="110">
        <v>500</v>
      </c>
      <c r="I75" s="110"/>
      <c r="J75" s="110"/>
      <c r="K75" s="110"/>
      <c r="L75" s="110"/>
    </row>
    <row r="76" spans="4:12" x14ac:dyDescent="0.25">
      <c r="D76" s="110">
        <v>3176</v>
      </c>
      <c r="E76" s="110">
        <v>1000</v>
      </c>
      <c r="F76" s="111">
        <v>1</v>
      </c>
      <c r="G76" s="110">
        <v>4000001</v>
      </c>
      <c r="H76" s="110">
        <v>1000</v>
      </c>
      <c r="I76" s="110"/>
      <c r="J76" s="110"/>
      <c r="K76" s="110"/>
      <c r="L76" s="110"/>
    </row>
    <row r="77" spans="4:12" x14ac:dyDescent="0.25">
      <c r="D77" s="110">
        <v>3176</v>
      </c>
      <c r="E77" s="110">
        <v>2500</v>
      </c>
      <c r="F77" s="111">
        <v>1</v>
      </c>
      <c r="G77" s="110">
        <v>4000001</v>
      </c>
      <c r="H77" s="110">
        <v>1500</v>
      </c>
      <c r="I77" s="110"/>
      <c r="J77" s="110"/>
      <c r="K77" s="110"/>
      <c r="L77" s="110"/>
    </row>
    <row r="78" spans="4:12" x14ac:dyDescent="0.25">
      <c r="D78" s="110">
        <v>3176</v>
      </c>
      <c r="E78" s="110">
        <v>5000</v>
      </c>
      <c r="F78" s="111">
        <v>1</v>
      </c>
      <c r="G78" s="110">
        <v>4000001</v>
      </c>
      <c r="H78" s="110">
        <v>2500</v>
      </c>
      <c r="I78" s="110"/>
      <c r="J78" s="110"/>
      <c r="K78" s="110"/>
      <c r="L78" s="110"/>
    </row>
    <row r="79" spans="4:12" x14ac:dyDescent="0.25">
      <c r="D79" s="110">
        <v>3176</v>
      </c>
      <c r="E79" s="110">
        <v>10000</v>
      </c>
      <c r="F79" s="111">
        <v>1</v>
      </c>
      <c r="G79" s="110">
        <v>4000001</v>
      </c>
      <c r="H79" s="110">
        <v>5000</v>
      </c>
      <c r="I79" s="110"/>
      <c r="J79" s="110"/>
      <c r="K79" s="110"/>
      <c r="L79" s="110"/>
    </row>
    <row r="80" spans="4:12" x14ac:dyDescent="0.25">
      <c r="D80" s="110">
        <v>3176</v>
      </c>
      <c r="E80" s="110">
        <v>25000</v>
      </c>
      <c r="F80" s="111">
        <v>1</v>
      </c>
      <c r="G80" s="110">
        <v>4000001</v>
      </c>
      <c r="H80" s="110">
        <v>12500</v>
      </c>
      <c r="I80" s="110"/>
      <c r="J80" s="110"/>
      <c r="K80" s="110"/>
      <c r="L80" s="110"/>
    </row>
    <row r="81" spans="4:12" x14ac:dyDescent="0.25">
      <c r="D81" s="110">
        <v>3176</v>
      </c>
      <c r="E81" s="112">
        <v>50000</v>
      </c>
      <c r="F81" s="113">
        <v>1</v>
      </c>
      <c r="G81" s="112">
        <v>4000001</v>
      </c>
      <c r="H81" s="112">
        <v>25000</v>
      </c>
      <c r="I81" s="112"/>
      <c r="J81" s="112"/>
      <c r="K81" s="112"/>
      <c r="L81" s="11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Sheet11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11608</cp:lastModifiedBy>
  <dcterms:created xsi:type="dcterms:W3CDTF">2006-09-16T00:00:00Z</dcterms:created>
  <dcterms:modified xsi:type="dcterms:W3CDTF">2020-04-13T04:52:47Z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