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越南新表\越南新热更表20200316\"/>
    </mc:Choice>
  </mc:AlternateContent>
  <xr:revisionPtr revIDLastSave="0" documentId="13_ncr:1_{A9AA5EAC-6490-4C67-AB96-3869A485BA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3" i="2"/>
  <c r="F4" i="2"/>
  <c r="F5" i="2"/>
  <c r="F6" i="2"/>
  <c r="F7" i="2"/>
  <c r="F8" i="2"/>
  <c r="F9" i="2"/>
  <c r="F10" i="2"/>
  <c r="F11" i="2"/>
  <c r="F12" i="2"/>
  <c r="F3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<sst xmlns="http://schemas.openxmlformats.org/spreadsheetml/2006/main" count="117" uniqueCount="37">
  <si>
    <t>id</t>
  </si>
  <si>
    <t>min</t>
  </si>
  <si>
    <t>max</t>
  </si>
  <si>
    <t>rewardNum</t>
  </si>
  <si>
    <t>itemID1</t>
  </si>
  <si>
    <t>itemNum1</t>
  </si>
  <si>
    <t>itemID2</t>
  </si>
  <si>
    <t>itemNum2</t>
  </si>
  <si>
    <t>itemID3</t>
  </si>
  <si>
    <t>itemNum3</t>
  </si>
  <si>
    <t>itemID4</t>
  </si>
  <si>
    <t>itemNum4</t>
  </si>
  <si>
    <t>int</t>
  </si>
  <si>
    <t>开始点</t>
  </si>
  <si>
    <t>结束点</t>
  </si>
  <si>
    <t>奖励个数</t>
  </si>
  <si>
    <t>道具1ID</t>
  </si>
  <si>
    <t>道具1数量</t>
  </si>
  <si>
    <t>道具2ID</t>
  </si>
  <si>
    <t>道具2数量</t>
  </si>
  <si>
    <t>道具3ID</t>
  </si>
  <si>
    <t>道具3数量</t>
  </si>
  <si>
    <t>道具4ID</t>
  </si>
  <si>
    <t>道具4数量</t>
  </si>
  <si>
    <t>战力排名奖励</t>
    <phoneticPr fontId="3" type="noConversion"/>
  </si>
  <si>
    <t>排名</t>
    <phoneticPr fontId="3" type="noConversion"/>
  </si>
  <si>
    <t>吕布碎片</t>
  </si>
  <si>
    <t>极品精炼石</t>
  </si>
  <si>
    <t>极品经验药水</t>
  </si>
  <si>
    <t>S+碎片4选1宝箱1</t>
  </si>
  <si>
    <t>高级精炼石</t>
    <phoneticPr fontId="3" type="noConversion"/>
  </si>
  <si>
    <t>高级经验药水</t>
    <phoneticPr fontId="3" type="noConversion"/>
  </si>
  <si>
    <t>S+武将4选1宝箱</t>
  </si>
  <si>
    <t>S级武将宝箱</t>
  </si>
  <si>
    <t>排名</t>
    <phoneticPr fontId="11" type="noConversion"/>
  </si>
  <si>
    <t>高级精炼石</t>
  </si>
  <si>
    <t>高级经验药水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</si>
</sst>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11"/>
      <name val="Microsoft YaHei UI"/>
      <family val="2"/>
      <charset val="134"/>
    </font>
    <font>
      <sz val="11"/>
      <name val="宋体"/>
      <family val="2"/>
      <charset val="134"/>
    </font>
    <font>
      <sz val="11"/>
      <name val="SimSun"/>
      <charset val="134"/>
    </font>
    <font>
      <sz val="11"/>
      <name val="Calibri"/>
      <family val="2"/>
    </font>
    <font>
      <sz val="11"/>
      <color rgb="FF000000"/>
      <name val="Tahoma"/>
      <family val="2"/>
    </font>
    <font>
      <b/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F18" sqref="F18"/>
    </sheetView>
  </sheetViews>
  <sheetFormatPr defaultColWidth="9" defaultRowHeight="14.4"/>
  <cols>
    <col min="2" max="4" width="11" customWidth="1"/>
    <col min="5" max="6" width="12.77734375" customWidth="1"/>
    <col min="7" max="11" width="11.6640625" customWidth="1"/>
    <col min="12" max="12" width="10.44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>
      <c r="A2" t="s">
        <v>12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r="3" spans="1:19">
      <c r="A3" t="s">
        <v>0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5" spans="1:19">
      <c r="M5" s="3"/>
      <c r="O5" s="3"/>
      <c r="Q5" s="1"/>
      <c r="S5" s="2"/>
    </row>
    <row r="6" spans="1:19">
      <c r="A6">
        <v>1</v>
      </c>
      <c r="B6">
        <v>1</v>
      </c>
      <c r="C6">
        <v>1</v>
      </c>
      <c r="D6">
        <v>3</v>
      </c>
      <c r="E6" s="1">
        <v>2031005</v>
      </c>
      <c r="F6">
        <v>300</v>
      </c>
      <c r="G6" s="1">
        <v>1110004</v>
      </c>
      <c r="H6">
        <v>30</v>
      </c>
      <c r="I6" s="3">
        <v>1140004</v>
      </c>
      <c r="J6">
        <v>15</v>
      </c>
      <c r="K6" s="3"/>
      <c r="M6" s="3"/>
      <c r="O6" s="3"/>
      <c r="Q6" s="1"/>
      <c r="S6" s="2"/>
    </row>
    <row r="7" spans="1:19">
      <c r="A7">
        <v>2</v>
      </c>
      <c r="B7">
        <v>2</v>
      </c>
      <c r="C7">
        <v>2</v>
      </c>
      <c r="D7">
        <v>3</v>
      </c>
      <c r="E7" s="1">
        <v>2031005</v>
      </c>
      <c r="F7">
        <v>200</v>
      </c>
      <c r="G7" s="1">
        <v>1110004</v>
      </c>
      <c r="H7">
        <v>25</v>
      </c>
      <c r="I7" s="3">
        <v>1140004</v>
      </c>
      <c r="J7">
        <v>10</v>
      </c>
      <c r="K7" s="3"/>
      <c r="M7" s="3"/>
      <c r="O7" s="3"/>
      <c r="Q7" s="1"/>
      <c r="S7" s="2"/>
    </row>
    <row r="8" spans="1:19">
      <c r="A8">
        <v>3</v>
      </c>
      <c r="B8">
        <v>3</v>
      </c>
      <c r="C8">
        <v>3</v>
      </c>
      <c r="D8">
        <v>3</v>
      </c>
      <c r="E8" s="2">
        <v>2031005</v>
      </c>
      <c r="F8">
        <v>200</v>
      </c>
      <c r="G8" s="1">
        <v>1110004</v>
      </c>
      <c r="H8">
        <v>20</v>
      </c>
      <c r="I8" s="3">
        <v>1140004</v>
      </c>
      <c r="J8">
        <v>8</v>
      </c>
      <c r="K8" s="3"/>
      <c r="M8" s="3"/>
      <c r="O8" s="3"/>
      <c r="Q8" s="1"/>
      <c r="S8" s="2"/>
    </row>
    <row r="9" spans="1:19">
      <c r="A9">
        <v>4</v>
      </c>
      <c r="B9">
        <v>4</v>
      </c>
      <c r="C9">
        <v>4</v>
      </c>
      <c r="D9">
        <v>3</v>
      </c>
      <c r="E9" s="2">
        <v>1051033</v>
      </c>
      <c r="F9">
        <v>1</v>
      </c>
      <c r="G9" s="1">
        <v>1110004</v>
      </c>
      <c r="H9">
        <v>20</v>
      </c>
      <c r="I9" s="3">
        <v>1140004</v>
      </c>
      <c r="J9">
        <v>8</v>
      </c>
      <c r="K9" s="3"/>
      <c r="M9" s="3"/>
      <c r="O9" s="3"/>
      <c r="Q9" s="1"/>
      <c r="S9" s="2"/>
    </row>
    <row r="10" spans="1:19">
      <c r="A10">
        <v>5</v>
      </c>
      <c r="B10">
        <v>5</v>
      </c>
      <c r="C10">
        <v>5</v>
      </c>
      <c r="D10">
        <v>3</v>
      </c>
      <c r="E10" s="2">
        <v>1051033</v>
      </c>
      <c r="F10">
        <v>1</v>
      </c>
      <c r="G10" s="1">
        <v>1110003</v>
      </c>
      <c r="H10">
        <v>25</v>
      </c>
      <c r="I10" s="3">
        <v>1140003</v>
      </c>
      <c r="J10">
        <v>18</v>
      </c>
      <c r="K10" s="3"/>
      <c r="M10" s="3"/>
      <c r="O10" s="3"/>
      <c r="Q10" s="1"/>
      <c r="S10" s="2"/>
    </row>
    <row r="11" spans="1:19">
      <c r="A11">
        <v>6</v>
      </c>
      <c r="B11">
        <v>6</v>
      </c>
      <c r="C11">
        <v>6</v>
      </c>
      <c r="D11">
        <v>3</v>
      </c>
      <c r="E11" s="2">
        <v>1051033</v>
      </c>
      <c r="F11">
        <v>1</v>
      </c>
      <c r="G11" s="1">
        <v>1110003</v>
      </c>
      <c r="H11">
        <v>25</v>
      </c>
      <c r="I11" s="3">
        <v>1140003</v>
      </c>
      <c r="J11">
        <v>18</v>
      </c>
      <c r="K11" s="3"/>
      <c r="M11" s="3"/>
      <c r="O11" s="3"/>
      <c r="Q11" s="1"/>
      <c r="S11" s="2"/>
    </row>
    <row r="12" spans="1:19">
      <c r="A12">
        <v>7</v>
      </c>
      <c r="B12">
        <v>7</v>
      </c>
      <c r="C12">
        <v>7</v>
      </c>
      <c r="D12">
        <v>3</v>
      </c>
      <c r="E12" s="2">
        <v>1051016</v>
      </c>
      <c r="F12">
        <v>2</v>
      </c>
      <c r="G12" s="1">
        <v>1110003</v>
      </c>
      <c r="H12">
        <v>20</v>
      </c>
      <c r="I12" s="3">
        <v>1140003</v>
      </c>
      <c r="J12">
        <v>16</v>
      </c>
      <c r="K12" s="3"/>
    </row>
    <row r="13" spans="1:19">
      <c r="A13">
        <v>8</v>
      </c>
      <c r="B13">
        <v>8</v>
      </c>
      <c r="C13">
        <v>8</v>
      </c>
      <c r="D13">
        <v>3</v>
      </c>
      <c r="E13" s="2">
        <v>1051016</v>
      </c>
      <c r="F13">
        <v>2</v>
      </c>
      <c r="G13" s="1">
        <v>1110003</v>
      </c>
      <c r="H13">
        <v>20</v>
      </c>
      <c r="I13" s="3">
        <v>1140003</v>
      </c>
      <c r="J13">
        <v>16</v>
      </c>
      <c r="K13" s="3"/>
    </row>
    <row r="14" spans="1:19">
      <c r="A14">
        <v>9</v>
      </c>
      <c r="B14">
        <v>9</v>
      </c>
      <c r="C14">
        <v>9</v>
      </c>
      <c r="D14">
        <v>3</v>
      </c>
      <c r="E14" s="2">
        <v>1051016</v>
      </c>
      <c r="F14">
        <v>2</v>
      </c>
      <c r="G14" s="1">
        <v>1110003</v>
      </c>
      <c r="H14">
        <v>18</v>
      </c>
      <c r="I14" s="3">
        <v>1140003</v>
      </c>
      <c r="J14">
        <v>15</v>
      </c>
      <c r="K14" s="3"/>
    </row>
    <row r="15" spans="1:19">
      <c r="A15">
        <v>10</v>
      </c>
      <c r="B15">
        <v>10</v>
      </c>
      <c r="C15">
        <v>10</v>
      </c>
      <c r="D15">
        <v>3</v>
      </c>
      <c r="E15" s="2">
        <v>1051016</v>
      </c>
      <c r="F15">
        <v>2</v>
      </c>
      <c r="G15" s="1">
        <v>1110003</v>
      </c>
      <c r="H15">
        <v>18</v>
      </c>
      <c r="I15" s="3">
        <v>1140003</v>
      </c>
      <c r="J15">
        <v>15</v>
      </c>
      <c r="K15" s="3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5066-5982-4D63-8D91-A01912967F36}">
  <dimension ref="A1:S23"/>
  <sheetViews>
    <sheetView workbookViewId="0">
      <selection activeCell="N9" sqref="N9:O12"/>
    </sheetView>
  </sheetViews>
  <sheetFormatPr defaultRowHeight="14.4"/>
  <cols>
    <col min="1" max="1" width="5.5546875" bestFit="1" customWidth="1"/>
    <col min="2" max="2" width="18.109375" bestFit="1" customWidth="1"/>
    <col min="3" max="3" width="18.109375" customWidth="1"/>
    <col min="4" max="4" width="10.5546875" bestFit="1" customWidth="1"/>
    <col min="5" max="5" width="11.6640625" bestFit="1" customWidth="1"/>
    <col min="6" max="6" width="11.6640625" customWidth="1"/>
    <col min="7" max="7" width="10.5546875" bestFit="1" customWidth="1"/>
    <col min="8" max="8" width="13.88671875" bestFit="1" customWidth="1"/>
    <col min="9" max="9" width="13.88671875" customWidth="1"/>
    <col min="10" max="10" width="10.5546875" bestFit="1" customWidth="1"/>
    <col min="13" max="13" width="5.5546875" bestFit="1" customWidth="1"/>
    <col min="14" max="14" width="16.88671875" bestFit="1" customWidth="1"/>
    <col min="15" max="15" width="10.5546875" bestFit="1" customWidth="1"/>
    <col min="16" max="16" width="11.6640625" bestFit="1" customWidth="1"/>
    <col min="17" max="17" width="10.5546875" bestFit="1" customWidth="1"/>
    <col min="18" max="18" width="13.88671875" bestFit="1" customWidth="1"/>
  </cols>
  <sheetData>
    <row r="1" spans="1:19">
      <c r="A1" s="16" t="s">
        <v>24</v>
      </c>
      <c r="B1" s="16"/>
      <c r="C1" s="16"/>
      <c r="D1" s="16"/>
      <c r="E1" s="16"/>
      <c r="F1" s="16"/>
      <c r="G1" s="16"/>
      <c r="H1" s="16"/>
      <c r="I1" s="16"/>
      <c r="J1" s="16"/>
    </row>
    <row r="2" spans="1:19">
      <c r="A2" s="4" t="s">
        <v>25</v>
      </c>
      <c r="B2" s="4" t="s">
        <v>16</v>
      </c>
      <c r="C2" s="4"/>
      <c r="D2" s="4" t="s">
        <v>17</v>
      </c>
      <c r="E2" s="4" t="s">
        <v>18</v>
      </c>
      <c r="F2" s="4"/>
      <c r="G2" s="4" t="s">
        <v>19</v>
      </c>
      <c r="H2" s="4" t="s">
        <v>20</v>
      </c>
      <c r="I2" s="4"/>
      <c r="J2" s="4" t="s">
        <v>21</v>
      </c>
      <c r="M2" s="17" t="s">
        <v>34</v>
      </c>
      <c r="N2" s="17" t="s">
        <v>16</v>
      </c>
      <c r="O2" s="17" t="s">
        <v>17</v>
      </c>
      <c r="P2" s="17" t="s">
        <v>18</v>
      </c>
      <c r="Q2" s="17" t="s">
        <v>19</v>
      </c>
      <c r="R2" s="17" t="s">
        <v>20</v>
      </c>
      <c r="S2" s="17" t="s">
        <v>21</v>
      </c>
    </row>
    <row r="3" spans="1:19">
      <c r="A3" s="5">
        <v>1</v>
      </c>
      <c r="B3" s="6" t="s">
        <v>26</v>
      </c>
      <c r="C3" s="6" t="e">
        <f>VLOOKUP(B3,#REF!,2,FALSE)</f>
        <v>#REF!</v>
      </c>
      <c r="D3" s="7">
        <v>300</v>
      </c>
      <c r="E3" s="6" t="s">
        <v>27</v>
      </c>
      <c r="F3" s="6" t="e">
        <f>VLOOKUP(E3,#REF!,2,FALSE)</f>
        <v>#REF!</v>
      </c>
      <c r="G3" s="7">
        <v>30</v>
      </c>
      <c r="H3" s="6" t="s">
        <v>28</v>
      </c>
      <c r="I3" s="6" t="e">
        <f>VLOOKUP(H3,#REF!,2,FALSE)</f>
        <v>#REF!</v>
      </c>
      <c r="J3" s="7">
        <v>15</v>
      </c>
      <c r="M3" s="17">
        <v>1</v>
      </c>
      <c r="N3" s="18" t="s">
        <v>26</v>
      </c>
      <c r="O3" s="7">
        <v>300</v>
      </c>
      <c r="P3" s="19" t="s">
        <v>27</v>
      </c>
      <c r="Q3" s="20">
        <v>30</v>
      </c>
      <c r="R3" s="21" t="s">
        <v>28</v>
      </c>
      <c r="S3" s="20">
        <v>15</v>
      </c>
    </row>
    <row r="4" spans="1:19">
      <c r="A4" s="5">
        <v>2</v>
      </c>
      <c r="B4" s="6" t="s">
        <v>26</v>
      </c>
      <c r="C4" s="6" t="e">
        <f>VLOOKUP(B4,#REF!,2,FALSE)</f>
        <v>#REF!</v>
      </c>
      <c r="D4" s="7">
        <v>200</v>
      </c>
      <c r="E4" s="6" t="s">
        <v>27</v>
      </c>
      <c r="F4" s="6" t="e">
        <f>VLOOKUP(E4,#REF!,2,FALSE)</f>
        <v>#REF!</v>
      </c>
      <c r="G4" s="7">
        <v>25</v>
      </c>
      <c r="H4" s="6" t="s">
        <v>28</v>
      </c>
      <c r="I4" s="6" t="e">
        <f>VLOOKUP(H4,#REF!,2,FALSE)</f>
        <v>#REF!</v>
      </c>
      <c r="J4" s="7">
        <v>10</v>
      </c>
      <c r="M4" s="17">
        <v>2</v>
      </c>
      <c r="N4" s="18" t="s">
        <v>26</v>
      </c>
      <c r="O4" s="7">
        <v>200</v>
      </c>
      <c r="P4" s="19" t="s">
        <v>27</v>
      </c>
      <c r="Q4" s="20">
        <v>25</v>
      </c>
      <c r="R4" s="21" t="s">
        <v>28</v>
      </c>
      <c r="S4" s="20">
        <v>10</v>
      </c>
    </row>
    <row r="5" spans="1:19">
      <c r="A5" s="5">
        <v>3</v>
      </c>
      <c r="B5" s="6" t="s">
        <v>26</v>
      </c>
      <c r="C5" s="6" t="e">
        <f>VLOOKUP(B5,#REF!,2,FALSE)</f>
        <v>#REF!</v>
      </c>
      <c r="D5" s="7">
        <v>200</v>
      </c>
      <c r="E5" s="6" t="s">
        <v>27</v>
      </c>
      <c r="F5" s="6" t="e">
        <f>VLOOKUP(E5,#REF!,2,FALSE)</f>
        <v>#REF!</v>
      </c>
      <c r="G5" s="7">
        <v>20</v>
      </c>
      <c r="H5" s="6" t="s">
        <v>28</v>
      </c>
      <c r="I5" s="6" t="e">
        <f>VLOOKUP(H5,#REF!,2,FALSE)</f>
        <v>#REF!</v>
      </c>
      <c r="J5" s="7">
        <v>8</v>
      </c>
      <c r="M5" s="17">
        <v>3</v>
      </c>
      <c r="N5" s="22" t="s">
        <v>26</v>
      </c>
      <c r="O5" s="7">
        <v>200</v>
      </c>
      <c r="P5" s="19" t="s">
        <v>27</v>
      </c>
      <c r="Q5" s="20">
        <v>20</v>
      </c>
      <c r="R5" s="21" t="s">
        <v>28</v>
      </c>
      <c r="S5" s="20">
        <v>8</v>
      </c>
    </row>
    <row r="6" spans="1:19">
      <c r="A6" s="5">
        <v>4</v>
      </c>
      <c r="B6" s="6" t="s">
        <v>29</v>
      </c>
      <c r="C6" s="6" t="e">
        <f>VLOOKUP(B6,#REF!,2,FALSE)</f>
        <v>#REF!</v>
      </c>
      <c r="D6" s="7">
        <v>100</v>
      </c>
      <c r="E6" s="6" t="s">
        <v>27</v>
      </c>
      <c r="F6" s="6" t="e">
        <f>VLOOKUP(E6,#REF!,2,FALSE)</f>
        <v>#REF!</v>
      </c>
      <c r="G6" s="7">
        <v>20</v>
      </c>
      <c r="H6" s="6" t="s">
        <v>28</v>
      </c>
      <c r="I6" s="6" t="e">
        <f>VLOOKUP(H6,#REF!,2,FALSE)</f>
        <v>#REF!</v>
      </c>
      <c r="J6" s="7">
        <v>8</v>
      </c>
      <c r="M6" s="17">
        <v>4</v>
      </c>
      <c r="N6" s="6" t="s">
        <v>32</v>
      </c>
      <c r="O6" s="7">
        <v>1</v>
      </c>
      <c r="P6" s="19" t="s">
        <v>27</v>
      </c>
      <c r="Q6" s="20">
        <v>20</v>
      </c>
      <c r="R6" s="21" t="s">
        <v>28</v>
      </c>
      <c r="S6" s="20">
        <v>8</v>
      </c>
    </row>
    <row r="7" spans="1:19" ht="15.6">
      <c r="A7" s="5">
        <v>5</v>
      </c>
      <c r="B7" s="6" t="s">
        <v>29</v>
      </c>
      <c r="C7" s="6" t="e">
        <f>VLOOKUP(B7,#REF!,2,FALSE)</f>
        <v>#REF!</v>
      </c>
      <c r="D7" s="7">
        <v>100</v>
      </c>
      <c r="E7" s="10" t="s">
        <v>30</v>
      </c>
      <c r="F7" s="6" t="e">
        <f>VLOOKUP(E7,#REF!,2,FALSE)</f>
        <v>#REF!</v>
      </c>
      <c r="G7" s="7">
        <v>25</v>
      </c>
      <c r="H7" s="11" t="s">
        <v>31</v>
      </c>
      <c r="I7" s="6" t="e">
        <f>VLOOKUP(H7,#REF!,2,FALSE)</f>
        <v>#REF!</v>
      </c>
      <c r="J7" s="7">
        <v>18</v>
      </c>
      <c r="M7" s="17">
        <v>5</v>
      </c>
      <c r="N7" s="6" t="s">
        <v>32</v>
      </c>
      <c r="O7" s="7">
        <v>1</v>
      </c>
      <c r="P7" s="19" t="s">
        <v>35</v>
      </c>
      <c r="Q7" s="20">
        <v>25</v>
      </c>
      <c r="R7" s="21" t="s">
        <v>36</v>
      </c>
      <c r="S7" s="20">
        <v>18</v>
      </c>
    </row>
    <row r="8" spans="1:19" ht="15.6">
      <c r="A8" s="5">
        <v>6</v>
      </c>
      <c r="B8" s="6" t="s">
        <v>29</v>
      </c>
      <c r="C8" s="6" t="e">
        <f>VLOOKUP(B8,#REF!,2,FALSE)</f>
        <v>#REF!</v>
      </c>
      <c r="D8" s="7">
        <v>100</v>
      </c>
      <c r="E8" s="10" t="s">
        <v>30</v>
      </c>
      <c r="F8" s="6" t="e">
        <f>VLOOKUP(E8,#REF!,2,FALSE)</f>
        <v>#REF!</v>
      </c>
      <c r="G8" s="7">
        <v>25</v>
      </c>
      <c r="H8" s="11" t="s">
        <v>31</v>
      </c>
      <c r="I8" s="6" t="e">
        <f>VLOOKUP(H8,#REF!,2,FALSE)</f>
        <v>#REF!</v>
      </c>
      <c r="J8" s="7">
        <v>18</v>
      </c>
      <c r="M8" s="17">
        <v>6</v>
      </c>
      <c r="N8" s="6" t="s">
        <v>32</v>
      </c>
      <c r="O8" s="7">
        <v>1</v>
      </c>
      <c r="P8" s="19" t="s">
        <v>35</v>
      </c>
      <c r="Q8" s="20">
        <v>25</v>
      </c>
      <c r="R8" s="21" t="s">
        <v>36</v>
      </c>
      <c r="S8" s="20">
        <v>18</v>
      </c>
    </row>
    <row r="9" spans="1:19" ht="15.6">
      <c r="A9" s="5">
        <v>7</v>
      </c>
      <c r="B9" s="6" t="s">
        <v>29</v>
      </c>
      <c r="C9" s="6" t="e">
        <f>VLOOKUP(B9,#REF!,2,FALSE)</f>
        <v>#REF!</v>
      </c>
      <c r="D9" s="7">
        <v>50</v>
      </c>
      <c r="E9" s="10" t="s">
        <v>30</v>
      </c>
      <c r="F9" s="6" t="e">
        <f>VLOOKUP(E9,#REF!,2,FALSE)</f>
        <v>#REF!</v>
      </c>
      <c r="G9" s="7">
        <v>20</v>
      </c>
      <c r="H9" s="11" t="s">
        <v>31</v>
      </c>
      <c r="I9" s="6" t="e">
        <f>VLOOKUP(H9,#REF!,2,FALSE)</f>
        <v>#REF!</v>
      </c>
      <c r="J9" s="7">
        <v>16</v>
      </c>
      <c r="M9" s="17">
        <v>7</v>
      </c>
      <c r="N9" s="6">
        <v>1051016</v>
      </c>
      <c r="O9" s="7">
        <v>2</v>
      </c>
      <c r="P9" s="19" t="s">
        <v>35</v>
      </c>
      <c r="Q9" s="20">
        <v>20</v>
      </c>
      <c r="R9" s="21" t="s">
        <v>36</v>
      </c>
      <c r="S9" s="20">
        <v>16</v>
      </c>
    </row>
    <row r="10" spans="1:19" ht="15.6">
      <c r="A10" s="5">
        <v>8</v>
      </c>
      <c r="B10" s="6" t="s">
        <v>29</v>
      </c>
      <c r="C10" s="6" t="e">
        <f>VLOOKUP(B10,#REF!,2,FALSE)</f>
        <v>#REF!</v>
      </c>
      <c r="D10" s="7">
        <v>50</v>
      </c>
      <c r="E10" s="10" t="s">
        <v>30</v>
      </c>
      <c r="F10" s="6" t="e">
        <f>VLOOKUP(E10,#REF!,2,FALSE)</f>
        <v>#REF!</v>
      </c>
      <c r="G10" s="7">
        <v>20</v>
      </c>
      <c r="H10" s="11" t="s">
        <v>31</v>
      </c>
      <c r="I10" s="6" t="e">
        <f>VLOOKUP(H10,#REF!,2,FALSE)</f>
        <v>#REF!</v>
      </c>
      <c r="J10" s="7">
        <v>16</v>
      </c>
      <c r="M10" s="17">
        <v>8</v>
      </c>
      <c r="N10" s="6">
        <v>1051016</v>
      </c>
      <c r="O10" s="7">
        <v>2</v>
      </c>
      <c r="P10" s="19" t="s">
        <v>35</v>
      </c>
      <c r="Q10" s="20">
        <v>20</v>
      </c>
      <c r="R10" s="21" t="s">
        <v>36</v>
      </c>
      <c r="S10" s="20">
        <v>16</v>
      </c>
    </row>
    <row r="11" spans="1:19" ht="15.6">
      <c r="A11" s="5">
        <v>9</v>
      </c>
      <c r="B11" s="6" t="s">
        <v>29</v>
      </c>
      <c r="C11" s="6" t="e">
        <f>VLOOKUP(B11,#REF!,2,FALSE)</f>
        <v>#REF!</v>
      </c>
      <c r="D11" s="7">
        <v>50</v>
      </c>
      <c r="E11" s="10" t="s">
        <v>30</v>
      </c>
      <c r="F11" s="6" t="e">
        <f>VLOOKUP(E11,#REF!,2,FALSE)</f>
        <v>#REF!</v>
      </c>
      <c r="G11" s="7">
        <v>18</v>
      </c>
      <c r="H11" s="11" t="s">
        <v>31</v>
      </c>
      <c r="I11" s="6" t="e">
        <f>VLOOKUP(H11,#REF!,2,FALSE)</f>
        <v>#REF!</v>
      </c>
      <c r="J11" s="7">
        <v>15</v>
      </c>
      <c r="M11" s="17">
        <v>9</v>
      </c>
      <c r="N11" s="6">
        <v>1051016</v>
      </c>
      <c r="O11" s="7">
        <v>2</v>
      </c>
      <c r="P11" s="19" t="s">
        <v>35</v>
      </c>
      <c r="Q11" s="20">
        <v>18</v>
      </c>
      <c r="R11" s="21" t="s">
        <v>36</v>
      </c>
      <c r="S11" s="20">
        <v>15</v>
      </c>
    </row>
    <row r="12" spans="1:19" ht="15.6">
      <c r="A12" s="8">
        <v>10</v>
      </c>
      <c r="B12" s="6" t="s">
        <v>29</v>
      </c>
      <c r="C12" s="6" t="e">
        <f>VLOOKUP(B12,#REF!,2,FALSE)</f>
        <v>#REF!</v>
      </c>
      <c r="D12" s="7">
        <v>50</v>
      </c>
      <c r="E12" s="10" t="s">
        <v>30</v>
      </c>
      <c r="F12" s="6" t="e">
        <f>VLOOKUP(E12,#REF!,2,FALSE)</f>
        <v>#REF!</v>
      </c>
      <c r="G12" s="9">
        <v>18</v>
      </c>
      <c r="H12" s="11" t="s">
        <v>31</v>
      </c>
      <c r="I12" s="6" t="e">
        <f>VLOOKUP(H12,#REF!,2,FALSE)</f>
        <v>#REF!</v>
      </c>
      <c r="J12" s="9">
        <v>15</v>
      </c>
      <c r="M12" s="17">
        <v>10</v>
      </c>
      <c r="N12" s="6">
        <v>1051016</v>
      </c>
      <c r="O12" s="7">
        <v>2</v>
      </c>
      <c r="P12" s="19" t="s">
        <v>35</v>
      </c>
      <c r="Q12" s="23">
        <v>18</v>
      </c>
      <c r="R12" s="21" t="s">
        <v>36</v>
      </c>
      <c r="S12" s="23">
        <v>15</v>
      </c>
    </row>
    <row r="14" spans="1:19">
      <c r="B14" s="12" t="s">
        <v>26</v>
      </c>
      <c r="D14" s="15">
        <v>300</v>
      </c>
    </row>
    <row r="15" spans="1:19">
      <c r="B15" s="12" t="s">
        <v>26</v>
      </c>
      <c r="D15" s="15">
        <v>200</v>
      </c>
    </row>
    <row r="16" spans="1:19">
      <c r="B16" s="13" t="s">
        <v>26</v>
      </c>
      <c r="D16" s="15">
        <v>200</v>
      </c>
    </row>
    <row r="17" spans="2:4">
      <c r="B17" s="14" t="s">
        <v>32</v>
      </c>
      <c r="D17" s="15">
        <v>1</v>
      </c>
    </row>
    <row r="18" spans="2:4">
      <c r="B18" s="14" t="s">
        <v>32</v>
      </c>
      <c r="D18" s="15">
        <v>1</v>
      </c>
    </row>
    <row r="19" spans="2:4">
      <c r="B19" s="14" t="s">
        <v>32</v>
      </c>
      <c r="D19" s="15">
        <v>1</v>
      </c>
    </row>
    <row r="20" spans="2:4">
      <c r="B20" s="14" t="s">
        <v>33</v>
      </c>
      <c r="D20" s="15">
        <v>2</v>
      </c>
    </row>
    <row r="21" spans="2:4">
      <c r="B21" s="14" t="s">
        <v>33</v>
      </c>
      <c r="D21" s="15">
        <v>2</v>
      </c>
    </row>
    <row r="22" spans="2:4">
      <c r="B22" s="14" t="s">
        <v>33</v>
      </c>
      <c r="D22" s="15">
        <v>2</v>
      </c>
    </row>
    <row r="23" spans="2:4">
      <c r="B23" s="14" t="s">
        <v>33</v>
      </c>
      <c r="D23" s="15">
        <v>2</v>
      </c>
    </row>
  </sheetData>
  <mergeCells count="1">
    <mergeCell ref="A1: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11608</cp:lastModifiedBy>
  <dcterms:created xsi:type="dcterms:W3CDTF">2006-09-16T00:00:00Z</dcterms:created>
  <dcterms:modified xsi:type="dcterms:W3CDTF">2020-03-16T11:18:51Z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