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 defaultThemeVersion="124226"/>
  <xr:revisionPtr revIDLastSave="0" documentId="13_ncr:1_{3280BC53-BC9F-4B6B-92AE-91C2B5FE6E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9" i="1" l="1"/>
  <c r="M289" i="1" s="1"/>
  <c r="M299" i="1" s="1"/>
  <c r="M309" i="1" s="1"/>
  <c r="M319" i="1" s="1"/>
  <c r="M280" i="1"/>
  <c r="M290" i="1" s="1"/>
  <c r="M300" i="1" s="1"/>
  <c r="M310" i="1" s="1"/>
  <c r="M320" i="1" s="1"/>
  <c r="M281" i="1"/>
  <c r="M291" i="1" s="1"/>
  <c r="M301" i="1" s="1"/>
  <c r="M311" i="1" s="1"/>
  <c r="M321" i="1" s="1"/>
  <c r="M282" i="1"/>
  <c r="M292" i="1" s="1"/>
  <c r="M302" i="1" s="1"/>
  <c r="M312" i="1" s="1"/>
  <c r="M322" i="1" s="1"/>
  <c r="M283" i="1"/>
  <c r="M284" i="1"/>
  <c r="M285" i="1"/>
  <c r="M295" i="1" s="1"/>
  <c r="M305" i="1" s="1"/>
  <c r="M315" i="1" s="1"/>
  <c r="M325" i="1" s="1"/>
  <c r="M286" i="1"/>
  <c r="M296" i="1" s="1"/>
  <c r="M306" i="1" s="1"/>
  <c r="M316" i="1" s="1"/>
  <c r="M326" i="1" s="1"/>
  <c r="M287" i="1"/>
  <c r="M288" i="1"/>
  <c r="M293" i="1"/>
  <c r="M303" i="1" s="1"/>
  <c r="M313" i="1" s="1"/>
  <c r="M323" i="1" s="1"/>
  <c r="M294" i="1"/>
  <c r="M304" i="1" s="1"/>
  <c r="M314" i="1" s="1"/>
  <c r="M324" i="1" s="1"/>
  <c r="M297" i="1"/>
  <c r="M307" i="1" s="1"/>
  <c r="M317" i="1" s="1"/>
  <c r="M327" i="1" s="1"/>
  <c r="M298" i="1"/>
  <c r="M308" i="1" s="1"/>
  <c r="M318" i="1" s="1"/>
  <c r="M278" i="1"/>
  <c r="E279" i="1"/>
  <c r="E289" i="1" s="1"/>
  <c r="E299" i="1" s="1"/>
  <c r="E309" i="1" s="1"/>
  <c r="E319" i="1" s="1"/>
  <c r="E280" i="1"/>
  <c r="E290" i="1" s="1"/>
  <c r="E300" i="1" s="1"/>
  <c r="E310" i="1" s="1"/>
  <c r="E320" i="1" s="1"/>
  <c r="E281" i="1"/>
  <c r="E291" i="1" s="1"/>
  <c r="E301" i="1" s="1"/>
  <c r="E311" i="1" s="1"/>
  <c r="E321" i="1" s="1"/>
  <c r="E282" i="1"/>
  <c r="E283" i="1"/>
  <c r="E284" i="1"/>
  <c r="E294" i="1" s="1"/>
  <c r="E304" i="1" s="1"/>
  <c r="E314" i="1" s="1"/>
  <c r="E324" i="1" s="1"/>
  <c r="E285" i="1"/>
  <c r="E295" i="1" s="1"/>
  <c r="E305" i="1" s="1"/>
  <c r="E315" i="1" s="1"/>
  <c r="E325" i="1" s="1"/>
  <c r="E286" i="1"/>
  <c r="E296" i="1" s="1"/>
  <c r="E306" i="1" s="1"/>
  <c r="E316" i="1" s="1"/>
  <c r="E326" i="1" s="1"/>
  <c r="E287" i="1"/>
  <c r="E297" i="1" s="1"/>
  <c r="E307" i="1" s="1"/>
  <c r="E317" i="1" s="1"/>
  <c r="E327" i="1" s="1"/>
  <c r="E288" i="1"/>
  <c r="E298" i="1" s="1"/>
  <c r="E308" i="1" s="1"/>
  <c r="E318" i="1" s="1"/>
  <c r="E292" i="1"/>
  <c r="E302" i="1" s="1"/>
  <c r="E312" i="1" s="1"/>
  <c r="E322" i="1" s="1"/>
  <c r="E293" i="1"/>
  <c r="E303" i="1" s="1"/>
  <c r="E313" i="1" s="1"/>
  <c r="E323" i="1" s="1"/>
  <c r="E278" i="1"/>
  <c r="D279" i="1"/>
  <c r="D289" i="1" s="1"/>
  <c r="D299" i="1" s="1"/>
  <c r="D309" i="1" s="1"/>
  <c r="D319" i="1" s="1"/>
  <c r="D280" i="1"/>
  <c r="D290" i="1" s="1"/>
  <c r="D300" i="1" s="1"/>
  <c r="D310" i="1" s="1"/>
  <c r="D320" i="1" s="1"/>
  <c r="D281" i="1"/>
  <c r="D282" i="1"/>
  <c r="D283" i="1"/>
  <c r="D293" i="1" s="1"/>
  <c r="D303" i="1" s="1"/>
  <c r="D313" i="1" s="1"/>
  <c r="D323" i="1" s="1"/>
  <c r="D284" i="1"/>
  <c r="D294" i="1" s="1"/>
  <c r="D304" i="1" s="1"/>
  <c r="D314" i="1" s="1"/>
  <c r="D324" i="1" s="1"/>
  <c r="D285" i="1"/>
  <c r="D295" i="1" s="1"/>
  <c r="D305" i="1" s="1"/>
  <c r="D315" i="1" s="1"/>
  <c r="D325" i="1" s="1"/>
  <c r="D286" i="1"/>
  <c r="D296" i="1" s="1"/>
  <c r="D306" i="1" s="1"/>
  <c r="D316" i="1" s="1"/>
  <c r="D326" i="1" s="1"/>
  <c r="D287" i="1"/>
  <c r="D297" i="1" s="1"/>
  <c r="D307" i="1" s="1"/>
  <c r="D317" i="1" s="1"/>
  <c r="D327" i="1" s="1"/>
  <c r="D288" i="1"/>
  <c r="D298" i="1" s="1"/>
  <c r="D308" i="1" s="1"/>
  <c r="D318" i="1" s="1"/>
  <c r="D291" i="1"/>
  <c r="D301" i="1" s="1"/>
  <c r="D311" i="1" s="1"/>
  <c r="D321" i="1" s="1"/>
  <c r="D292" i="1"/>
  <c r="D302" i="1" s="1"/>
  <c r="D312" i="1" s="1"/>
  <c r="D322" i="1" s="1"/>
  <c r="D278" i="1"/>
  <c r="M4" i="3" l="1"/>
  <c r="M5" i="3"/>
  <c r="M6" i="3"/>
  <c r="M7" i="3"/>
  <c r="M8" i="3"/>
  <c r="M9" i="3"/>
  <c r="M10" i="3"/>
  <c r="M11" i="3"/>
  <c r="M12" i="3"/>
  <c r="M13" i="3"/>
  <c r="M14" i="3"/>
  <c r="M3" i="3"/>
  <c r="E4" i="3" l="1"/>
  <c r="E5" i="3"/>
  <c r="E6" i="3"/>
  <c r="E7" i="3"/>
  <c r="E8" i="3"/>
  <c r="E9" i="3"/>
  <c r="E10" i="3"/>
  <c r="E11" i="3"/>
  <c r="E12" i="3"/>
  <c r="E13" i="3"/>
  <c r="E14" i="3"/>
  <c r="E3" i="3"/>
  <c r="G14" i="3"/>
  <c r="G13" i="3"/>
  <c r="G12" i="3"/>
  <c r="G11" i="3"/>
  <c r="G10" i="3"/>
  <c r="G9" i="3"/>
  <c r="G8" i="3"/>
  <c r="G7" i="3"/>
  <c r="G6" i="3"/>
  <c r="G5" i="3"/>
  <c r="G4" i="3"/>
  <c r="G3" i="3"/>
  <c r="C2" i="2" l="1"/>
  <c r="C3" i="2"/>
  <c r="C4" i="2"/>
  <c r="C5" i="2"/>
  <c r="C6" i="2"/>
  <c r="C7" i="2"/>
  <c r="C8" i="2"/>
  <c r="C9" i="2"/>
  <c r="C10" i="2"/>
  <c r="C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活动表第一列</t>
        </r>
      </text>
    </comment>
  </commentList>
</comments>
</file>

<file path=xl/sharedStrings.xml><?xml version="1.0" encoding="utf-8"?>
<sst xmlns="http://schemas.openxmlformats.org/spreadsheetml/2006/main" count="78" uniqueCount="55">
  <si>
    <t>int</t>
    <phoneticPr fontId="1" type="noConversion"/>
  </si>
  <si>
    <t>id</t>
    <phoneticPr fontId="1" type="noConversion"/>
  </si>
  <si>
    <t>aid</t>
    <phoneticPr fontId="1" type="noConversion"/>
  </si>
  <si>
    <t>RewardNum</t>
    <phoneticPr fontId="1" type="noConversion"/>
  </si>
  <si>
    <t>Item1_ID</t>
    <phoneticPr fontId="1" type="noConversion"/>
  </si>
  <si>
    <t>Item1_Num</t>
    <phoneticPr fontId="1" type="noConversion"/>
  </si>
  <si>
    <t>presentprice</t>
    <phoneticPr fontId="1" type="noConversion"/>
  </si>
  <si>
    <t>道具1ID</t>
    <phoneticPr fontId="1" type="noConversion"/>
  </si>
  <si>
    <t>道具1数量</t>
    <phoneticPr fontId="1" type="noConversion"/>
  </si>
  <si>
    <t>现价</t>
    <phoneticPr fontId="1" type="noConversion"/>
  </si>
  <si>
    <t>折扣</t>
    <phoneticPr fontId="1" type="noConversion"/>
  </si>
  <si>
    <t>discount</t>
    <phoneticPr fontId="1" type="noConversion"/>
  </si>
  <si>
    <t>道具个数</t>
    <phoneticPr fontId="1" type="noConversion"/>
  </si>
  <si>
    <t>Item2_ID</t>
    <phoneticPr fontId="1" type="noConversion"/>
  </si>
  <si>
    <t>道具2ID</t>
    <phoneticPr fontId="1" type="noConversion"/>
  </si>
  <si>
    <t>Item2_Num</t>
    <phoneticPr fontId="1" type="noConversion"/>
  </si>
  <si>
    <t>道具2数量</t>
    <phoneticPr fontId="1" type="noConversion"/>
  </si>
  <si>
    <t>Item3_ID</t>
  </si>
  <si>
    <t>Item3_Num</t>
  </si>
  <si>
    <t>道具3ID</t>
  </si>
  <si>
    <t>道具3数量</t>
  </si>
  <si>
    <t>Item4_ID</t>
  </si>
  <si>
    <t>Item4_Num</t>
  </si>
  <si>
    <t>道具4ID</t>
  </si>
  <si>
    <t>道具4数量</t>
  </si>
  <si>
    <t>活动ID</t>
    <phoneticPr fontId="1" type="noConversion"/>
  </si>
  <si>
    <t>极品经验药水</t>
  </si>
  <si>
    <t>橙色装备宝箱</t>
  </si>
  <si>
    <t>橙色宝物宝箱</t>
  </si>
  <si>
    <t>极品精炼石</t>
  </si>
  <si>
    <t>宝物精炼石</t>
  </si>
  <si>
    <t>培养丹</t>
  </si>
  <si>
    <t>金币</t>
    <phoneticPr fontId="1" type="noConversion"/>
  </si>
  <si>
    <t>武魂石</t>
    <phoneticPr fontId="1" type="noConversion"/>
  </si>
  <si>
    <t>精力药水</t>
    <phoneticPr fontId="1" type="noConversion"/>
  </si>
  <si>
    <t>高级体力药水</t>
    <phoneticPr fontId="1" type="noConversion"/>
  </si>
  <si>
    <t>时间：3月18日00h00  - 24/3</t>
  </si>
  <si>
    <t>数量</t>
  </si>
  <si>
    <t>物品</t>
  </si>
  <si>
    <t>原价</t>
  </si>
  <si>
    <t>优惠价</t>
  </si>
  <si>
    <t>精英招募令</t>
  </si>
  <si>
    <t>武魂石</t>
  </si>
  <si>
    <t>高级精炼石</t>
  </si>
  <si>
    <t>橙色经验宝物</t>
  </si>
  <si>
    <t>橙宝4选1宝箱2</t>
  </si>
  <si>
    <t>高级命格宝箱</t>
  </si>
  <si>
    <t>紫色套装宝箱</t>
  </si>
  <si>
    <t>橙套3选1宝箱</t>
  </si>
  <si>
    <t>S+碎片4选1宝箱1</t>
  </si>
  <si>
    <t>S级碎片4选1宝箱</t>
    <phoneticPr fontId="1" type="noConversion"/>
  </si>
  <si>
    <t>30</t>
  </si>
  <si>
    <t>20</t>
  </si>
  <si>
    <t>40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</si>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</sst>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宋体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0" borderId="0" xfId="0" applyFill="1" applyBorder="1"/>
    <xf numFmtId="0" fontId="2" fillId="0" borderId="0" xfId="0" applyNumberFormat="1" applyFont="1" applyFill="1" applyBorder="1" applyAlignment="1">
      <alignment horizontal="left"/>
    </xf>
    <xf numFmtId="0" fontId="0" fillId="0" borderId="2" xfId="0" applyFill="1" applyBorder="1"/>
    <xf numFmtId="0" fontId="0" fillId="0" borderId="0" xfId="0" applyNumberFormat="1" applyFill="1" applyBorder="1"/>
    <xf numFmtId="0" fontId="0" fillId="5" borderId="0" xfId="0" applyFill="1" applyBorder="1"/>
    <xf numFmtId="0" fontId="2" fillId="5" borderId="0" xfId="0" applyNumberFormat="1" applyFont="1" applyFill="1" applyBorder="1" applyAlignment="1">
      <alignment horizontal="left"/>
    </xf>
    <xf numFmtId="0" fontId="0" fillId="5" borderId="0" xfId="0" applyNumberFormat="1" applyFill="1" applyBorder="1"/>
    <xf numFmtId="0" fontId="0" fillId="5" borderId="2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gdemo/Assets/ConfigTable/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  <sheetName val="竞技场宝箱"/>
      <sheetName val="夺宝宝箱"/>
      <sheetName val="Sheet5"/>
      <sheetName val="Sheet6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编号(物品id，物品id命名规则，前三位中的末位为道具类型，后四位为类型编号)</v>
          </cell>
          <cell r="B3" t="str">
            <v>物品名</v>
          </cell>
        </row>
        <row r="6">
          <cell r="A6">
            <v>1010001</v>
          </cell>
          <cell r="B6" t="str">
            <v>初级体力药水</v>
          </cell>
        </row>
        <row r="7">
          <cell r="A7">
            <v>1010002</v>
          </cell>
          <cell r="B7" t="str">
            <v>中级体力药水</v>
          </cell>
        </row>
        <row r="8">
          <cell r="A8">
            <v>1010003</v>
          </cell>
          <cell r="B8" t="str">
            <v>高级体力药水</v>
          </cell>
        </row>
        <row r="9">
          <cell r="A9">
            <v>1020001</v>
          </cell>
          <cell r="B9" t="str">
            <v>精力药水</v>
          </cell>
        </row>
        <row r="10">
          <cell r="A10">
            <v>1051001</v>
          </cell>
          <cell r="B10" t="str">
            <v>B级碎片宝箱</v>
          </cell>
        </row>
        <row r="11">
          <cell r="A11">
            <v>1051002</v>
          </cell>
          <cell r="B11" t="str">
            <v>A级碎片宝箱</v>
          </cell>
        </row>
        <row r="12">
          <cell r="A12">
            <v>1051003</v>
          </cell>
          <cell r="B12" t="str">
            <v>S级碎片宝箱</v>
          </cell>
        </row>
        <row r="13">
          <cell r="A13">
            <v>1051004</v>
          </cell>
          <cell r="B13" t="str">
            <v>蜀国武将碎片宝箱</v>
          </cell>
        </row>
        <row r="14">
          <cell r="A14">
            <v>1051011</v>
          </cell>
          <cell r="B14" t="str">
            <v>4选1宝箱测试</v>
          </cell>
        </row>
        <row r="15">
          <cell r="A15">
            <v>1051012</v>
          </cell>
          <cell r="B15" t="str">
            <v>4选1进阶宝箱测试</v>
          </cell>
        </row>
        <row r="16">
          <cell r="A16">
            <v>1051013</v>
          </cell>
          <cell r="B16" t="str">
            <v>红色武将碎片宝箱</v>
          </cell>
        </row>
        <row r="17">
          <cell r="A17">
            <v>1051014</v>
          </cell>
          <cell r="B17" t="str">
            <v>4选1蓝色装备宝箱测试</v>
          </cell>
        </row>
        <row r="18">
          <cell r="A18">
            <v>1051015</v>
          </cell>
          <cell r="B18" t="str">
            <v>S级碎片宝箱</v>
          </cell>
        </row>
        <row r="19">
          <cell r="A19">
            <v>1051016</v>
          </cell>
          <cell r="B19" t="str">
            <v>S级以下武将宝箱</v>
          </cell>
        </row>
        <row r="20">
          <cell r="A20">
            <v>1051017</v>
          </cell>
          <cell r="B20" t="str">
            <v>S级碎片4选1宝箱（废弃）</v>
          </cell>
        </row>
        <row r="21">
          <cell r="A21">
            <v>1051018</v>
          </cell>
          <cell r="B21" t="str">
            <v>S级碎片4选1宝箱（废弃）</v>
          </cell>
        </row>
        <row r="22">
          <cell r="A22">
            <v>1051019</v>
          </cell>
          <cell r="B22" t="str">
            <v>袁绍碎片宝箱</v>
          </cell>
        </row>
        <row r="23">
          <cell r="A23">
            <v>1051020</v>
          </cell>
          <cell r="B23" t="str">
            <v>4选1橙装宝箱测试</v>
          </cell>
        </row>
        <row r="24">
          <cell r="A24">
            <v>1051021</v>
          </cell>
          <cell r="B24" t="str">
            <v>S+级碎片宝箱</v>
          </cell>
        </row>
        <row r="25">
          <cell r="A25">
            <v>1051022</v>
          </cell>
          <cell r="B25" t="str">
            <v>红装4选1宝箱</v>
          </cell>
        </row>
        <row r="26">
          <cell r="A26">
            <v>1051023</v>
          </cell>
          <cell r="B26" t="str">
            <v>红宝4选1宝箱</v>
          </cell>
        </row>
        <row r="27">
          <cell r="A27">
            <v>1051024</v>
          </cell>
          <cell r="B27" t="str">
            <v>红色命格宝箱</v>
          </cell>
        </row>
        <row r="28">
          <cell r="A28">
            <v>1051025</v>
          </cell>
          <cell r="B28" t="str">
            <v>A级碎片4选1宝箱（废弃）</v>
          </cell>
        </row>
        <row r="29">
          <cell r="A29">
            <v>1051026</v>
          </cell>
          <cell r="B29" t="str">
            <v>A级碎片4选1宝箱（废弃）</v>
          </cell>
        </row>
        <row r="30">
          <cell r="A30">
            <v>1051027</v>
          </cell>
          <cell r="B30" t="str">
            <v>橙色装备宝箱</v>
          </cell>
        </row>
        <row r="31">
          <cell r="A31">
            <v>1051028</v>
          </cell>
          <cell r="B31" t="str">
            <v>橙色宝物宝箱</v>
          </cell>
        </row>
        <row r="32">
          <cell r="A32">
            <v>1051029</v>
          </cell>
          <cell r="B32" t="str">
            <v>红装碎片宝箱</v>
          </cell>
        </row>
        <row r="33">
          <cell r="A33">
            <v>1051030</v>
          </cell>
          <cell r="B33" t="str">
            <v>SS级碎片宝箱</v>
          </cell>
        </row>
        <row r="34">
          <cell r="A34">
            <v>1051031</v>
          </cell>
          <cell r="B34" t="str">
            <v>高级橙宝宝箱</v>
          </cell>
        </row>
        <row r="35">
          <cell r="A35">
            <v>1051032</v>
          </cell>
          <cell r="B35" t="str">
            <v>橙宝4选1宝箱</v>
          </cell>
        </row>
        <row r="36">
          <cell r="A36">
            <v>1051033</v>
          </cell>
          <cell r="B36" t="str">
            <v>S+级碎片4选1宝箱</v>
          </cell>
        </row>
        <row r="37">
          <cell r="A37">
            <v>1051034</v>
          </cell>
          <cell r="B37" t="str">
            <v>S+级碎片4选1宝箱</v>
          </cell>
        </row>
        <row r="38">
          <cell r="A38">
            <v>1051035</v>
          </cell>
          <cell r="B38" t="str">
            <v>SS碎片4选1宝箱</v>
          </cell>
        </row>
        <row r="39">
          <cell r="A39">
            <v>1051036</v>
          </cell>
          <cell r="B39" t="str">
            <v>武将碎片4选1宝箱</v>
          </cell>
        </row>
        <row r="40">
          <cell r="A40">
            <v>1051037</v>
          </cell>
          <cell r="B40" t="str">
            <v>武将碎片4选1宝箱</v>
          </cell>
        </row>
        <row r="41">
          <cell r="A41">
            <v>1051038</v>
          </cell>
          <cell r="B41" t="str">
            <v>武将碎片4选1宝箱</v>
          </cell>
        </row>
        <row r="42">
          <cell r="A42">
            <v>1051039</v>
          </cell>
          <cell r="B42" t="str">
            <v>武将碎片4选1宝箱</v>
          </cell>
        </row>
        <row r="43">
          <cell r="A43">
            <v>1051040</v>
          </cell>
          <cell r="B43" t="str">
            <v>武将碎片4选1宝箱</v>
          </cell>
        </row>
        <row r="44">
          <cell r="A44">
            <v>1051041</v>
          </cell>
          <cell r="B44" t="str">
            <v>武将碎片4选1宝箱</v>
          </cell>
        </row>
        <row r="45">
          <cell r="A45">
            <v>1051042</v>
          </cell>
          <cell r="B45" t="str">
            <v>紫宝碎片4选1宝箱</v>
          </cell>
        </row>
        <row r="46">
          <cell r="A46">
            <v>1051043</v>
          </cell>
          <cell r="B46" t="str">
            <v>橙宝4选1宝箱</v>
          </cell>
        </row>
        <row r="47">
          <cell r="A47">
            <v>1051044</v>
          </cell>
          <cell r="B47" t="str">
            <v>S级碎片宝箱</v>
          </cell>
        </row>
        <row r="48">
          <cell r="A48">
            <v>1051045</v>
          </cell>
          <cell r="B48" t="str">
            <v>S级碎片4选1宝箱</v>
          </cell>
        </row>
        <row r="49">
          <cell r="A49">
            <v>1051046</v>
          </cell>
          <cell r="B49" t="str">
            <v>武将碎片4选1宝箱</v>
          </cell>
        </row>
        <row r="50">
          <cell r="A50">
            <v>1051047</v>
          </cell>
          <cell r="B50" t="str">
            <v>S+碎片4选1宝箱</v>
          </cell>
        </row>
        <row r="51">
          <cell r="A51">
            <v>1051048</v>
          </cell>
          <cell r="B51" t="str">
            <v>极品武将碎片宝箱</v>
          </cell>
        </row>
        <row r="52">
          <cell r="A52" t="str">
            <v>1051049</v>
          </cell>
          <cell r="B52" t="str">
            <v>玉石盒子</v>
          </cell>
        </row>
        <row r="53">
          <cell r="A53" t="str">
            <v>1051050</v>
          </cell>
          <cell r="B53" t="str">
            <v>高级玉石盒子</v>
          </cell>
        </row>
        <row r="54">
          <cell r="A54" t="str">
            <v>1051051</v>
          </cell>
          <cell r="B54" t="str">
            <v>橙武3选1宝箱</v>
          </cell>
        </row>
        <row r="55">
          <cell r="A55" t="str">
            <v>1051052</v>
          </cell>
          <cell r="B55" t="str">
            <v>橙甲3选1宝箱</v>
          </cell>
        </row>
        <row r="56">
          <cell r="A56" t="str">
            <v>1051053</v>
          </cell>
          <cell r="B56" t="str">
            <v>橙套3选1宝箱</v>
          </cell>
        </row>
        <row r="57">
          <cell r="A57" t="str">
            <v>1051054</v>
          </cell>
          <cell r="B57" t="str">
            <v>S+级4选1宝箱</v>
          </cell>
        </row>
        <row r="58">
          <cell r="A58" t="str">
            <v>1051055</v>
          </cell>
          <cell r="B58" t="str">
            <v>S+级4选1宝箱</v>
          </cell>
        </row>
        <row r="59">
          <cell r="A59" t="str">
            <v>1051056</v>
          </cell>
          <cell r="B59" t="str">
            <v>紫武3选1宝箱</v>
          </cell>
        </row>
        <row r="60">
          <cell r="A60" t="str">
            <v>1051057</v>
          </cell>
          <cell r="B60" t="str">
            <v>红色装备套装</v>
          </cell>
        </row>
        <row r="61">
          <cell r="A61" t="str">
            <v>1051058</v>
          </cell>
          <cell r="B61" t="str">
            <v>橙盔3选1宝箱</v>
          </cell>
        </row>
        <row r="62">
          <cell r="A62" t="str">
            <v>1051059</v>
          </cell>
          <cell r="B62" t="str">
            <v>橙靴3选1宝箱</v>
          </cell>
        </row>
        <row r="63">
          <cell r="A63" t="str">
            <v>1051060</v>
          </cell>
          <cell r="B63" t="str">
            <v>SS碎片4选1宝箱</v>
          </cell>
        </row>
        <row r="64">
          <cell r="A64">
            <v>1051061</v>
          </cell>
          <cell r="B64" t="str">
            <v>SS碎片4选1宝箱</v>
          </cell>
        </row>
        <row r="65">
          <cell r="A65">
            <v>1051062</v>
          </cell>
          <cell r="B65" t="str">
            <v>SS神兵4选1宝箱</v>
          </cell>
        </row>
        <row r="66">
          <cell r="A66">
            <v>1051063</v>
          </cell>
          <cell r="B66" t="str">
            <v>SS神兵任选宝箱</v>
          </cell>
        </row>
        <row r="67">
          <cell r="A67">
            <v>1052001</v>
          </cell>
          <cell r="B67" t="str">
            <v>蓝装碎片宝箱</v>
          </cell>
        </row>
        <row r="68">
          <cell r="A68">
            <v>1052002</v>
          </cell>
          <cell r="B68" t="str">
            <v>紫装碎片宝箱</v>
          </cell>
        </row>
        <row r="69">
          <cell r="A69">
            <v>1052003</v>
          </cell>
          <cell r="B69" t="str">
            <v>橙装碎片宝箱</v>
          </cell>
        </row>
        <row r="70">
          <cell r="A70">
            <v>1052004</v>
          </cell>
          <cell r="B70" t="str">
            <v>蓝宝碎片宝箱</v>
          </cell>
        </row>
        <row r="71">
          <cell r="A71">
            <v>1052005</v>
          </cell>
          <cell r="B71" t="str">
            <v>紫宝碎片宝箱</v>
          </cell>
        </row>
        <row r="72">
          <cell r="A72">
            <v>1052006</v>
          </cell>
          <cell r="B72" t="str">
            <v>橙宝碎片宝箱</v>
          </cell>
        </row>
        <row r="73">
          <cell r="A73">
            <v>1052007</v>
          </cell>
          <cell r="B73" t="str">
            <v>红宝碎片4选1宝箱</v>
          </cell>
        </row>
        <row r="74">
          <cell r="A74">
            <v>1052008</v>
          </cell>
          <cell r="B74" t="str">
            <v>红宝碎片宝箱</v>
          </cell>
        </row>
        <row r="75">
          <cell r="A75">
            <v>1051101</v>
          </cell>
          <cell r="B75" t="str">
            <v>摇一摇宝箱</v>
          </cell>
        </row>
        <row r="76">
          <cell r="A76">
            <v>1051102</v>
          </cell>
          <cell r="B76" t="str">
            <v>摇一摇必中宝箱</v>
          </cell>
        </row>
        <row r="77">
          <cell r="A77">
            <v>1053001</v>
          </cell>
          <cell r="B77" t="str">
            <v>竞技场宝箱</v>
          </cell>
        </row>
        <row r="78">
          <cell r="A78">
            <v>1054001</v>
          </cell>
          <cell r="B78" t="str">
            <v>夺宝宝箱</v>
          </cell>
        </row>
        <row r="79">
          <cell r="A79">
            <v>1055001</v>
          </cell>
          <cell r="B79" t="str">
            <v>普通命格宝箱</v>
          </cell>
        </row>
        <row r="80">
          <cell r="A80">
            <v>1055002</v>
          </cell>
          <cell r="B80" t="str">
            <v>高级命格宝箱</v>
          </cell>
        </row>
        <row r="81">
          <cell r="A81">
            <v>1055003</v>
          </cell>
          <cell r="B81" t="str">
            <v>超级命格宝箱</v>
          </cell>
        </row>
        <row r="82">
          <cell r="A82">
            <v>1055004</v>
          </cell>
          <cell r="B82" t="str">
            <v>蓝色套装宝箱</v>
          </cell>
        </row>
        <row r="83">
          <cell r="A83">
            <v>1055005</v>
          </cell>
          <cell r="B83" t="str">
            <v>紫色套装宝箱</v>
          </cell>
        </row>
        <row r="84">
          <cell r="A84">
            <v>1055006</v>
          </cell>
          <cell r="B84" t="str">
            <v>橙色裂天套装宝箱</v>
          </cell>
        </row>
        <row r="85">
          <cell r="A85">
            <v>1055007</v>
          </cell>
          <cell r="B85" t="str">
            <v>橙色震地套装宝箱</v>
          </cell>
        </row>
        <row r="86">
          <cell r="A86">
            <v>1055008</v>
          </cell>
          <cell r="B86" t="str">
            <v>橙色落河套装宝箱</v>
          </cell>
        </row>
        <row r="87">
          <cell r="A87">
            <v>1055009</v>
          </cell>
          <cell r="B87" t="str">
            <v>命格宝箱</v>
          </cell>
        </row>
        <row r="88">
          <cell r="A88">
            <v>1055010</v>
          </cell>
          <cell r="B88" t="str">
            <v>特级红将碎片宝箱</v>
          </cell>
        </row>
        <row r="89">
          <cell r="A89">
            <v>1055011</v>
          </cell>
          <cell r="B89" t="str">
            <v>金色命格宝箱</v>
          </cell>
        </row>
        <row r="90">
          <cell r="A90">
            <v>1055012</v>
          </cell>
          <cell r="B90" t="str">
            <v>红色命格宝箱</v>
          </cell>
        </row>
        <row r="91">
          <cell r="A91">
            <v>1055013</v>
          </cell>
          <cell r="B91" t="str">
            <v>紫色命格宝箱</v>
          </cell>
        </row>
        <row r="92">
          <cell r="A92">
            <v>1055014</v>
          </cell>
          <cell r="B92" t="str">
            <v>红色命格宝箱</v>
          </cell>
        </row>
        <row r="93">
          <cell r="A93">
            <v>1055015</v>
          </cell>
          <cell r="B93" t="str">
            <v>橙色命格宝箱</v>
          </cell>
        </row>
        <row r="94">
          <cell r="A94">
            <v>1055016</v>
          </cell>
          <cell r="B94" t="str">
            <v>红色装备宝箱</v>
          </cell>
        </row>
        <row r="95">
          <cell r="A95">
            <v>1055017</v>
          </cell>
          <cell r="B95" t="str">
            <v>橙色装备宝箱</v>
          </cell>
        </row>
        <row r="96">
          <cell r="A96">
            <v>1055018</v>
          </cell>
          <cell r="B96" t="str">
            <v>红色宝物宝箱</v>
          </cell>
        </row>
        <row r="97">
          <cell r="A97">
            <v>1055019</v>
          </cell>
          <cell r="B97" t="str">
            <v>橙色宝物宝箱</v>
          </cell>
        </row>
        <row r="98">
          <cell r="A98">
            <v>1056001</v>
          </cell>
          <cell r="B98" t="str">
            <v>过关斩将隐藏宝箱</v>
          </cell>
        </row>
        <row r="99">
          <cell r="A99">
            <v>1056002</v>
          </cell>
          <cell r="B99" t="str">
            <v>试炼之地初级宝箱</v>
          </cell>
        </row>
        <row r="100">
          <cell r="A100">
            <v>1056003</v>
          </cell>
          <cell r="B100" t="str">
            <v>试炼之地中级宝箱</v>
          </cell>
        </row>
        <row r="101">
          <cell r="A101">
            <v>1056004</v>
          </cell>
          <cell r="B101" t="str">
            <v>试炼之地高级宝箱</v>
          </cell>
        </row>
        <row r="102">
          <cell r="A102">
            <v>1056005</v>
          </cell>
          <cell r="B102" t="str">
            <v>神兵初级宝箱</v>
          </cell>
        </row>
        <row r="103">
          <cell r="A103">
            <v>1056006</v>
          </cell>
          <cell r="B103" t="str">
            <v>神兵高级宝箱</v>
          </cell>
        </row>
        <row r="104">
          <cell r="A104">
            <v>1056007</v>
          </cell>
          <cell r="B104" t="str">
            <v>神兵顶级宝箱</v>
          </cell>
        </row>
        <row r="105">
          <cell r="A105">
            <v>1056008</v>
          </cell>
          <cell r="B105" t="str">
            <v>小粽子</v>
          </cell>
        </row>
        <row r="106">
          <cell r="A106">
            <v>1056009</v>
          </cell>
          <cell r="B106" t="str">
            <v>中粽子</v>
          </cell>
        </row>
        <row r="107">
          <cell r="A107">
            <v>1056010</v>
          </cell>
          <cell r="B107" t="str">
            <v>大粽子</v>
          </cell>
        </row>
        <row r="108">
          <cell r="A108">
            <v>1056011</v>
          </cell>
          <cell r="B108" t="str">
            <v>S+神兵任选宝箱</v>
          </cell>
        </row>
        <row r="109">
          <cell r="A109">
            <v>1057001</v>
          </cell>
          <cell r="B109" t="str">
            <v>低级招募</v>
          </cell>
        </row>
        <row r="110">
          <cell r="A110">
            <v>1057002</v>
          </cell>
          <cell r="B110" t="str">
            <v>低级招募十</v>
          </cell>
        </row>
        <row r="111">
          <cell r="A111">
            <v>1057003</v>
          </cell>
          <cell r="B111" t="str">
            <v>高级招募</v>
          </cell>
        </row>
        <row r="112">
          <cell r="A112">
            <v>1057004</v>
          </cell>
          <cell r="B112" t="str">
            <v>高级招募必中</v>
          </cell>
        </row>
        <row r="113">
          <cell r="A113">
            <v>1057005</v>
          </cell>
          <cell r="B113" t="str">
            <v>抽卡—元宝单抽</v>
          </cell>
        </row>
        <row r="114">
          <cell r="A114">
            <v>1057006</v>
          </cell>
          <cell r="B114" t="str">
            <v>抽卡—10次</v>
          </cell>
        </row>
        <row r="115">
          <cell r="A115">
            <v>1057007</v>
          </cell>
          <cell r="B115" t="str">
            <v>抽卡—50次</v>
          </cell>
        </row>
        <row r="116">
          <cell r="A116">
            <v>1057008</v>
          </cell>
          <cell r="B116" t="str">
            <v>抽卡—铜钱单次</v>
          </cell>
        </row>
        <row r="117">
          <cell r="A117">
            <v>1057009</v>
          </cell>
          <cell r="B117" t="str">
            <v>抽卡—铜钱10次</v>
          </cell>
        </row>
        <row r="118">
          <cell r="A118">
            <v>1057010</v>
          </cell>
          <cell r="B118" t="str">
            <v>抽卡—第二次抽</v>
          </cell>
        </row>
        <row r="119">
          <cell r="A119">
            <v>1057011</v>
          </cell>
          <cell r="B119" t="str">
            <v>抽卡—第一次十连</v>
          </cell>
        </row>
        <row r="120">
          <cell r="A120">
            <v>1057012</v>
          </cell>
          <cell r="B120" t="str">
            <v>抽卡—首次50次</v>
          </cell>
        </row>
        <row r="121">
          <cell r="A121">
            <v>1058001</v>
          </cell>
          <cell r="B121" t="str">
            <v>势力宝箱</v>
          </cell>
        </row>
        <row r="122">
          <cell r="A122">
            <v>1058002</v>
          </cell>
          <cell r="B122" t="str">
            <v>签到宝箱</v>
          </cell>
        </row>
        <row r="123">
          <cell r="A123">
            <v>1058003</v>
          </cell>
          <cell r="B123" t="str">
            <v>幸运寻宝奖励1.1</v>
          </cell>
        </row>
        <row r="124">
          <cell r="A124">
            <v>1058004</v>
          </cell>
          <cell r="B124" t="str">
            <v>幸运寻宝奖励1.2</v>
          </cell>
        </row>
        <row r="125">
          <cell r="A125">
            <v>1058005</v>
          </cell>
          <cell r="B125" t="str">
            <v>幸运寻宝奖励1.3</v>
          </cell>
        </row>
        <row r="126">
          <cell r="A126">
            <v>1058006</v>
          </cell>
          <cell r="B126" t="str">
            <v>幸运寻宝奖励2.1</v>
          </cell>
        </row>
        <row r="127">
          <cell r="A127">
            <v>1058007</v>
          </cell>
          <cell r="B127" t="str">
            <v>幸运寻宝奖励2.2</v>
          </cell>
        </row>
        <row r="128">
          <cell r="A128">
            <v>1058008</v>
          </cell>
          <cell r="B128" t="str">
            <v>幸运寻宝奖励2.3</v>
          </cell>
        </row>
        <row r="129">
          <cell r="A129">
            <v>1058009</v>
          </cell>
          <cell r="B129" t="str">
            <v>幸运寻宝奖励3.1</v>
          </cell>
        </row>
        <row r="130">
          <cell r="A130">
            <v>1058010</v>
          </cell>
          <cell r="B130" t="str">
            <v>幸运寻宝奖励3.2</v>
          </cell>
        </row>
        <row r="131">
          <cell r="A131">
            <v>1058011</v>
          </cell>
          <cell r="B131" t="str">
            <v>幸运寻宝奖励3.3</v>
          </cell>
        </row>
        <row r="132">
          <cell r="A132">
            <v>1059001</v>
          </cell>
          <cell r="B132" t="str">
            <v>武将碎片宝箱（废弃）</v>
          </cell>
        </row>
        <row r="133">
          <cell r="A133">
            <v>1060001</v>
          </cell>
          <cell r="B133" t="str">
            <v>限时宝箱普通（新服）</v>
          </cell>
        </row>
        <row r="134">
          <cell r="A134">
            <v>1060002</v>
          </cell>
          <cell r="B134" t="str">
            <v>限时宝箱必中1（新服）</v>
          </cell>
        </row>
        <row r="135">
          <cell r="A135">
            <v>1060003</v>
          </cell>
          <cell r="B135" t="str">
            <v>限时宝箱必中2（新服）</v>
          </cell>
        </row>
        <row r="136">
          <cell r="A136">
            <v>1060004</v>
          </cell>
          <cell r="B136" t="str">
            <v>限时宝箱普通（老服）</v>
          </cell>
        </row>
        <row r="137">
          <cell r="A137">
            <v>1060005</v>
          </cell>
          <cell r="B137" t="str">
            <v>限时宝箱必中1（老服）</v>
          </cell>
        </row>
        <row r="138">
          <cell r="A138">
            <v>1060006</v>
          </cell>
          <cell r="B138" t="str">
            <v>限时宝箱必中2（老服）</v>
          </cell>
        </row>
        <row r="139">
          <cell r="A139">
            <v>1060007</v>
          </cell>
          <cell r="B139" t="str">
            <v>万能碎片宝箱</v>
          </cell>
        </row>
        <row r="140">
          <cell r="A140">
            <v>1110001</v>
          </cell>
          <cell r="B140" t="str">
            <v>低级精炼石</v>
          </cell>
        </row>
        <row r="141">
          <cell r="A141">
            <v>1110002</v>
          </cell>
          <cell r="B141" t="str">
            <v>中级精炼石</v>
          </cell>
        </row>
        <row r="142">
          <cell r="A142">
            <v>1110003</v>
          </cell>
          <cell r="B142" t="str">
            <v>高级精炼石</v>
          </cell>
        </row>
        <row r="143">
          <cell r="A143">
            <v>1110004</v>
          </cell>
          <cell r="B143" t="str">
            <v>极品精炼石</v>
          </cell>
        </row>
        <row r="144">
          <cell r="A144">
            <v>1120001</v>
          </cell>
          <cell r="B144" t="str">
            <v>宝物精炼石</v>
          </cell>
        </row>
        <row r="145">
          <cell r="A145">
            <v>1130001</v>
          </cell>
          <cell r="B145" t="str">
            <v>武魂石</v>
          </cell>
        </row>
        <row r="146">
          <cell r="A146">
            <v>1130002</v>
          </cell>
          <cell r="B146" t="str">
            <v>培养丹</v>
          </cell>
        </row>
        <row r="147">
          <cell r="A147">
            <v>1130003</v>
          </cell>
          <cell r="B147" t="str">
            <v>进化石</v>
          </cell>
        </row>
        <row r="148">
          <cell r="A148">
            <v>1130004</v>
          </cell>
          <cell r="B148" t="str">
            <v>装备精华</v>
          </cell>
        </row>
        <row r="149">
          <cell r="A149">
            <v>1130005</v>
          </cell>
          <cell r="B149" t="str">
            <v>普通招募令</v>
          </cell>
        </row>
        <row r="150">
          <cell r="A150">
            <v>1130006</v>
          </cell>
          <cell r="B150" t="str">
            <v>精英招募令</v>
          </cell>
        </row>
        <row r="151">
          <cell r="A151">
            <v>1130007</v>
          </cell>
          <cell r="B151" t="str">
            <v>秘宝钥匙</v>
          </cell>
        </row>
        <row r="152">
          <cell r="A152">
            <v>1130008</v>
          </cell>
          <cell r="B152" t="str">
            <v>鉴宝晶石</v>
          </cell>
        </row>
        <row r="153">
          <cell r="A153">
            <v>1130009</v>
          </cell>
          <cell r="B153" t="str">
            <v>魂晶</v>
          </cell>
        </row>
        <row r="154">
          <cell r="A154">
            <v>1130010</v>
          </cell>
          <cell r="B154" t="str">
            <v>夺宝灵石</v>
          </cell>
        </row>
        <row r="155">
          <cell r="A155">
            <v>1140001</v>
          </cell>
          <cell r="B155" t="str">
            <v>低级经验药水</v>
          </cell>
        </row>
        <row r="156">
          <cell r="A156">
            <v>1140002</v>
          </cell>
          <cell r="B156" t="str">
            <v>中级经验药水</v>
          </cell>
        </row>
        <row r="157">
          <cell r="A157">
            <v>1140003</v>
          </cell>
          <cell r="B157" t="str">
            <v>高级经验药水</v>
          </cell>
        </row>
        <row r="158">
          <cell r="A158">
            <v>1140004</v>
          </cell>
          <cell r="B158" t="str">
            <v>极品经验药水</v>
          </cell>
        </row>
        <row r="159">
          <cell r="A159">
            <v>1150001</v>
          </cell>
          <cell r="B159" t="str">
            <v>小钱袋</v>
          </cell>
        </row>
        <row r="160">
          <cell r="A160">
            <v>1150002</v>
          </cell>
          <cell r="B160" t="str">
            <v>中钱袋</v>
          </cell>
        </row>
        <row r="161">
          <cell r="A161">
            <v>1150003</v>
          </cell>
          <cell r="B161" t="str">
            <v>大钱袋</v>
          </cell>
        </row>
        <row r="162">
          <cell r="A162">
            <v>1150004</v>
          </cell>
          <cell r="B162" t="str">
            <v>豪华钱袋</v>
          </cell>
        </row>
        <row r="163">
          <cell r="A163">
            <v>1150005</v>
          </cell>
          <cell r="B163" t="str">
            <v>至尊钱袋</v>
          </cell>
        </row>
        <row r="164">
          <cell r="A164">
            <v>1160001</v>
          </cell>
          <cell r="B164" t="str">
            <v>100元宝</v>
          </cell>
        </row>
        <row r="165">
          <cell r="A165">
            <v>1160002</v>
          </cell>
          <cell r="B165" t="str">
            <v>1000元宝</v>
          </cell>
        </row>
        <row r="166">
          <cell r="A166">
            <v>1160003</v>
          </cell>
          <cell r="B166" t="str">
            <v>2000元宝</v>
          </cell>
        </row>
        <row r="167">
          <cell r="A167">
            <v>1160004</v>
          </cell>
          <cell r="B167" t="str">
            <v>5000元宝</v>
          </cell>
        </row>
        <row r="168">
          <cell r="A168">
            <v>1160005</v>
          </cell>
          <cell r="B168" t="str">
            <v>88元宝</v>
          </cell>
        </row>
        <row r="169">
          <cell r="A169">
            <v>1160006</v>
          </cell>
          <cell r="B169" t="str">
            <v>128元宝</v>
          </cell>
        </row>
        <row r="170">
          <cell r="A170">
            <v>1160007</v>
          </cell>
          <cell r="B170" t="str">
            <v>188元宝</v>
          </cell>
        </row>
        <row r="171">
          <cell r="A171">
            <v>1160008</v>
          </cell>
          <cell r="B171" t="str">
            <v>50元宝</v>
          </cell>
        </row>
        <row r="172">
          <cell r="A172">
            <v>1160009</v>
          </cell>
          <cell r="B172" t="str">
            <v>12888元宝</v>
          </cell>
        </row>
        <row r="173">
          <cell r="A173">
            <v>1190001</v>
          </cell>
          <cell r="B173" t="str">
            <v>大免战牌</v>
          </cell>
        </row>
        <row r="174">
          <cell r="A174">
            <v>1190002</v>
          </cell>
          <cell r="B174" t="str">
            <v>小免战牌</v>
          </cell>
        </row>
        <row r="175">
          <cell r="A175">
            <v>1200001</v>
          </cell>
          <cell r="B175" t="str">
            <v>陶罐</v>
          </cell>
        </row>
        <row r="176">
          <cell r="A176">
            <v>1200002</v>
          </cell>
          <cell r="B176" t="str">
            <v>布帛</v>
          </cell>
        </row>
        <row r="177">
          <cell r="A177">
            <v>1200003</v>
          </cell>
          <cell r="B177" t="str">
            <v>箭矢</v>
          </cell>
        </row>
        <row r="178">
          <cell r="A178">
            <v>1200004</v>
          </cell>
          <cell r="B178" t="str">
            <v>碎银</v>
          </cell>
        </row>
        <row r="179">
          <cell r="A179">
            <v>1300001</v>
          </cell>
          <cell r="B179" t="str">
            <v>蓝色经验宝物袋</v>
          </cell>
        </row>
        <row r="180">
          <cell r="A180">
            <v>1300002</v>
          </cell>
          <cell r="B180" t="str">
            <v>紫色经验宝物袋</v>
          </cell>
        </row>
        <row r="181">
          <cell r="A181">
            <v>1300003</v>
          </cell>
          <cell r="B181" t="str">
            <v>论语宝物袋</v>
          </cell>
        </row>
        <row r="182">
          <cell r="A182">
            <v>1300004</v>
          </cell>
          <cell r="B182" t="str">
            <v>三略宝物袋</v>
          </cell>
        </row>
        <row r="183">
          <cell r="A183">
            <v>1300005</v>
          </cell>
          <cell r="B183" t="str">
            <v>碧玉佩宝物袋</v>
          </cell>
        </row>
        <row r="184">
          <cell r="A184">
            <v>1300006</v>
          </cell>
          <cell r="B184" t="str">
            <v>千星印宝物袋</v>
          </cell>
        </row>
        <row r="185">
          <cell r="A185">
            <v>1300007</v>
          </cell>
          <cell r="B185" t="str">
            <v>孟子宝物袋</v>
          </cell>
        </row>
        <row r="186">
          <cell r="A186">
            <v>1300008</v>
          </cell>
          <cell r="B186" t="str">
            <v>六韬宝物袋</v>
          </cell>
        </row>
        <row r="187">
          <cell r="A187">
            <v>1300009</v>
          </cell>
          <cell r="B187" t="str">
            <v>洛云佩宝物袋</v>
          </cell>
        </row>
        <row r="188">
          <cell r="A188">
            <v>1300010</v>
          </cell>
          <cell r="B188" t="str">
            <v>流云印宝物袋</v>
          </cell>
        </row>
        <row r="189">
          <cell r="A189">
            <v>1300011</v>
          </cell>
          <cell r="B189" t="str">
            <v>吕氏春秋宝物袋</v>
          </cell>
        </row>
        <row r="190">
          <cell r="A190">
            <v>1300012</v>
          </cell>
          <cell r="B190" t="str">
            <v>太平要术宝物袋</v>
          </cell>
        </row>
        <row r="191">
          <cell r="A191">
            <v>1300013</v>
          </cell>
          <cell r="B191" t="str">
            <v>螭龙佩宝物袋</v>
          </cell>
        </row>
        <row r="192">
          <cell r="A192">
            <v>1300014</v>
          </cell>
          <cell r="B192" t="str">
            <v>舞阳印宝物袋</v>
          </cell>
        </row>
        <row r="193">
          <cell r="A193">
            <v>1300015</v>
          </cell>
          <cell r="B193" t="str">
            <v>孟德新书宝物袋</v>
          </cell>
        </row>
        <row r="194">
          <cell r="A194">
            <v>1300016</v>
          </cell>
          <cell r="B194" t="str">
            <v>孙子兵法宝物袋</v>
          </cell>
        </row>
        <row r="195">
          <cell r="A195">
            <v>1300017</v>
          </cell>
          <cell r="B195" t="str">
            <v>辟节玉琥宝物袋</v>
          </cell>
        </row>
        <row r="196">
          <cell r="A196">
            <v>1300018</v>
          </cell>
          <cell r="B196" t="str">
            <v>秦王玉玺宝物袋</v>
          </cell>
        </row>
        <row r="197">
          <cell r="A197">
            <v>2031000</v>
          </cell>
          <cell r="B197" t="str">
            <v>万能碎片</v>
          </cell>
        </row>
        <row r="198">
          <cell r="A198">
            <v>2031001</v>
          </cell>
          <cell r="B198" t="str">
            <v>张飞碎片</v>
          </cell>
        </row>
        <row r="199">
          <cell r="A199">
            <v>2031002</v>
          </cell>
          <cell r="B199" t="str">
            <v>关羽碎片</v>
          </cell>
        </row>
        <row r="200">
          <cell r="A200">
            <v>2031003</v>
          </cell>
          <cell r="B200" t="str">
            <v>刘备碎片</v>
          </cell>
        </row>
        <row r="201">
          <cell r="A201">
            <v>2031004</v>
          </cell>
          <cell r="B201" t="str">
            <v>孙尚香碎片</v>
          </cell>
        </row>
        <row r="202">
          <cell r="A202">
            <v>2031005</v>
          </cell>
          <cell r="B202" t="str">
            <v>吕布碎片</v>
          </cell>
        </row>
        <row r="203">
          <cell r="A203">
            <v>2031006</v>
          </cell>
          <cell r="B203" t="str">
            <v>甘夫人碎片</v>
          </cell>
        </row>
        <row r="204">
          <cell r="A204">
            <v>2031007</v>
          </cell>
          <cell r="B204" t="str">
            <v>刘禅碎片</v>
          </cell>
        </row>
        <row r="205">
          <cell r="A205">
            <v>2031008</v>
          </cell>
          <cell r="B205" t="str">
            <v>太史慈碎片</v>
          </cell>
        </row>
        <row r="206">
          <cell r="A206">
            <v>2031009</v>
          </cell>
          <cell r="B206" t="str">
            <v>孙权碎片</v>
          </cell>
        </row>
        <row r="207">
          <cell r="A207">
            <v>2031010</v>
          </cell>
          <cell r="B207" t="str">
            <v>夏侯惇碎片</v>
          </cell>
        </row>
        <row r="208">
          <cell r="A208">
            <v>2031011</v>
          </cell>
          <cell r="B208" t="str">
            <v>貂蝉碎片</v>
          </cell>
        </row>
        <row r="209">
          <cell r="A209">
            <v>2031012</v>
          </cell>
          <cell r="B209" t="str">
            <v>曹仁碎片</v>
          </cell>
        </row>
        <row r="210">
          <cell r="A210">
            <v>2031013</v>
          </cell>
          <cell r="B210" t="str">
            <v>祝融碎片</v>
          </cell>
        </row>
        <row r="211">
          <cell r="A211">
            <v>2031014</v>
          </cell>
          <cell r="B211" t="str">
            <v>董卓碎片</v>
          </cell>
        </row>
        <row r="212">
          <cell r="A212">
            <v>2031015</v>
          </cell>
          <cell r="B212" t="str">
            <v>鲁肃碎片</v>
          </cell>
        </row>
        <row r="213">
          <cell r="A213">
            <v>2031016</v>
          </cell>
          <cell r="B213" t="str">
            <v>袁绍碎片</v>
          </cell>
        </row>
        <row r="214">
          <cell r="A214">
            <v>2031017</v>
          </cell>
          <cell r="B214" t="str">
            <v>荀彧碎片</v>
          </cell>
        </row>
        <row r="215">
          <cell r="A215">
            <v>2031018</v>
          </cell>
          <cell r="B215" t="str">
            <v>甄姬碎片</v>
          </cell>
        </row>
        <row r="216">
          <cell r="A216">
            <v>2031019</v>
          </cell>
          <cell r="B216" t="str">
            <v>孔融碎片</v>
          </cell>
        </row>
        <row r="217">
          <cell r="A217">
            <v>2031020</v>
          </cell>
          <cell r="B217" t="str">
            <v>司马懿碎片</v>
          </cell>
        </row>
        <row r="218">
          <cell r="A218">
            <v>2031021</v>
          </cell>
          <cell r="B218" t="str">
            <v>周瑜碎片</v>
          </cell>
        </row>
        <row r="219">
          <cell r="A219">
            <v>2031022</v>
          </cell>
          <cell r="B219" t="str">
            <v>曹丕碎片</v>
          </cell>
        </row>
        <row r="220">
          <cell r="A220">
            <v>2031023</v>
          </cell>
          <cell r="B220" t="str">
            <v>魏延碎片</v>
          </cell>
        </row>
        <row r="221">
          <cell r="A221">
            <v>2031024</v>
          </cell>
          <cell r="B221" t="str">
            <v>小乔碎片</v>
          </cell>
        </row>
        <row r="222">
          <cell r="A222">
            <v>2031025</v>
          </cell>
          <cell r="B222" t="str">
            <v>吕蒙碎片</v>
          </cell>
        </row>
        <row r="223">
          <cell r="A223">
            <v>2031026</v>
          </cell>
          <cell r="B223" t="str">
            <v>卞夫人碎片</v>
          </cell>
        </row>
        <row r="224">
          <cell r="A224">
            <v>2031027</v>
          </cell>
          <cell r="B224" t="str">
            <v>程普碎片</v>
          </cell>
        </row>
        <row r="225">
          <cell r="A225">
            <v>2031028</v>
          </cell>
          <cell r="B225" t="str">
            <v>徐庶碎片</v>
          </cell>
        </row>
        <row r="226">
          <cell r="A226">
            <v>2031029</v>
          </cell>
          <cell r="B226" t="str">
            <v>程昱碎片</v>
          </cell>
        </row>
        <row r="227">
          <cell r="A227">
            <v>2031030</v>
          </cell>
          <cell r="B227" t="str">
            <v>大乔碎片</v>
          </cell>
        </row>
        <row r="228">
          <cell r="A228">
            <v>2031031</v>
          </cell>
          <cell r="B228" t="str">
            <v>田丰碎片</v>
          </cell>
        </row>
        <row r="229">
          <cell r="A229">
            <v>2031032</v>
          </cell>
          <cell r="B229" t="str">
            <v>陈宫碎片</v>
          </cell>
        </row>
        <row r="230">
          <cell r="A230">
            <v>2031033</v>
          </cell>
          <cell r="B230" t="str">
            <v>蔡文姬碎片</v>
          </cell>
        </row>
        <row r="231">
          <cell r="A231">
            <v>2031034</v>
          </cell>
          <cell r="B231" t="str">
            <v>关平碎片</v>
          </cell>
        </row>
        <row r="232">
          <cell r="A232">
            <v>2031035</v>
          </cell>
          <cell r="B232" t="str">
            <v>公孙瓒碎片</v>
          </cell>
        </row>
        <row r="233">
          <cell r="A233">
            <v>2031036</v>
          </cell>
          <cell r="B233" t="str">
            <v>黄月英碎片</v>
          </cell>
        </row>
        <row r="234">
          <cell r="A234">
            <v>2031037</v>
          </cell>
          <cell r="B234" t="str">
            <v>华佗碎片</v>
          </cell>
        </row>
        <row r="235">
          <cell r="A235">
            <v>2031038</v>
          </cell>
          <cell r="B235" t="str">
            <v>高顺碎片</v>
          </cell>
        </row>
        <row r="236">
          <cell r="A236">
            <v>2031039</v>
          </cell>
          <cell r="B236" t="str">
            <v>黄忠碎片</v>
          </cell>
        </row>
        <row r="237">
          <cell r="A237">
            <v>2031040</v>
          </cell>
          <cell r="B237" t="str">
            <v>黄碎片</v>
          </cell>
        </row>
        <row r="238">
          <cell r="A238">
            <v>2031041</v>
          </cell>
          <cell r="B238" t="str">
            <v>马超碎片</v>
          </cell>
        </row>
        <row r="239">
          <cell r="A239">
            <v>2031042</v>
          </cell>
          <cell r="B239" t="str">
            <v>赵云碎片</v>
          </cell>
        </row>
        <row r="240">
          <cell r="A240">
            <v>2031043</v>
          </cell>
          <cell r="B240" t="str">
            <v>庞统碎片</v>
          </cell>
        </row>
        <row r="241">
          <cell r="A241">
            <v>2031044</v>
          </cell>
          <cell r="B241" t="str">
            <v>诸葛亮碎片</v>
          </cell>
        </row>
        <row r="242">
          <cell r="A242">
            <v>2031045</v>
          </cell>
          <cell r="B242" t="str">
            <v>曹操碎片</v>
          </cell>
        </row>
        <row r="243">
          <cell r="A243">
            <v>2031046</v>
          </cell>
          <cell r="B243" t="str">
            <v>孙策碎片</v>
          </cell>
        </row>
        <row r="244">
          <cell r="A244">
            <v>2031047</v>
          </cell>
          <cell r="B244" t="str">
            <v>周泰碎片</v>
          </cell>
        </row>
        <row r="245">
          <cell r="A245">
            <v>2031048</v>
          </cell>
          <cell r="B245" t="str">
            <v>黄盖碎片</v>
          </cell>
        </row>
        <row r="246">
          <cell r="A246">
            <v>2031049</v>
          </cell>
          <cell r="B246" t="str">
            <v>祖茂碎片</v>
          </cell>
        </row>
        <row r="247">
          <cell r="A247">
            <v>2031050</v>
          </cell>
          <cell r="B247" t="str">
            <v>陆逊碎片</v>
          </cell>
        </row>
        <row r="248">
          <cell r="A248">
            <v>2031051</v>
          </cell>
          <cell r="B248" t="str">
            <v>大乔碎片(废弃)</v>
          </cell>
        </row>
        <row r="249">
          <cell r="A249">
            <v>2031052</v>
          </cell>
          <cell r="B249" t="str">
            <v>马腾碎片</v>
          </cell>
        </row>
        <row r="250">
          <cell r="A250">
            <v>2031053</v>
          </cell>
          <cell r="B250" t="str">
            <v>袁术碎片</v>
          </cell>
        </row>
        <row r="251">
          <cell r="A251">
            <v>2031054</v>
          </cell>
          <cell r="B251" t="str">
            <v>于禁碎片</v>
          </cell>
        </row>
        <row r="252">
          <cell r="A252">
            <v>2031055</v>
          </cell>
          <cell r="B252" t="str">
            <v>许攸碎片</v>
          </cell>
        </row>
        <row r="253">
          <cell r="A253">
            <v>2031056</v>
          </cell>
          <cell r="B253" t="str">
            <v>贾诩碎片</v>
          </cell>
        </row>
        <row r="254">
          <cell r="A254">
            <v>2031057</v>
          </cell>
          <cell r="B254" t="str">
            <v>张昭碎片</v>
          </cell>
        </row>
        <row r="255">
          <cell r="A255">
            <v>2031058</v>
          </cell>
          <cell r="B255" t="str">
            <v>刘表碎片</v>
          </cell>
        </row>
        <row r="256">
          <cell r="A256">
            <v>2041001</v>
          </cell>
          <cell r="B256" t="str">
            <v>张飞</v>
          </cell>
        </row>
        <row r="257">
          <cell r="A257">
            <v>2041002</v>
          </cell>
          <cell r="B257" t="str">
            <v>关羽</v>
          </cell>
        </row>
        <row r="258">
          <cell r="A258">
            <v>2041003</v>
          </cell>
          <cell r="B258" t="str">
            <v>刘备</v>
          </cell>
        </row>
        <row r="259">
          <cell r="A259">
            <v>2041004</v>
          </cell>
          <cell r="B259" t="str">
            <v>孙尚香</v>
          </cell>
        </row>
        <row r="260">
          <cell r="A260">
            <v>2041005</v>
          </cell>
          <cell r="B260" t="str">
            <v>吕布</v>
          </cell>
        </row>
        <row r="261">
          <cell r="A261">
            <v>2041006</v>
          </cell>
          <cell r="B261" t="str">
            <v>甘夫人</v>
          </cell>
        </row>
        <row r="262">
          <cell r="A262">
            <v>2041007</v>
          </cell>
          <cell r="B262" t="str">
            <v>刘禅</v>
          </cell>
        </row>
        <row r="263">
          <cell r="A263">
            <v>2041008</v>
          </cell>
          <cell r="B263" t="str">
            <v>太史慈</v>
          </cell>
        </row>
        <row r="264">
          <cell r="A264">
            <v>2041009</v>
          </cell>
          <cell r="B264" t="str">
            <v>孙权</v>
          </cell>
        </row>
        <row r="265">
          <cell r="A265">
            <v>2041010</v>
          </cell>
          <cell r="B265" t="str">
            <v>夏侯惇</v>
          </cell>
        </row>
        <row r="266">
          <cell r="A266">
            <v>2041011</v>
          </cell>
          <cell r="B266" t="str">
            <v>貂蝉</v>
          </cell>
        </row>
        <row r="267">
          <cell r="A267">
            <v>2041012</v>
          </cell>
          <cell r="B267" t="str">
            <v>曹仁</v>
          </cell>
        </row>
        <row r="268">
          <cell r="A268">
            <v>2041013</v>
          </cell>
          <cell r="B268" t="str">
            <v>祝融</v>
          </cell>
        </row>
        <row r="269">
          <cell r="A269">
            <v>2041014</v>
          </cell>
          <cell r="B269" t="str">
            <v>董卓</v>
          </cell>
        </row>
        <row r="270">
          <cell r="A270">
            <v>2041015</v>
          </cell>
          <cell r="B270" t="str">
            <v>鲁肃</v>
          </cell>
        </row>
        <row r="271">
          <cell r="A271">
            <v>2041016</v>
          </cell>
          <cell r="B271" t="str">
            <v>袁绍</v>
          </cell>
        </row>
        <row r="272">
          <cell r="A272">
            <v>2041017</v>
          </cell>
          <cell r="B272" t="str">
            <v>荀彧</v>
          </cell>
        </row>
        <row r="273">
          <cell r="A273">
            <v>2041018</v>
          </cell>
          <cell r="B273" t="str">
            <v>甄姬</v>
          </cell>
        </row>
        <row r="274">
          <cell r="A274">
            <v>2041019</v>
          </cell>
          <cell r="B274" t="str">
            <v>孔融</v>
          </cell>
        </row>
        <row r="275">
          <cell r="A275">
            <v>2041020</v>
          </cell>
          <cell r="B275" t="str">
            <v>司马懿</v>
          </cell>
        </row>
        <row r="276">
          <cell r="A276">
            <v>2041021</v>
          </cell>
          <cell r="B276" t="str">
            <v>周瑜</v>
          </cell>
        </row>
        <row r="277">
          <cell r="A277">
            <v>2041022</v>
          </cell>
          <cell r="B277" t="str">
            <v>曹丕</v>
          </cell>
        </row>
        <row r="278">
          <cell r="A278">
            <v>2041023</v>
          </cell>
          <cell r="B278" t="str">
            <v>魏延</v>
          </cell>
        </row>
        <row r="279">
          <cell r="A279">
            <v>2041024</v>
          </cell>
          <cell r="B279" t="str">
            <v>小乔</v>
          </cell>
        </row>
        <row r="280">
          <cell r="A280">
            <v>2041025</v>
          </cell>
          <cell r="B280" t="str">
            <v>吕蒙</v>
          </cell>
        </row>
        <row r="281">
          <cell r="A281">
            <v>2041026</v>
          </cell>
          <cell r="B281" t="str">
            <v>卞夫人</v>
          </cell>
        </row>
        <row r="282">
          <cell r="A282">
            <v>2041027</v>
          </cell>
          <cell r="B282" t="str">
            <v>程普</v>
          </cell>
        </row>
        <row r="283">
          <cell r="A283">
            <v>2041028</v>
          </cell>
          <cell r="B283" t="str">
            <v>徐庶</v>
          </cell>
        </row>
        <row r="284">
          <cell r="A284">
            <v>2041029</v>
          </cell>
          <cell r="B284" t="str">
            <v>程昱</v>
          </cell>
        </row>
        <row r="285">
          <cell r="A285">
            <v>2041030</v>
          </cell>
          <cell r="B285" t="str">
            <v>大乔</v>
          </cell>
        </row>
        <row r="286">
          <cell r="A286">
            <v>2041031</v>
          </cell>
          <cell r="B286" t="str">
            <v>田丰</v>
          </cell>
        </row>
        <row r="287">
          <cell r="A287">
            <v>2041032</v>
          </cell>
          <cell r="B287" t="str">
            <v>陈宫</v>
          </cell>
        </row>
        <row r="288">
          <cell r="A288">
            <v>2041033</v>
          </cell>
          <cell r="B288" t="str">
            <v>蔡文姬</v>
          </cell>
        </row>
        <row r="289">
          <cell r="A289">
            <v>2041034</v>
          </cell>
          <cell r="B289" t="str">
            <v>关平</v>
          </cell>
        </row>
        <row r="290">
          <cell r="A290">
            <v>2041035</v>
          </cell>
          <cell r="B290" t="str">
            <v>公孙瓒</v>
          </cell>
        </row>
        <row r="291">
          <cell r="A291">
            <v>2041036</v>
          </cell>
          <cell r="B291" t="str">
            <v>黄月英</v>
          </cell>
        </row>
        <row r="292">
          <cell r="A292">
            <v>2041037</v>
          </cell>
          <cell r="B292" t="str">
            <v>华佗</v>
          </cell>
        </row>
        <row r="293">
          <cell r="A293">
            <v>2041038</v>
          </cell>
          <cell r="B293" t="str">
            <v>高顺</v>
          </cell>
        </row>
        <row r="294">
          <cell r="A294">
            <v>2041039</v>
          </cell>
          <cell r="B294" t="str">
            <v>黄忠</v>
          </cell>
        </row>
        <row r="295">
          <cell r="A295">
            <v>3061011</v>
          </cell>
          <cell r="B295" t="str">
            <v>青钢长剑</v>
          </cell>
        </row>
        <row r="296">
          <cell r="A296">
            <v>3061012</v>
          </cell>
          <cell r="B296" t="str">
            <v>青钢战盔</v>
          </cell>
        </row>
        <row r="297">
          <cell r="A297">
            <v>3061013</v>
          </cell>
          <cell r="B297" t="str">
            <v>青钢战甲</v>
          </cell>
        </row>
        <row r="298">
          <cell r="A298">
            <v>3061014</v>
          </cell>
          <cell r="B298" t="str">
            <v>青钢战靴</v>
          </cell>
        </row>
        <row r="299">
          <cell r="A299">
            <v>3062011</v>
          </cell>
          <cell r="B299" t="str">
            <v>紫金长剑</v>
          </cell>
        </row>
        <row r="300">
          <cell r="A300">
            <v>3062012</v>
          </cell>
          <cell r="B300" t="str">
            <v>紫金战盔</v>
          </cell>
        </row>
        <row r="301">
          <cell r="A301">
            <v>3062013</v>
          </cell>
          <cell r="B301" t="str">
            <v>紫金战甲</v>
          </cell>
        </row>
        <row r="302">
          <cell r="A302">
            <v>3062014</v>
          </cell>
          <cell r="B302" t="str">
            <v>紫金战靴</v>
          </cell>
        </row>
        <row r="303">
          <cell r="A303">
            <v>3062021</v>
          </cell>
          <cell r="B303" t="str">
            <v>雪银长剑</v>
          </cell>
        </row>
        <row r="304">
          <cell r="A304">
            <v>3062022</v>
          </cell>
          <cell r="B304" t="str">
            <v>雪银战盔</v>
          </cell>
        </row>
        <row r="305">
          <cell r="A305">
            <v>3062023</v>
          </cell>
          <cell r="B305" t="str">
            <v>雪银战甲</v>
          </cell>
        </row>
        <row r="306">
          <cell r="A306">
            <v>3062024</v>
          </cell>
          <cell r="B306" t="str">
            <v>雪银战靴</v>
          </cell>
        </row>
        <row r="307">
          <cell r="A307">
            <v>3063011</v>
          </cell>
          <cell r="B307" t="str">
            <v>飞鸿长剑</v>
          </cell>
        </row>
        <row r="308">
          <cell r="A308">
            <v>3063012</v>
          </cell>
          <cell r="B308" t="str">
            <v>飞鸿战盔</v>
          </cell>
        </row>
        <row r="309">
          <cell r="A309">
            <v>3063013</v>
          </cell>
          <cell r="B309" t="str">
            <v>飞鸿战甲</v>
          </cell>
        </row>
        <row r="310">
          <cell r="A310">
            <v>3063014</v>
          </cell>
          <cell r="B310" t="str">
            <v>飞鸿战靴</v>
          </cell>
        </row>
        <row r="311">
          <cell r="A311">
            <v>3063021</v>
          </cell>
          <cell r="B311" t="str">
            <v>擎苍长剑</v>
          </cell>
        </row>
        <row r="312">
          <cell r="A312">
            <v>3063022</v>
          </cell>
          <cell r="B312" t="str">
            <v>擎苍战盔</v>
          </cell>
        </row>
        <row r="313">
          <cell r="A313">
            <v>3063023</v>
          </cell>
          <cell r="B313" t="str">
            <v>擎苍战甲</v>
          </cell>
        </row>
        <row r="314">
          <cell r="A314">
            <v>3063024</v>
          </cell>
          <cell r="B314" t="str">
            <v>擎苍战靴</v>
          </cell>
        </row>
        <row r="315">
          <cell r="A315">
            <v>3063031</v>
          </cell>
          <cell r="B315" t="str">
            <v>玄蛇长剑</v>
          </cell>
        </row>
        <row r="316">
          <cell r="A316">
            <v>3063032</v>
          </cell>
          <cell r="B316" t="str">
            <v>玄蛇战盔</v>
          </cell>
        </row>
        <row r="317">
          <cell r="A317">
            <v>3063033</v>
          </cell>
          <cell r="B317" t="str">
            <v>玄蛇战甲</v>
          </cell>
        </row>
        <row r="318">
          <cell r="A318">
            <v>3063034</v>
          </cell>
          <cell r="B318" t="str">
            <v>玄蛇战靴</v>
          </cell>
        </row>
        <row r="319">
          <cell r="A319">
            <v>3064011</v>
          </cell>
          <cell r="B319" t="str">
            <v>裂天长剑</v>
          </cell>
        </row>
        <row r="320">
          <cell r="A320">
            <v>3064012</v>
          </cell>
          <cell r="B320" t="str">
            <v>裂天战盔</v>
          </cell>
        </row>
        <row r="321">
          <cell r="A321">
            <v>3064013</v>
          </cell>
          <cell r="B321" t="str">
            <v>裂天战甲</v>
          </cell>
        </row>
        <row r="322">
          <cell r="A322">
            <v>3064014</v>
          </cell>
          <cell r="B322" t="str">
            <v>裂天战靴</v>
          </cell>
        </row>
        <row r="323">
          <cell r="A323">
            <v>3064021</v>
          </cell>
          <cell r="B323" t="str">
            <v>震地长剑</v>
          </cell>
        </row>
        <row r="324">
          <cell r="A324">
            <v>3064022</v>
          </cell>
          <cell r="B324" t="str">
            <v>震地战盔</v>
          </cell>
        </row>
        <row r="325">
          <cell r="A325">
            <v>3064023</v>
          </cell>
          <cell r="B325" t="str">
            <v>震地战甲</v>
          </cell>
        </row>
        <row r="326">
          <cell r="A326">
            <v>3064024</v>
          </cell>
          <cell r="B326" t="str">
            <v>震地战靴</v>
          </cell>
        </row>
        <row r="327">
          <cell r="A327">
            <v>3064031</v>
          </cell>
          <cell r="B327" t="str">
            <v>落河长剑</v>
          </cell>
        </row>
        <row r="328">
          <cell r="A328">
            <v>3064032</v>
          </cell>
          <cell r="B328" t="str">
            <v>落河战盔</v>
          </cell>
        </row>
        <row r="329">
          <cell r="A329">
            <v>3064033</v>
          </cell>
          <cell r="B329" t="str">
            <v>落河战甲</v>
          </cell>
        </row>
        <row r="330">
          <cell r="A330">
            <v>3064034</v>
          </cell>
          <cell r="B330" t="str">
            <v>落河战靴</v>
          </cell>
        </row>
        <row r="331">
          <cell r="A331">
            <v>3065011</v>
          </cell>
          <cell r="B331" t="str">
            <v>神魔长剑</v>
          </cell>
        </row>
        <row r="332">
          <cell r="A332">
            <v>3065012</v>
          </cell>
          <cell r="B332" t="str">
            <v>神魔战盔</v>
          </cell>
        </row>
        <row r="333">
          <cell r="A333">
            <v>3065013</v>
          </cell>
          <cell r="B333" t="str">
            <v>神魔战甲</v>
          </cell>
        </row>
        <row r="334">
          <cell r="A334">
            <v>3065014</v>
          </cell>
          <cell r="B334" t="str">
            <v>神魔战靴</v>
          </cell>
        </row>
        <row r="335">
          <cell r="A335">
            <v>3072011</v>
          </cell>
          <cell r="B335" t="str">
            <v>紫金长剑碎片</v>
          </cell>
        </row>
        <row r="336">
          <cell r="A336">
            <v>3072012</v>
          </cell>
          <cell r="B336" t="str">
            <v>紫金战盔碎片</v>
          </cell>
        </row>
        <row r="337">
          <cell r="A337">
            <v>3072013</v>
          </cell>
          <cell r="B337" t="str">
            <v>紫金战甲碎片</v>
          </cell>
        </row>
        <row r="338">
          <cell r="A338">
            <v>3072014</v>
          </cell>
          <cell r="B338" t="str">
            <v>紫金战靴碎片</v>
          </cell>
        </row>
        <row r="339">
          <cell r="A339">
            <v>3072021</v>
          </cell>
          <cell r="B339" t="str">
            <v>雪银长剑碎片</v>
          </cell>
        </row>
        <row r="340">
          <cell r="A340">
            <v>3072022</v>
          </cell>
          <cell r="B340" t="str">
            <v>雪银战盔碎片</v>
          </cell>
        </row>
        <row r="341">
          <cell r="A341">
            <v>3072023</v>
          </cell>
          <cell r="B341" t="str">
            <v>雪银战甲碎片</v>
          </cell>
        </row>
        <row r="342">
          <cell r="A342">
            <v>3072024</v>
          </cell>
          <cell r="B342" t="str">
            <v>雪银战靴碎片</v>
          </cell>
        </row>
        <row r="343">
          <cell r="A343">
            <v>3073011</v>
          </cell>
          <cell r="B343" t="str">
            <v>飞鸿长剑碎片</v>
          </cell>
        </row>
        <row r="344">
          <cell r="A344">
            <v>3073012</v>
          </cell>
          <cell r="B344" t="str">
            <v>飞鸿战盔碎片</v>
          </cell>
        </row>
        <row r="345">
          <cell r="A345">
            <v>3073013</v>
          </cell>
          <cell r="B345" t="str">
            <v>飞鸿战甲碎片</v>
          </cell>
        </row>
        <row r="346">
          <cell r="A346">
            <v>3073014</v>
          </cell>
          <cell r="B346" t="str">
            <v>飞鸿战靴碎片</v>
          </cell>
        </row>
        <row r="347">
          <cell r="A347">
            <v>3073021</v>
          </cell>
          <cell r="B347" t="str">
            <v>擎苍长剑碎片</v>
          </cell>
        </row>
        <row r="348">
          <cell r="A348">
            <v>3073022</v>
          </cell>
          <cell r="B348" t="str">
            <v>擎苍战盔碎片</v>
          </cell>
        </row>
        <row r="349">
          <cell r="A349">
            <v>3073023</v>
          </cell>
          <cell r="B349" t="str">
            <v>擎苍战甲碎片</v>
          </cell>
        </row>
        <row r="350">
          <cell r="A350">
            <v>3073024</v>
          </cell>
          <cell r="B350" t="str">
            <v>擎苍战靴碎片</v>
          </cell>
        </row>
        <row r="351">
          <cell r="A351">
            <v>3073031</v>
          </cell>
          <cell r="B351" t="str">
            <v>玄蛇长剑碎片</v>
          </cell>
        </row>
        <row r="352">
          <cell r="A352">
            <v>3073032</v>
          </cell>
          <cell r="B352" t="str">
            <v>玄蛇战盔碎片</v>
          </cell>
        </row>
        <row r="353">
          <cell r="A353">
            <v>3073033</v>
          </cell>
          <cell r="B353" t="str">
            <v>玄蛇战甲碎片</v>
          </cell>
        </row>
        <row r="354">
          <cell r="A354">
            <v>3073034</v>
          </cell>
          <cell r="B354" t="str">
            <v>玄蛇战靴碎片</v>
          </cell>
        </row>
        <row r="355">
          <cell r="A355">
            <v>3074011</v>
          </cell>
          <cell r="B355" t="str">
            <v>裂天长剑碎片</v>
          </cell>
        </row>
        <row r="356">
          <cell r="A356">
            <v>3074012</v>
          </cell>
          <cell r="B356" t="str">
            <v>裂天战盔碎片</v>
          </cell>
        </row>
        <row r="357">
          <cell r="A357">
            <v>3074013</v>
          </cell>
          <cell r="B357" t="str">
            <v>裂天战甲碎片</v>
          </cell>
        </row>
        <row r="358">
          <cell r="A358">
            <v>3074014</v>
          </cell>
          <cell r="B358" t="str">
            <v>裂天战靴碎片</v>
          </cell>
        </row>
        <row r="359">
          <cell r="A359">
            <v>3074021</v>
          </cell>
          <cell r="B359" t="str">
            <v>震地长剑碎片</v>
          </cell>
        </row>
        <row r="360">
          <cell r="A360">
            <v>3074022</v>
          </cell>
          <cell r="B360" t="str">
            <v>震地战盔碎片</v>
          </cell>
        </row>
        <row r="361">
          <cell r="A361">
            <v>3074023</v>
          </cell>
          <cell r="B361" t="str">
            <v>震地战甲碎片</v>
          </cell>
        </row>
        <row r="362">
          <cell r="A362">
            <v>3074024</v>
          </cell>
          <cell r="B362" t="str">
            <v>震地战靴碎片</v>
          </cell>
        </row>
        <row r="363">
          <cell r="A363">
            <v>3074031</v>
          </cell>
          <cell r="B363" t="str">
            <v>落河长剑碎片</v>
          </cell>
        </row>
        <row r="364">
          <cell r="A364">
            <v>3074032</v>
          </cell>
          <cell r="B364" t="str">
            <v>落河战盔碎片</v>
          </cell>
        </row>
        <row r="365">
          <cell r="A365">
            <v>3074033</v>
          </cell>
          <cell r="B365" t="str">
            <v>落河战甲碎片</v>
          </cell>
        </row>
        <row r="366">
          <cell r="A366">
            <v>3074034</v>
          </cell>
          <cell r="B366" t="str">
            <v>落河战靴碎片</v>
          </cell>
        </row>
        <row r="367">
          <cell r="A367">
            <v>3075011</v>
          </cell>
          <cell r="B367" t="str">
            <v>神魔长剑碎片</v>
          </cell>
        </row>
        <row r="368">
          <cell r="A368">
            <v>3075012</v>
          </cell>
          <cell r="B368" t="str">
            <v>神魔战盔碎片</v>
          </cell>
        </row>
        <row r="369">
          <cell r="A369">
            <v>3075013</v>
          </cell>
          <cell r="B369" t="str">
            <v>神魔战甲碎片</v>
          </cell>
        </row>
        <row r="370">
          <cell r="A370">
            <v>3075014</v>
          </cell>
          <cell r="B370" t="str">
            <v>神魔战靴碎片</v>
          </cell>
        </row>
        <row r="371">
          <cell r="A371">
            <v>3080111</v>
          </cell>
          <cell r="B371" t="str">
            <v>蓝色经验宝物</v>
          </cell>
        </row>
        <row r="372">
          <cell r="A372">
            <v>3080121</v>
          </cell>
          <cell r="B372" t="str">
            <v>紫色经验宝物</v>
          </cell>
        </row>
        <row r="373">
          <cell r="A373">
            <v>3080131</v>
          </cell>
          <cell r="B373" t="str">
            <v>橙色经验宝物</v>
          </cell>
        </row>
        <row r="374">
          <cell r="A374">
            <v>3082111</v>
          </cell>
          <cell r="B374" t="str">
            <v>论语</v>
          </cell>
        </row>
        <row r="375">
          <cell r="A375">
            <v>3082121</v>
          </cell>
          <cell r="B375" t="str">
            <v>三略</v>
          </cell>
        </row>
        <row r="376">
          <cell r="A376">
            <v>3082211</v>
          </cell>
          <cell r="B376" t="str">
            <v>碧玉佩</v>
          </cell>
        </row>
        <row r="377">
          <cell r="A377">
            <v>3082221</v>
          </cell>
          <cell r="B377" t="str">
            <v>千星印</v>
          </cell>
        </row>
        <row r="378">
          <cell r="A378">
            <v>3083111</v>
          </cell>
          <cell r="B378" t="str">
            <v>孟子</v>
          </cell>
        </row>
        <row r="379">
          <cell r="A379">
            <v>3083121</v>
          </cell>
          <cell r="B379" t="str">
            <v>六韬</v>
          </cell>
        </row>
        <row r="380">
          <cell r="A380">
            <v>3083211</v>
          </cell>
          <cell r="B380" t="str">
            <v>洛云佩</v>
          </cell>
        </row>
        <row r="381">
          <cell r="A381">
            <v>3083221</v>
          </cell>
          <cell r="B381" t="str">
            <v>流云印</v>
          </cell>
        </row>
        <row r="382">
          <cell r="A382">
            <v>3084111</v>
          </cell>
          <cell r="B382" t="str">
            <v>吕氏春秋</v>
          </cell>
        </row>
        <row r="383">
          <cell r="A383">
            <v>3084121</v>
          </cell>
          <cell r="B383" t="str">
            <v>太平要术</v>
          </cell>
        </row>
        <row r="384">
          <cell r="A384">
            <v>3084211</v>
          </cell>
          <cell r="B384" t="str">
            <v>螭龙佩</v>
          </cell>
        </row>
        <row r="385">
          <cell r="A385">
            <v>3084221</v>
          </cell>
          <cell r="B385" t="str">
            <v>舞阳印</v>
          </cell>
        </row>
        <row r="386">
          <cell r="A386">
            <v>3085111</v>
          </cell>
          <cell r="B386" t="str">
            <v>孟德新书</v>
          </cell>
        </row>
        <row r="387">
          <cell r="A387">
            <v>3085121</v>
          </cell>
          <cell r="B387" t="str">
            <v>孙子兵法</v>
          </cell>
        </row>
        <row r="388">
          <cell r="A388">
            <v>3085211</v>
          </cell>
          <cell r="B388" t="str">
            <v>辟节玉琥</v>
          </cell>
        </row>
        <row r="389">
          <cell r="A389">
            <v>3085221</v>
          </cell>
          <cell r="B389" t="str">
            <v>秦王玉玺</v>
          </cell>
        </row>
        <row r="390">
          <cell r="A390">
            <v>3092111</v>
          </cell>
          <cell r="B390" t="str">
            <v>论语碎片一</v>
          </cell>
        </row>
        <row r="391">
          <cell r="A391">
            <v>3092112</v>
          </cell>
          <cell r="B391" t="str">
            <v>论语碎片二</v>
          </cell>
        </row>
        <row r="392">
          <cell r="A392">
            <v>3092113</v>
          </cell>
          <cell r="B392" t="str">
            <v>论语碎片三</v>
          </cell>
        </row>
        <row r="393">
          <cell r="A393">
            <v>3092121</v>
          </cell>
          <cell r="B393" t="str">
            <v>三略碎片一</v>
          </cell>
        </row>
        <row r="394">
          <cell r="A394">
            <v>3092122</v>
          </cell>
          <cell r="B394" t="str">
            <v>三略碎片二</v>
          </cell>
        </row>
        <row r="395">
          <cell r="A395">
            <v>3092123</v>
          </cell>
          <cell r="B395" t="str">
            <v>三略碎片三</v>
          </cell>
        </row>
        <row r="396">
          <cell r="A396">
            <v>3092211</v>
          </cell>
          <cell r="B396" t="str">
            <v>碧玉佩碎片一</v>
          </cell>
        </row>
        <row r="397">
          <cell r="A397">
            <v>3092212</v>
          </cell>
          <cell r="B397" t="str">
            <v>碧玉佩碎片二</v>
          </cell>
        </row>
        <row r="398">
          <cell r="A398">
            <v>3092213</v>
          </cell>
          <cell r="B398" t="str">
            <v>碧玉佩碎片三</v>
          </cell>
        </row>
        <row r="399">
          <cell r="A399">
            <v>3092221</v>
          </cell>
          <cell r="B399" t="str">
            <v>千星印碎片一</v>
          </cell>
        </row>
        <row r="400">
          <cell r="A400">
            <v>3092222</v>
          </cell>
          <cell r="B400" t="str">
            <v>千星印碎片二</v>
          </cell>
        </row>
        <row r="401">
          <cell r="A401">
            <v>3092223</v>
          </cell>
          <cell r="B401" t="str">
            <v>千星印碎片三</v>
          </cell>
        </row>
        <row r="402">
          <cell r="A402">
            <v>3093111</v>
          </cell>
          <cell r="B402" t="str">
            <v>孟子碎片一</v>
          </cell>
        </row>
        <row r="403">
          <cell r="A403">
            <v>3093112</v>
          </cell>
          <cell r="B403" t="str">
            <v>孟子碎片二</v>
          </cell>
        </row>
        <row r="404">
          <cell r="A404">
            <v>3093113</v>
          </cell>
          <cell r="B404" t="str">
            <v>孟子碎片三</v>
          </cell>
        </row>
        <row r="405">
          <cell r="A405">
            <v>3093114</v>
          </cell>
          <cell r="B405" t="str">
            <v>孟子碎片四</v>
          </cell>
        </row>
        <row r="406">
          <cell r="A406">
            <v>3093121</v>
          </cell>
          <cell r="B406" t="str">
            <v>六韬碎片一</v>
          </cell>
        </row>
        <row r="407">
          <cell r="A407">
            <v>3093122</v>
          </cell>
          <cell r="B407" t="str">
            <v>六韬碎片二</v>
          </cell>
        </row>
        <row r="408">
          <cell r="A408">
            <v>3093123</v>
          </cell>
          <cell r="B408" t="str">
            <v>六韬碎片三</v>
          </cell>
        </row>
        <row r="409">
          <cell r="A409">
            <v>3093124</v>
          </cell>
          <cell r="B409" t="str">
            <v>六韬碎片四</v>
          </cell>
        </row>
        <row r="410">
          <cell r="A410">
            <v>3093211</v>
          </cell>
          <cell r="B410" t="str">
            <v>洛云佩碎片一</v>
          </cell>
        </row>
        <row r="411">
          <cell r="A411">
            <v>3093212</v>
          </cell>
          <cell r="B411" t="str">
            <v>洛云佩碎片二</v>
          </cell>
        </row>
        <row r="412">
          <cell r="A412">
            <v>3093213</v>
          </cell>
          <cell r="B412" t="str">
            <v>洛云佩碎片三</v>
          </cell>
        </row>
        <row r="413">
          <cell r="A413">
            <v>3093214</v>
          </cell>
          <cell r="B413" t="str">
            <v>洛云佩碎片四</v>
          </cell>
        </row>
        <row r="414">
          <cell r="A414">
            <v>3093221</v>
          </cell>
          <cell r="B414" t="str">
            <v>流云印碎片一</v>
          </cell>
        </row>
        <row r="415">
          <cell r="A415">
            <v>3093222</v>
          </cell>
          <cell r="B415" t="str">
            <v>流云印碎片二</v>
          </cell>
        </row>
        <row r="416">
          <cell r="A416">
            <v>3093223</v>
          </cell>
          <cell r="B416" t="str">
            <v>流云印碎片三</v>
          </cell>
        </row>
        <row r="417">
          <cell r="A417">
            <v>3093224</v>
          </cell>
          <cell r="B417" t="str">
            <v>流云印碎片四</v>
          </cell>
        </row>
        <row r="418">
          <cell r="A418">
            <v>3094111</v>
          </cell>
          <cell r="B418" t="str">
            <v>吕氏春秋碎片一</v>
          </cell>
        </row>
        <row r="419">
          <cell r="A419">
            <v>3094112</v>
          </cell>
          <cell r="B419" t="str">
            <v>吕氏春秋碎片二</v>
          </cell>
        </row>
        <row r="420">
          <cell r="A420">
            <v>3094113</v>
          </cell>
          <cell r="B420" t="str">
            <v>吕氏春秋碎片三</v>
          </cell>
        </row>
        <row r="421">
          <cell r="A421">
            <v>3094114</v>
          </cell>
          <cell r="B421" t="str">
            <v>吕氏春秋碎片四</v>
          </cell>
        </row>
        <row r="422">
          <cell r="A422">
            <v>3094115</v>
          </cell>
          <cell r="B422" t="str">
            <v>吕氏春秋碎片五</v>
          </cell>
        </row>
        <row r="423">
          <cell r="A423">
            <v>3094121</v>
          </cell>
          <cell r="B423" t="str">
            <v>太平要术碎片一</v>
          </cell>
        </row>
        <row r="424">
          <cell r="A424">
            <v>3094122</v>
          </cell>
          <cell r="B424" t="str">
            <v>太平要术碎片二</v>
          </cell>
        </row>
        <row r="425">
          <cell r="A425">
            <v>3094123</v>
          </cell>
          <cell r="B425" t="str">
            <v>太平要术碎片三</v>
          </cell>
        </row>
        <row r="426">
          <cell r="A426">
            <v>3094124</v>
          </cell>
          <cell r="B426" t="str">
            <v>太平要术碎片四</v>
          </cell>
        </row>
        <row r="427">
          <cell r="A427">
            <v>3094125</v>
          </cell>
          <cell r="B427" t="str">
            <v>太平要术碎片五</v>
          </cell>
        </row>
        <row r="428">
          <cell r="A428">
            <v>3094211</v>
          </cell>
          <cell r="B428" t="str">
            <v>螭龙佩碎片一</v>
          </cell>
        </row>
        <row r="429">
          <cell r="A429">
            <v>3094212</v>
          </cell>
          <cell r="B429" t="str">
            <v>螭龙佩碎片二</v>
          </cell>
        </row>
        <row r="430">
          <cell r="A430">
            <v>3094213</v>
          </cell>
          <cell r="B430" t="str">
            <v>螭龙佩碎片三</v>
          </cell>
        </row>
        <row r="431">
          <cell r="A431">
            <v>3094214</v>
          </cell>
          <cell r="B431" t="str">
            <v>螭龙佩碎片四</v>
          </cell>
        </row>
        <row r="432">
          <cell r="A432">
            <v>3094215</v>
          </cell>
          <cell r="B432" t="str">
            <v>螭龙佩碎片五</v>
          </cell>
        </row>
        <row r="433">
          <cell r="A433">
            <v>3094221</v>
          </cell>
          <cell r="B433" t="str">
            <v>舞阳印碎片一</v>
          </cell>
        </row>
        <row r="434">
          <cell r="A434">
            <v>3094222</v>
          </cell>
          <cell r="B434" t="str">
            <v>舞阳印碎片二</v>
          </cell>
        </row>
        <row r="435">
          <cell r="A435">
            <v>3094223</v>
          </cell>
          <cell r="B435" t="str">
            <v>舞阳印碎片三</v>
          </cell>
        </row>
        <row r="436">
          <cell r="A436">
            <v>3094224</v>
          </cell>
          <cell r="B436" t="str">
            <v>舞阳印碎片四</v>
          </cell>
        </row>
        <row r="437">
          <cell r="A437">
            <v>3094225</v>
          </cell>
          <cell r="B437" t="str">
            <v>舞阳印碎片五</v>
          </cell>
        </row>
        <row r="438">
          <cell r="A438">
            <v>3090111</v>
          </cell>
          <cell r="B438" t="str">
            <v>蓝色经验碎片一</v>
          </cell>
        </row>
        <row r="439">
          <cell r="A439">
            <v>3090112</v>
          </cell>
          <cell r="B439" t="str">
            <v>蓝色经验碎片二</v>
          </cell>
        </row>
        <row r="440">
          <cell r="A440">
            <v>3090113</v>
          </cell>
          <cell r="B440" t="str">
            <v>蓝色经验碎片三</v>
          </cell>
        </row>
        <row r="441">
          <cell r="A441">
            <v>3090121</v>
          </cell>
          <cell r="B441" t="str">
            <v>紫色经验碎片一</v>
          </cell>
        </row>
        <row r="442">
          <cell r="A442">
            <v>3090122</v>
          </cell>
          <cell r="B442" t="str">
            <v>紫色经验碎片二</v>
          </cell>
        </row>
        <row r="443">
          <cell r="A443">
            <v>3090123</v>
          </cell>
          <cell r="B443" t="str">
            <v>紫色经验碎片三</v>
          </cell>
        </row>
        <row r="444">
          <cell r="A444">
            <v>3090124</v>
          </cell>
          <cell r="B444" t="str">
            <v>紫色经验碎片四</v>
          </cell>
        </row>
        <row r="445">
          <cell r="A445">
            <v>3095111</v>
          </cell>
          <cell r="B445" t="str">
            <v>孟德新书碎片一</v>
          </cell>
        </row>
        <row r="446">
          <cell r="A446">
            <v>3095112</v>
          </cell>
          <cell r="B446" t="str">
            <v>孟德新书碎片二</v>
          </cell>
        </row>
        <row r="447">
          <cell r="A447">
            <v>3095113</v>
          </cell>
          <cell r="B447" t="str">
            <v>孟德新书碎片三</v>
          </cell>
        </row>
        <row r="448">
          <cell r="A448">
            <v>3095114</v>
          </cell>
          <cell r="B448" t="str">
            <v>孟德新书碎片四</v>
          </cell>
        </row>
        <row r="449">
          <cell r="A449">
            <v>3095115</v>
          </cell>
          <cell r="B449" t="str">
            <v>孟德新书碎片五</v>
          </cell>
        </row>
        <row r="450">
          <cell r="A450">
            <v>3095116</v>
          </cell>
          <cell r="B450" t="str">
            <v>孟德新书碎片六</v>
          </cell>
        </row>
        <row r="451">
          <cell r="A451">
            <v>3095121</v>
          </cell>
          <cell r="B451" t="str">
            <v>孙子兵法碎片一</v>
          </cell>
        </row>
        <row r="452">
          <cell r="A452">
            <v>3095122</v>
          </cell>
          <cell r="B452" t="str">
            <v>孙子兵法碎片二</v>
          </cell>
        </row>
        <row r="453">
          <cell r="A453">
            <v>3095123</v>
          </cell>
          <cell r="B453" t="str">
            <v>孙子兵法碎片三</v>
          </cell>
        </row>
        <row r="454">
          <cell r="A454">
            <v>3095124</v>
          </cell>
          <cell r="B454" t="str">
            <v>孙子兵法碎片四</v>
          </cell>
        </row>
        <row r="455">
          <cell r="A455">
            <v>3095125</v>
          </cell>
          <cell r="B455" t="str">
            <v>孙子兵法碎片五</v>
          </cell>
        </row>
        <row r="456">
          <cell r="A456">
            <v>3095126</v>
          </cell>
          <cell r="B456" t="str">
            <v>孙子兵法碎片六</v>
          </cell>
        </row>
        <row r="457">
          <cell r="A457">
            <v>3095211</v>
          </cell>
          <cell r="B457" t="str">
            <v>辟节玉琥碎片一</v>
          </cell>
        </row>
        <row r="458">
          <cell r="A458">
            <v>3095212</v>
          </cell>
          <cell r="B458" t="str">
            <v>辟节玉琥碎片二</v>
          </cell>
        </row>
        <row r="459">
          <cell r="A459">
            <v>3095213</v>
          </cell>
          <cell r="B459" t="str">
            <v>辟节玉琥碎片三</v>
          </cell>
        </row>
        <row r="460">
          <cell r="A460">
            <v>3095214</v>
          </cell>
          <cell r="B460" t="str">
            <v>辟节玉琥碎片四</v>
          </cell>
        </row>
        <row r="461">
          <cell r="A461">
            <v>3095215</v>
          </cell>
          <cell r="B461" t="str">
            <v>辟节玉琥碎片五</v>
          </cell>
        </row>
        <row r="462">
          <cell r="A462">
            <v>3095216</v>
          </cell>
          <cell r="B462" t="str">
            <v>辟节玉琥碎片六</v>
          </cell>
        </row>
        <row r="463">
          <cell r="A463">
            <v>3095221</v>
          </cell>
          <cell r="B463" t="str">
            <v>秦王玉玺碎片一</v>
          </cell>
        </row>
        <row r="464">
          <cell r="A464">
            <v>3095222</v>
          </cell>
          <cell r="B464" t="str">
            <v>秦王玉玺碎片二</v>
          </cell>
        </row>
        <row r="465">
          <cell r="A465">
            <v>3095223</v>
          </cell>
          <cell r="B465" t="str">
            <v>秦王玉玺碎片三</v>
          </cell>
        </row>
        <row r="466">
          <cell r="A466">
            <v>3095224</v>
          </cell>
          <cell r="B466" t="str">
            <v>秦王玉玺碎片四</v>
          </cell>
        </row>
        <row r="467">
          <cell r="A467">
            <v>3095225</v>
          </cell>
          <cell r="B467" t="str">
            <v>秦王玉玺碎片五</v>
          </cell>
        </row>
        <row r="468">
          <cell r="A468">
            <v>3095226</v>
          </cell>
          <cell r="B468" t="str">
            <v>秦王玉玺碎片六</v>
          </cell>
        </row>
        <row r="469">
          <cell r="A469">
            <v>3131000</v>
          </cell>
          <cell r="B469" t="str">
            <v>进阶石</v>
          </cell>
        </row>
        <row r="470">
          <cell r="A470">
            <v>3131001</v>
          </cell>
          <cell r="B470" t="str">
            <v>羊脂攻击宝石</v>
          </cell>
        </row>
        <row r="471">
          <cell r="A471">
            <v>3131002</v>
          </cell>
          <cell r="B471" t="str">
            <v>羊脂生命宝石</v>
          </cell>
        </row>
        <row r="472">
          <cell r="A472">
            <v>3131003</v>
          </cell>
          <cell r="B472" t="str">
            <v>羊脂物防宝石</v>
          </cell>
        </row>
        <row r="473">
          <cell r="A473">
            <v>3131004</v>
          </cell>
          <cell r="B473" t="str">
            <v>羊脂法防宝石</v>
          </cell>
        </row>
        <row r="474">
          <cell r="A474">
            <v>3132001</v>
          </cell>
          <cell r="B474" t="str">
            <v>翡翠攻击宝石</v>
          </cell>
        </row>
        <row r="475">
          <cell r="A475">
            <v>3132002</v>
          </cell>
          <cell r="B475" t="str">
            <v>翡翠生命宝石</v>
          </cell>
        </row>
        <row r="476">
          <cell r="A476">
            <v>3132003</v>
          </cell>
          <cell r="B476" t="str">
            <v>翡翠物防宝石</v>
          </cell>
        </row>
        <row r="477">
          <cell r="A477">
            <v>3132004</v>
          </cell>
          <cell r="B477" t="str">
            <v>翡翠法防宝石</v>
          </cell>
        </row>
        <row r="478">
          <cell r="A478">
            <v>3133001</v>
          </cell>
          <cell r="B478" t="str">
            <v>混元攻击宝石</v>
          </cell>
        </row>
        <row r="479">
          <cell r="A479">
            <v>3133002</v>
          </cell>
          <cell r="B479" t="str">
            <v>混元生命宝石</v>
          </cell>
        </row>
        <row r="480">
          <cell r="A480">
            <v>3133003</v>
          </cell>
          <cell r="B480" t="str">
            <v>混元物防宝石</v>
          </cell>
        </row>
        <row r="481">
          <cell r="A481">
            <v>3133004</v>
          </cell>
          <cell r="B481" t="str">
            <v>混元法防宝石</v>
          </cell>
        </row>
        <row r="482">
          <cell r="A482">
            <v>3134001</v>
          </cell>
          <cell r="B482" t="str">
            <v>虹光攻击宝石</v>
          </cell>
        </row>
        <row r="483">
          <cell r="A483">
            <v>3134002</v>
          </cell>
          <cell r="B483" t="str">
            <v>虹光生命宝石</v>
          </cell>
        </row>
        <row r="484">
          <cell r="A484">
            <v>3134003</v>
          </cell>
          <cell r="B484" t="str">
            <v>虹光物防宝石</v>
          </cell>
        </row>
        <row r="485">
          <cell r="A485">
            <v>3134004</v>
          </cell>
          <cell r="B485" t="str">
            <v>虹光法防宝石</v>
          </cell>
        </row>
        <row r="486">
          <cell r="A486">
            <v>3135001</v>
          </cell>
          <cell r="B486" t="str">
            <v>通灵攻击宝石</v>
          </cell>
        </row>
        <row r="487">
          <cell r="A487">
            <v>3135002</v>
          </cell>
          <cell r="B487" t="str">
            <v>通灵生命宝石</v>
          </cell>
        </row>
        <row r="488">
          <cell r="A488">
            <v>3135003</v>
          </cell>
          <cell r="B488" t="str">
            <v>通灵物防宝石</v>
          </cell>
        </row>
        <row r="489">
          <cell r="A489">
            <v>3135004</v>
          </cell>
          <cell r="B489" t="str">
            <v>通灵法防宝石</v>
          </cell>
        </row>
        <row r="490">
          <cell r="A490">
            <v>3136001</v>
          </cell>
          <cell r="B490" t="str">
            <v>裂魂攻击宝石</v>
          </cell>
        </row>
        <row r="491">
          <cell r="A491">
            <v>3136002</v>
          </cell>
          <cell r="B491" t="str">
            <v>裂魂生命宝石</v>
          </cell>
        </row>
        <row r="492">
          <cell r="A492">
            <v>3136003</v>
          </cell>
          <cell r="B492" t="str">
            <v>裂魂物防宝石</v>
          </cell>
        </row>
        <row r="493">
          <cell r="A493">
            <v>3136004</v>
          </cell>
          <cell r="B493" t="str">
            <v>裂魂法防宝石</v>
          </cell>
        </row>
        <row r="494">
          <cell r="A494">
            <v>3137001</v>
          </cell>
          <cell r="B494" t="str">
            <v>混沌攻击宝石</v>
          </cell>
        </row>
        <row r="495">
          <cell r="A495">
            <v>3137002</v>
          </cell>
          <cell r="B495" t="str">
            <v>混沌生命宝石</v>
          </cell>
        </row>
        <row r="496">
          <cell r="A496">
            <v>3137003</v>
          </cell>
          <cell r="B496" t="str">
            <v>混沌物防宝石</v>
          </cell>
        </row>
        <row r="497">
          <cell r="A497">
            <v>3137004</v>
          </cell>
          <cell r="B497" t="str">
            <v>混沌法防宝石</v>
          </cell>
        </row>
        <row r="498">
          <cell r="A498">
            <v>3138001</v>
          </cell>
          <cell r="B498" t="str">
            <v>洪荒攻击宝石</v>
          </cell>
        </row>
        <row r="499">
          <cell r="A499">
            <v>3138002</v>
          </cell>
          <cell r="B499" t="str">
            <v>洪荒生命宝石</v>
          </cell>
        </row>
        <row r="500">
          <cell r="A500">
            <v>3138003</v>
          </cell>
          <cell r="B500" t="str">
            <v>洪荒物防宝石</v>
          </cell>
        </row>
        <row r="501">
          <cell r="A501">
            <v>3138004</v>
          </cell>
          <cell r="B501" t="str">
            <v>洪荒法防宝石</v>
          </cell>
        </row>
        <row r="502">
          <cell r="A502">
            <v>3139001</v>
          </cell>
          <cell r="B502" t="str">
            <v>太上攻击宝石</v>
          </cell>
        </row>
        <row r="503">
          <cell r="A503">
            <v>3139002</v>
          </cell>
          <cell r="B503" t="str">
            <v>太上生命宝石</v>
          </cell>
        </row>
        <row r="504">
          <cell r="A504">
            <v>3139003</v>
          </cell>
          <cell r="B504" t="str">
            <v>太上物防宝石</v>
          </cell>
        </row>
        <row r="505">
          <cell r="A505">
            <v>3139004</v>
          </cell>
          <cell r="B505" t="str">
            <v>太上法防宝石</v>
          </cell>
        </row>
        <row r="506">
          <cell r="A506">
            <v>3140001</v>
          </cell>
          <cell r="B506" t="str">
            <v>玄极攻击宝石</v>
          </cell>
        </row>
        <row r="507">
          <cell r="A507">
            <v>3140002</v>
          </cell>
          <cell r="B507" t="str">
            <v>玄极生命宝石</v>
          </cell>
        </row>
        <row r="508">
          <cell r="A508">
            <v>3140003</v>
          </cell>
          <cell r="B508" t="str">
            <v>玄极物防宝石</v>
          </cell>
        </row>
        <row r="509">
          <cell r="A509">
            <v>3140004</v>
          </cell>
          <cell r="B509" t="str">
            <v>玄极法防宝石</v>
          </cell>
        </row>
        <row r="510">
          <cell r="A510">
            <v>3141001</v>
          </cell>
          <cell r="B510" t="str">
            <v>太极攻击宝石</v>
          </cell>
        </row>
        <row r="511">
          <cell r="A511">
            <v>3141002</v>
          </cell>
          <cell r="B511" t="str">
            <v>太极生命宝石</v>
          </cell>
        </row>
        <row r="512">
          <cell r="A512">
            <v>3141003</v>
          </cell>
          <cell r="B512" t="str">
            <v>太极物防宝石</v>
          </cell>
        </row>
        <row r="513">
          <cell r="A513">
            <v>3141004</v>
          </cell>
          <cell r="B513" t="str">
            <v>太极法防宝石</v>
          </cell>
        </row>
        <row r="514">
          <cell r="A514">
            <v>3142001</v>
          </cell>
          <cell r="B514" t="str">
            <v>无极攻击宝石</v>
          </cell>
        </row>
        <row r="515">
          <cell r="A515">
            <v>3142002</v>
          </cell>
          <cell r="B515" t="str">
            <v>无极生命宝石</v>
          </cell>
        </row>
        <row r="516">
          <cell r="A516">
            <v>3142003</v>
          </cell>
          <cell r="B516" t="str">
            <v>无极物防宝石</v>
          </cell>
        </row>
        <row r="517">
          <cell r="A517">
            <v>3142004</v>
          </cell>
          <cell r="B517" t="str">
            <v>无极法防宝石</v>
          </cell>
        </row>
        <row r="518">
          <cell r="A518">
            <v>4000001</v>
          </cell>
          <cell r="B518" t="str">
            <v>元宝</v>
          </cell>
        </row>
        <row r="519">
          <cell r="A519">
            <v>4000002</v>
          </cell>
          <cell r="B519" t="str">
            <v>金币</v>
          </cell>
        </row>
        <row r="520">
          <cell r="A520">
            <v>4000003</v>
          </cell>
          <cell r="B520" t="str">
            <v>精力</v>
          </cell>
        </row>
        <row r="521">
          <cell r="A521">
            <v>4000004</v>
          </cell>
          <cell r="B521" t="str">
            <v>体力</v>
          </cell>
        </row>
        <row r="522">
          <cell r="A522">
            <v>4000005</v>
          </cell>
          <cell r="B522" t="str">
            <v>活跃值</v>
          </cell>
        </row>
        <row r="523">
          <cell r="A523">
            <v>4000006</v>
          </cell>
          <cell r="B523" t="str">
            <v>技能点</v>
          </cell>
        </row>
        <row r="524">
          <cell r="A524">
            <v>4000007</v>
          </cell>
          <cell r="B524" t="str">
            <v>卦签</v>
          </cell>
        </row>
        <row r="525">
          <cell r="A525">
            <v>4000008</v>
          </cell>
          <cell r="B525" t="str">
            <v>声望</v>
          </cell>
        </row>
        <row r="526">
          <cell r="A526">
            <v>4000009</v>
          </cell>
          <cell r="B526" t="str">
            <v>经验值</v>
          </cell>
        </row>
        <row r="527">
          <cell r="A527">
            <v>4000010</v>
          </cell>
          <cell r="B527" t="str">
            <v>命魂</v>
          </cell>
        </row>
        <row r="528">
          <cell r="A528">
            <v>4000011</v>
          </cell>
          <cell r="B528" t="str">
            <v>功勋</v>
          </cell>
        </row>
        <row r="529">
          <cell r="A529">
            <v>4000012</v>
          </cell>
          <cell r="B529" t="str">
            <v>贡献</v>
          </cell>
        </row>
        <row r="530">
          <cell r="A530">
            <v>4000013</v>
          </cell>
          <cell r="B530" t="str">
            <v>俸禄</v>
          </cell>
        </row>
        <row r="531">
          <cell r="A531">
            <v>4000014</v>
          </cell>
          <cell r="B531" t="str">
            <v>三国大冒险普通骰子</v>
          </cell>
        </row>
        <row r="532">
          <cell r="A532">
            <v>4000015</v>
          </cell>
          <cell r="B532" t="str">
            <v>三国大冒险遥控骰子</v>
          </cell>
        </row>
        <row r="533">
          <cell r="A533">
            <v>4000016</v>
          </cell>
          <cell r="B533" t="str">
            <v>三国大冒险抽奖池1</v>
          </cell>
        </row>
        <row r="534">
          <cell r="A534">
            <v>4000017</v>
          </cell>
          <cell r="B534" t="str">
            <v>三国大冒险抽奖池2</v>
          </cell>
        </row>
        <row r="535">
          <cell r="A535">
            <v>4000018</v>
          </cell>
          <cell r="B535" t="str">
            <v>三国大冒险抽奖池3</v>
          </cell>
        </row>
        <row r="536">
          <cell r="A536">
            <v>4000019</v>
          </cell>
          <cell r="B536" t="str">
            <v>橙色落河套装宝箱</v>
          </cell>
        </row>
        <row r="537">
          <cell r="A537">
            <v>4000020</v>
          </cell>
          <cell r="B537" t="str">
            <v>名人堂道具宝箱</v>
          </cell>
        </row>
        <row r="538">
          <cell r="A538">
            <v>4000021</v>
          </cell>
          <cell r="B538" t="str">
            <v>锤子</v>
          </cell>
        </row>
        <row r="539">
          <cell r="A539">
            <v>3172001</v>
          </cell>
          <cell r="B539" t="str">
            <v>血灵</v>
          </cell>
        </row>
        <row r="540">
          <cell r="A540">
            <v>3173001</v>
          </cell>
          <cell r="B540" t="str">
            <v>执命</v>
          </cell>
        </row>
        <row r="541">
          <cell r="A541">
            <v>3174001</v>
          </cell>
          <cell r="B541" t="str">
            <v>冥顽</v>
          </cell>
        </row>
        <row r="542">
          <cell r="A542">
            <v>3175001</v>
          </cell>
          <cell r="B542" t="str">
            <v>天地无疆</v>
          </cell>
        </row>
        <row r="543">
          <cell r="A543">
            <v>3176001</v>
          </cell>
          <cell r="B543" t="str">
            <v>四象天命</v>
          </cell>
        </row>
        <row r="544">
          <cell r="A544">
            <v>3172002</v>
          </cell>
          <cell r="B544" t="str">
            <v>厚土</v>
          </cell>
        </row>
        <row r="545">
          <cell r="A545">
            <v>3173002</v>
          </cell>
          <cell r="B545" t="str">
            <v>铁甲</v>
          </cell>
        </row>
        <row r="546">
          <cell r="A546">
            <v>3174002</v>
          </cell>
          <cell r="B546" t="str">
            <v>护体</v>
          </cell>
        </row>
        <row r="547">
          <cell r="A547">
            <v>3175002</v>
          </cell>
          <cell r="B547" t="str">
            <v>大地归元</v>
          </cell>
        </row>
        <row r="548">
          <cell r="A548">
            <v>3176002</v>
          </cell>
          <cell r="B548" t="str">
            <v>千魂法身</v>
          </cell>
        </row>
        <row r="549">
          <cell r="A549">
            <v>3172003</v>
          </cell>
          <cell r="B549" t="str">
            <v>天元</v>
          </cell>
        </row>
        <row r="550">
          <cell r="A550">
            <v>3173003</v>
          </cell>
          <cell r="B550" t="str">
            <v>地脉</v>
          </cell>
        </row>
        <row r="551">
          <cell r="A551">
            <v>3174003</v>
          </cell>
          <cell r="B551" t="str">
            <v>复劫</v>
          </cell>
        </row>
        <row r="552">
          <cell r="A552">
            <v>3175003</v>
          </cell>
          <cell r="B552" t="str">
            <v>聚气化形</v>
          </cell>
        </row>
        <row r="553">
          <cell r="A553">
            <v>3176003</v>
          </cell>
          <cell r="B553" t="str">
            <v>天外飞仙</v>
          </cell>
        </row>
        <row r="554">
          <cell r="A554">
            <v>3172004</v>
          </cell>
          <cell r="B554" t="str">
            <v>焢咒</v>
          </cell>
        </row>
        <row r="555">
          <cell r="A555">
            <v>3173004</v>
          </cell>
          <cell r="B555" t="str">
            <v>怒斩</v>
          </cell>
        </row>
        <row r="556">
          <cell r="A556">
            <v>3174004</v>
          </cell>
          <cell r="B556" t="str">
            <v>炽焰</v>
          </cell>
        </row>
        <row r="557">
          <cell r="A557">
            <v>3175004</v>
          </cell>
          <cell r="B557" t="str">
            <v>怒彤凌风</v>
          </cell>
        </row>
        <row r="558">
          <cell r="A558">
            <v>3176004</v>
          </cell>
          <cell r="B558" t="str">
            <v>百转流光</v>
          </cell>
        </row>
        <row r="559">
          <cell r="A559">
            <v>3172005</v>
          </cell>
          <cell r="B559" t="str">
            <v>固脉</v>
          </cell>
        </row>
        <row r="560">
          <cell r="A560">
            <v>3173005</v>
          </cell>
          <cell r="B560" t="str">
            <v>封魂</v>
          </cell>
        </row>
        <row r="561">
          <cell r="A561">
            <v>3174005</v>
          </cell>
          <cell r="B561" t="str">
            <v>锁魄</v>
          </cell>
        </row>
        <row r="562">
          <cell r="A562">
            <v>3175005</v>
          </cell>
          <cell r="B562" t="str">
            <v>凝形固体</v>
          </cell>
        </row>
        <row r="563">
          <cell r="A563">
            <v>3176005</v>
          </cell>
          <cell r="B563" t="str">
            <v>纯阳一气</v>
          </cell>
        </row>
        <row r="564">
          <cell r="A564">
            <v>3172006</v>
          </cell>
          <cell r="B564" t="str">
            <v>凝神</v>
          </cell>
        </row>
        <row r="565">
          <cell r="A565">
            <v>3173006</v>
          </cell>
          <cell r="B565" t="str">
            <v>敛息</v>
          </cell>
        </row>
        <row r="566">
          <cell r="A566">
            <v>3174006</v>
          </cell>
          <cell r="B566" t="str">
            <v>会心</v>
          </cell>
        </row>
        <row r="567">
          <cell r="A567">
            <v>3175006</v>
          </cell>
          <cell r="B567" t="str">
            <v>万物化雨</v>
          </cell>
        </row>
        <row r="568">
          <cell r="A568">
            <v>3176006</v>
          </cell>
          <cell r="B568" t="str">
            <v>两仪乾坤</v>
          </cell>
        </row>
        <row r="569">
          <cell r="A569">
            <v>3172007</v>
          </cell>
          <cell r="B569" t="str">
            <v>遁形</v>
          </cell>
        </row>
        <row r="570">
          <cell r="A570">
            <v>3173007</v>
          </cell>
          <cell r="B570" t="str">
            <v>匿踪</v>
          </cell>
        </row>
        <row r="571">
          <cell r="A571">
            <v>3174007</v>
          </cell>
          <cell r="B571" t="str">
            <v>虚影</v>
          </cell>
        </row>
        <row r="572">
          <cell r="A572">
            <v>3175007</v>
          </cell>
          <cell r="B572" t="str">
            <v>移形换影</v>
          </cell>
        </row>
        <row r="573">
          <cell r="A573">
            <v>3176007</v>
          </cell>
          <cell r="B573" t="str">
            <v>斗转星移</v>
          </cell>
        </row>
        <row r="574">
          <cell r="A574">
            <v>3172008</v>
          </cell>
          <cell r="B574" t="str">
            <v>镇邪</v>
          </cell>
        </row>
        <row r="575">
          <cell r="A575">
            <v>3173008</v>
          </cell>
          <cell r="B575" t="str">
            <v>凝体</v>
          </cell>
        </row>
        <row r="576">
          <cell r="A576">
            <v>3174008</v>
          </cell>
          <cell r="B576" t="str">
            <v>聚神</v>
          </cell>
        </row>
        <row r="577">
          <cell r="A577">
            <v>3175008</v>
          </cell>
          <cell r="B577" t="str">
            <v>逆向刀行</v>
          </cell>
        </row>
        <row r="578">
          <cell r="A578">
            <v>3176008</v>
          </cell>
          <cell r="B578" t="str">
            <v>紫气天罗</v>
          </cell>
        </row>
        <row r="579">
          <cell r="A579">
            <v>3172009</v>
          </cell>
          <cell r="B579" t="str">
            <v>破甲</v>
          </cell>
        </row>
        <row r="580">
          <cell r="A580">
            <v>3173009</v>
          </cell>
          <cell r="B580" t="str">
            <v>狂魔</v>
          </cell>
        </row>
        <row r="581">
          <cell r="A581">
            <v>3174009</v>
          </cell>
          <cell r="B581" t="str">
            <v>天葬</v>
          </cell>
        </row>
        <row r="582">
          <cell r="A582">
            <v>3175009</v>
          </cell>
          <cell r="B582" t="str">
            <v>折戟鸣金</v>
          </cell>
        </row>
        <row r="583">
          <cell r="A583">
            <v>3176009</v>
          </cell>
          <cell r="B583" t="str">
            <v>横扫千军</v>
          </cell>
        </row>
        <row r="584">
          <cell r="A584">
            <v>3172010</v>
          </cell>
          <cell r="B584" t="str">
            <v>幽杀</v>
          </cell>
        </row>
        <row r="585">
          <cell r="A585">
            <v>3173010</v>
          </cell>
          <cell r="B585" t="str">
            <v>袭天</v>
          </cell>
        </row>
        <row r="586">
          <cell r="A586">
            <v>3174010</v>
          </cell>
          <cell r="B586" t="str">
            <v>破界</v>
          </cell>
        </row>
        <row r="587">
          <cell r="A587">
            <v>3175010</v>
          </cell>
          <cell r="B587" t="str">
            <v>神陨化咒</v>
          </cell>
        </row>
        <row r="588">
          <cell r="A588">
            <v>3176010</v>
          </cell>
          <cell r="B588" t="str">
            <v>万劫金身</v>
          </cell>
        </row>
        <row r="589">
          <cell r="A589">
            <v>3174011</v>
          </cell>
          <cell r="B589" t="str">
            <v>涅槃</v>
          </cell>
        </row>
        <row r="590">
          <cell r="A590">
            <v>3175011</v>
          </cell>
          <cell r="B590" t="str">
            <v>怒潮袭天</v>
          </cell>
        </row>
        <row r="591">
          <cell r="A591">
            <v>3176011</v>
          </cell>
          <cell r="B591" t="str">
            <v>破邪封灵</v>
          </cell>
        </row>
        <row r="592">
          <cell r="A592">
            <v>3174012</v>
          </cell>
          <cell r="B592" t="str">
            <v>轮回</v>
          </cell>
        </row>
        <row r="593">
          <cell r="A593">
            <v>3175012</v>
          </cell>
          <cell r="B593" t="str">
            <v>纯阳贯地</v>
          </cell>
        </row>
        <row r="594">
          <cell r="A594">
            <v>3176012</v>
          </cell>
          <cell r="B594" t="str">
            <v>一元复始</v>
          </cell>
        </row>
        <row r="595">
          <cell r="A595" t="str">
            <v>3181002</v>
          </cell>
          <cell r="B595" t="str">
            <v>青龙偃月刀碎片</v>
          </cell>
        </row>
        <row r="596">
          <cell r="A596" t="str">
            <v>3181005</v>
          </cell>
          <cell r="B596" t="str">
            <v>神鬼方天戟碎片</v>
          </cell>
        </row>
        <row r="597">
          <cell r="A597">
            <v>3181020</v>
          </cell>
          <cell r="B597" t="str">
            <v>封天印碎片</v>
          </cell>
        </row>
        <row r="598">
          <cell r="A598">
            <v>3181021</v>
          </cell>
          <cell r="B598" t="str">
            <v>真火朱雀扇碎片</v>
          </cell>
        </row>
        <row r="599">
          <cell r="A599" t="str">
            <v>3181001</v>
          </cell>
          <cell r="B599" t="str">
            <v>丈八蛇矛碎片</v>
          </cell>
        </row>
        <row r="600">
          <cell r="A600">
            <v>3181003</v>
          </cell>
          <cell r="B600" t="str">
            <v>七星鎏虹剑碎片</v>
          </cell>
        </row>
        <row r="601">
          <cell r="A601">
            <v>3181004</v>
          </cell>
          <cell r="B601" t="str">
            <v>雷煌弓碎片</v>
          </cell>
        </row>
        <row r="602">
          <cell r="A602">
            <v>3181008</v>
          </cell>
          <cell r="B602" t="str">
            <v>盘龙金背刀碎片</v>
          </cell>
        </row>
        <row r="603">
          <cell r="A603">
            <v>3181009</v>
          </cell>
          <cell r="B603" t="str">
            <v>苍龙五虎剑碎片</v>
          </cell>
        </row>
        <row r="604">
          <cell r="A604">
            <v>3181012</v>
          </cell>
          <cell r="B604" t="str">
            <v>天罡灭魂盾碎片</v>
          </cell>
        </row>
        <row r="605">
          <cell r="A605">
            <v>3181014</v>
          </cell>
          <cell r="B605" t="str">
            <v>擂鼓瓮金锤碎片</v>
          </cell>
        </row>
        <row r="606">
          <cell r="A606">
            <v>3181016</v>
          </cell>
          <cell r="B606" t="str">
            <v>烈焰青锋剑碎片</v>
          </cell>
        </row>
        <row r="607">
          <cell r="A607">
            <v>3181017</v>
          </cell>
          <cell r="B607" t="str">
            <v>镔铁判官笔碎片</v>
          </cell>
        </row>
        <row r="608">
          <cell r="A608">
            <v>3181035</v>
          </cell>
          <cell r="B608" t="str">
            <v>射日弓碎片</v>
          </cell>
        </row>
        <row r="609">
          <cell r="A609">
            <v>3181007</v>
          </cell>
          <cell r="B609" t="str">
            <v>龙骨玲珑塔碎片</v>
          </cell>
        </row>
        <row r="610">
          <cell r="A610">
            <v>3181010</v>
          </cell>
          <cell r="B610" t="str">
            <v>紫金降魔杵碎片</v>
          </cell>
        </row>
        <row r="611">
          <cell r="A611">
            <v>3181011</v>
          </cell>
          <cell r="B611" t="str">
            <v>幻音摄魂琴碎片</v>
          </cell>
        </row>
        <row r="612">
          <cell r="A612">
            <v>3181013</v>
          </cell>
          <cell r="B612" t="str">
            <v>青钢伏虎鞭碎片</v>
          </cell>
        </row>
        <row r="613">
          <cell r="A613">
            <v>3181018</v>
          </cell>
          <cell r="B613" t="str">
            <v>招魂铃碎片</v>
          </cell>
        </row>
        <row r="614">
          <cell r="A614">
            <v>3181023</v>
          </cell>
          <cell r="B614" t="str">
            <v>齐凤朝阳刀碎片</v>
          </cell>
        </row>
        <row r="615">
          <cell r="A615">
            <v>3181024</v>
          </cell>
          <cell r="B615" t="str">
            <v>雌雄日月轮碎片</v>
          </cell>
        </row>
        <row r="616">
          <cell r="A616">
            <v>3181025</v>
          </cell>
          <cell r="B616" t="str">
            <v>银月吴钩碎片</v>
          </cell>
        </row>
        <row r="617">
          <cell r="A617">
            <v>3181027</v>
          </cell>
          <cell r="B617" t="str">
            <v>盘龙亮银枪碎片</v>
          </cell>
        </row>
        <row r="618">
          <cell r="A618">
            <v>3181030</v>
          </cell>
          <cell r="B618" t="str">
            <v>如虎添翼琴碎片</v>
          </cell>
        </row>
        <row r="619">
          <cell r="A619">
            <v>3181032</v>
          </cell>
          <cell r="B619" t="str">
            <v>鎏金八卦扇碎片</v>
          </cell>
        </row>
        <row r="620">
          <cell r="A620" t="str">
            <v>3181033</v>
          </cell>
          <cell r="B620" t="str">
            <v>水晶附灵珠碎片</v>
          </cell>
        </row>
        <row r="621">
          <cell r="A621" t="str">
            <v>3181036</v>
          </cell>
          <cell r="B621" t="str">
            <v>月照晶石杖碎片</v>
          </cell>
        </row>
        <row r="622">
          <cell r="A622" t="str">
            <v>3181037</v>
          </cell>
          <cell r="B622" t="str">
            <v>日晶石碎片</v>
          </cell>
        </row>
        <row r="623">
          <cell r="A623" t="str">
            <v>3181038</v>
          </cell>
          <cell r="B623" t="str">
            <v>龙鳞刀碎片</v>
          </cell>
        </row>
        <row r="624">
          <cell r="A624" t="str">
            <v>3181039</v>
          </cell>
          <cell r="B624" t="str">
            <v>冷炎玄铁弓碎片</v>
          </cell>
        </row>
        <row r="625">
          <cell r="A625" t="str">
            <v>3180001</v>
          </cell>
          <cell r="B625" t="str">
            <v>低级神兵强化石</v>
          </cell>
        </row>
        <row r="626">
          <cell r="A626" t="str">
            <v>3180002</v>
          </cell>
          <cell r="B626" t="str">
            <v>中级神兵强化石</v>
          </cell>
        </row>
        <row r="627">
          <cell r="A627" t="str">
            <v>3180003</v>
          </cell>
          <cell r="B627" t="str">
            <v>高级神兵强化石</v>
          </cell>
        </row>
        <row r="628">
          <cell r="A628" t="str">
            <v>3180004</v>
          </cell>
          <cell r="B628" t="str">
            <v>极品神兵强化石</v>
          </cell>
        </row>
        <row r="629">
          <cell r="A629" t="str">
            <v>3180005</v>
          </cell>
          <cell r="B629" t="str">
            <v>普通神兵魂炼石</v>
          </cell>
        </row>
        <row r="630">
          <cell r="A630" t="str">
            <v>3180006</v>
          </cell>
          <cell r="B630" t="str">
            <v>高级神兵魂炼石</v>
          </cell>
        </row>
        <row r="631">
          <cell r="A631" t="str">
            <v>3180007</v>
          </cell>
          <cell r="B631" t="str">
            <v>超级神兵魂炼石</v>
          </cell>
        </row>
        <row r="632">
          <cell r="A632" t="str">
            <v>3180008</v>
          </cell>
          <cell r="B632" t="str">
            <v>神兵觉醒石</v>
          </cell>
        </row>
        <row r="633">
          <cell r="A633" t="str">
            <v>3191002</v>
          </cell>
          <cell r="B633" t="str">
            <v>青龙偃月刀</v>
          </cell>
        </row>
        <row r="634">
          <cell r="A634">
            <v>3191005</v>
          </cell>
          <cell r="B634" t="str">
            <v>神鬼方天戟</v>
          </cell>
        </row>
        <row r="635">
          <cell r="A635">
            <v>3191020</v>
          </cell>
          <cell r="B635" t="str">
            <v>封天印</v>
          </cell>
        </row>
        <row r="636">
          <cell r="A636" t="str">
            <v>3191021</v>
          </cell>
          <cell r="B636" t="str">
            <v>真火朱雀扇</v>
          </cell>
        </row>
        <row r="637">
          <cell r="A637" t="str">
            <v>3191001</v>
          </cell>
          <cell r="B637" t="str">
            <v>丈八蛇矛</v>
          </cell>
        </row>
        <row r="638">
          <cell r="A638">
            <v>3191003</v>
          </cell>
          <cell r="B638" t="str">
            <v>七星鎏虹剑</v>
          </cell>
        </row>
        <row r="639">
          <cell r="A639">
            <v>3191004</v>
          </cell>
          <cell r="B639" t="str">
            <v>雷煌弓</v>
          </cell>
        </row>
        <row r="640">
          <cell r="A640">
            <v>3191008</v>
          </cell>
          <cell r="B640" t="str">
            <v>盘龙金背刀</v>
          </cell>
        </row>
        <row r="641">
          <cell r="A641" t="str">
            <v>3191009</v>
          </cell>
          <cell r="B641" t="str">
            <v>苍龙五虎剑</v>
          </cell>
        </row>
        <row r="642">
          <cell r="A642">
            <v>3191012</v>
          </cell>
          <cell r="B642" t="str">
            <v>天罡灭魂盾</v>
          </cell>
        </row>
        <row r="643">
          <cell r="A643">
            <v>3191014</v>
          </cell>
          <cell r="B643" t="str">
            <v>擂鼓瓮金锤</v>
          </cell>
        </row>
        <row r="644">
          <cell r="A644">
            <v>3191016</v>
          </cell>
          <cell r="B644" t="str">
            <v>烈焰青锋剑</v>
          </cell>
        </row>
        <row r="645">
          <cell r="A645" t="str">
            <v>3191017</v>
          </cell>
          <cell r="B645" t="str">
            <v>镔铁判官笔</v>
          </cell>
        </row>
        <row r="646">
          <cell r="A646">
            <v>3191035</v>
          </cell>
          <cell r="B646" t="str">
            <v>射日弓</v>
          </cell>
        </row>
        <row r="647">
          <cell r="A647">
            <v>3191007</v>
          </cell>
          <cell r="B647" t="str">
            <v>龙骨玲珑塔</v>
          </cell>
        </row>
        <row r="648">
          <cell r="A648">
            <v>3191010</v>
          </cell>
          <cell r="B648" t="str">
            <v>紫金降魔杵</v>
          </cell>
        </row>
        <row r="649">
          <cell r="A649" t="str">
            <v>3191011</v>
          </cell>
          <cell r="B649" t="str">
            <v>幻音摄魂琴</v>
          </cell>
        </row>
        <row r="650">
          <cell r="A650">
            <v>3191013</v>
          </cell>
          <cell r="B650" t="str">
            <v>青钢伏虎鞭</v>
          </cell>
        </row>
        <row r="651">
          <cell r="A651">
            <v>3191018</v>
          </cell>
          <cell r="B651" t="str">
            <v>招魂铃</v>
          </cell>
        </row>
        <row r="652">
          <cell r="A652">
            <v>3191023</v>
          </cell>
          <cell r="B652" t="str">
            <v>齐凤朝阳刀</v>
          </cell>
        </row>
        <row r="653">
          <cell r="A653">
            <v>3191024</v>
          </cell>
          <cell r="B653" t="str">
            <v>雌雄日月轮</v>
          </cell>
        </row>
        <row r="654">
          <cell r="A654" t="str">
            <v>3191025</v>
          </cell>
          <cell r="B654" t="str">
            <v>银月吴钩</v>
          </cell>
        </row>
        <row r="655">
          <cell r="A655">
            <v>3191027</v>
          </cell>
          <cell r="B655" t="str">
            <v>盘龙亮银枪</v>
          </cell>
        </row>
        <row r="656">
          <cell r="A656" t="str">
            <v>3191030</v>
          </cell>
          <cell r="B656" t="str">
            <v>如虎添翼琴</v>
          </cell>
        </row>
        <row r="657">
          <cell r="A657">
            <v>3191032</v>
          </cell>
          <cell r="B657" t="str">
            <v>鎏金八卦扇</v>
          </cell>
        </row>
        <row r="658">
          <cell r="A658" t="str">
            <v>3191033</v>
          </cell>
          <cell r="B658" t="str">
            <v>水晶附灵珠</v>
          </cell>
        </row>
        <row r="659">
          <cell r="A659" t="str">
            <v>3191036</v>
          </cell>
          <cell r="B659" t="str">
            <v>月照晶石杖</v>
          </cell>
        </row>
        <row r="660">
          <cell r="A660" t="str">
            <v>3191037</v>
          </cell>
          <cell r="B660" t="str">
            <v>日晶石</v>
          </cell>
        </row>
        <row r="661">
          <cell r="A661" t="str">
            <v>3191038</v>
          </cell>
          <cell r="B661" t="str">
            <v>龙鳞刀</v>
          </cell>
        </row>
        <row r="662">
          <cell r="A662" t="str">
            <v>3191039</v>
          </cell>
          <cell r="B662" t="str">
            <v>冷炎玄铁弓</v>
          </cell>
        </row>
        <row r="663">
          <cell r="A663">
            <v>3281001</v>
          </cell>
          <cell r="B663" t="str">
            <v>增加暴击</v>
          </cell>
        </row>
        <row r="664">
          <cell r="A664">
            <v>3281002</v>
          </cell>
          <cell r="B664" t="str">
            <v>增加生命</v>
          </cell>
        </row>
        <row r="665">
          <cell r="A665">
            <v>3281003</v>
          </cell>
          <cell r="B665" t="str">
            <v>增加反弹</v>
          </cell>
        </row>
        <row r="666">
          <cell r="A666">
            <v>3281004</v>
          </cell>
          <cell r="B666" t="str">
            <v>增加无敌</v>
          </cell>
        </row>
        <row r="667">
          <cell r="A667">
            <v>3281005</v>
          </cell>
          <cell r="B667" t="str">
            <v>增加吸血</v>
          </cell>
        </row>
        <row r="668">
          <cell r="A668">
            <v>3281006</v>
          </cell>
          <cell r="B668" t="str">
            <v>增加格挡</v>
          </cell>
        </row>
        <row r="669">
          <cell r="A669">
            <v>3281007</v>
          </cell>
          <cell r="B669" t="str">
            <v>增加怒气</v>
          </cell>
        </row>
        <row r="670">
          <cell r="A670">
            <v>3281008</v>
          </cell>
          <cell r="B670" t="str">
            <v>增加闪避</v>
          </cell>
        </row>
        <row r="671">
          <cell r="A671">
            <v>3281009</v>
          </cell>
          <cell r="B671" t="str">
            <v>增加防御</v>
          </cell>
        </row>
        <row r="672">
          <cell r="A672">
            <v>3281010</v>
          </cell>
          <cell r="B672" t="str">
            <v>增加抵抗</v>
          </cell>
        </row>
        <row r="673">
          <cell r="A673">
            <v>3281011</v>
          </cell>
          <cell r="B673" t="str">
            <v>增加攻击</v>
          </cell>
        </row>
        <row r="674">
          <cell r="A674">
            <v>3282001</v>
          </cell>
          <cell r="B674" t="str">
            <v>雷霆万钧</v>
          </cell>
        </row>
        <row r="675">
          <cell r="A675">
            <v>3282002</v>
          </cell>
          <cell r="B675" t="str">
            <v>雷霆万钧</v>
          </cell>
        </row>
        <row r="676">
          <cell r="A676">
            <v>3282003</v>
          </cell>
          <cell r="B676" t="str">
            <v>流星火雨</v>
          </cell>
        </row>
        <row r="677">
          <cell r="A677">
            <v>3282004</v>
          </cell>
          <cell r="B677" t="str">
            <v>召唤应龙</v>
          </cell>
        </row>
        <row r="678">
          <cell r="A678">
            <v>3282005</v>
          </cell>
          <cell r="B678" t="str">
            <v>召唤灵牙</v>
          </cell>
        </row>
        <row r="679">
          <cell r="A679">
            <v>3282006</v>
          </cell>
          <cell r="B679" t="str">
            <v>召唤南华</v>
          </cell>
        </row>
        <row r="680">
          <cell r="A680">
            <v>3282007</v>
          </cell>
          <cell r="B680" t="str">
            <v>天神下凡</v>
          </cell>
        </row>
        <row r="681">
          <cell r="A681">
            <v>3282008</v>
          </cell>
          <cell r="B681" t="str">
            <v>群体石化</v>
          </cell>
        </row>
        <row r="682">
          <cell r="A682">
            <v>3283001</v>
          </cell>
          <cell r="B682" t="str">
            <v>增加暴击</v>
          </cell>
        </row>
        <row r="683">
          <cell r="A683">
            <v>3283002</v>
          </cell>
          <cell r="B683" t="str">
            <v>增加生命</v>
          </cell>
        </row>
        <row r="684">
          <cell r="A684">
            <v>3283003</v>
          </cell>
          <cell r="B684" t="str">
            <v>增加反弹</v>
          </cell>
        </row>
        <row r="685">
          <cell r="A685">
            <v>3283004</v>
          </cell>
          <cell r="B685" t="str">
            <v>增加吸血</v>
          </cell>
        </row>
        <row r="686">
          <cell r="A686">
            <v>3283005</v>
          </cell>
          <cell r="B686" t="str">
            <v>增加格挡</v>
          </cell>
        </row>
        <row r="687">
          <cell r="A687">
            <v>3283006</v>
          </cell>
          <cell r="B687" t="str">
            <v>增加闪避</v>
          </cell>
        </row>
        <row r="688">
          <cell r="A688">
            <v>3283007</v>
          </cell>
          <cell r="B688" t="str">
            <v>增加防御</v>
          </cell>
        </row>
        <row r="689">
          <cell r="A689">
            <v>3283008</v>
          </cell>
          <cell r="B689" t="str">
            <v>增加抵抗</v>
          </cell>
        </row>
        <row r="690">
          <cell r="A690">
            <v>0</v>
          </cell>
          <cell r="B690">
            <v>0</v>
          </cell>
        </row>
        <row r="691">
          <cell r="A691">
            <v>0</v>
          </cell>
          <cell r="B691">
            <v>0</v>
          </cell>
        </row>
        <row r="692">
          <cell r="A692">
            <v>0</v>
          </cell>
          <cell r="B692">
            <v>0</v>
          </cell>
        </row>
        <row r="693">
          <cell r="A693">
            <v>0</v>
          </cell>
          <cell r="B693">
            <v>0</v>
          </cell>
        </row>
        <row r="694">
          <cell r="A694">
            <v>0</v>
          </cell>
          <cell r="B694">
            <v>0</v>
          </cell>
        </row>
        <row r="695">
          <cell r="A695">
            <v>0</v>
          </cell>
          <cell r="B695">
            <v>0</v>
          </cell>
        </row>
        <row r="696">
          <cell r="A696">
            <v>0</v>
          </cell>
          <cell r="B696">
            <v>0</v>
          </cell>
        </row>
        <row r="697">
          <cell r="A697">
            <v>0</v>
          </cell>
          <cell r="B697">
            <v>0</v>
          </cell>
        </row>
        <row r="698">
          <cell r="A698">
            <v>0</v>
          </cell>
          <cell r="B698">
            <v>0</v>
          </cell>
        </row>
        <row r="699">
          <cell r="A699">
            <v>0</v>
          </cell>
          <cell r="B699">
            <v>0</v>
          </cell>
        </row>
        <row r="700">
          <cell r="A700">
            <v>0</v>
          </cell>
          <cell r="B700">
            <v>0</v>
          </cell>
        </row>
        <row r="701">
          <cell r="A701">
            <v>0</v>
          </cell>
          <cell r="B701">
            <v>0</v>
          </cell>
        </row>
        <row r="702">
          <cell r="A702">
            <v>0</v>
          </cell>
          <cell r="B702">
            <v>0</v>
          </cell>
        </row>
        <row r="703">
          <cell r="A703">
            <v>0</v>
          </cell>
          <cell r="B703">
            <v>0</v>
          </cell>
        </row>
        <row r="704">
          <cell r="A704">
            <v>0</v>
          </cell>
          <cell r="B704">
            <v>0</v>
          </cell>
        </row>
        <row r="705">
          <cell r="A705">
            <v>0</v>
          </cell>
          <cell r="B705">
            <v>0</v>
          </cell>
        </row>
        <row r="706">
          <cell r="A706">
            <v>0</v>
          </cell>
          <cell r="B706">
            <v>0</v>
          </cell>
        </row>
        <row r="707">
          <cell r="A707">
            <v>0</v>
          </cell>
          <cell r="B707">
            <v>0</v>
          </cell>
        </row>
        <row r="708">
          <cell r="A708">
            <v>0</v>
          </cell>
          <cell r="B708">
            <v>0</v>
          </cell>
        </row>
        <row r="709">
          <cell r="A709">
            <v>0</v>
          </cell>
          <cell r="B709">
            <v>0</v>
          </cell>
        </row>
        <row r="710">
          <cell r="A710">
            <v>0</v>
          </cell>
          <cell r="B710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0"/>
  <sheetViews>
    <sheetView tabSelected="1" workbookViewId="0">
      <pane xSplit="2" ySplit="5" topLeftCell="C262" activePane="bottomRight" state="frozen"/>
      <selection pane="topRight" activeCell="C1" sqref="C1"/>
      <selection pane="bottomLeft" activeCell="A6" sqref="A6"/>
      <selection pane="bottomRight" activeCell="A264" sqref="A264:A327"/>
    </sheetView>
  </sheetViews>
  <sheetFormatPr defaultRowHeight="14.4" x14ac:dyDescent="0.25"/>
  <cols>
    <col min="1" max="4" width="8.88671875" style="15"/>
    <col min="5" max="5" width="15" style="15" bestFit="1" customWidth="1"/>
    <col min="6" max="11" width="15" style="15" customWidth="1"/>
    <col min="12" max="16384" width="8.88671875" style="15"/>
  </cols>
  <sheetData>
    <row r="1" spans="1:13" x14ac:dyDescent="0.25">
      <c r="A1" s="15" t="s">
        <v>1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13</v>
      </c>
      <c r="G1" s="15" t="s">
        <v>15</v>
      </c>
      <c r="H1" s="15" t="s">
        <v>17</v>
      </c>
      <c r="I1" s="15" t="s">
        <v>18</v>
      </c>
      <c r="J1" s="15" t="s">
        <v>21</v>
      </c>
      <c r="K1" s="15" t="s">
        <v>22</v>
      </c>
      <c r="L1" s="15" t="s">
        <v>11</v>
      </c>
      <c r="M1" s="15" t="s">
        <v>6</v>
      </c>
    </row>
    <row r="2" spans="1:13" x14ac:dyDescent="0.25">
      <c r="A2" s="15" t="s">
        <v>0</v>
      </c>
      <c r="B2" s="15" t="s">
        <v>0</v>
      </c>
      <c r="C2" s="15" t="s">
        <v>0</v>
      </c>
      <c r="D2" s="15" t="s">
        <v>0</v>
      </c>
      <c r="E2" s="15" t="s">
        <v>0</v>
      </c>
      <c r="F2" s="15" t="s">
        <v>0</v>
      </c>
      <c r="G2" s="15" t="s">
        <v>0</v>
      </c>
      <c r="H2" s="15" t="s">
        <v>0</v>
      </c>
      <c r="I2" s="15" t="s">
        <v>0</v>
      </c>
      <c r="J2" s="15" t="s">
        <v>0</v>
      </c>
      <c r="K2" s="15" t="s">
        <v>0</v>
      </c>
      <c r="L2" s="15" t="s">
        <v>0</v>
      </c>
      <c r="M2" s="15" t="s">
        <v>0</v>
      </c>
    </row>
    <row r="3" spans="1:13" x14ac:dyDescent="0.25">
      <c r="A3" s="15" t="s">
        <v>1</v>
      </c>
      <c r="B3" s="15" t="s">
        <v>25</v>
      </c>
      <c r="C3" s="15" t="s">
        <v>12</v>
      </c>
      <c r="D3" s="15" t="s">
        <v>7</v>
      </c>
      <c r="E3" s="15" t="s">
        <v>8</v>
      </c>
      <c r="F3" s="15" t="s">
        <v>14</v>
      </c>
      <c r="G3" s="15" t="s">
        <v>16</v>
      </c>
      <c r="H3" s="15" t="s">
        <v>19</v>
      </c>
      <c r="I3" s="15" t="s">
        <v>20</v>
      </c>
      <c r="J3" s="15" t="s">
        <v>23</v>
      </c>
      <c r="K3" s="15" t="s">
        <v>24</v>
      </c>
      <c r="L3" s="15" t="s">
        <v>10</v>
      </c>
      <c r="M3" s="15" t="s">
        <v>9</v>
      </c>
    </row>
    <row r="6" spans="1:13" x14ac:dyDescent="0.25">
      <c r="A6" s="15">
        <v>1</v>
      </c>
      <c r="B6" s="15">
        <v>40</v>
      </c>
      <c r="C6" s="15">
        <v>1</v>
      </c>
      <c r="D6" s="16">
        <v>1130006</v>
      </c>
      <c r="E6" s="15">
        <v>10</v>
      </c>
      <c r="L6" s="15" t="s">
        <v>51</v>
      </c>
      <c r="M6" s="15">
        <v>2000</v>
      </c>
    </row>
    <row r="7" spans="1:13" x14ac:dyDescent="0.25">
      <c r="A7" s="15">
        <v>2</v>
      </c>
      <c r="B7" s="15">
        <v>40</v>
      </c>
      <c r="C7" s="15">
        <v>1</v>
      </c>
      <c r="D7" s="16">
        <v>1130001</v>
      </c>
      <c r="E7" s="15">
        <v>10</v>
      </c>
      <c r="L7" s="15" t="s">
        <v>52</v>
      </c>
      <c r="M7" s="15">
        <v>200</v>
      </c>
    </row>
    <row r="8" spans="1:13" x14ac:dyDescent="0.25">
      <c r="A8" s="15">
        <v>3</v>
      </c>
      <c r="B8" s="15">
        <v>40</v>
      </c>
      <c r="C8" s="15">
        <v>1</v>
      </c>
      <c r="D8" s="16">
        <v>1110003</v>
      </c>
      <c r="E8" s="15">
        <v>10</v>
      </c>
      <c r="L8" s="15" t="s">
        <v>52</v>
      </c>
      <c r="M8" s="15">
        <v>150</v>
      </c>
    </row>
    <row r="9" spans="1:13" x14ac:dyDescent="0.25">
      <c r="A9" s="15">
        <v>4</v>
      </c>
      <c r="B9" s="15">
        <v>40</v>
      </c>
      <c r="C9" s="15">
        <v>1</v>
      </c>
      <c r="D9" s="16">
        <v>1110004</v>
      </c>
      <c r="E9" s="15">
        <v>10</v>
      </c>
      <c r="L9" s="15" t="s">
        <v>52</v>
      </c>
      <c r="M9" s="15">
        <v>300</v>
      </c>
    </row>
    <row r="10" spans="1:13" x14ac:dyDescent="0.25">
      <c r="A10" s="15">
        <v>5</v>
      </c>
      <c r="B10" s="15">
        <v>40</v>
      </c>
      <c r="C10" s="15">
        <v>1</v>
      </c>
      <c r="D10" s="16">
        <v>1140004</v>
      </c>
      <c r="E10" s="15">
        <v>10</v>
      </c>
      <c r="L10" s="15" t="s">
        <v>51</v>
      </c>
      <c r="M10" s="15">
        <v>300</v>
      </c>
    </row>
    <row r="11" spans="1:13" x14ac:dyDescent="0.25">
      <c r="A11" s="15">
        <v>6</v>
      </c>
      <c r="B11" s="15">
        <v>40</v>
      </c>
      <c r="C11" s="15">
        <v>1</v>
      </c>
      <c r="D11" s="16">
        <v>3080121</v>
      </c>
      <c r="E11" s="15">
        <v>10</v>
      </c>
      <c r="L11" s="15" t="s">
        <v>52</v>
      </c>
      <c r="M11" s="15">
        <v>600</v>
      </c>
    </row>
    <row r="12" spans="1:13" x14ac:dyDescent="0.25">
      <c r="A12" s="15">
        <v>7</v>
      </c>
      <c r="B12" s="15">
        <v>40</v>
      </c>
      <c r="C12" s="15">
        <v>1</v>
      </c>
      <c r="D12" s="16">
        <v>1051043</v>
      </c>
      <c r="E12" s="15">
        <v>1</v>
      </c>
      <c r="L12" s="15" t="s">
        <v>53</v>
      </c>
      <c r="M12" s="15">
        <v>3000</v>
      </c>
    </row>
    <row r="13" spans="1:13" x14ac:dyDescent="0.25">
      <c r="A13" s="15">
        <v>8</v>
      </c>
      <c r="B13" s="15">
        <v>40</v>
      </c>
      <c r="C13" s="15">
        <v>1</v>
      </c>
      <c r="D13" s="16">
        <v>1055002</v>
      </c>
      <c r="E13" s="15">
        <v>1</v>
      </c>
      <c r="L13" s="15" t="s">
        <v>52</v>
      </c>
      <c r="M13" s="15">
        <v>800</v>
      </c>
    </row>
    <row r="14" spans="1:13" x14ac:dyDescent="0.25">
      <c r="A14" s="15">
        <v>9</v>
      </c>
      <c r="B14" s="15">
        <v>40</v>
      </c>
      <c r="C14" s="15">
        <v>1</v>
      </c>
      <c r="D14" s="16">
        <v>1055005</v>
      </c>
      <c r="E14" s="15">
        <v>1</v>
      </c>
      <c r="L14" s="15" t="s">
        <v>54</v>
      </c>
      <c r="M14" s="15">
        <v>4500</v>
      </c>
    </row>
    <row r="15" spans="1:13" x14ac:dyDescent="0.25">
      <c r="A15" s="15">
        <v>10</v>
      </c>
      <c r="B15" s="15">
        <v>40</v>
      </c>
      <c r="C15" s="15">
        <v>1</v>
      </c>
      <c r="D15" s="16">
        <v>1051053</v>
      </c>
      <c r="E15" s="15">
        <v>1</v>
      </c>
      <c r="L15" s="15" t="s">
        <v>52</v>
      </c>
      <c r="M15" s="15">
        <v>16000</v>
      </c>
    </row>
    <row r="16" spans="1:13" x14ac:dyDescent="0.25">
      <c r="A16" s="15">
        <v>11</v>
      </c>
      <c r="B16" s="15">
        <v>40</v>
      </c>
      <c r="C16" s="15">
        <v>1</v>
      </c>
      <c r="D16" s="16">
        <v>1051045</v>
      </c>
      <c r="E16" s="15">
        <v>1</v>
      </c>
      <c r="L16" s="15" t="s">
        <v>54</v>
      </c>
      <c r="M16" s="15">
        <v>4000</v>
      </c>
    </row>
    <row r="17" spans="1:13" x14ac:dyDescent="0.25">
      <c r="A17" s="15">
        <v>12</v>
      </c>
      <c r="B17" s="15">
        <v>40</v>
      </c>
      <c r="C17" s="15">
        <v>1</v>
      </c>
      <c r="D17" s="16">
        <v>1051033</v>
      </c>
      <c r="E17" s="15">
        <v>1</v>
      </c>
      <c r="L17" s="15">
        <v>25</v>
      </c>
      <c r="M17" s="15">
        <v>15000</v>
      </c>
    </row>
    <row r="18" spans="1:13" x14ac:dyDescent="0.25">
      <c r="A18" s="15">
        <v>13</v>
      </c>
      <c r="B18" s="15">
        <v>3016</v>
      </c>
      <c r="C18" s="15">
        <v>1</v>
      </c>
      <c r="D18" s="16">
        <v>1130009</v>
      </c>
      <c r="E18" s="15">
        <v>100</v>
      </c>
      <c r="L18" s="15">
        <v>20</v>
      </c>
      <c r="M18" s="15">
        <v>640</v>
      </c>
    </row>
    <row r="19" spans="1:13" x14ac:dyDescent="0.25">
      <c r="A19" s="15">
        <v>14</v>
      </c>
      <c r="B19" s="15">
        <v>3016</v>
      </c>
      <c r="C19" s="15">
        <v>1</v>
      </c>
      <c r="D19" s="16">
        <v>3180008</v>
      </c>
      <c r="E19" s="15">
        <v>10</v>
      </c>
      <c r="L19" s="15">
        <v>20</v>
      </c>
      <c r="M19" s="15">
        <v>1500</v>
      </c>
    </row>
    <row r="20" spans="1:13" x14ac:dyDescent="0.25">
      <c r="A20" s="15">
        <v>15</v>
      </c>
      <c r="B20" s="15">
        <v>3016</v>
      </c>
      <c r="C20" s="15">
        <v>1</v>
      </c>
      <c r="D20" s="16">
        <v>3180004</v>
      </c>
      <c r="E20" s="15">
        <v>10</v>
      </c>
      <c r="L20" s="15">
        <v>20</v>
      </c>
      <c r="M20" s="15">
        <v>2400</v>
      </c>
    </row>
    <row r="21" spans="1:13" x14ac:dyDescent="0.25">
      <c r="A21" s="15">
        <v>16</v>
      </c>
      <c r="B21" s="15">
        <v>3016</v>
      </c>
      <c r="C21" s="15">
        <v>1</v>
      </c>
      <c r="D21" s="16">
        <v>1130001</v>
      </c>
      <c r="E21" s="15">
        <v>10</v>
      </c>
      <c r="L21" s="15">
        <v>20</v>
      </c>
      <c r="M21" s="15">
        <v>240</v>
      </c>
    </row>
    <row r="22" spans="1:13" x14ac:dyDescent="0.25">
      <c r="A22" s="15">
        <v>17</v>
      </c>
      <c r="B22" s="15">
        <v>3016</v>
      </c>
      <c r="C22" s="15">
        <v>1</v>
      </c>
      <c r="D22" s="16">
        <v>1140004</v>
      </c>
      <c r="E22" s="15">
        <v>10</v>
      </c>
      <c r="L22" s="15">
        <v>30</v>
      </c>
      <c r="M22" s="15">
        <v>300</v>
      </c>
    </row>
    <row r="23" spans="1:13" x14ac:dyDescent="0.25">
      <c r="A23" s="15">
        <v>18</v>
      </c>
      <c r="B23" s="15">
        <v>3016</v>
      </c>
      <c r="C23" s="15">
        <v>1</v>
      </c>
      <c r="D23" s="16">
        <v>1051053</v>
      </c>
      <c r="E23" s="15">
        <v>1</v>
      </c>
      <c r="L23" s="15">
        <v>20</v>
      </c>
      <c r="M23" s="15">
        <v>16000</v>
      </c>
    </row>
    <row r="24" spans="1:13" x14ac:dyDescent="0.25">
      <c r="A24" s="15">
        <v>19</v>
      </c>
      <c r="B24" s="15">
        <v>3016</v>
      </c>
      <c r="C24" s="15">
        <v>1</v>
      </c>
      <c r="D24" s="16">
        <v>1051045</v>
      </c>
      <c r="E24" s="15">
        <v>1</v>
      </c>
      <c r="L24" s="15">
        <v>20</v>
      </c>
      <c r="M24" s="15">
        <v>4000</v>
      </c>
    </row>
    <row r="25" spans="1:13" x14ac:dyDescent="0.25">
      <c r="A25" s="15">
        <v>20</v>
      </c>
      <c r="B25" s="15">
        <v>3016</v>
      </c>
      <c r="C25" s="15">
        <v>1</v>
      </c>
      <c r="D25" s="16">
        <v>1051054</v>
      </c>
      <c r="E25" s="15">
        <v>1</v>
      </c>
      <c r="L25" s="15">
        <v>25</v>
      </c>
      <c r="M25" s="15">
        <v>15000</v>
      </c>
    </row>
    <row r="26" spans="1:13" x14ac:dyDescent="0.25">
      <c r="A26" s="15">
        <v>21</v>
      </c>
      <c r="B26" s="15">
        <v>3016</v>
      </c>
      <c r="C26" s="15">
        <v>1</v>
      </c>
      <c r="D26" s="16">
        <v>1130006</v>
      </c>
      <c r="E26" s="15">
        <v>10</v>
      </c>
      <c r="L26" s="15">
        <v>30</v>
      </c>
      <c r="M26" s="15">
        <v>2000</v>
      </c>
    </row>
    <row r="27" spans="1:13" x14ac:dyDescent="0.25">
      <c r="A27" s="15">
        <v>22</v>
      </c>
      <c r="B27" s="15">
        <v>3016</v>
      </c>
      <c r="C27" s="15">
        <v>1</v>
      </c>
      <c r="D27" s="16">
        <v>1051043</v>
      </c>
      <c r="E27" s="15">
        <v>1</v>
      </c>
      <c r="L27" s="15">
        <v>40</v>
      </c>
      <c r="M27" s="15">
        <v>3000</v>
      </c>
    </row>
    <row r="28" spans="1:13" x14ac:dyDescent="0.25">
      <c r="A28" s="15">
        <v>23</v>
      </c>
      <c r="B28" s="15">
        <v>3028</v>
      </c>
      <c r="C28" s="15">
        <v>1</v>
      </c>
      <c r="D28" s="16">
        <v>1130009</v>
      </c>
      <c r="E28" s="15">
        <v>100</v>
      </c>
      <c r="L28" s="15">
        <v>20</v>
      </c>
      <c r="M28" s="15">
        <v>640</v>
      </c>
    </row>
    <row r="29" spans="1:13" x14ac:dyDescent="0.25">
      <c r="A29" s="15">
        <v>24</v>
      </c>
      <c r="B29" s="15">
        <v>3028</v>
      </c>
      <c r="C29" s="15">
        <v>1</v>
      </c>
      <c r="D29" s="16">
        <v>3180008</v>
      </c>
      <c r="E29" s="15">
        <v>10</v>
      </c>
      <c r="L29" s="15">
        <v>20</v>
      </c>
      <c r="M29" s="15">
        <v>1500</v>
      </c>
    </row>
    <row r="30" spans="1:13" x14ac:dyDescent="0.25">
      <c r="A30" s="15">
        <v>25</v>
      </c>
      <c r="B30" s="15">
        <v>3028</v>
      </c>
      <c r="C30" s="15">
        <v>1</v>
      </c>
      <c r="D30" s="16">
        <v>3180004</v>
      </c>
      <c r="E30" s="15">
        <v>10</v>
      </c>
      <c r="L30" s="15">
        <v>20</v>
      </c>
      <c r="M30" s="15">
        <v>2400</v>
      </c>
    </row>
    <row r="31" spans="1:13" x14ac:dyDescent="0.25">
      <c r="A31" s="15">
        <v>26</v>
      </c>
      <c r="B31" s="15">
        <v>3028</v>
      </c>
      <c r="C31" s="15">
        <v>1</v>
      </c>
      <c r="D31" s="16">
        <v>1130001</v>
      </c>
      <c r="E31" s="15">
        <v>10</v>
      </c>
      <c r="L31" s="15">
        <v>20</v>
      </c>
      <c r="M31" s="15">
        <v>240</v>
      </c>
    </row>
    <row r="32" spans="1:13" x14ac:dyDescent="0.25">
      <c r="A32" s="15">
        <v>27</v>
      </c>
      <c r="B32" s="15">
        <v>3028</v>
      </c>
      <c r="C32" s="15">
        <v>1</v>
      </c>
      <c r="D32" s="16">
        <v>1140004</v>
      </c>
      <c r="E32" s="15">
        <v>10</v>
      </c>
      <c r="L32" s="15">
        <v>30</v>
      </c>
      <c r="M32" s="15">
        <v>300</v>
      </c>
    </row>
    <row r="33" spans="1:13" x14ac:dyDescent="0.25">
      <c r="A33" s="15">
        <v>28</v>
      </c>
      <c r="B33" s="15">
        <v>3028</v>
      </c>
      <c r="C33" s="15">
        <v>1</v>
      </c>
      <c r="D33" s="16">
        <v>1051053</v>
      </c>
      <c r="E33" s="15">
        <v>1</v>
      </c>
      <c r="L33" s="15">
        <v>20</v>
      </c>
      <c r="M33" s="15">
        <v>16000</v>
      </c>
    </row>
    <row r="34" spans="1:13" x14ac:dyDescent="0.25">
      <c r="A34" s="15">
        <v>29</v>
      </c>
      <c r="B34" s="15">
        <v>3028</v>
      </c>
      <c r="C34" s="15">
        <v>1</v>
      </c>
      <c r="D34" s="16">
        <v>1051045</v>
      </c>
      <c r="E34" s="15">
        <v>1</v>
      </c>
      <c r="L34" s="15">
        <v>20</v>
      </c>
      <c r="M34" s="15">
        <v>4000</v>
      </c>
    </row>
    <row r="35" spans="1:13" x14ac:dyDescent="0.25">
      <c r="A35" s="15">
        <v>30</v>
      </c>
      <c r="B35" s="15">
        <v>3028</v>
      </c>
      <c r="C35" s="15">
        <v>1</v>
      </c>
      <c r="D35" s="16">
        <v>1051054</v>
      </c>
      <c r="E35" s="15">
        <v>1</v>
      </c>
      <c r="L35" s="15">
        <v>25</v>
      </c>
      <c r="M35" s="15">
        <v>15000</v>
      </c>
    </row>
    <row r="36" spans="1:13" x14ac:dyDescent="0.25">
      <c r="A36" s="15">
        <v>31</v>
      </c>
      <c r="B36" s="15">
        <v>3028</v>
      </c>
      <c r="C36" s="15">
        <v>1</v>
      </c>
      <c r="D36" s="16">
        <v>1130006</v>
      </c>
      <c r="E36" s="15">
        <v>10</v>
      </c>
      <c r="L36" s="15">
        <v>30</v>
      </c>
      <c r="M36" s="15">
        <v>2000</v>
      </c>
    </row>
    <row r="37" spans="1:13" x14ac:dyDescent="0.25">
      <c r="A37" s="15">
        <v>32</v>
      </c>
      <c r="B37" s="15">
        <v>3028</v>
      </c>
      <c r="C37" s="15">
        <v>1</v>
      </c>
      <c r="D37" s="16">
        <v>1051043</v>
      </c>
      <c r="E37" s="15">
        <v>1</v>
      </c>
      <c r="L37" s="15">
        <v>40</v>
      </c>
      <c r="M37" s="15">
        <v>3000</v>
      </c>
    </row>
    <row r="38" spans="1:13" x14ac:dyDescent="0.25">
      <c r="A38" s="15">
        <v>33</v>
      </c>
      <c r="B38" s="15">
        <v>3045</v>
      </c>
      <c r="C38" s="15">
        <v>1</v>
      </c>
      <c r="D38" s="16">
        <v>1130009</v>
      </c>
      <c r="E38" s="15">
        <v>100</v>
      </c>
      <c r="L38" s="15">
        <v>20</v>
      </c>
      <c r="M38" s="15">
        <v>640</v>
      </c>
    </row>
    <row r="39" spans="1:13" x14ac:dyDescent="0.25">
      <c r="A39" s="15">
        <v>34</v>
      </c>
      <c r="B39" s="15">
        <v>3045</v>
      </c>
      <c r="C39" s="15">
        <v>1</v>
      </c>
      <c r="D39" s="16">
        <v>3180008</v>
      </c>
      <c r="E39" s="15">
        <v>10</v>
      </c>
      <c r="L39" s="15">
        <v>20</v>
      </c>
      <c r="M39" s="15">
        <v>1500</v>
      </c>
    </row>
    <row r="40" spans="1:13" x14ac:dyDescent="0.25">
      <c r="A40" s="15">
        <v>35</v>
      </c>
      <c r="B40" s="15">
        <v>3045</v>
      </c>
      <c r="C40" s="15">
        <v>1</v>
      </c>
      <c r="D40" s="16">
        <v>3180004</v>
      </c>
      <c r="E40" s="15">
        <v>10</v>
      </c>
      <c r="L40" s="15">
        <v>20</v>
      </c>
      <c r="M40" s="15">
        <v>2400</v>
      </c>
    </row>
    <row r="41" spans="1:13" x14ac:dyDescent="0.25">
      <c r="A41" s="15">
        <v>36</v>
      </c>
      <c r="B41" s="15">
        <v>3045</v>
      </c>
      <c r="C41" s="15">
        <v>1</v>
      </c>
      <c r="D41" s="16">
        <v>1130001</v>
      </c>
      <c r="E41" s="15">
        <v>10</v>
      </c>
      <c r="L41" s="15">
        <v>20</v>
      </c>
      <c r="M41" s="15">
        <v>240</v>
      </c>
    </row>
    <row r="42" spans="1:13" x14ac:dyDescent="0.25">
      <c r="A42" s="15">
        <v>37</v>
      </c>
      <c r="B42" s="15">
        <v>3045</v>
      </c>
      <c r="C42" s="15">
        <v>1</v>
      </c>
      <c r="D42" s="16">
        <v>1140004</v>
      </c>
      <c r="E42" s="15">
        <v>10</v>
      </c>
      <c r="L42" s="15">
        <v>30</v>
      </c>
      <c r="M42" s="15">
        <v>300</v>
      </c>
    </row>
    <row r="43" spans="1:13" x14ac:dyDescent="0.25">
      <c r="A43" s="15">
        <v>38</v>
      </c>
      <c r="B43" s="15">
        <v>3045</v>
      </c>
      <c r="C43" s="15">
        <v>1</v>
      </c>
      <c r="D43" s="16">
        <v>1051053</v>
      </c>
      <c r="E43" s="15">
        <v>1</v>
      </c>
      <c r="L43" s="15">
        <v>20</v>
      </c>
      <c r="M43" s="15">
        <v>16000</v>
      </c>
    </row>
    <row r="44" spans="1:13" x14ac:dyDescent="0.25">
      <c r="A44" s="15">
        <v>39</v>
      </c>
      <c r="B44" s="15">
        <v>3045</v>
      </c>
      <c r="C44" s="15">
        <v>1</v>
      </c>
      <c r="D44" s="16">
        <v>1051045</v>
      </c>
      <c r="E44" s="15">
        <v>1</v>
      </c>
      <c r="L44" s="15">
        <v>20</v>
      </c>
      <c r="M44" s="15">
        <v>4000</v>
      </c>
    </row>
    <row r="45" spans="1:13" x14ac:dyDescent="0.25">
      <c r="A45" s="15">
        <v>40</v>
      </c>
      <c r="B45" s="15">
        <v>3045</v>
      </c>
      <c r="C45" s="15">
        <v>1</v>
      </c>
      <c r="D45" s="16">
        <v>1051054</v>
      </c>
      <c r="E45" s="15">
        <v>1</v>
      </c>
      <c r="L45" s="15">
        <v>25</v>
      </c>
      <c r="M45" s="15">
        <v>15000</v>
      </c>
    </row>
    <row r="46" spans="1:13" x14ac:dyDescent="0.25">
      <c r="A46" s="15">
        <v>41</v>
      </c>
      <c r="B46" s="15">
        <v>3045</v>
      </c>
      <c r="C46" s="15">
        <v>1</v>
      </c>
      <c r="D46" s="16">
        <v>1130006</v>
      </c>
      <c r="E46" s="15">
        <v>10</v>
      </c>
      <c r="L46" s="15">
        <v>30</v>
      </c>
      <c r="M46" s="15">
        <v>2000</v>
      </c>
    </row>
    <row r="47" spans="1:13" x14ac:dyDescent="0.25">
      <c r="A47" s="15">
        <v>42</v>
      </c>
      <c r="B47" s="15">
        <v>3045</v>
      </c>
      <c r="C47" s="15">
        <v>1</v>
      </c>
      <c r="D47" s="16">
        <v>1051043</v>
      </c>
      <c r="E47" s="15">
        <v>1</v>
      </c>
      <c r="L47" s="15">
        <v>40</v>
      </c>
      <c r="M47" s="15">
        <v>3000</v>
      </c>
    </row>
    <row r="48" spans="1:13" x14ac:dyDescent="0.25">
      <c r="A48" s="15">
        <v>43</v>
      </c>
      <c r="B48" s="15">
        <v>3062</v>
      </c>
      <c r="C48" s="15">
        <v>1</v>
      </c>
      <c r="D48" s="16">
        <v>1130009</v>
      </c>
      <c r="E48" s="15">
        <v>100</v>
      </c>
      <c r="L48" s="15">
        <v>20</v>
      </c>
      <c r="M48" s="15">
        <v>640</v>
      </c>
    </row>
    <row r="49" spans="1:13" x14ac:dyDescent="0.25">
      <c r="A49" s="15">
        <v>44</v>
      </c>
      <c r="B49" s="15">
        <v>3062</v>
      </c>
      <c r="C49" s="15">
        <v>1</v>
      </c>
      <c r="D49" s="16">
        <v>3180008</v>
      </c>
      <c r="E49" s="15">
        <v>10</v>
      </c>
      <c r="L49" s="15">
        <v>20</v>
      </c>
      <c r="M49" s="15">
        <v>1500</v>
      </c>
    </row>
    <row r="50" spans="1:13" x14ac:dyDescent="0.25">
      <c r="A50" s="15">
        <v>45</v>
      </c>
      <c r="B50" s="15">
        <v>3062</v>
      </c>
      <c r="C50" s="15">
        <v>1</v>
      </c>
      <c r="D50" s="16">
        <v>3180004</v>
      </c>
      <c r="E50" s="15">
        <v>10</v>
      </c>
      <c r="L50" s="15">
        <v>20</v>
      </c>
      <c r="M50" s="15">
        <v>2400</v>
      </c>
    </row>
    <row r="51" spans="1:13" x14ac:dyDescent="0.25">
      <c r="A51" s="15">
        <v>46</v>
      </c>
      <c r="B51" s="15">
        <v>3062</v>
      </c>
      <c r="C51" s="15">
        <v>1</v>
      </c>
      <c r="D51" s="16">
        <v>1130001</v>
      </c>
      <c r="E51" s="15">
        <v>10</v>
      </c>
      <c r="L51" s="15">
        <v>20</v>
      </c>
      <c r="M51" s="15">
        <v>240</v>
      </c>
    </row>
    <row r="52" spans="1:13" x14ac:dyDescent="0.25">
      <c r="A52" s="15">
        <v>47</v>
      </c>
      <c r="B52" s="15">
        <v>3062</v>
      </c>
      <c r="C52" s="15">
        <v>1</v>
      </c>
      <c r="D52" s="16">
        <v>1140004</v>
      </c>
      <c r="E52" s="15">
        <v>10</v>
      </c>
      <c r="L52" s="15">
        <v>30</v>
      </c>
      <c r="M52" s="15">
        <v>300</v>
      </c>
    </row>
    <row r="53" spans="1:13" x14ac:dyDescent="0.25">
      <c r="A53" s="15">
        <v>48</v>
      </c>
      <c r="B53" s="15">
        <v>3062</v>
      </c>
      <c r="C53" s="15">
        <v>1</v>
      </c>
      <c r="D53" s="16">
        <v>1051053</v>
      </c>
      <c r="E53" s="15">
        <v>1</v>
      </c>
      <c r="L53" s="15">
        <v>20</v>
      </c>
      <c r="M53" s="15">
        <v>16000</v>
      </c>
    </row>
    <row r="54" spans="1:13" x14ac:dyDescent="0.25">
      <c r="A54" s="15">
        <v>49</v>
      </c>
      <c r="B54" s="15">
        <v>3062</v>
      </c>
      <c r="C54" s="15">
        <v>1</v>
      </c>
      <c r="D54" s="16">
        <v>1051045</v>
      </c>
      <c r="E54" s="15">
        <v>1</v>
      </c>
      <c r="L54" s="15">
        <v>20</v>
      </c>
      <c r="M54" s="15">
        <v>4000</v>
      </c>
    </row>
    <row r="55" spans="1:13" x14ac:dyDescent="0.25">
      <c r="A55" s="15">
        <v>50</v>
      </c>
      <c r="B55" s="15">
        <v>3062</v>
      </c>
      <c r="C55" s="15">
        <v>1</v>
      </c>
      <c r="D55" s="16">
        <v>1051054</v>
      </c>
      <c r="E55" s="15">
        <v>1</v>
      </c>
      <c r="L55" s="15">
        <v>25</v>
      </c>
      <c r="M55" s="15">
        <v>15000</v>
      </c>
    </row>
    <row r="56" spans="1:13" x14ac:dyDescent="0.25">
      <c r="A56" s="15">
        <v>51</v>
      </c>
      <c r="B56" s="15">
        <v>3062</v>
      </c>
      <c r="C56" s="15">
        <v>1</v>
      </c>
      <c r="D56" s="16">
        <v>1130006</v>
      </c>
      <c r="E56" s="15">
        <v>10</v>
      </c>
      <c r="L56" s="15">
        <v>30</v>
      </c>
      <c r="M56" s="15">
        <v>2000</v>
      </c>
    </row>
    <row r="57" spans="1:13" x14ac:dyDescent="0.25">
      <c r="A57" s="15">
        <v>52</v>
      </c>
      <c r="B57" s="15">
        <v>3062</v>
      </c>
      <c r="C57" s="15">
        <v>1</v>
      </c>
      <c r="D57" s="16">
        <v>1051043</v>
      </c>
      <c r="E57" s="15">
        <v>1</v>
      </c>
      <c r="L57" s="15">
        <v>40</v>
      </c>
      <c r="M57" s="15">
        <v>3000</v>
      </c>
    </row>
    <row r="58" spans="1:13" x14ac:dyDescent="0.25">
      <c r="A58" s="15">
        <v>53</v>
      </c>
      <c r="B58" s="15">
        <v>3079</v>
      </c>
      <c r="C58" s="15">
        <v>1</v>
      </c>
      <c r="D58" s="16">
        <v>1130009</v>
      </c>
      <c r="E58" s="15">
        <v>100</v>
      </c>
      <c r="L58" s="15">
        <v>20</v>
      </c>
      <c r="M58" s="15">
        <v>640</v>
      </c>
    </row>
    <row r="59" spans="1:13" x14ac:dyDescent="0.25">
      <c r="A59" s="15">
        <v>54</v>
      </c>
      <c r="B59" s="15">
        <v>3079</v>
      </c>
      <c r="C59" s="15">
        <v>1</v>
      </c>
      <c r="D59" s="16">
        <v>3180008</v>
      </c>
      <c r="E59" s="15">
        <v>10</v>
      </c>
      <c r="L59" s="15">
        <v>20</v>
      </c>
      <c r="M59" s="15">
        <v>1500</v>
      </c>
    </row>
    <row r="60" spans="1:13" x14ac:dyDescent="0.25">
      <c r="A60" s="15">
        <v>55</v>
      </c>
      <c r="B60" s="15">
        <v>3079</v>
      </c>
      <c r="C60" s="15">
        <v>1</v>
      </c>
      <c r="D60" s="16">
        <v>3180004</v>
      </c>
      <c r="E60" s="15">
        <v>10</v>
      </c>
      <c r="L60" s="15">
        <v>20</v>
      </c>
      <c r="M60" s="15">
        <v>2400</v>
      </c>
    </row>
    <row r="61" spans="1:13" x14ac:dyDescent="0.25">
      <c r="A61" s="15">
        <v>56</v>
      </c>
      <c r="B61" s="15">
        <v>3079</v>
      </c>
      <c r="C61" s="15">
        <v>1</v>
      </c>
      <c r="D61" s="16">
        <v>1130001</v>
      </c>
      <c r="E61" s="15">
        <v>10</v>
      </c>
      <c r="L61" s="15">
        <v>20</v>
      </c>
      <c r="M61" s="15">
        <v>240</v>
      </c>
    </row>
    <row r="62" spans="1:13" x14ac:dyDescent="0.25">
      <c r="A62" s="15">
        <v>57</v>
      </c>
      <c r="B62" s="15">
        <v>3079</v>
      </c>
      <c r="C62" s="15">
        <v>1</v>
      </c>
      <c r="D62" s="16">
        <v>1140004</v>
      </c>
      <c r="E62" s="15">
        <v>10</v>
      </c>
      <c r="L62" s="15">
        <v>30</v>
      </c>
      <c r="M62" s="15">
        <v>300</v>
      </c>
    </row>
    <row r="63" spans="1:13" x14ac:dyDescent="0.25">
      <c r="A63" s="15">
        <v>58</v>
      </c>
      <c r="B63" s="15">
        <v>3079</v>
      </c>
      <c r="C63" s="15">
        <v>1</v>
      </c>
      <c r="D63" s="16">
        <v>1051053</v>
      </c>
      <c r="E63" s="15">
        <v>1</v>
      </c>
      <c r="L63" s="15">
        <v>20</v>
      </c>
      <c r="M63" s="15">
        <v>16000</v>
      </c>
    </row>
    <row r="64" spans="1:13" x14ac:dyDescent="0.25">
      <c r="A64" s="15">
        <v>59</v>
      </c>
      <c r="B64" s="15">
        <v>3079</v>
      </c>
      <c r="C64" s="15">
        <v>1</v>
      </c>
      <c r="D64" s="16">
        <v>1051045</v>
      </c>
      <c r="E64" s="15">
        <v>1</v>
      </c>
      <c r="L64" s="15">
        <v>20</v>
      </c>
      <c r="M64" s="15">
        <v>4000</v>
      </c>
    </row>
    <row r="65" spans="1:13" x14ac:dyDescent="0.25">
      <c r="A65" s="15">
        <v>60</v>
      </c>
      <c r="B65" s="15">
        <v>3079</v>
      </c>
      <c r="C65" s="15">
        <v>1</v>
      </c>
      <c r="D65" s="16">
        <v>1051054</v>
      </c>
      <c r="E65" s="15">
        <v>1</v>
      </c>
      <c r="L65" s="15">
        <v>25</v>
      </c>
      <c r="M65" s="15">
        <v>15000</v>
      </c>
    </row>
    <row r="66" spans="1:13" x14ac:dyDescent="0.25">
      <c r="A66" s="15">
        <v>61</v>
      </c>
      <c r="B66" s="15">
        <v>3079</v>
      </c>
      <c r="C66" s="15">
        <v>1</v>
      </c>
      <c r="D66" s="16">
        <v>1130006</v>
      </c>
      <c r="E66" s="15">
        <v>10</v>
      </c>
      <c r="L66" s="15">
        <v>30</v>
      </c>
      <c r="M66" s="15">
        <v>2000</v>
      </c>
    </row>
    <row r="67" spans="1:13" x14ac:dyDescent="0.25">
      <c r="A67" s="15">
        <v>62</v>
      </c>
      <c r="B67" s="15">
        <v>3079</v>
      </c>
      <c r="C67" s="15">
        <v>1</v>
      </c>
      <c r="D67" s="16">
        <v>1051043</v>
      </c>
      <c r="E67" s="15">
        <v>1</v>
      </c>
      <c r="L67" s="15">
        <v>40</v>
      </c>
      <c r="M67" s="15">
        <v>3000</v>
      </c>
    </row>
    <row r="68" spans="1:13" x14ac:dyDescent="0.25">
      <c r="A68" s="15">
        <v>63</v>
      </c>
      <c r="B68" s="15">
        <v>3099</v>
      </c>
      <c r="C68" s="15">
        <v>1</v>
      </c>
      <c r="D68" s="16">
        <v>1130009</v>
      </c>
      <c r="E68" s="15">
        <v>100</v>
      </c>
      <c r="L68" s="15">
        <v>20</v>
      </c>
      <c r="M68" s="15">
        <v>640</v>
      </c>
    </row>
    <row r="69" spans="1:13" x14ac:dyDescent="0.25">
      <c r="A69" s="15">
        <v>64</v>
      </c>
      <c r="B69" s="15">
        <v>3099</v>
      </c>
      <c r="C69" s="15">
        <v>1</v>
      </c>
      <c r="D69" s="16">
        <v>3180008</v>
      </c>
      <c r="E69" s="15">
        <v>10</v>
      </c>
      <c r="L69" s="15">
        <v>20</v>
      </c>
      <c r="M69" s="15">
        <v>1500</v>
      </c>
    </row>
    <row r="70" spans="1:13" x14ac:dyDescent="0.25">
      <c r="A70" s="15">
        <v>65</v>
      </c>
      <c r="B70" s="15">
        <v>3099</v>
      </c>
      <c r="C70" s="15">
        <v>1</v>
      </c>
      <c r="D70" s="16">
        <v>3180004</v>
      </c>
      <c r="E70" s="15">
        <v>10</v>
      </c>
      <c r="L70" s="15">
        <v>20</v>
      </c>
      <c r="M70" s="15">
        <v>2400</v>
      </c>
    </row>
    <row r="71" spans="1:13" x14ac:dyDescent="0.25">
      <c r="A71" s="15">
        <v>66</v>
      </c>
      <c r="B71" s="15">
        <v>3099</v>
      </c>
      <c r="C71" s="15">
        <v>1</v>
      </c>
      <c r="D71" s="16">
        <v>1130001</v>
      </c>
      <c r="E71" s="15">
        <v>10</v>
      </c>
      <c r="L71" s="15">
        <v>20</v>
      </c>
      <c r="M71" s="15">
        <v>240</v>
      </c>
    </row>
    <row r="72" spans="1:13" x14ac:dyDescent="0.25">
      <c r="A72" s="15">
        <v>67</v>
      </c>
      <c r="B72" s="15">
        <v>3099</v>
      </c>
      <c r="C72" s="15">
        <v>1</v>
      </c>
      <c r="D72" s="16">
        <v>1140004</v>
      </c>
      <c r="E72" s="15">
        <v>10</v>
      </c>
      <c r="L72" s="15">
        <v>30</v>
      </c>
      <c r="M72" s="15">
        <v>300</v>
      </c>
    </row>
    <row r="73" spans="1:13" x14ac:dyDescent="0.25">
      <c r="A73" s="15">
        <v>68</v>
      </c>
      <c r="B73" s="15">
        <v>3099</v>
      </c>
      <c r="C73" s="15">
        <v>1</v>
      </c>
      <c r="D73" s="16">
        <v>1051053</v>
      </c>
      <c r="E73" s="15">
        <v>1</v>
      </c>
      <c r="L73" s="15">
        <v>20</v>
      </c>
      <c r="M73" s="15">
        <v>16000</v>
      </c>
    </row>
    <row r="74" spans="1:13" x14ac:dyDescent="0.25">
      <c r="A74" s="15">
        <v>69</v>
      </c>
      <c r="B74" s="15">
        <v>3099</v>
      </c>
      <c r="C74" s="15">
        <v>1</v>
      </c>
      <c r="D74" s="16">
        <v>1051045</v>
      </c>
      <c r="E74" s="15">
        <v>1</v>
      </c>
      <c r="L74" s="15">
        <v>20</v>
      </c>
      <c r="M74" s="15">
        <v>4000</v>
      </c>
    </row>
    <row r="75" spans="1:13" x14ac:dyDescent="0.25">
      <c r="A75" s="15">
        <v>70</v>
      </c>
      <c r="B75" s="15">
        <v>3099</v>
      </c>
      <c r="C75" s="15">
        <v>1</v>
      </c>
      <c r="D75" s="16">
        <v>1051054</v>
      </c>
      <c r="E75" s="15">
        <v>1</v>
      </c>
      <c r="L75" s="15">
        <v>25</v>
      </c>
      <c r="M75" s="15">
        <v>15000</v>
      </c>
    </row>
    <row r="76" spans="1:13" x14ac:dyDescent="0.25">
      <c r="A76" s="15">
        <v>71</v>
      </c>
      <c r="B76" s="15">
        <v>3099</v>
      </c>
      <c r="C76" s="15">
        <v>1</v>
      </c>
      <c r="D76" s="16">
        <v>1130006</v>
      </c>
      <c r="E76" s="15">
        <v>10</v>
      </c>
      <c r="L76" s="15">
        <v>30</v>
      </c>
      <c r="M76" s="15">
        <v>2000</v>
      </c>
    </row>
    <row r="77" spans="1:13" x14ac:dyDescent="0.25">
      <c r="A77" s="15">
        <v>72</v>
      </c>
      <c r="B77" s="15">
        <v>3099</v>
      </c>
      <c r="C77" s="15">
        <v>1</v>
      </c>
      <c r="D77" s="16">
        <v>1051043</v>
      </c>
      <c r="E77" s="15">
        <v>1</v>
      </c>
      <c r="L77" s="15">
        <v>40</v>
      </c>
      <c r="M77" s="15">
        <v>3000</v>
      </c>
    </row>
    <row r="78" spans="1:13" x14ac:dyDescent="0.25">
      <c r="A78" s="15">
        <v>73</v>
      </c>
      <c r="B78" s="15">
        <v>3125</v>
      </c>
      <c r="C78" s="15">
        <v>1</v>
      </c>
      <c r="D78" s="16">
        <v>1130009</v>
      </c>
      <c r="E78" s="15">
        <v>100</v>
      </c>
      <c r="L78" s="15">
        <v>20</v>
      </c>
      <c r="M78" s="15">
        <v>640</v>
      </c>
    </row>
    <row r="79" spans="1:13" x14ac:dyDescent="0.25">
      <c r="A79" s="15">
        <v>74</v>
      </c>
      <c r="B79" s="15">
        <v>3125</v>
      </c>
      <c r="C79" s="15">
        <v>1</v>
      </c>
      <c r="D79" s="16">
        <v>3180008</v>
      </c>
      <c r="E79" s="15">
        <v>10</v>
      </c>
      <c r="L79" s="15">
        <v>20</v>
      </c>
      <c r="M79" s="15">
        <v>1500</v>
      </c>
    </row>
    <row r="80" spans="1:13" x14ac:dyDescent="0.25">
      <c r="A80" s="15">
        <v>75</v>
      </c>
      <c r="B80" s="15">
        <v>3125</v>
      </c>
      <c r="C80" s="15">
        <v>1</v>
      </c>
      <c r="D80" s="16">
        <v>3180004</v>
      </c>
      <c r="E80" s="15">
        <v>10</v>
      </c>
      <c r="L80" s="15">
        <v>20</v>
      </c>
      <c r="M80" s="15">
        <v>2400</v>
      </c>
    </row>
    <row r="81" spans="1:13" x14ac:dyDescent="0.25">
      <c r="A81" s="15">
        <v>76</v>
      </c>
      <c r="B81" s="15">
        <v>3125</v>
      </c>
      <c r="C81" s="15">
        <v>1</v>
      </c>
      <c r="D81" s="16">
        <v>1130001</v>
      </c>
      <c r="E81" s="15">
        <v>10</v>
      </c>
      <c r="L81" s="15">
        <v>20</v>
      </c>
      <c r="M81" s="15">
        <v>240</v>
      </c>
    </row>
    <row r="82" spans="1:13" x14ac:dyDescent="0.25">
      <c r="A82" s="15">
        <v>77</v>
      </c>
      <c r="B82" s="15">
        <v>3125</v>
      </c>
      <c r="C82" s="15">
        <v>1</v>
      </c>
      <c r="D82" s="16">
        <v>1140004</v>
      </c>
      <c r="E82" s="15">
        <v>10</v>
      </c>
      <c r="L82" s="15">
        <v>30</v>
      </c>
      <c r="M82" s="15">
        <v>300</v>
      </c>
    </row>
    <row r="83" spans="1:13" x14ac:dyDescent="0.25">
      <c r="A83" s="15">
        <v>78</v>
      </c>
      <c r="B83" s="15">
        <v>3125</v>
      </c>
      <c r="C83" s="15">
        <v>1</v>
      </c>
      <c r="D83" s="16">
        <v>1051053</v>
      </c>
      <c r="E83" s="15">
        <v>1</v>
      </c>
      <c r="L83" s="15">
        <v>20</v>
      </c>
      <c r="M83" s="15">
        <v>16000</v>
      </c>
    </row>
    <row r="84" spans="1:13" x14ac:dyDescent="0.25">
      <c r="A84" s="15">
        <v>79</v>
      </c>
      <c r="B84" s="15">
        <v>3125</v>
      </c>
      <c r="C84" s="15">
        <v>1</v>
      </c>
      <c r="D84" s="16">
        <v>1051045</v>
      </c>
      <c r="E84" s="15">
        <v>1</v>
      </c>
      <c r="L84" s="15">
        <v>20</v>
      </c>
      <c r="M84" s="15">
        <v>4000</v>
      </c>
    </row>
    <row r="85" spans="1:13" x14ac:dyDescent="0.25">
      <c r="A85" s="15">
        <v>80</v>
      </c>
      <c r="B85" s="15">
        <v>3125</v>
      </c>
      <c r="C85" s="15">
        <v>1</v>
      </c>
      <c r="D85" s="16">
        <v>1051054</v>
      </c>
      <c r="E85" s="15">
        <v>1</v>
      </c>
      <c r="L85" s="15">
        <v>25</v>
      </c>
      <c r="M85" s="15">
        <v>15000</v>
      </c>
    </row>
    <row r="86" spans="1:13" x14ac:dyDescent="0.25">
      <c r="A86" s="15">
        <v>81</v>
      </c>
      <c r="B86" s="15">
        <v>3125</v>
      </c>
      <c r="C86" s="15">
        <v>1</v>
      </c>
      <c r="D86" s="16">
        <v>1130006</v>
      </c>
      <c r="E86" s="15">
        <v>10</v>
      </c>
      <c r="L86" s="15">
        <v>30</v>
      </c>
      <c r="M86" s="15">
        <v>2000</v>
      </c>
    </row>
    <row r="87" spans="1:13" x14ac:dyDescent="0.25">
      <c r="A87" s="15">
        <v>82</v>
      </c>
      <c r="B87" s="15">
        <v>3125</v>
      </c>
      <c r="C87" s="15">
        <v>1</v>
      </c>
      <c r="D87" s="16">
        <v>1051043</v>
      </c>
      <c r="E87" s="15">
        <v>1</v>
      </c>
      <c r="L87" s="15">
        <v>40</v>
      </c>
      <c r="M87" s="15">
        <v>3000</v>
      </c>
    </row>
    <row r="88" spans="1:13" x14ac:dyDescent="0.25">
      <c r="A88" s="15">
        <v>83</v>
      </c>
      <c r="B88" s="15">
        <v>3186</v>
      </c>
      <c r="C88" s="15">
        <v>1</v>
      </c>
      <c r="D88" s="16">
        <v>1130009</v>
      </c>
      <c r="E88" s="15">
        <v>100</v>
      </c>
      <c r="L88" s="15">
        <v>20</v>
      </c>
      <c r="M88" s="15">
        <v>640</v>
      </c>
    </row>
    <row r="89" spans="1:13" x14ac:dyDescent="0.25">
      <c r="A89" s="15">
        <v>84</v>
      </c>
      <c r="B89" s="15">
        <v>3186</v>
      </c>
      <c r="C89" s="15">
        <v>1</v>
      </c>
      <c r="D89" s="16">
        <v>3180008</v>
      </c>
      <c r="E89" s="15">
        <v>10</v>
      </c>
      <c r="L89" s="15">
        <v>20</v>
      </c>
      <c r="M89" s="15">
        <v>1500</v>
      </c>
    </row>
    <row r="90" spans="1:13" x14ac:dyDescent="0.25">
      <c r="A90" s="15">
        <v>85</v>
      </c>
      <c r="B90" s="15">
        <v>3186</v>
      </c>
      <c r="C90" s="15">
        <v>1</v>
      </c>
      <c r="D90" s="16">
        <v>3180004</v>
      </c>
      <c r="E90" s="15">
        <v>10</v>
      </c>
      <c r="L90" s="15">
        <v>20</v>
      </c>
      <c r="M90" s="15">
        <v>2400</v>
      </c>
    </row>
    <row r="91" spans="1:13" x14ac:dyDescent="0.25">
      <c r="A91" s="15">
        <v>86</v>
      </c>
      <c r="B91" s="15">
        <v>3186</v>
      </c>
      <c r="C91" s="15">
        <v>1</v>
      </c>
      <c r="D91" s="16">
        <v>1130001</v>
      </c>
      <c r="E91" s="15">
        <v>10</v>
      </c>
      <c r="L91" s="15">
        <v>20</v>
      </c>
      <c r="M91" s="15">
        <v>240</v>
      </c>
    </row>
    <row r="92" spans="1:13" x14ac:dyDescent="0.25">
      <c r="A92" s="15">
        <v>87</v>
      </c>
      <c r="B92" s="15">
        <v>3186</v>
      </c>
      <c r="C92" s="15">
        <v>1</v>
      </c>
      <c r="D92" s="16">
        <v>1140004</v>
      </c>
      <c r="E92" s="15">
        <v>10</v>
      </c>
      <c r="L92" s="15">
        <v>30</v>
      </c>
      <c r="M92" s="15">
        <v>300</v>
      </c>
    </row>
    <row r="93" spans="1:13" x14ac:dyDescent="0.25">
      <c r="A93" s="15">
        <v>88</v>
      </c>
      <c r="B93" s="15">
        <v>3186</v>
      </c>
      <c r="C93" s="15">
        <v>1</v>
      </c>
      <c r="D93" s="16">
        <v>1051053</v>
      </c>
      <c r="E93" s="15">
        <v>1</v>
      </c>
      <c r="L93" s="15">
        <v>20</v>
      </c>
      <c r="M93" s="15">
        <v>16000</v>
      </c>
    </row>
    <row r="94" spans="1:13" x14ac:dyDescent="0.25">
      <c r="A94" s="15">
        <v>89</v>
      </c>
      <c r="B94" s="15">
        <v>3186</v>
      </c>
      <c r="C94" s="15">
        <v>1</v>
      </c>
      <c r="D94" s="16">
        <v>1051045</v>
      </c>
      <c r="E94" s="15">
        <v>1</v>
      </c>
      <c r="L94" s="15">
        <v>20</v>
      </c>
      <c r="M94" s="15">
        <v>4000</v>
      </c>
    </row>
    <row r="95" spans="1:13" x14ac:dyDescent="0.25">
      <c r="A95" s="15">
        <v>90</v>
      </c>
      <c r="B95" s="15">
        <v>3186</v>
      </c>
      <c r="C95" s="15">
        <v>1</v>
      </c>
      <c r="D95" s="16">
        <v>1051054</v>
      </c>
      <c r="E95" s="15">
        <v>1</v>
      </c>
      <c r="L95" s="15">
        <v>25</v>
      </c>
      <c r="M95" s="15">
        <v>15000</v>
      </c>
    </row>
    <row r="96" spans="1:13" x14ac:dyDescent="0.25">
      <c r="A96" s="15">
        <v>91</v>
      </c>
      <c r="B96" s="15">
        <v>3186</v>
      </c>
      <c r="C96" s="15">
        <v>1</v>
      </c>
      <c r="D96" s="16">
        <v>1130006</v>
      </c>
      <c r="E96" s="15">
        <v>10</v>
      </c>
      <c r="L96" s="15">
        <v>30</v>
      </c>
      <c r="M96" s="15">
        <v>2000</v>
      </c>
    </row>
    <row r="97" spans="1:13" x14ac:dyDescent="0.25">
      <c r="A97" s="15">
        <v>92</v>
      </c>
      <c r="B97" s="15">
        <v>3186</v>
      </c>
      <c r="C97" s="15">
        <v>1</v>
      </c>
      <c r="D97" s="16">
        <v>1051043</v>
      </c>
      <c r="E97" s="15">
        <v>1</v>
      </c>
      <c r="L97" s="15">
        <v>40</v>
      </c>
      <c r="M97" s="15">
        <v>3000</v>
      </c>
    </row>
    <row r="98" spans="1:13" x14ac:dyDescent="0.25">
      <c r="A98" s="15">
        <v>93</v>
      </c>
      <c r="B98" s="15">
        <v>3157</v>
      </c>
      <c r="C98" s="15">
        <v>1</v>
      </c>
      <c r="D98" s="16">
        <v>1130009</v>
      </c>
      <c r="E98" s="15">
        <v>100</v>
      </c>
      <c r="L98" s="15">
        <v>20</v>
      </c>
      <c r="M98" s="15">
        <v>640</v>
      </c>
    </row>
    <row r="99" spans="1:13" x14ac:dyDescent="0.25">
      <c r="A99" s="15">
        <v>94</v>
      </c>
      <c r="B99" s="15">
        <v>3157</v>
      </c>
      <c r="C99" s="15">
        <v>1</v>
      </c>
      <c r="D99" s="16">
        <v>3180008</v>
      </c>
      <c r="E99" s="15">
        <v>10</v>
      </c>
      <c r="L99" s="15">
        <v>20</v>
      </c>
      <c r="M99" s="15">
        <v>1500</v>
      </c>
    </row>
    <row r="100" spans="1:13" x14ac:dyDescent="0.25">
      <c r="A100" s="15">
        <v>95</v>
      </c>
      <c r="B100" s="15">
        <v>3157</v>
      </c>
      <c r="C100" s="15">
        <v>1</v>
      </c>
      <c r="D100" s="16">
        <v>3180004</v>
      </c>
      <c r="E100" s="15">
        <v>10</v>
      </c>
      <c r="L100" s="15">
        <v>20</v>
      </c>
      <c r="M100" s="15">
        <v>2400</v>
      </c>
    </row>
    <row r="101" spans="1:13" x14ac:dyDescent="0.25">
      <c r="A101" s="15">
        <v>96</v>
      </c>
      <c r="B101" s="15">
        <v>3157</v>
      </c>
      <c r="C101" s="15">
        <v>1</v>
      </c>
      <c r="D101" s="16">
        <v>1130001</v>
      </c>
      <c r="E101" s="15">
        <v>10</v>
      </c>
      <c r="L101" s="15">
        <v>20</v>
      </c>
      <c r="M101" s="15">
        <v>240</v>
      </c>
    </row>
    <row r="102" spans="1:13" x14ac:dyDescent="0.25">
      <c r="A102" s="15">
        <v>97</v>
      </c>
      <c r="B102" s="15">
        <v>3157</v>
      </c>
      <c r="C102" s="15">
        <v>1</v>
      </c>
      <c r="D102" s="16">
        <v>1140004</v>
      </c>
      <c r="E102" s="15">
        <v>10</v>
      </c>
      <c r="L102" s="15">
        <v>30</v>
      </c>
      <c r="M102" s="15">
        <v>300</v>
      </c>
    </row>
    <row r="103" spans="1:13" x14ac:dyDescent="0.25">
      <c r="A103" s="15">
        <v>98</v>
      </c>
      <c r="B103" s="15">
        <v>3157</v>
      </c>
      <c r="C103" s="15">
        <v>1</v>
      </c>
      <c r="D103" s="16">
        <v>1051053</v>
      </c>
      <c r="E103" s="15">
        <v>1</v>
      </c>
      <c r="L103" s="15">
        <v>20</v>
      </c>
      <c r="M103" s="15">
        <v>16000</v>
      </c>
    </row>
    <row r="104" spans="1:13" x14ac:dyDescent="0.25">
      <c r="A104" s="15">
        <v>99</v>
      </c>
      <c r="B104" s="15">
        <v>3157</v>
      </c>
      <c r="C104" s="15">
        <v>1</v>
      </c>
      <c r="D104" s="16">
        <v>1051045</v>
      </c>
      <c r="E104" s="15">
        <v>1</v>
      </c>
      <c r="L104" s="15">
        <v>20</v>
      </c>
      <c r="M104" s="15">
        <v>4000</v>
      </c>
    </row>
    <row r="105" spans="1:13" x14ac:dyDescent="0.25">
      <c r="A105" s="15">
        <v>100</v>
      </c>
      <c r="B105" s="15">
        <v>3157</v>
      </c>
      <c r="C105" s="15">
        <v>1</v>
      </c>
      <c r="D105" s="16">
        <v>1051054</v>
      </c>
      <c r="E105" s="15">
        <v>1</v>
      </c>
      <c r="L105" s="15">
        <v>25</v>
      </c>
      <c r="M105" s="15">
        <v>15000</v>
      </c>
    </row>
    <row r="106" spans="1:13" x14ac:dyDescent="0.25">
      <c r="A106" s="15">
        <v>101</v>
      </c>
      <c r="B106" s="15">
        <v>3157</v>
      </c>
      <c r="C106" s="15">
        <v>1</v>
      </c>
      <c r="D106" s="16">
        <v>1130006</v>
      </c>
      <c r="E106" s="15">
        <v>10</v>
      </c>
      <c r="L106" s="15">
        <v>30</v>
      </c>
      <c r="M106" s="15">
        <v>2000</v>
      </c>
    </row>
    <row r="107" spans="1:13" x14ac:dyDescent="0.25">
      <c r="A107" s="15">
        <v>102</v>
      </c>
      <c r="B107" s="15">
        <v>3157</v>
      </c>
      <c r="C107" s="15">
        <v>1</v>
      </c>
      <c r="D107" s="16">
        <v>1051043</v>
      </c>
      <c r="E107" s="15">
        <v>1</v>
      </c>
      <c r="L107" s="15">
        <v>40</v>
      </c>
      <c r="M107" s="15">
        <v>3000</v>
      </c>
    </row>
    <row r="108" spans="1:13" x14ac:dyDescent="0.25">
      <c r="A108" s="15">
        <v>103</v>
      </c>
      <c r="B108" s="15">
        <v>3173</v>
      </c>
      <c r="C108" s="15">
        <v>1</v>
      </c>
      <c r="D108" s="16">
        <v>1130009</v>
      </c>
      <c r="E108" s="15">
        <v>100</v>
      </c>
      <c r="L108" s="15">
        <v>20</v>
      </c>
      <c r="M108" s="15">
        <v>640</v>
      </c>
    </row>
    <row r="109" spans="1:13" x14ac:dyDescent="0.25">
      <c r="A109" s="15">
        <v>104</v>
      </c>
      <c r="B109" s="15">
        <v>3173</v>
      </c>
      <c r="C109" s="15">
        <v>1</v>
      </c>
      <c r="D109" s="16">
        <v>3180008</v>
      </c>
      <c r="E109" s="15">
        <v>10</v>
      </c>
      <c r="L109" s="15">
        <v>20</v>
      </c>
      <c r="M109" s="15">
        <v>1500</v>
      </c>
    </row>
    <row r="110" spans="1:13" x14ac:dyDescent="0.25">
      <c r="A110" s="15">
        <v>105</v>
      </c>
      <c r="B110" s="15">
        <v>3173</v>
      </c>
      <c r="C110" s="15">
        <v>1</v>
      </c>
      <c r="D110" s="16">
        <v>3180004</v>
      </c>
      <c r="E110" s="15">
        <v>10</v>
      </c>
      <c r="L110" s="15">
        <v>20</v>
      </c>
      <c r="M110" s="15">
        <v>2400</v>
      </c>
    </row>
    <row r="111" spans="1:13" x14ac:dyDescent="0.25">
      <c r="A111" s="15">
        <v>106</v>
      </c>
      <c r="B111" s="15">
        <v>3173</v>
      </c>
      <c r="C111" s="15">
        <v>1</v>
      </c>
      <c r="D111" s="16">
        <v>1130001</v>
      </c>
      <c r="E111" s="15">
        <v>10</v>
      </c>
      <c r="L111" s="15">
        <v>20</v>
      </c>
      <c r="M111" s="15">
        <v>240</v>
      </c>
    </row>
    <row r="112" spans="1:13" x14ac:dyDescent="0.25">
      <c r="A112" s="15">
        <v>107</v>
      </c>
      <c r="B112" s="15">
        <v>3173</v>
      </c>
      <c r="C112" s="15">
        <v>1</v>
      </c>
      <c r="D112" s="16">
        <v>1140004</v>
      </c>
      <c r="E112" s="15">
        <v>10</v>
      </c>
      <c r="L112" s="15">
        <v>30</v>
      </c>
      <c r="M112" s="15">
        <v>300</v>
      </c>
    </row>
    <row r="113" spans="1:13" x14ac:dyDescent="0.25">
      <c r="A113" s="15">
        <v>108</v>
      </c>
      <c r="B113" s="15">
        <v>3173</v>
      </c>
      <c r="C113" s="15">
        <v>1</v>
      </c>
      <c r="D113" s="16">
        <v>1051053</v>
      </c>
      <c r="E113" s="15">
        <v>1</v>
      </c>
      <c r="L113" s="15">
        <v>20</v>
      </c>
      <c r="M113" s="15">
        <v>16000</v>
      </c>
    </row>
    <row r="114" spans="1:13" x14ac:dyDescent="0.25">
      <c r="A114" s="15">
        <v>109</v>
      </c>
      <c r="B114" s="15">
        <v>3173</v>
      </c>
      <c r="C114" s="15">
        <v>1</v>
      </c>
      <c r="D114" s="16">
        <v>1051045</v>
      </c>
      <c r="E114" s="15">
        <v>1</v>
      </c>
      <c r="L114" s="15">
        <v>20</v>
      </c>
      <c r="M114" s="15">
        <v>4000</v>
      </c>
    </row>
    <row r="115" spans="1:13" x14ac:dyDescent="0.25">
      <c r="A115" s="15">
        <v>110</v>
      </c>
      <c r="B115" s="15">
        <v>3173</v>
      </c>
      <c r="C115" s="15">
        <v>1</v>
      </c>
      <c r="D115" s="16">
        <v>1051054</v>
      </c>
      <c r="E115" s="15">
        <v>1</v>
      </c>
      <c r="L115" s="15">
        <v>25</v>
      </c>
      <c r="M115" s="15">
        <v>15000</v>
      </c>
    </row>
    <row r="116" spans="1:13" x14ac:dyDescent="0.25">
      <c r="A116" s="15">
        <v>111</v>
      </c>
      <c r="B116" s="15">
        <v>3173</v>
      </c>
      <c r="C116" s="15">
        <v>1</v>
      </c>
      <c r="D116" s="16">
        <v>1130006</v>
      </c>
      <c r="E116" s="15">
        <v>10</v>
      </c>
      <c r="L116" s="15">
        <v>30</v>
      </c>
      <c r="M116" s="15">
        <v>2000</v>
      </c>
    </row>
    <row r="117" spans="1:13" x14ac:dyDescent="0.25">
      <c r="A117" s="15">
        <v>112</v>
      </c>
      <c r="B117" s="15">
        <v>3173</v>
      </c>
      <c r="C117" s="15">
        <v>1</v>
      </c>
      <c r="D117" s="16">
        <v>1051043</v>
      </c>
      <c r="E117" s="15">
        <v>1</v>
      </c>
      <c r="L117" s="15">
        <v>40</v>
      </c>
      <c r="M117" s="15">
        <v>3000</v>
      </c>
    </row>
    <row r="118" spans="1:13" x14ac:dyDescent="0.25">
      <c r="A118" s="15">
        <v>113</v>
      </c>
      <c r="B118" s="15">
        <v>3196</v>
      </c>
      <c r="C118" s="15">
        <v>1</v>
      </c>
      <c r="D118" s="16">
        <v>3180007</v>
      </c>
      <c r="E118" s="15">
        <v>10</v>
      </c>
      <c r="L118" s="15">
        <v>20</v>
      </c>
      <c r="M118" s="15">
        <v>2400</v>
      </c>
    </row>
    <row r="119" spans="1:13" x14ac:dyDescent="0.25">
      <c r="A119" s="15">
        <v>114</v>
      </c>
      <c r="B119" s="15">
        <v>3196</v>
      </c>
      <c r="C119" s="15">
        <v>1</v>
      </c>
      <c r="D119" s="16">
        <v>3180008</v>
      </c>
      <c r="E119" s="15">
        <v>10</v>
      </c>
      <c r="L119" s="15">
        <v>20</v>
      </c>
      <c r="M119" s="15">
        <v>1600</v>
      </c>
    </row>
    <row r="120" spans="1:13" x14ac:dyDescent="0.25">
      <c r="A120" s="15">
        <v>115</v>
      </c>
      <c r="B120" s="15">
        <v>3196</v>
      </c>
      <c r="C120" s="15">
        <v>1</v>
      </c>
      <c r="D120" s="16">
        <v>3180004</v>
      </c>
      <c r="E120" s="15">
        <v>10</v>
      </c>
      <c r="L120" s="15">
        <v>20</v>
      </c>
      <c r="M120" s="15">
        <v>2400</v>
      </c>
    </row>
    <row r="121" spans="1:13" x14ac:dyDescent="0.25">
      <c r="A121" s="15">
        <v>116</v>
      </c>
      <c r="B121" s="15">
        <v>3196</v>
      </c>
      <c r="C121" s="15">
        <v>1</v>
      </c>
      <c r="D121" s="16">
        <v>1130004</v>
      </c>
      <c r="E121" s="15">
        <v>10</v>
      </c>
      <c r="L121" s="15">
        <v>20</v>
      </c>
      <c r="M121" s="15">
        <v>600</v>
      </c>
    </row>
    <row r="122" spans="1:13" x14ac:dyDescent="0.25">
      <c r="A122" s="15">
        <v>117</v>
      </c>
      <c r="B122" s="15">
        <v>3196</v>
      </c>
      <c r="C122" s="15">
        <v>1</v>
      </c>
      <c r="D122" s="16">
        <v>1140004</v>
      </c>
      <c r="E122" s="15">
        <v>10</v>
      </c>
      <c r="L122" s="15">
        <v>30</v>
      </c>
      <c r="M122" s="15">
        <v>300</v>
      </c>
    </row>
    <row r="123" spans="1:13" x14ac:dyDescent="0.25">
      <c r="A123" s="15">
        <v>118</v>
      </c>
      <c r="B123" s="15">
        <v>3196</v>
      </c>
      <c r="C123" s="15">
        <v>1</v>
      </c>
      <c r="D123" s="16">
        <v>1055015</v>
      </c>
      <c r="E123" s="15">
        <v>1</v>
      </c>
      <c r="L123" s="15">
        <v>20</v>
      </c>
      <c r="M123" s="15">
        <v>4000</v>
      </c>
    </row>
    <row r="124" spans="1:13" x14ac:dyDescent="0.25">
      <c r="A124" s="15">
        <v>119</v>
      </c>
      <c r="B124" s="15">
        <v>3196</v>
      </c>
      <c r="C124" s="15">
        <v>1</v>
      </c>
      <c r="D124" s="16">
        <v>1055017</v>
      </c>
      <c r="E124" s="15">
        <v>1</v>
      </c>
      <c r="L124" s="15">
        <v>20</v>
      </c>
      <c r="M124" s="15">
        <v>4000</v>
      </c>
    </row>
    <row r="125" spans="1:13" x14ac:dyDescent="0.25">
      <c r="A125" s="15">
        <v>120</v>
      </c>
      <c r="B125" s="15">
        <v>3196</v>
      </c>
      <c r="C125" s="15">
        <v>1</v>
      </c>
      <c r="D125" s="16">
        <v>1051045</v>
      </c>
      <c r="E125" s="15">
        <v>1</v>
      </c>
      <c r="L125" s="15">
        <v>20</v>
      </c>
      <c r="M125" s="15">
        <v>4000</v>
      </c>
    </row>
    <row r="126" spans="1:13" x14ac:dyDescent="0.25">
      <c r="A126" s="15">
        <v>121</v>
      </c>
      <c r="B126" s="15">
        <v>3196</v>
      </c>
      <c r="C126" s="15">
        <v>1</v>
      </c>
      <c r="D126" s="16">
        <v>1051033</v>
      </c>
      <c r="E126" s="15">
        <v>1</v>
      </c>
      <c r="L126" s="15">
        <v>30</v>
      </c>
      <c r="M126" s="15">
        <v>14000</v>
      </c>
    </row>
    <row r="127" spans="1:13" x14ac:dyDescent="0.25">
      <c r="A127" s="15">
        <v>122</v>
      </c>
      <c r="B127" s="15">
        <v>3196</v>
      </c>
      <c r="C127" s="15">
        <v>1</v>
      </c>
      <c r="D127" s="16">
        <v>1130006</v>
      </c>
      <c r="E127" s="15">
        <v>10</v>
      </c>
      <c r="L127" s="15">
        <v>30</v>
      </c>
      <c r="M127" s="15">
        <v>2000</v>
      </c>
    </row>
    <row r="128" spans="1:13" x14ac:dyDescent="0.25">
      <c r="A128" s="15">
        <v>123</v>
      </c>
      <c r="B128" s="15">
        <v>3196</v>
      </c>
      <c r="C128" s="15">
        <v>1</v>
      </c>
      <c r="D128" s="16">
        <v>1051043</v>
      </c>
      <c r="E128" s="15">
        <v>1</v>
      </c>
      <c r="L128" s="15">
        <v>40</v>
      </c>
      <c r="M128" s="15">
        <v>3000</v>
      </c>
    </row>
    <row r="129" spans="1:13" x14ac:dyDescent="0.25">
      <c r="A129" s="15">
        <v>124</v>
      </c>
      <c r="B129" s="15">
        <v>3196</v>
      </c>
      <c r="C129" s="15">
        <v>1</v>
      </c>
      <c r="D129" s="16">
        <v>3176014</v>
      </c>
      <c r="E129" s="15">
        <v>1</v>
      </c>
      <c r="L129" s="15">
        <v>20</v>
      </c>
      <c r="M129" s="15">
        <v>24000</v>
      </c>
    </row>
    <row r="130" spans="1:13" x14ac:dyDescent="0.25">
      <c r="A130" s="15">
        <v>125</v>
      </c>
      <c r="B130" s="15">
        <v>3196</v>
      </c>
      <c r="C130" s="15">
        <v>1</v>
      </c>
      <c r="D130" s="16">
        <v>3176013</v>
      </c>
      <c r="E130" s="15">
        <v>1</v>
      </c>
      <c r="L130" s="15">
        <v>20</v>
      </c>
      <c r="M130" s="15">
        <v>24000</v>
      </c>
    </row>
    <row r="131" spans="1:13" x14ac:dyDescent="0.25">
      <c r="A131" s="15">
        <v>126</v>
      </c>
      <c r="B131" s="15">
        <v>3196</v>
      </c>
      <c r="C131" s="15">
        <v>1</v>
      </c>
      <c r="D131" s="16">
        <v>1051211</v>
      </c>
      <c r="E131" s="15">
        <v>1</v>
      </c>
      <c r="L131" s="15">
        <v>20</v>
      </c>
      <c r="M131" s="15">
        <v>24000</v>
      </c>
    </row>
    <row r="132" spans="1:13" x14ac:dyDescent="0.25">
      <c r="A132" s="15">
        <v>127</v>
      </c>
      <c r="B132" s="15">
        <v>3196</v>
      </c>
      <c r="C132" s="15">
        <v>1</v>
      </c>
      <c r="D132" s="16">
        <v>3176015</v>
      </c>
      <c r="E132" s="15">
        <v>1</v>
      </c>
      <c r="L132" s="15">
        <v>20</v>
      </c>
      <c r="M132" s="15">
        <v>24000</v>
      </c>
    </row>
    <row r="133" spans="1:13" x14ac:dyDescent="0.25">
      <c r="A133" s="15">
        <v>128</v>
      </c>
      <c r="B133" s="15">
        <v>3209</v>
      </c>
      <c r="C133" s="15">
        <v>1</v>
      </c>
      <c r="D133" s="16">
        <v>3180007</v>
      </c>
      <c r="E133" s="15">
        <v>10</v>
      </c>
      <c r="L133" s="15">
        <v>20</v>
      </c>
      <c r="M133" s="15">
        <v>2400</v>
      </c>
    </row>
    <row r="134" spans="1:13" x14ac:dyDescent="0.25">
      <c r="A134" s="15">
        <v>129</v>
      </c>
      <c r="B134" s="15">
        <v>3209</v>
      </c>
      <c r="C134" s="15">
        <v>1</v>
      </c>
      <c r="D134" s="16">
        <v>3180008</v>
      </c>
      <c r="E134" s="15">
        <v>10</v>
      </c>
      <c r="L134" s="15">
        <v>20</v>
      </c>
      <c r="M134" s="15">
        <v>1600</v>
      </c>
    </row>
    <row r="135" spans="1:13" x14ac:dyDescent="0.25">
      <c r="A135" s="15">
        <v>130</v>
      </c>
      <c r="B135" s="15">
        <v>3209</v>
      </c>
      <c r="C135" s="15">
        <v>1</v>
      </c>
      <c r="D135" s="16">
        <v>3180004</v>
      </c>
      <c r="E135" s="15">
        <v>10</v>
      </c>
      <c r="L135" s="15">
        <v>20</v>
      </c>
      <c r="M135" s="15">
        <v>2400</v>
      </c>
    </row>
    <row r="136" spans="1:13" x14ac:dyDescent="0.25">
      <c r="A136" s="15">
        <v>131</v>
      </c>
      <c r="B136" s="15">
        <v>3209</v>
      </c>
      <c r="C136" s="15">
        <v>1</v>
      </c>
      <c r="D136" s="16">
        <v>1130004</v>
      </c>
      <c r="E136" s="15">
        <v>10</v>
      </c>
      <c r="L136" s="15">
        <v>20</v>
      </c>
      <c r="M136" s="15">
        <v>600</v>
      </c>
    </row>
    <row r="137" spans="1:13" x14ac:dyDescent="0.25">
      <c r="A137" s="15">
        <v>132</v>
      </c>
      <c r="B137" s="15">
        <v>3209</v>
      </c>
      <c r="C137" s="15">
        <v>1</v>
      </c>
      <c r="D137" s="16">
        <v>1140004</v>
      </c>
      <c r="E137" s="15">
        <v>10</v>
      </c>
      <c r="L137" s="15">
        <v>30</v>
      </c>
      <c r="M137" s="15">
        <v>300</v>
      </c>
    </row>
    <row r="138" spans="1:13" x14ac:dyDescent="0.25">
      <c r="A138" s="15">
        <v>133</v>
      </c>
      <c r="B138" s="15">
        <v>3209</v>
      </c>
      <c r="C138" s="15">
        <v>1</v>
      </c>
      <c r="D138" s="16">
        <v>1055015</v>
      </c>
      <c r="E138" s="15">
        <v>1</v>
      </c>
      <c r="L138" s="15">
        <v>20</v>
      </c>
      <c r="M138" s="15">
        <v>4000</v>
      </c>
    </row>
    <row r="139" spans="1:13" x14ac:dyDescent="0.25">
      <c r="A139" s="15">
        <v>134</v>
      </c>
      <c r="B139" s="15">
        <v>3209</v>
      </c>
      <c r="C139" s="15">
        <v>1</v>
      </c>
      <c r="D139" s="16">
        <v>1055017</v>
      </c>
      <c r="E139" s="15">
        <v>1</v>
      </c>
      <c r="L139" s="15">
        <v>20</v>
      </c>
      <c r="M139" s="15">
        <v>4000</v>
      </c>
    </row>
    <row r="140" spans="1:13" x14ac:dyDescent="0.25">
      <c r="A140" s="15">
        <v>135</v>
      </c>
      <c r="B140" s="15">
        <v>3209</v>
      </c>
      <c r="C140" s="15">
        <v>1</v>
      </c>
      <c r="D140" s="16">
        <v>1051045</v>
      </c>
      <c r="E140" s="15">
        <v>1</v>
      </c>
      <c r="L140" s="15">
        <v>20</v>
      </c>
      <c r="M140" s="15">
        <v>4000</v>
      </c>
    </row>
    <row r="141" spans="1:13" x14ac:dyDescent="0.25">
      <c r="A141" s="15">
        <v>136</v>
      </c>
      <c r="B141" s="15">
        <v>3209</v>
      </c>
      <c r="C141" s="15">
        <v>1</v>
      </c>
      <c r="D141" s="16">
        <v>1051033</v>
      </c>
      <c r="E141" s="15">
        <v>1</v>
      </c>
      <c r="L141" s="15">
        <v>30</v>
      </c>
      <c r="M141" s="15">
        <v>14000</v>
      </c>
    </row>
    <row r="142" spans="1:13" x14ac:dyDescent="0.25">
      <c r="A142" s="15">
        <v>137</v>
      </c>
      <c r="B142" s="15">
        <v>3209</v>
      </c>
      <c r="C142" s="15">
        <v>1</v>
      </c>
      <c r="D142" s="16">
        <v>1130006</v>
      </c>
      <c r="E142" s="15">
        <v>10</v>
      </c>
      <c r="L142" s="15">
        <v>30</v>
      </c>
      <c r="M142" s="15">
        <v>2000</v>
      </c>
    </row>
    <row r="143" spans="1:13" x14ac:dyDescent="0.25">
      <c r="A143" s="15">
        <v>138</v>
      </c>
      <c r="B143" s="15">
        <v>3209</v>
      </c>
      <c r="C143" s="15">
        <v>1</v>
      </c>
      <c r="D143" s="16">
        <v>1051043</v>
      </c>
      <c r="E143" s="15">
        <v>1</v>
      </c>
      <c r="L143" s="15">
        <v>40</v>
      </c>
      <c r="M143" s="15">
        <v>3000</v>
      </c>
    </row>
    <row r="144" spans="1:13" x14ac:dyDescent="0.25">
      <c r="A144" s="15">
        <v>139</v>
      </c>
      <c r="B144" s="15">
        <v>3209</v>
      </c>
      <c r="C144" s="15">
        <v>1</v>
      </c>
      <c r="D144" s="16">
        <v>3176014</v>
      </c>
      <c r="E144" s="15">
        <v>1</v>
      </c>
      <c r="L144" s="15">
        <v>20</v>
      </c>
      <c r="M144" s="15">
        <v>24000</v>
      </c>
    </row>
    <row r="145" spans="1:13" x14ac:dyDescent="0.25">
      <c r="A145" s="15">
        <v>140</v>
      </c>
      <c r="B145" s="15">
        <v>3209</v>
      </c>
      <c r="C145" s="15">
        <v>1</v>
      </c>
      <c r="D145" s="16">
        <v>3176013</v>
      </c>
      <c r="E145" s="15">
        <v>1</v>
      </c>
      <c r="L145" s="15">
        <v>20</v>
      </c>
      <c r="M145" s="15">
        <v>24000</v>
      </c>
    </row>
    <row r="146" spans="1:13" x14ac:dyDescent="0.25">
      <c r="A146" s="15">
        <v>141</v>
      </c>
      <c r="B146" s="15">
        <v>3209</v>
      </c>
      <c r="C146" s="15">
        <v>1</v>
      </c>
      <c r="D146" s="16">
        <v>1051211</v>
      </c>
      <c r="E146" s="15">
        <v>1</v>
      </c>
      <c r="L146" s="15">
        <v>20</v>
      </c>
      <c r="M146" s="15">
        <v>24000</v>
      </c>
    </row>
    <row r="147" spans="1:13" x14ac:dyDescent="0.25">
      <c r="A147" s="15">
        <v>142</v>
      </c>
      <c r="B147" s="15">
        <v>3209</v>
      </c>
      <c r="C147" s="15">
        <v>1</v>
      </c>
      <c r="D147" s="16">
        <v>3176015</v>
      </c>
      <c r="E147" s="15">
        <v>1</v>
      </c>
      <c r="L147" s="15">
        <v>20</v>
      </c>
      <c r="M147" s="15">
        <v>24000</v>
      </c>
    </row>
    <row r="148" spans="1:13" x14ac:dyDescent="0.25">
      <c r="A148" s="15">
        <v>143</v>
      </c>
      <c r="B148" s="15">
        <v>3214</v>
      </c>
      <c r="C148" s="15">
        <v>1</v>
      </c>
      <c r="D148" s="16">
        <v>3180007</v>
      </c>
      <c r="E148" s="15">
        <v>10</v>
      </c>
      <c r="L148" s="15">
        <v>20</v>
      </c>
      <c r="M148" s="15">
        <v>2400</v>
      </c>
    </row>
    <row r="149" spans="1:13" x14ac:dyDescent="0.25">
      <c r="A149" s="15">
        <v>144</v>
      </c>
      <c r="B149" s="15">
        <v>3214</v>
      </c>
      <c r="C149" s="15">
        <v>1</v>
      </c>
      <c r="D149" s="16">
        <v>3180008</v>
      </c>
      <c r="E149" s="15">
        <v>10</v>
      </c>
      <c r="L149" s="15">
        <v>20</v>
      </c>
      <c r="M149" s="15">
        <v>1600</v>
      </c>
    </row>
    <row r="150" spans="1:13" x14ac:dyDescent="0.25">
      <c r="A150" s="15">
        <v>145</v>
      </c>
      <c r="B150" s="15">
        <v>3214</v>
      </c>
      <c r="C150" s="15">
        <v>1</v>
      </c>
      <c r="D150" s="16">
        <v>3180004</v>
      </c>
      <c r="E150" s="15">
        <v>10</v>
      </c>
      <c r="L150" s="15">
        <v>20</v>
      </c>
      <c r="M150" s="15">
        <v>2400</v>
      </c>
    </row>
    <row r="151" spans="1:13" x14ac:dyDescent="0.25">
      <c r="A151" s="15">
        <v>146</v>
      </c>
      <c r="B151" s="15">
        <v>3214</v>
      </c>
      <c r="C151" s="15">
        <v>1</v>
      </c>
      <c r="D151" s="16">
        <v>1130004</v>
      </c>
      <c r="E151" s="15">
        <v>10</v>
      </c>
      <c r="L151" s="15">
        <v>20</v>
      </c>
      <c r="M151" s="15">
        <v>600</v>
      </c>
    </row>
    <row r="152" spans="1:13" x14ac:dyDescent="0.25">
      <c r="A152" s="15">
        <v>147</v>
      </c>
      <c r="B152" s="15">
        <v>3214</v>
      </c>
      <c r="C152" s="15">
        <v>1</v>
      </c>
      <c r="D152" s="16">
        <v>1140004</v>
      </c>
      <c r="E152" s="15">
        <v>10</v>
      </c>
      <c r="L152" s="15">
        <v>30</v>
      </c>
      <c r="M152" s="15">
        <v>300</v>
      </c>
    </row>
    <row r="153" spans="1:13" x14ac:dyDescent="0.25">
      <c r="A153" s="15">
        <v>148</v>
      </c>
      <c r="B153" s="15">
        <v>3214</v>
      </c>
      <c r="C153" s="15">
        <v>1</v>
      </c>
      <c r="D153" s="16">
        <v>1055015</v>
      </c>
      <c r="E153" s="15">
        <v>1</v>
      </c>
      <c r="L153" s="15">
        <v>20</v>
      </c>
      <c r="M153" s="15">
        <v>4000</v>
      </c>
    </row>
    <row r="154" spans="1:13" x14ac:dyDescent="0.25">
      <c r="A154" s="15">
        <v>149</v>
      </c>
      <c r="B154" s="15">
        <v>3214</v>
      </c>
      <c r="C154" s="15">
        <v>1</v>
      </c>
      <c r="D154" s="16">
        <v>1055017</v>
      </c>
      <c r="E154" s="15">
        <v>1</v>
      </c>
      <c r="L154" s="15">
        <v>20</v>
      </c>
      <c r="M154" s="15">
        <v>4000</v>
      </c>
    </row>
    <row r="155" spans="1:13" x14ac:dyDescent="0.25">
      <c r="A155" s="15">
        <v>150</v>
      </c>
      <c r="B155" s="15">
        <v>3214</v>
      </c>
      <c r="C155" s="15">
        <v>1</v>
      </c>
      <c r="D155" s="16">
        <v>1051045</v>
      </c>
      <c r="E155" s="15">
        <v>1</v>
      </c>
      <c r="L155" s="15">
        <v>20</v>
      </c>
      <c r="M155" s="15">
        <v>4000</v>
      </c>
    </row>
    <row r="156" spans="1:13" x14ac:dyDescent="0.25">
      <c r="A156" s="15">
        <v>151</v>
      </c>
      <c r="B156" s="15">
        <v>3214</v>
      </c>
      <c r="C156" s="15">
        <v>1</v>
      </c>
      <c r="D156" s="16">
        <v>1051033</v>
      </c>
      <c r="E156" s="15">
        <v>1</v>
      </c>
      <c r="L156" s="15">
        <v>30</v>
      </c>
      <c r="M156" s="15">
        <v>14000</v>
      </c>
    </row>
    <row r="157" spans="1:13" x14ac:dyDescent="0.25">
      <c r="A157" s="15">
        <v>152</v>
      </c>
      <c r="B157" s="15">
        <v>3214</v>
      </c>
      <c r="C157" s="15">
        <v>1</v>
      </c>
      <c r="D157" s="16">
        <v>1130006</v>
      </c>
      <c r="E157" s="15">
        <v>10</v>
      </c>
      <c r="L157" s="15">
        <v>30</v>
      </c>
      <c r="M157" s="15">
        <v>2000</v>
      </c>
    </row>
    <row r="158" spans="1:13" x14ac:dyDescent="0.25">
      <c r="A158" s="15">
        <v>153</v>
      </c>
      <c r="B158" s="15">
        <v>3214</v>
      </c>
      <c r="C158" s="15">
        <v>1</v>
      </c>
      <c r="D158" s="16">
        <v>1051043</v>
      </c>
      <c r="E158" s="15">
        <v>1</v>
      </c>
      <c r="L158" s="15">
        <v>40</v>
      </c>
      <c r="M158" s="15">
        <v>3000</v>
      </c>
    </row>
    <row r="159" spans="1:13" x14ac:dyDescent="0.25">
      <c r="A159" s="15">
        <v>154</v>
      </c>
      <c r="B159" s="15">
        <v>3214</v>
      </c>
      <c r="C159" s="15">
        <v>1</v>
      </c>
      <c r="D159" s="16">
        <v>3176014</v>
      </c>
      <c r="E159" s="15">
        <v>1</v>
      </c>
      <c r="L159" s="15">
        <v>20</v>
      </c>
      <c r="M159" s="15">
        <v>24000</v>
      </c>
    </row>
    <row r="160" spans="1:13" x14ac:dyDescent="0.25">
      <c r="A160" s="15">
        <v>155</v>
      </c>
      <c r="B160" s="15">
        <v>3214</v>
      </c>
      <c r="C160" s="15">
        <v>1</v>
      </c>
      <c r="D160" s="16">
        <v>3176013</v>
      </c>
      <c r="E160" s="15">
        <v>1</v>
      </c>
      <c r="L160" s="15">
        <v>20</v>
      </c>
      <c r="M160" s="15">
        <v>24000</v>
      </c>
    </row>
    <row r="161" spans="1:13" x14ac:dyDescent="0.25">
      <c r="A161" s="15">
        <v>156</v>
      </c>
      <c r="B161" s="15">
        <v>3214</v>
      </c>
      <c r="C161" s="15">
        <v>1</v>
      </c>
      <c r="D161" s="16">
        <v>1051211</v>
      </c>
      <c r="E161" s="15">
        <v>1</v>
      </c>
      <c r="L161" s="15">
        <v>20</v>
      </c>
      <c r="M161" s="15">
        <v>24000</v>
      </c>
    </row>
    <row r="162" spans="1:13" x14ac:dyDescent="0.25">
      <c r="A162" s="15">
        <v>157</v>
      </c>
      <c r="B162" s="15">
        <v>3214</v>
      </c>
      <c r="C162" s="15">
        <v>1</v>
      </c>
      <c r="D162" s="16">
        <v>3176015</v>
      </c>
      <c r="E162" s="15">
        <v>1</v>
      </c>
      <c r="L162" s="15">
        <v>20</v>
      </c>
      <c r="M162" s="15">
        <v>24000</v>
      </c>
    </row>
    <row r="163" spans="1:13" x14ac:dyDescent="0.25">
      <c r="A163" s="15">
        <v>158</v>
      </c>
      <c r="B163" s="15">
        <v>3216</v>
      </c>
      <c r="C163" s="15">
        <v>1</v>
      </c>
      <c r="D163" s="16">
        <v>3180007</v>
      </c>
      <c r="E163" s="15">
        <v>10</v>
      </c>
      <c r="L163" s="15">
        <v>20</v>
      </c>
      <c r="M163" s="15">
        <v>2400</v>
      </c>
    </row>
    <row r="164" spans="1:13" x14ac:dyDescent="0.25">
      <c r="A164" s="15">
        <v>159</v>
      </c>
      <c r="B164" s="15">
        <v>3216</v>
      </c>
      <c r="C164" s="15">
        <v>1</v>
      </c>
      <c r="D164" s="16">
        <v>3180008</v>
      </c>
      <c r="E164" s="15">
        <v>10</v>
      </c>
      <c r="L164" s="15">
        <v>20</v>
      </c>
      <c r="M164" s="15">
        <v>1600</v>
      </c>
    </row>
    <row r="165" spans="1:13" x14ac:dyDescent="0.25">
      <c r="A165" s="15">
        <v>160</v>
      </c>
      <c r="B165" s="15">
        <v>3216</v>
      </c>
      <c r="C165" s="15">
        <v>1</v>
      </c>
      <c r="D165" s="16">
        <v>3180004</v>
      </c>
      <c r="E165" s="15">
        <v>10</v>
      </c>
      <c r="L165" s="15">
        <v>20</v>
      </c>
      <c r="M165" s="15">
        <v>2400</v>
      </c>
    </row>
    <row r="166" spans="1:13" x14ac:dyDescent="0.25">
      <c r="A166" s="15">
        <v>161</v>
      </c>
      <c r="B166" s="15">
        <v>3216</v>
      </c>
      <c r="C166" s="15">
        <v>1</v>
      </c>
      <c r="D166" s="16">
        <v>1130004</v>
      </c>
      <c r="E166" s="15">
        <v>10</v>
      </c>
      <c r="L166" s="15">
        <v>20</v>
      </c>
      <c r="M166" s="15">
        <v>600</v>
      </c>
    </row>
    <row r="167" spans="1:13" x14ac:dyDescent="0.25">
      <c r="A167" s="15">
        <v>162</v>
      </c>
      <c r="B167" s="15">
        <v>3216</v>
      </c>
      <c r="C167" s="15">
        <v>1</v>
      </c>
      <c r="D167" s="16">
        <v>1140004</v>
      </c>
      <c r="E167" s="15">
        <v>10</v>
      </c>
      <c r="L167" s="15">
        <v>30</v>
      </c>
      <c r="M167" s="15">
        <v>300</v>
      </c>
    </row>
    <row r="168" spans="1:13" x14ac:dyDescent="0.25">
      <c r="A168" s="15">
        <v>163</v>
      </c>
      <c r="B168" s="15">
        <v>3216</v>
      </c>
      <c r="C168" s="15">
        <v>1</v>
      </c>
      <c r="D168" s="16">
        <v>1055015</v>
      </c>
      <c r="E168" s="15">
        <v>1</v>
      </c>
      <c r="L168" s="15">
        <v>20</v>
      </c>
      <c r="M168" s="15">
        <v>4000</v>
      </c>
    </row>
    <row r="169" spans="1:13" x14ac:dyDescent="0.25">
      <c r="A169" s="15">
        <v>164</v>
      </c>
      <c r="B169" s="15">
        <v>3216</v>
      </c>
      <c r="C169" s="15">
        <v>1</v>
      </c>
      <c r="D169" s="16">
        <v>1055017</v>
      </c>
      <c r="E169" s="15">
        <v>1</v>
      </c>
      <c r="L169" s="15">
        <v>20</v>
      </c>
      <c r="M169" s="15">
        <v>4000</v>
      </c>
    </row>
    <row r="170" spans="1:13" x14ac:dyDescent="0.25">
      <c r="A170" s="15">
        <v>165</v>
      </c>
      <c r="B170" s="15">
        <v>3216</v>
      </c>
      <c r="C170" s="15">
        <v>1</v>
      </c>
      <c r="D170" s="16">
        <v>1051045</v>
      </c>
      <c r="E170" s="15">
        <v>1</v>
      </c>
      <c r="L170" s="15">
        <v>20</v>
      </c>
      <c r="M170" s="15">
        <v>4000</v>
      </c>
    </row>
    <row r="171" spans="1:13" x14ac:dyDescent="0.25">
      <c r="A171" s="15">
        <v>166</v>
      </c>
      <c r="B171" s="15">
        <v>3216</v>
      </c>
      <c r="C171" s="15">
        <v>1</v>
      </c>
      <c r="D171" s="16">
        <v>1051033</v>
      </c>
      <c r="E171" s="15">
        <v>1</v>
      </c>
      <c r="L171" s="15">
        <v>30</v>
      </c>
      <c r="M171" s="15">
        <v>14000</v>
      </c>
    </row>
    <row r="172" spans="1:13" x14ac:dyDescent="0.25">
      <c r="A172" s="15">
        <v>167</v>
      </c>
      <c r="B172" s="15">
        <v>3216</v>
      </c>
      <c r="C172" s="15">
        <v>1</v>
      </c>
      <c r="D172" s="16">
        <v>1130006</v>
      </c>
      <c r="E172" s="15">
        <v>10</v>
      </c>
      <c r="L172" s="15">
        <v>30</v>
      </c>
      <c r="M172" s="15">
        <v>2000</v>
      </c>
    </row>
    <row r="173" spans="1:13" x14ac:dyDescent="0.25">
      <c r="A173" s="15">
        <v>168</v>
      </c>
      <c r="B173" s="15">
        <v>3216</v>
      </c>
      <c r="C173" s="15">
        <v>1</v>
      </c>
      <c r="D173" s="16">
        <v>1051043</v>
      </c>
      <c r="E173" s="15">
        <v>1</v>
      </c>
      <c r="L173" s="15">
        <v>40</v>
      </c>
      <c r="M173" s="15">
        <v>3000</v>
      </c>
    </row>
    <row r="174" spans="1:13" x14ac:dyDescent="0.25">
      <c r="A174" s="15">
        <v>169</v>
      </c>
      <c r="B174" s="15">
        <v>3216</v>
      </c>
      <c r="C174" s="15">
        <v>1</v>
      </c>
      <c r="D174" s="16">
        <v>3176014</v>
      </c>
      <c r="E174" s="15">
        <v>1</v>
      </c>
      <c r="L174" s="15">
        <v>20</v>
      </c>
      <c r="M174" s="15">
        <v>24000</v>
      </c>
    </row>
    <row r="175" spans="1:13" x14ac:dyDescent="0.25">
      <c r="A175" s="15">
        <v>170</v>
      </c>
      <c r="B175" s="15">
        <v>3216</v>
      </c>
      <c r="C175" s="15">
        <v>1</v>
      </c>
      <c r="D175" s="16">
        <v>3176013</v>
      </c>
      <c r="E175" s="15">
        <v>1</v>
      </c>
      <c r="L175" s="15">
        <v>20</v>
      </c>
      <c r="M175" s="15">
        <v>24000</v>
      </c>
    </row>
    <row r="176" spans="1:13" x14ac:dyDescent="0.25">
      <c r="A176" s="15">
        <v>171</v>
      </c>
      <c r="B176" s="15">
        <v>3216</v>
      </c>
      <c r="C176" s="15">
        <v>1</v>
      </c>
      <c r="D176" s="16">
        <v>1051211</v>
      </c>
      <c r="E176" s="15">
        <v>1</v>
      </c>
      <c r="L176" s="15">
        <v>20</v>
      </c>
      <c r="M176" s="15">
        <v>24000</v>
      </c>
    </row>
    <row r="177" spans="1:13" x14ac:dyDescent="0.25">
      <c r="A177" s="15">
        <v>172</v>
      </c>
      <c r="B177" s="15">
        <v>3216</v>
      </c>
      <c r="C177" s="15">
        <v>1</v>
      </c>
      <c r="D177" s="16">
        <v>3176015</v>
      </c>
      <c r="E177" s="15">
        <v>1</v>
      </c>
      <c r="L177" s="15">
        <v>20</v>
      </c>
      <c r="M177" s="15">
        <v>24000</v>
      </c>
    </row>
    <row r="178" spans="1:13" x14ac:dyDescent="0.25">
      <c r="A178" s="15">
        <v>173</v>
      </c>
      <c r="B178" s="15">
        <v>3220</v>
      </c>
      <c r="C178" s="15">
        <v>1</v>
      </c>
      <c r="D178" s="16">
        <v>3180007</v>
      </c>
      <c r="E178" s="15">
        <v>10</v>
      </c>
      <c r="L178" s="15">
        <v>20</v>
      </c>
      <c r="M178" s="15">
        <v>2400</v>
      </c>
    </row>
    <row r="179" spans="1:13" x14ac:dyDescent="0.25">
      <c r="A179" s="15">
        <v>174</v>
      </c>
      <c r="B179" s="15">
        <v>3220</v>
      </c>
      <c r="C179" s="15">
        <v>1</v>
      </c>
      <c r="D179" s="16">
        <v>3180008</v>
      </c>
      <c r="E179" s="15">
        <v>10</v>
      </c>
      <c r="L179" s="15">
        <v>20</v>
      </c>
      <c r="M179" s="15">
        <v>1600</v>
      </c>
    </row>
    <row r="180" spans="1:13" x14ac:dyDescent="0.25">
      <c r="A180" s="15">
        <v>175</v>
      </c>
      <c r="B180" s="15">
        <v>3220</v>
      </c>
      <c r="C180" s="15">
        <v>1</v>
      </c>
      <c r="D180" s="16">
        <v>3180004</v>
      </c>
      <c r="E180" s="15">
        <v>10</v>
      </c>
      <c r="L180" s="15">
        <v>20</v>
      </c>
      <c r="M180" s="15">
        <v>2400</v>
      </c>
    </row>
    <row r="181" spans="1:13" x14ac:dyDescent="0.25">
      <c r="A181" s="15">
        <v>176</v>
      </c>
      <c r="B181" s="15">
        <v>3220</v>
      </c>
      <c r="C181" s="15">
        <v>1</v>
      </c>
      <c r="D181" s="16">
        <v>1130004</v>
      </c>
      <c r="E181" s="15">
        <v>10</v>
      </c>
      <c r="L181" s="15">
        <v>20</v>
      </c>
      <c r="M181" s="15">
        <v>600</v>
      </c>
    </row>
    <row r="182" spans="1:13" x14ac:dyDescent="0.25">
      <c r="A182" s="15">
        <v>177</v>
      </c>
      <c r="B182" s="15">
        <v>3220</v>
      </c>
      <c r="C182" s="15">
        <v>1</v>
      </c>
      <c r="D182" s="16">
        <v>1140004</v>
      </c>
      <c r="E182" s="15">
        <v>10</v>
      </c>
      <c r="L182" s="15">
        <v>30</v>
      </c>
      <c r="M182" s="15">
        <v>300</v>
      </c>
    </row>
    <row r="183" spans="1:13" x14ac:dyDescent="0.25">
      <c r="A183" s="15">
        <v>178</v>
      </c>
      <c r="B183" s="15">
        <v>3220</v>
      </c>
      <c r="C183" s="15">
        <v>1</v>
      </c>
      <c r="D183" s="16">
        <v>1055015</v>
      </c>
      <c r="E183" s="15">
        <v>1</v>
      </c>
      <c r="L183" s="15">
        <v>20</v>
      </c>
      <c r="M183" s="15">
        <v>4000</v>
      </c>
    </row>
    <row r="184" spans="1:13" x14ac:dyDescent="0.25">
      <c r="A184" s="15">
        <v>179</v>
      </c>
      <c r="B184" s="15">
        <v>3220</v>
      </c>
      <c r="C184" s="15">
        <v>1</v>
      </c>
      <c r="D184" s="16">
        <v>1055017</v>
      </c>
      <c r="E184" s="15">
        <v>1</v>
      </c>
      <c r="L184" s="15">
        <v>20</v>
      </c>
      <c r="M184" s="15">
        <v>4000</v>
      </c>
    </row>
    <row r="185" spans="1:13" x14ac:dyDescent="0.25">
      <c r="A185" s="15">
        <v>180</v>
      </c>
      <c r="B185" s="15">
        <v>3220</v>
      </c>
      <c r="C185" s="15">
        <v>1</v>
      </c>
      <c r="D185" s="16">
        <v>1051045</v>
      </c>
      <c r="E185" s="15">
        <v>1</v>
      </c>
      <c r="L185" s="15">
        <v>20</v>
      </c>
      <c r="M185" s="15">
        <v>4000</v>
      </c>
    </row>
    <row r="186" spans="1:13" x14ac:dyDescent="0.25">
      <c r="A186" s="15">
        <v>181</v>
      </c>
      <c r="B186" s="15">
        <v>3220</v>
      </c>
      <c r="C186" s="15">
        <v>1</v>
      </c>
      <c r="D186" s="16">
        <v>1051033</v>
      </c>
      <c r="E186" s="15">
        <v>1</v>
      </c>
      <c r="L186" s="15">
        <v>30</v>
      </c>
      <c r="M186" s="15">
        <v>14000</v>
      </c>
    </row>
    <row r="187" spans="1:13" x14ac:dyDescent="0.25">
      <c r="A187" s="15">
        <v>182</v>
      </c>
      <c r="B187" s="15">
        <v>3220</v>
      </c>
      <c r="C187" s="15">
        <v>1</v>
      </c>
      <c r="D187" s="16">
        <v>1130006</v>
      </c>
      <c r="E187" s="15">
        <v>10</v>
      </c>
      <c r="L187" s="15">
        <v>30</v>
      </c>
      <c r="M187" s="15">
        <v>2000</v>
      </c>
    </row>
    <row r="188" spans="1:13" x14ac:dyDescent="0.25">
      <c r="A188" s="15">
        <v>183</v>
      </c>
      <c r="B188" s="15">
        <v>3220</v>
      </c>
      <c r="C188" s="15">
        <v>1</v>
      </c>
      <c r="D188" s="16">
        <v>1051043</v>
      </c>
      <c r="E188" s="15">
        <v>1</v>
      </c>
      <c r="L188" s="15">
        <v>40</v>
      </c>
      <c r="M188" s="15">
        <v>3000</v>
      </c>
    </row>
    <row r="189" spans="1:13" x14ac:dyDescent="0.25">
      <c r="A189" s="15">
        <v>184</v>
      </c>
      <c r="B189" s="15">
        <v>3220</v>
      </c>
      <c r="C189" s="15">
        <v>1</v>
      </c>
      <c r="D189" s="16">
        <v>3176014</v>
      </c>
      <c r="E189" s="15">
        <v>1</v>
      </c>
      <c r="L189" s="15">
        <v>20</v>
      </c>
      <c r="M189" s="15">
        <v>24000</v>
      </c>
    </row>
    <row r="190" spans="1:13" x14ac:dyDescent="0.25">
      <c r="A190" s="15">
        <v>185</v>
      </c>
      <c r="B190" s="15">
        <v>3220</v>
      </c>
      <c r="C190" s="15">
        <v>1</v>
      </c>
      <c r="D190" s="16">
        <v>3176013</v>
      </c>
      <c r="E190" s="15">
        <v>1</v>
      </c>
      <c r="L190" s="15">
        <v>20</v>
      </c>
      <c r="M190" s="15">
        <v>24000</v>
      </c>
    </row>
    <row r="191" spans="1:13" x14ac:dyDescent="0.25">
      <c r="A191" s="15">
        <v>186</v>
      </c>
      <c r="B191" s="15">
        <v>3220</v>
      </c>
      <c r="C191" s="15">
        <v>1</v>
      </c>
      <c r="D191" s="16">
        <v>1051211</v>
      </c>
      <c r="E191" s="15">
        <v>1</v>
      </c>
      <c r="L191" s="15">
        <v>20</v>
      </c>
      <c r="M191" s="15">
        <v>24000</v>
      </c>
    </row>
    <row r="192" spans="1:13" x14ac:dyDescent="0.25">
      <c r="A192" s="15">
        <v>187</v>
      </c>
      <c r="B192" s="15">
        <v>3220</v>
      </c>
      <c r="C192" s="15">
        <v>1</v>
      </c>
      <c r="D192" s="16">
        <v>3176015</v>
      </c>
      <c r="E192" s="15">
        <v>1</v>
      </c>
      <c r="L192" s="15">
        <v>20</v>
      </c>
      <c r="M192" s="15">
        <v>24000</v>
      </c>
    </row>
    <row r="193" spans="1:13" x14ac:dyDescent="0.25">
      <c r="A193" s="15">
        <v>188</v>
      </c>
      <c r="B193" s="15">
        <v>3224</v>
      </c>
      <c r="C193" s="15">
        <v>1</v>
      </c>
      <c r="D193" s="16">
        <v>3180007</v>
      </c>
      <c r="E193" s="15">
        <v>10</v>
      </c>
      <c r="L193" s="15">
        <v>20</v>
      </c>
      <c r="M193" s="15">
        <v>2400</v>
      </c>
    </row>
    <row r="194" spans="1:13" x14ac:dyDescent="0.25">
      <c r="A194" s="15">
        <v>189</v>
      </c>
      <c r="B194" s="15">
        <v>3224</v>
      </c>
      <c r="C194" s="15">
        <v>1</v>
      </c>
      <c r="D194" s="16">
        <v>3180008</v>
      </c>
      <c r="E194" s="15">
        <v>10</v>
      </c>
      <c r="L194" s="15">
        <v>20</v>
      </c>
      <c r="M194" s="15">
        <v>1600</v>
      </c>
    </row>
    <row r="195" spans="1:13" x14ac:dyDescent="0.25">
      <c r="A195" s="15">
        <v>190</v>
      </c>
      <c r="B195" s="15">
        <v>3224</v>
      </c>
      <c r="C195" s="15">
        <v>1</v>
      </c>
      <c r="D195" s="16">
        <v>3180004</v>
      </c>
      <c r="E195" s="15">
        <v>10</v>
      </c>
      <c r="L195" s="15">
        <v>20</v>
      </c>
      <c r="M195" s="15">
        <v>2400</v>
      </c>
    </row>
    <row r="196" spans="1:13" x14ac:dyDescent="0.25">
      <c r="A196" s="15">
        <v>191</v>
      </c>
      <c r="B196" s="15">
        <v>3224</v>
      </c>
      <c r="C196" s="15">
        <v>1</v>
      </c>
      <c r="D196" s="16">
        <v>1130004</v>
      </c>
      <c r="E196" s="15">
        <v>10</v>
      </c>
      <c r="L196" s="15">
        <v>20</v>
      </c>
      <c r="M196" s="15">
        <v>600</v>
      </c>
    </row>
    <row r="197" spans="1:13" x14ac:dyDescent="0.25">
      <c r="A197" s="15">
        <v>192</v>
      </c>
      <c r="B197" s="15">
        <v>3224</v>
      </c>
      <c r="C197" s="15">
        <v>1</v>
      </c>
      <c r="D197" s="16">
        <v>1140004</v>
      </c>
      <c r="E197" s="15">
        <v>10</v>
      </c>
      <c r="L197" s="15">
        <v>30</v>
      </c>
      <c r="M197" s="15">
        <v>300</v>
      </c>
    </row>
    <row r="198" spans="1:13" x14ac:dyDescent="0.25">
      <c r="A198" s="15">
        <v>193</v>
      </c>
      <c r="B198" s="15">
        <v>3224</v>
      </c>
      <c r="C198" s="15">
        <v>1</v>
      </c>
      <c r="D198" s="16">
        <v>1055015</v>
      </c>
      <c r="E198" s="15">
        <v>1</v>
      </c>
      <c r="L198" s="15">
        <v>20</v>
      </c>
      <c r="M198" s="15">
        <v>4000</v>
      </c>
    </row>
    <row r="199" spans="1:13" x14ac:dyDescent="0.25">
      <c r="A199" s="15">
        <v>194</v>
      </c>
      <c r="B199" s="15">
        <v>3224</v>
      </c>
      <c r="C199" s="15">
        <v>1</v>
      </c>
      <c r="D199" s="16">
        <v>1055017</v>
      </c>
      <c r="E199" s="15">
        <v>1</v>
      </c>
      <c r="L199" s="15">
        <v>20</v>
      </c>
      <c r="M199" s="15">
        <v>4000</v>
      </c>
    </row>
    <row r="200" spans="1:13" x14ac:dyDescent="0.25">
      <c r="A200" s="15">
        <v>195</v>
      </c>
      <c r="B200" s="15">
        <v>3224</v>
      </c>
      <c r="C200" s="15">
        <v>1</v>
      </c>
      <c r="D200" s="16">
        <v>1051045</v>
      </c>
      <c r="E200" s="15">
        <v>1</v>
      </c>
      <c r="L200" s="15">
        <v>20</v>
      </c>
      <c r="M200" s="15">
        <v>4000</v>
      </c>
    </row>
    <row r="201" spans="1:13" x14ac:dyDescent="0.25">
      <c r="A201" s="15">
        <v>196</v>
      </c>
      <c r="B201" s="15">
        <v>3224</v>
      </c>
      <c r="C201" s="15">
        <v>1</v>
      </c>
      <c r="D201" s="16">
        <v>1051033</v>
      </c>
      <c r="E201" s="15">
        <v>1</v>
      </c>
      <c r="L201" s="15">
        <v>30</v>
      </c>
      <c r="M201" s="15">
        <v>14000</v>
      </c>
    </row>
    <row r="202" spans="1:13" x14ac:dyDescent="0.25">
      <c r="A202" s="15">
        <v>197</v>
      </c>
      <c r="B202" s="15">
        <v>3224</v>
      </c>
      <c r="C202" s="15">
        <v>1</v>
      </c>
      <c r="D202" s="16">
        <v>1130006</v>
      </c>
      <c r="E202" s="15">
        <v>10</v>
      </c>
      <c r="L202" s="15">
        <v>30</v>
      </c>
      <c r="M202" s="15">
        <v>2000</v>
      </c>
    </row>
    <row r="203" spans="1:13" x14ac:dyDescent="0.25">
      <c r="A203" s="15">
        <v>198</v>
      </c>
      <c r="B203" s="15">
        <v>3224</v>
      </c>
      <c r="C203" s="15">
        <v>1</v>
      </c>
      <c r="D203" s="16">
        <v>1051043</v>
      </c>
      <c r="E203" s="15">
        <v>1</v>
      </c>
      <c r="L203" s="15">
        <v>40</v>
      </c>
      <c r="M203" s="15">
        <v>3000</v>
      </c>
    </row>
    <row r="204" spans="1:13" x14ac:dyDescent="0.25">
      <c r="A204" s="15">
        <v>199</v>
      </c>
      <c r="B204" s="15">
        <v>3224</v>
      </c>
      <c r="C204" s="15">
        <v>1</v>
      </c>
      <c r="D204" s="16">
        <v>3176014</v>
      </c>
      <c r="E204" s="15">
        <v>1</v>
      </c>
      <c r="L204" s="15">
        <v>20</v>
      </c>
      <c r="M204" s="15">
        <v>24000</v>
      </c>
    </row>
    <row r="205" spans="1:13" x14ac:dyDescent="0.25">
      <c r="A205" s="15">
        <v>200</v>
      </c>
      <c r="B205" s="15">
        <v>3224</v>
      </c>
      <c r="C205" s="15">
        <v>1</v>
      </c>
      <c r="D205" s="16">
        <v>3176013</v>
      </c>
      <c r="E205" s="15">
        <v>1</v>
      </c>
      <c r="L205" s="15">
        <v>20</v>
      </c>
      <c r="M205" s="15">
        <v>24000</v>
      </c>
    </row>
    <row r="206" spans="1:13" x14ac:dyDescent="0.25">
      <c r="A206" s="15">
        <v>201</v>
      </c>
      <c r="B206" s="15">
        <v>3224</v>
      </c>
      <c r="C206" s="15">
        <v>1</v>
      </c>
      <c r="D206" s="16">
        <v>1051211</v>
      </c>
      <c r="E206" s="15">
        <v>1</v>
      </c>
      <c r="L206" s="15">
        <v>20</v>
      </c>
      <c r="M206" s="15">
        <v>24000</v>
      </c>
    </row>
    <row r="207" spans="1:13" x14ac:dyDescent="0.25">
      <c r="A207" s="15">
        <v>202</v>
      </c>
      <c r="B207" s="15">
        <v>3224</v>
      </c>
      <c r="C207" s="15">
        <v>1</v>
      </c>
      <c r="D207" s="16">
        <v>3176015</v>
      </c>
      <c r="E207" s="15">
        <v>1</v>
      </c>
      <c r="L207" s="15">
        <v>20</v>
      </c>
      <c r="M207" s="15">
        <v>24000</v>
      </c>
    </row>
    <row r="208" spans="1:13" x14ac:dyDescent="0.25">
      <c r="A208" s="14">
        <v>203</v>
      </c>
      <c r="B208" s="14">
        <v>3236</v>
      </c>
      <c r="C208" s="14">
        <v>1</v>
      </c>
      <c r="D208" s="14">
        <v>1130002</v>
      </c>
      <c r="E208" s="14">
        <v>10</v>
      </c>
      <c r="F208" s="14"/>
      <c r="G208" s="14"/>
      <c r="H208" s="14"/>
      <c r="I208" s="14"/>
      <c r="J208" s="14"/>
      <c r="K208" s="14"/>
      <c r="L208" s="14">
        <v>20</v>
      </c>
      <c r="M208" s="14">
        <v>80</v>
      </c>
    </row>
    <row r="209" spans="1:13" x14ac:dyDescent="0.25">
      <c r="A209" s="15">
        <v>204</v>
      </c>
      <c r="B209" s="15">
        <v>3236</v>
      </c>
      <c r="C209" s="15">
        <v>1</v>
      </c>
      <c r="D209" s="16">
        <v>3131000</v>
      </c>
      <c r="E209" s="15">
        <v>20</v>
      </c>
      <c r="L209" s="15">
        <v>20</v>
      </c>
      <c r="M209" s="15">
        <v>80</v>
      </c>
    </row>
    <row r="210" spans="1:13" x14ac:dyDescent="0.25">
      <c r="A210" s="15">
        <v>205</v>
      </c>
      <c r="B210" s="15">
        <v>3236</v>
      </c>
      <c r="C210" s="15">
        <v>1</v>
      </c>
      <c r="D210" s="16">
        <v>1130009</v>
      </c>
      <c r="E210" s="15">
        <v>10</v>
      </c>
      <c r="L210" s="15">
        <v>20</v>
      </c>
      <c r="M210" s="15">
        <v>80</v>
      </c>
    </row>
    <row r="211" spans="1:13" x14ac:dyDescent="0.25">
      <c r="A211" s="15">
        <v>206</v>
      </c>
      <c r="B211" s="15">
        <v>3236</v>
      </c>
      <c r="C211" s="15">
        <v>1</v>
      </c>
      <c r="D211" s="16">
        <v>3180005</v>
      </c>
      <c r="E211" s="15">
        <v>10</v>
      </c>
      <c r="L211" s="15">
        <v>20</v>
      </c>
      <c r="M211" s="15">
        <v>120</v>
      </c>
    </row>
    <row r="212" spans="1:13" x14ac:dyDescent="0.25">
      <c r="A212" s="15">
        <v>207</v>
      </c>
      <c r="B212" s="15">
        <v>3236</v>
      </c>
      <c r="C212" s="15">
        <v>1</v>
      </c>
      <c r="D212" s="18">
        <v>1140004</v>
      </c>
      <c r="E212" s="15">
        <v>10</v>
      </c>
      <c r="L212" s="15">
        <v>20</v>
      </c>
      <c r="M212" s="15">
        <v>400</v>
      </c>
    </row>
    <row r="213" spans="1:13" x14ac:dyDescent="0.25">
      <c r="A213" s="15">
        <v>208</v>
      </c>
      <c r="B213" s="15">
        <v>3236</v>
      </c>
      <c r="C213" s="15">
        <v>1</v>
      </c>
      <c r="D213" s="18">
        <v>3180008</v>
      </c>
      <c r="E213" s="15">
        <v>10</v>
      </c>
      <c r="L213" s="15">
        <v>20</v>
      </c>
      <c r="M213" s="15">
        <v>1800</v>
      </c>
    </row>
    <row r="214" spans="1:13" x14ac:dyDescent="0.25">
      <c r="A214" s="15">
        <v>209</v>
      </c>
      <c r="B214" s="15">
        <v>3236</v>
      </c>
      <c r="C214" s="15">
        <v>1</v>
      </c>
      <c r="D214" s="18">
        <v>1055017</v>
      </c>
      <c r="E214" s="15">
        <v>1</v>
      </c>
      <c r="L214" s="15">
        <v>20</v>
      </c>
      <c r="M214" s="15">
        <v>4000</v>
      </c>
    </row>
    <row r="215" spans="1:13" x14ac:dyDescent="0.25">
      <c r="A215" s="15">
        <v>210</v>
      </c>
      <c r="B215" s="15">
        <v>3236</v>
      </c>
      <c r="C215" s="15">
        <v>1</v>
      </c>
      <c r="D215" s="15">
        <v>1051069</v>
      </c>
      <c r="E215" s="15">
        <v>1</v>
      </c>
      <c r="L215" s="15">
        <v>20</v>
      </c>
      <c r="M215" s="15">
        <v>8000</v>
      </c>
    </row>
    <row r="216" spans="1:13" x14ac:dyDescent="0.25">
      <c r="A216" s="15">
        <v>211</v>
      </c>
      <c r="B216" s="15">
        <v>3236</v>
      </c>
      <c r="C216" s="15">
        <v>1</v>
      </c>
      <c r="D216" s="15">
        <v>1055015</v>
      </c>
      <c r="E216" s="15">
        <v>1</v>
      </c>
      <c r="L216" s="15">
        <v>30</v>
      </c>
      <c r="M216" s="15">
        <v>3500</v>
      </c>
    </row>
    <row r="217" spans="1:13" x14ac:dyDescent="0.25">
      <c r="A217" s="15">
        <v>212</v>
      </c>
      <c r="B217" s="17">
        <v>3236</v>
      </c>
      <c r="C217" s="17">
        <v>1</v>
      </c>
      <c r="D217" s="17">
        <v>1055019</v>
      </c>
      <c r="E217" s="17">
        <v>1</v>
      </c>
      <c r="F217" s="17"/>
      <c r="G217" s="17"/>
      <c r="H217" s="17"/>
      <c r="I217" s="17"/>
      <c r="J217" s="17"/>
      <c r="K217" s="17"/>
      <c r="L217" s="17">
        <v>40</v>
      </c>
      <c r="M217" s="17">
        <v>3000</v>
      </c>
    </row>
    <row r="218" spans="1:13" x14ac:dyDescent="0.25">
      <c r="A218" s="15">
        <v>213</v>
      </c>
      <c r="B218" s="15">
        <v>3253</v>
      </c>
      <c r="C218" s="15">
        <v>1</v>
      </c>
      <c r="D218" s="15">
        <v>1130002</v>
      </c>
      <c r="E218" s="15">
        <v>10</v>
      </c>
      <c r="L218" s="15">
        <v>20</v>
      </c>
      <c r="M218" s="15">
        <v>80</v>
      </c>
    </row>
    <row r="219" spans="1:13" x14ac:dyDescent="0.25">
      <c r="A219" s="15">
        <v>214</v>
      </c>
      <c r="B219" s="15">
        <v>3253</v>
      </c>
      <c r="C219" s="15">
        <v>1</v>
      </c>
      <c r="D219" s="16">
        <v>3131000</v>
      </c>
      <c r="E219" s="15">
        <v>20</v>
      </c>
      <c r="L219" s="15">
        <v>20</v>
      </c>
      <c r="M219" s="15">
        <v>80</v>
      </c>
    </row>
    <row r="220" spans="1:13" x14ac:dyDescent="0.25">
      <c r="A220" s="15">
        <v>215</v>
      </c>
      <c r="B220" s="15">
        <v>3253</v>
      </c>
      <c r="C220" s="15">
        <v>1</v>
      </c>
      <c r="D220" s="16">
        <v>1130009</v>
      </c>
      <c r="E220" s="15">
        <v>10</v>
      </c>
      <c r="L220" s="15">
        <v>20</v>
      </c>
      <c r="M220" s="15">
        <v>80</v>
      </c>
    </row>
    <row r="221" spans="1:13" x14ac:dyDescent="0.25">
      <c r="A221" s="15">
        <v>216</v>
      </c>
      <c r="B221" s="15">
        <v>3253</v>
      </c>
      <c r="C221" s="15">
        <v>1</v>
      </c>
      <c r="D221" s="16">
        <v>3180005</v>
      </c>
      <c r="E221" s="15">
        <v>10</v>
      </c>
      <c r="L221" s="15">
        <v>20</v>
      </c>
      <c r="M221" s="15">
        <v>120</v>
      </c>
    </row>
    <row r="222" spans="1:13" x14ac:dyDescent="0.25">
      <c r="A222" s="15">
        <v>217</v>
      </c>
      <c r="B222" s="15">
        <v>3253</v>
      </c>
      <c r="C222" s="15">
        <v>1</v>
      </c>
      <c r="D222" s="18">
        <v>1140004</v>
      </c>
      <c r="E222" s="15">
        <v>10</v>
      </c>
      <c r="L222" s="15">
        <v>20</v>
      </c>
      <c r="M222" s="15">
        <v>400</v>
      </c>
    </row>
    <row r="223" spans="1:13" x14ac:dyDescent="0.25">
      <c r="A223" s="15">
        <v>218</v>
      </c>
      <c r="B223" s="15">
        <v>3253</v>
      </c>
      <c r="C223" s="15">
        <v>1</v>
      </c>
      <c r="D223" s="18">
        <v>3180008</v>
      </c>
      <c r="E223" s="15">
        <v>10</v>
      </c>
      <c r="L223" s="15">
        <v>20</v>
      </c>
      <c r="M223" s="15">
        <v>1800</v>
      </c>
    </row>
    <row r="224" spans="1:13" x14ac:dyDescent="0.25">
      <c r="A224" s="15">
        <v>219</v>
      </c>
      <c r="B224" s="15">
        <v>3253</v>
      </c>
      <c r="C224" s="15">
        <v>1</v>
      </c>
      <c r="D224" s="18">
        <v>1055017</v>
      </c>
      <c r="E224" s="15">
        <v>1</v>
      </c>
      <c r="L224" s="15">
        <v>20</v>
      </c>
      <c r="M224" s="15">
        <v>4000</v>
      </c>
    </row>
    <row r="225" spans="1:13" x14ac:dyDescent="0.25">
      <c r="A225" s="15">
        <v>220</v>
      </c>
      <c r="B225" s="15">
        <v>3253</v>
      </c>
      <c r="C225" s="15">
        <v>1</v>
      </c>
      <c r="D225" s="15">
        <v>1051069</v>
      </c>
      <c r="E225" s="15">
        <v>1</v>
      </c>
      <c r="L225" s="15">
        <v>20</v>
      </c>
      <c r="M225" s="15">
        <v>8000</v>
      </c>
    </row>
    <row r="226" spans="1:13" x14ac:dyDescent="0.25">
      <c r="A226" s="15">
        <v>221</v>
      </c>
      <c r="B226" s="15">
        <v>3253</v>
      </c>
      <c r="C226" s="15">
        <v>1</v>
      </c>
      <c r="D226" s="15">
        <v>1055015</v>
      </c>
      <c r="E226" s="15">
        <v>1</v>
      </c>
      <c r="L226" s="15">
        <v>30</v>
      </c>
      <c r="M226" s="15">
        <v>3500</v>
      </c>
    </row>
    <row r="227" spans="1:13" x14ac:dyDescent="0.25">
      <c r="A227" s="15">
        <v>222</v>
      </c>
      <c r="B227" s="15">
        <v>3253</v>
      </c>
      <c r="C227" s="17">
        <v>1</v>
      </c>
      <c r="D227" s="17">
        <v>1055019</v>
      </c>
      <c r="E227" s="17">
        <v>1</v>
      </c>
      <c r="F227" s="17"/>
      <c r="G227" s="17"/>
      <c r="H227" s="17"/>
      <c r="I227" s="17"/>
      <c r="J227" s="17"/>
      <c r="K227" s="17"/>
      <c r="L227" s="17">
        <v>40</v>
      </c>
      <c r="M227" s="17">
        <v>3000</v>
      </c>
    </row>
    <row r="228" spans="1:13" x14ac:dyDescent="0.25">
      <c r="A228" s="15">
        <v>223</v>
      </c>
      <c r="B228" s="15">
        <v>3270</v>
      </c>
      <c r="C228" s="15">
        <v>1</v>
      </c>
      <c r="D228" s="15">
        <v>1130002</v>
      </c>
      <c r="E228" s="15">
        <v>10</v>
      </c>
      <c r="L228" s="15">
        <v>20</v>
      </c>
      <c r="M228" s="15">
        <v>80</v>
      </c>
    </row>
    <row r="229" spans="1:13" x14ac:dyDescent="0.25">
      <c r="A229" s="15">
        <v>224</v>
      </c>
      <c r="B229" s="15">
        <v>3270</v>
      </c>
      <c r="C229" s="15">
        <v>1</v>
      </c>
      <c r="D229" s="16">
        <v>3131000</v>
      </c>
      <c r="E229" s="15">
        <v>20</v>
      </c>
      <c r="L229" s="15">
        <v>20</v>
      </c>
      <c r="M229" s="15">
        <v>80</v>
      </c>
    </row>
    <row r="230" spans="1:13" x14ac:dyDescent="0.25">
      <c r="A230" s="15">
        <v>225</v>
      </c>
      <c r="B230" s="15">
        <v>3270</v>
      </c>
      <c r="C230" s="15">
        <v>1</v>
      </c>
      <c r="D230" s="16">
        <v>1130009</v>
      </c>
      <c r="E230" s="15">
        <v>10</v>
      </c>
      <c r="L230" s="15">
        <v>20</v>
      </c>
      <c r="M230" s="15">
        <v>80</v>
      </c>
    </row>
    <row r="231" spans="1:13" x14ac:dyDescent="0.25">
      <c r="A231" s="15">
        <v>226</v>
      </c>
      <c r="B231" s="15">
        <v>3270</v>
      </c>
      <c r="C231" s="15">
        <v>1</v>
      </c>
      <c r="D231" s="16">
        <v>3180005</v>
      </c>
      <c r="E231" s="15">
        <v>10</v>
      </c>
      <c r="L231" s="15">
        <v>20</v>
      </c>
      <c r="M231" s="15">
        <v>120</v>
      </c>
    </row>
    <row r="232" spans="1:13" x14ac:dyDescent="0.25">
      <c r="A232" s="15">
        <v>227</v>
      </c>
      <c r="B232" s="15">
        <v>3270</v>
      </c>
      <c r="C232" s="15">
        <v>1</v>
      </c>
      <c r="D232" s="18">
        <v>1140004</v>
      </c>
      <c r="E232" s="15">
        <v>10</v>
      </c>
      <c r="L232" s="15">
        <v>20</v>
      </c>
      <c r="M232" s="15">
        <v>400</v>
      </c>
    </row>
    <row r="233" spans="1:13" x14ac:dyDescent="0.25">
      <c r="A233" s="15">
        <v>228</v>
      </c>
      <c r="B233" s="15">
        <v>3270</v>
      </c>
      <c r="C233" s="15">
        <v>1</v>
      </c>
      <c r="D233" s="18">
        <v>3180008</v>
      </c>
      <c r="E233" s="15">
        <v>10</v>
      </c>
      <c r="L233" s="15">
        <v>20</v>
      </c>
      <c r="M233" s="15">
        <v>1800</v>
      </c>
    </row>
    <row r="234" spans="1:13" x14ac:dyDescent="0.25">
      <c r="A234" s="15">
        <v>229</v>
      </c>
      <c r="B234" s="15">
        <v>3270</v>
      </c>
      <c r="C234" s="15">
        <v>1</v>
      </c>
      <c r="D234" s="18">
        <v>1055017</v>
      </c>
      <c r="E234" s="15">
        <v>1</v>
      </c>
      <c r="L234" s="15">
        <v>20</v>
      </c>
      <c r="M234" s="15">
        <v>4000</v>
      </c>
    </row>
    <row r="235" spans="1:13" x14ac:dyDescent="0.25">
      <c r="A235" s="15">
        <v>230</v>
      </c>
      <c r="B235" s="15">
        <v>3270</v>
      </c>
      <c r="C235" s="15">
        <v>1</v>
      </c>
      <c r="D235" s="15">
        <v>1051069</v>
      </c>
      <c r="E235" s="15">
        <v>1</v>
      </c>
      <c r="L235" s="15">
        <v>20</v>
      </c>
      <c r="M235" s="15">
        <v>8000</v>
      </c>
    </row>
    <row r="236" spans="1:13" x14ac:dyDescent="0.25">
      <c r="A236" s="15">
        <v>231</v>
      </c>
      <c r="B236" s="15">
        <v>3270</v>
      </c>
      <c r="C236" s="15">
        <v>1</v>
      </c>
      <c r="D236" s="15">
        <v>1055015</v>
      </c>
      <c r="E236" s="15">
        <v>1</v>
      </c>
      <c r="L236" s="15">
        <v>30</v>
      </c>
      <c r="M236" s="15">
        <v>3500</v>
      </c>
    </row>
    <row r="237" spans="1:13" x14ac:dyDescent="0.25">
      <c r="A237" s="15">
        <v>232</v>
      </c>
      <c r="B237" s="15">
        <v>3270</v>
      </c>
      <c r="C237" s="17">
        <v>1</v>
      </c>
      <c r="D237" s="17">
        <v>1055019</v>
      </c>
      <c r="E237" s="17">
        <v>1</v>
      </c>
      <c r="F237" s="17"/>
      <c r="G237" s="17"/>
      <c r="H237" s="17"/>
      <c r="I237" s="17"/>
      <c r="J237" s="17"/>
      <c r="K237" s="17"/>
      <c r="L237" s="17">
        <v>40</v>
      </c>
      <c r="M237" s="17">
        <v>3000</v>
      </c>
    </row>
    <row r="238" spans="1:13" x14ac:dyDescent="0.25">
      <c r="A238" s="15">
        <v>233</v>
      </c>
      <c r="B238" s="15">
        <v>3287</v>
      </c>
      <c r="C238" s="15">
        <v>1</v>
      </c>
      <c r="D238" s="15">
        <v>1130002</v>
      </c>
      <c r="E238" s="15">
        <v>10</v>
      </c>
      <c r="L238" s="15">
        <v>20</v>
      </c>
      <c r="M238" s="15">
        <v>80</v>
      </c>
    </row>
    <row r="239" spans="1:13" x14ac:dyDescent="0.25">
      <c r="A239" s="15">
        <v>234</v>
      </c>
      <c r="B239" s="15">
        <v>3287</v>
      </c>
      <c r="C239" s="15">
        <v>1</v>
      </c>
      <c r="D239" s="16">
        <v>3131000</v>
      </c>
      <c r="E239" s="15">
        <v>20</v>
      </c>
      <c r="L239" s="15">
        <v>20</v>
      </c>
      <c r="M239" s="15">
        <v>80</v>
      </c>
    </row>
    <row r="240" spans="1:13" x14ac:dyDescent="0.25">
      <c r="A240" s="15">
        <v>235</v>
      </c>
      <c r="B240" s="15">
        <v>3287</v>
      </c>
      <c r="C240" s="15">
        <v>1</v>
      </c>
      <c r="D240" s="16">
        <v>1130009</v>
      </c>
      <c r="E240" s="15">
        <v>10</v>
      </c>
      <c r="L240" s="15">
        <v>20</v>
      </c>
      <c r="M240" s="15">
        <v>80</v>
      </c>
    </row>
    <row r="241" spans="1:13" x14ac:dyDescent="0.25">
      <c r="A241" s="15">
        <v>236</v>
      </c>
      <c r="B241" s="15">
        <v>3287</v>
      </c>
      <c r="C241" s="15">
        <v>1</v>
      </c>
      <c r="D241" s="16">
        <v>3180005</v>
      </c>
      <c r="E241" s="15">
        <v>10</v>
      </c>
      <c r="L241" s="15">
        <v>20</v>
      </c>
      <c r="M241" s="15">
        <v>120</v>
      </c>
    </row>
    <row r="242" spans="1:13" x14ac:dyDescent="0.25">
      <c r="A242" s="15">
        <v>237</v>
      </c>
      <c r="B242" s="15">
        <v>3287</v>
      </c>
      <c r="C242" s="15">
        <v>1</v>
      </c>
      <c r="D242" s="18">
        <v>1140004</v>
      </c>
      <c r="E242" s="15">
        <v>10</v>
      </c>
      <c r="L242" s="15">
        <v>20</v>
      </c>
      <c r="M242" s="15">
        <v>400</v>
      </c>
    </row>
    <row r="243" spans="1:13" x14ac:dyDescent="0.25">
      <c r="A243" s="15">
        <v>238</v>
      </c>
      <c r="B243" s="15">
        <v>3287</v>
      </c>
      <c r="C243" s="15">
        <v>1</v>
      </c>
      <c r="D243" s="18">
        <v>3180008</v>
      </c>
      <c r="E243" s="15">
        <v>10</v>
      </c>
      <c r="L243" s="15">
        <v>20</v>
      </c>
      <c r="M243" s="15">
        <v>1800</v>
      </c>
    </row>
    <row r="244" spans="1:13" x14ac:dyDescent="0.25">
      <c r="A244" s="15">
        <v>239</v>
      </c>
      <c r="B244" s="15">
        <v>3287</v>
      </c>
      <c r="C244" s="15">
        <v>1</v>
      </c>
      <c r="D244" s="18">
        <v>1055017</v>
      </c>
      <c r="E244" s="15">
        <v>1</v>
      </c>
      <c r="L244" s="15">
        <v>20</v>
      </c>
      <c r="M244" s="15">
        <v>4000</v>
      </c>
    </row>
    <row r="245" spans="1:13" x14ac:dyDescent="0.25">
      <c r="A245" s="15">
        <v>240</v>
      </c>
      <c r="B245" s="15">
        <v>3287</v>
      </c>
      <c r="C245" s="15">
        <v>1</v>
      </c>
      <c r="D245" s="15">
        <v>1051069</v>
      </c>
      <c r="E245" s="15">
        <v>1</v>
      </c>
      <c r="L245" s="15">
        <v>20</v>
      </c>
      <c r="M245" s="15">
        <v>8000</v>
      </c>
    </row>
    <row r="246" spans="1:13" x14ac:dyDescent="0.25">
      <c r="A246" s="15">
        <v>241</v>
      </c>
      <c r="B246" s="15">
        <v>3287</v>
      </c>
      <c r="C246" s="15">
        <v>1</v>
      </c>
      <c r="D246" s="15">
        <v>1055015</v>
      </c>
      <c r="E246" s="15">
        <v>1</v>
      </c>
      <c r="L246" s="15">
        <v>30</v>
      </c>
      <c r="M246" s="15">
        <v>3500</v>
      </c>
    </row>
    <row r="247" spans="1:13" x14ac:dyDescent="0.25">
      <c r="A247" s="15">
        <v>242</v>
      </c>
      <c r="B247" s="15">
        <v>3287</v>
      </c>
      <c r="C247" s="17">
        <v>1</v>
      </c>
      <c r="D247" s="17">
        <v>1055019</v>
      </c>
      <c r="E247" s="17">
        <v>1</v>
      </c>
      <c r="F247" s="17"/>
      <c r="G247" s="17"/>
      <c r="H247" s="17"/>
      <c r="I247" s="17"/>
      <c r="J247" s="17"/>
      <c r="K247" s="17"/>
      <c r="L247" s="17">
        <v>40</v>
      </c>
      <c r="M247" s="17">
        <v>3000</v>
      </c>
    </row>
    <row r="248" spans="1:13" x14ac:dyDescent="0.25">
      <c r="A248" s="15">
        <v>243</v>
      </c>
      <c r="B248" s="15">
        <v>3304</v>
      </c>
      <c r="C248" s="15">
        <v>1</v>
      </c>
      <c r="D248" s="15">
        <v>1130002</v>
      </c>
      <c r="E248" s="15">
        <v>10</v>
      </c>
      <c r="L248" s="15">
        <v>20</v>
      </c>
      <c r="M248" s="15">
        <v>80</v>
      </c>
    </row>
    <row r="249" spans="1:13" x14ac:dyDescent="0.25">
      <c r="A249" s="15">
        <v>244</v>
      </c>
      <c r="B249" s="15">
        <v>3304</v>
      </c>
      <c r="C249" s="15">
        <v>1</v>
      </c>
      <c r="D249" s="16">
        <v>3131000</v>
      </c>
      <c r="E249" s="15">
        <v>20</v>
      </c>
      <c r="L249" s="15">
        <v>20</v>
      </c>
      <c r="M249" s="15">
        <v>80</v>
      </c>
    </row>
    <row r="250" spans="1:13" x14ac:dyDescent="0.25">
      <c r="A250" s="15">
        <v>245</v>
      </c>
      <c r="B250" s="15">
        <v>3304</v>
      </c>
      <c r="C250" s="15">
        <v>1</v>
      </c>
      <c r="D250" s="16">
        <v>1130009</v>
      </c>
      <c r="E250" s="15">
        <v>10</v>
      </c>
      <c r="L250" s="15">
        <v>20</v>
      </c>
      <c r="M250" s="15">
        <v>80</v>
      </c>
    </row>
    <row r="251" spans="1:13" x14ac:dyDescent="0.25">
      <c r="A251" s="15">
        <v>246</v>
      </c>
      <c r="B251" s="15">
        <v>3304</v>
      </c>
      <c r="C251" s="15">
        <v>1</v>
      </c>
      <c r="D251" s="16">
        <v>3180005</v>
      </c>
      <c r="E251" s="15">
        <v>10</v>
      </c>
      <c r="L251" s="15">
        <v>20</v>
      </c>
      <c r="M251" s="15">
        <v>120</v>
      </c>
    </row>
    <row r="252" spans="1:13" x14ac:dyDescent="0.25">
      <c r="A252" s="15">
        <v>247</v>
      </c>
      <c r="B252" s="15">
        <v>3304</v>
      </c>
      <c r="C252" s="15">
        <v>1</v>
      </c>
      <c r="D252" s="18">
        <v>1140004</v>
      </c>
      <c r="E252" s="15">
        <v>10</v>
      </c>
      <c r="L252" s="15">
        <v>20</v>
      </c>
      <c r="M252" s="15">
        <v>400</v>
      </c>
    </row>
    <row r="253" spans="1:13" x14ac:dyDescent="0.25">
      <c r="A253" s="15">
        <v>248</v>
      </c>
      <c r="B253" s="15">
        <v>3304</v>
      </c>
      <c r="C253" s="15">
        <v>1</v>
      </c>
      <c r="D253" s="18">
        <v>3180008</v>
      </c>
      <c r="E253" s="15">
        <v>10</v>
      </c>
      <c r="L253" s="15">
        <v>20</v>
      </c>
      <c r="M253" s="15">
        <v>1800</v>
      </c>
    </row>
    <row r="254" spans="1:13" x14ac:dyDescent="0.25">
      <c r="A254" s="15">
        <v>249</v>
      </c>
      <c r="B254" s="15">
        <v>3304</v>
      </c>
      <c r="C254" s="15">
        <v>1</v>
      </c>
      <c r="D254" s="18">
        <v>1055017</v>
      </c>
      <c r="E254" s="15">
        <v>1</v>
      </c>
      <c r="L254" s="15">
        <v>20</v>
      </c>
      <c r="M254" s="15">
        <v>4000</v>
      </c>
    </row>
    <row r="255" spans="1:13" x14ac:dyDescent="0.25">
      <c r="A255" s="15">
        <v>250</v>
      </c>
      <c r="B255" s="15">
        <v>3304</v>
      </c>
      <c r="C255" s="15">
        <v>1</v>
      </c>
      <c r="D255" s="15">
        <v>1051069</v>
      </c>
      <c r="E255" s="15">
        <v>1</v>
      </c>
      <c r="L255" s="15">
        <v>20</v>
      </c>
      <c r="M255" s="15">
        <v>8000</v>
      </c>
    </row>
    <row r="256" spans="1:13" x14ac:dyDescent="0.25">
      <c r="A256" s="15">
        <v>251</v>
      </c>
      <c r="B256" s="15">
        <v>3304</v>
      </c>
      <c r="C256" s="15">
        <v>1</v>
      </c>
      <c r="D256" s="15">
        <v>1055015</v>
      </c>
      <c r="E256" s="15">
        <v>1</v>
      </c>
      <c r="L256" s="15">
        <v>30</v>
      </c>
      <c r="M256" s="15">
        <v>3500</v>
      </c>
    </row>
    <row r="257" spans="1:13" x14ac:dyDescent="0.25">
      <c r="A257" s="15">
        <v>252</v>
      </c>
      <c r="B257" s="15">
        <v>3304</v>
      </c>
      <c r="C257" s="17">
        <v>1</v>
      </c>
      <c r="D257" s="17">
        <v>1055019</v>
      </c>
      <c r="E257" s="17">
        <v>1</v>
      </c>
      <c r="F257" s="17"/>
      <c r="G257" s="17"/>
      <c r="H257" s="17"/>
      <c r="I257" s="17"/>
      <c r="J257" s="17"/>
      <c r="K257" s="17"/>
      <c r="L257" s="17">
        <v>40</v>
      </c>
      <c r="M257" s="17">
        <v>3000</v>
      </c>
    </row>
    <row r="258" spans="1:13" x14ac:dyDescent="0.25">
      <c r="A258" s="15">
        <v>253</v>
      </c>
      <c r="B258" s="15">
        <v>3321</v>
      </c>
      <c r="C258" s="15">
        <v>1</v>
      </c>
      <c r="D258" s="15">
        <v>1130002</v>
      </c>
      <c r="E258" s="15">
        <v>10</v>
      </c>
      <c r="L258" s="15">
        <v>20</v>
      </c>
      <c r="M258" s="15">
        <v>80</v>
      </c>
    </row>
    <row r="259" spans="1:13" x14ac:dyDescent="0.25">
      <c r="A259" s="15">
        <v>254</v>
      </c>
      <c r="B259" s="15">
        <v>3321</v>
      </c>
      <c r="C259" s="15">
        <v>1</v>
      </c>
      <c r="D259" s="16">
        <v>3131000</v>
      </c>
      <c r="E259" s="15">
        <v>20</v>
      </c>
      <c r="L259" s="15">
        <v>20</v>
      </c>
      <c r="M259" s="15">
        <v>80</v>
      </c>
    </row>
    <row r="260" spans="1:13" x14ac:dyDescent="0.25">
      <c r="A260" s="15">
        <v>255</v>
      </c>
      <c r="B260" s="15">
        <v>3321</v>
      </c>
      <c r="C260" s="15">
        <v>1</v>
      </c>
      <c r="D260" s="16">
        <v>1130009</v>
      </c>
      <c r="E260" s="15">
        <v>10</v>
      </c>
      <c r="L260" s="15">
        <v>20</v>
      </c>
      <c r="M260" s="15">
        <v>80</v>
      </c>
    </row>
    <row r="261" spans="1:13" x14ac:dyDescent="0.25">
      <c r="A261" s="15">
        <v>256</v>
      </c>
      <c r="B261" s="15">
        <v>3321</v>
      </c>
      <c r="C261" s="15">
        <v>1</v>
      </c>
      <c r="D261" s="16">
        <v>3180005</v>
      </c>
      <c r="E261" s="15">
        <v>10</v>
      </c>
      <c r="L261" s="15">
        <v>20</v>
      </c>
      <c r="M261" s="15">
        <v>120</v>
      </c>
    </row>
    <row r="262" spans="1:13" x14ac:dyDescent="0.25">
      <c r="A262" s="15">
        <v>257</v>
      </c>
      <c r="B262" s="15">
        <v>3321</v>
      </c>
      <c r="C262" s="15">
        <v>1</v>
      </c>
      <c r="D262" s="18">
        <v>1140004</v>
      </c>
      <c r="E262" s="15">
        <v>10</v>
      </c>
      <c r="L262" s="15">
        <v>20</v>
      </c>
      <c r="M262" s="15">
        <v>400</v>
      </c>
    </row>
    <row r="263" spans="1:13" x14ac:dyDescent="0.25">
      <c r="A263" s="15">
        <v>258</v>
      </c>
      <c r="B263" s="15">
        <v>3321</v>
      </c>
      <c r="C263" s="15">
        <v>1</v>
      </c>
      <c r="D263" s="18">
        <v>3180008</v>
      </c>
      <c r="E263" s="15">
        <v>10</v>
      </c>
      <c r="L263" s="15">
        <v>20</v>
      </c>
      <c r="M263" s="15">
        <v>1800</v>
      </c>
    </row>
    <row r="264" spans="1:13" x14ac:dyDescent="0.25">
      <c r="A264" s="15">
        <v>259</v>
      </c>
      <c r="B264" s="15">
        <v>3321</v>
      </c>
      <c r="C264" s="15">
        <v>1</v>
      </c>
      <c r="D264" s="18">
        <v>1055017</v>
      </c>
      <c r="E264" s="15">
        <v>1</v>
      </c>
      <c r="L264" s="15">
        <v>20</v>
      </c>
      <c r="M264" s="15">
        <v>4000</v>
      </c>
    </row>
    <row r="265" spans="1:13" x14ac:dyDescent="0.25">
      <c r="A265" s="15">
        <v>260</v>
      </c>
      <c r="B265" s="15">
        <v>3321</v>
      </c>
      <c r="C265" s="15">
        <v>1</v>
      </c>
      <c r="D265" s="15">
        <v>1051069</v>
      </c>
      <c r="E265" s="15">
        <v>1</v>
      </c>
      <c r="L265" s="15">
        <v>20</v>
      </c>
      <c r="M265" s="15">
        <v>8000</v>
      </c>
    </row>
    <row r="266" spans="1:13" x14ac:dyDescent="0.25">
      <c r="A266" s="15">
        <v>261</v>
      </c>
      <c r="B266" s="15">
        <v>3321</v>
      </c>
      <c r="C266" s="15">
        <v>1</v>
      </c>
      <c r="D266" s="15">
        <v>1055015</v>
      </c>
      <c r="E266" s="15">
        <v>1</v>
      </c>
      <c r="L266" s="15">
        <v>30</v>
      </c>
      <c r="M266" s="15">
        <v>3500</v>
      </c>
    </row>
    <row r="267" spans="1:13" x14ac:dyDescent="0.25">
      <c r="A267" s="15">
        <v>262</v>
      </c>
      <c r="B267" s="15">
        <v>3321</v>
      </c>
      <c r="C267" s="17">
        <v>1</v>
      </c>
      <c r="D267" s="17">
        <v>1055019</v>
      </c>
      <c r="E267" s="17">
        <v>1</v>
      </c>
      <c r="F267" s="17"/>
      <c r="G267" s="17"/>
      <c r="H267" s="17"/>
      <c r="I267" s="17"/>
      <c r="J267" s="17"/>
      <c r="K267" s="17"/>
      <c r="L267" s="17">
        <v>40</v>
      </c>
      <c r="M267" s="17">
        <v>3000</v>
      </c>
    </row>
    <row r="268" spans="1:13" x14ac:dyDescent="0.25">
      <c r="A268" s="15">
        <v>263</v>
      </c>
      <c r="B268" s="19">
        <v>3341</v>
      </c>
      <c r="C268" s="19">
        <v>1</v>
      </c>
      <c r="D268" s="19">
        <v>1130002</v>
      </c>
      <c r="E268" s="19">
        <v>10</v>
      </c>
      <c r="F268" s="19"/>
      <c r="G268" s="19"/>
      <c r="H268" s="19"/>
      <c r="I268" s="19"/>
      <c r="J268" s="19"/>
      <c r="K268" s="19"/>
      <c r="L268" s="19">
        <v>20</v>
      </c>
      <c r="M268" s="19">
        <v>80</v>
      </c>
    </row>
    <row r="269" spans="1:13" x14ac:dyDescent="0.25">
      <c r="A269" s="15">
        <v>264</v>
      </c>
      <c r="B269" s="19">
        <v>3341</v>
      </c>
      <c r="C269" s="19">
        <v>1</v>
      </c>
      <c r="D269" s="20">
        <v>3131000</v>
      </c>
      <c r="E269" s="19">
        <v>20</v>
      </c>
      <c r="F269" s="19"/>
      <c r="G269" s="19"/>
      <c r="H269" s="19"/>
      <c r="I269" s="19"/>
      <c r="J269" s="19"/>
      <c r="K269" s="19"/>
      <c r="L269" s="19">
        <v>20</v>
      </c>
      <c r="M269" s="19">
        <v>80</v>
      </c>
    </row>
    <row r="270" spans="1:13" x14ac:dyDescent="0.25">
      <c r="A270" s="15">
        <v>265</v>
      </c>
      <c r="B270" s="19">
        <v>3341</v>
      </c>
      <c r="C270" s="19">
        <v>1</v>
      </c>
      <c r="D270" s="20">
        <v>1130009</v>
      </c>
      <c r="E270" s="19">
        <v>10</v>
      </c>
      <c r="F270" s="19"/>
      <c r="G270" s="19"/>
      <c r="H270" s="19"/>
      <c r="I270" s="19"/>
      <c r="J270" s="19"/>
      <c r="K270" s="19"/>
      <c r="L270" s="19">
        <v>20</v>
      </c>
      <c r="M270" s="19">
        <v>80</v>
      </c>
    </row>
    <row r="271" spans="1:13" x14ac:dyDescent="0.25">
      <c r="A271" s="15">
        <v>266</v>
      </c>
      <c r="B271" s="19">
        <v>3341</v>
      </c>
      <c r="C271" s="19">
        <v>1</v>
      </c>
      <c r="D271" s="20">
        <v>3180005</v>
      </c>
      <c r="E271" s="19">
        <v>10</v>
      </c>
      <c r="F271" s="19"/>
      <c r="G271" s="19"/>
      <c r="H271" s="19"/>
      <c r="I271" s="19"/>
      <c r="J271" s="19"/>
      <c r="K271" s="19"/>
      <c r="L271" s="19">
        <v>20</v>
      </c>
      <c r="M271" s="19">
        <v>120</v>
      </c>
    </row>
    <row r="272" spans="1:13" x14ac:dyDescent="0.25">
      <c r="A272" s="15">
        <v>267</v>
      </c>
      <c r="B272" s="19">
        <v>3341</v>
      </c>
      <c r="C272" s="19">
        <v>1</v>
      </c>
      <c r="D272" s="21">
        <v>1140004</v>
      </c>
      <c r="E272" s="19">
        <v>10</v>
      </c>
      <c r="F272" s="19"/>
      <c r="G272" s="19"/>
      <c r="H272" s="19"/>
      <c r="I272" s="19"/>
      <c r="J272" s="19"/>
      <c r="K272" s="19"/>
      <c r="L272" s="19">
        <v>20</v>
      </c>
      <c r="M272" s="19">
        <v>400</v>
      </c>
    </row>
    <row r="273" spans="1:13" x14ac:dyDescent="0.25">
      <c r="A273" s="15">
        <v>268</v>
      </c>
      <c r="B273" s="19">
        <v>3341</v>
      </c>
      <c r="C273" s="19">
        <v>1</v>
      </c>
      <c r="D273" s="21">
        <v>3180008</v>
      </c>
      <c r="E273" s="19">
        <v>10</v>
      </c>
      <c r="F273" s="19"/>
      <c r="G273" s="19"/>
      <c r="H273" s="19"/>
      <c r="I273" s="19"/>
      <c r="J273" s="19"/>
      <c r="K273" s="19"/>
      <c r="L273" s="19">
        <v>20</v>
      </c>
      <c r="M273" s="19">
        <v>1800</v>
      </c>
    </row>
    <row r="274" spans="1:13" x14ac:dyDescent="0.25">
      <c r="A274" s="15">
        <v>269</v>
      </c>
      <c r="B274" s="19">
        <v>3341</v>
      </c>
      <c r="C274" s="19">
        <v>1</v>
      </c>
      <c r="D274" s="21">
        <v>1055017</v>
      </c>
      <c r="E274" s="19">
        <v>1</v>
      </c>
      <c r="F274" s="19"/>
      <c r="G274" s="19"/>
      <c r="H274" s="19"/>
      <c r="I274" s="19"/>
      <c r="J274" s="19"/>
      <c r="K274" s="19"/>
      <c r="L274" s="19">
        <v>20</v>
      </c>
      <c r="M274" s="19">
        <v>4000</v>
      </c>
    </row>
    <row r="275" spans="1:13" x14ac:dyDescent="0.25">
      <c r="A275" s="15">
        <v>270</v>
      </c>
      <c r="B275" s="19">
        <v>3341</v>
      </c>
      <c r="C275" s="19">
        <v>1</v>
      </c>
      <c r="D275" s="19">
        <v>1051069</v>
      </c>
      <c r="E275" s="19">
        <v>1</v>
      </c>
      <c r="F275" s="19"/>
      <c r="G275" s="19"/>
      <c r="H275" s="19"/>
      <c r="I275" s="19"/>
      <c r="J275" s="19"/>
      <c r="K275" s="19"/>
      <c r="L275" s="19">
        <v>20</v>
      </c>
      <c r="M275" s="19">
        <v>8000</v>
      </c>
    </row>
    <row r="276" spans="1:13" x14ac:dyDescent="0.25">
      <c r="A276" s="15">
        <v>271</v>
      </c>
      <c r="B276" s="19">
        <v>3341</v>
      </c>
      <c r="C276" s="19">
        <v>1</v>
      </c>
      <c r="D276" s="19">
        <v>1055015</v>
      </c>
      <c r="E276" s="19">
        <v>1</v>
      </c>
      <c r="F276" s="19"/>
      <c r="G276" s="19"/>
      <c r="H276" s="19"/>
      <c r="I276" s="19"/>
      <c r="J276" s="19"/>
      <c r="K276" s="19"/>
      <c r="L276" s="19">
        <v>30</v>
      </c>
      <c r="M276" s="19">
        <v>3500</v>
      </c>
    </row>
    <row r="277" spans="1:13" x14ac:dyDescent="0.25">
      <c r="A277" s="15">
        <v>272</v>
      </c>
      <c r="B277" s="19">
        <v>3341</v>
      </c>
      <c r="C277" s="22">
        <v>1</v>
      </c>
      <c r="D277" s="22">
        <v>1055019</v>
      </c>
      <c r="E277" s="22">
        <v>1</v>
      </c>
      <c r="F277" s="22"/>
      <c r="G277" s="22"/>
      <c r="H277" s="22"/>
      <c r="I277" s="22"/>
      <c r="J277" s="22"/>
      <c r="K277" s="22"/>
      <c r="L277" s="22">
        <v>40</v>
      </c>
      <c r="M277" s="22">
        <v>3000</v>
      </c>
    </row>
    <row r="278" spans="1:13" x14ac:dyDescent="0.25">
      <c r="A278" s="15">
        <v>273</v>
      </c>
      <c r="B278" s="19">
        <v>3344</v>
      </c>
      <c r="C278" s="19">
        <v>1</v>
      </c>
      <c r="D278" s="19">
        <f>D268</f>
        <v>1130002</v>
      </c>
      <c r="E278" s="19">
        <f>E268</f>
        <v>10</v>
      </c>
      <c r="F278" s="19"/>
      <c r="G278" s="19"/>
      <c r="H278" s="19"/>
      <c r="I278" s="19"/>
      <c r="J278" s="19"/>
      <c r="K278" s="19"/>
      <c r="L278" s="19">
        <v>20</v>
      </c>
      <c r="M278" s="19">
        <f>M268</f>
        <v>80</v>
      </c>
    </row>
    <row r="279" spans="1:13" x14ac:dyDescent="0.25">
      <c r="A279" s="15">
        <v>274</v>
      </c>
      <c r="B279" s="19">
        <v>3344</v>
      </c>
      <c r="C279" s="19">
        <v>1</v>
      </c>
      <c r="D279" s="19">
        <f t="shared" ref="D279:E327" si="0">D269</f>
        <v>3131000</v>
      </c>
      <c r="E279" s="19">
        <f t="shared" si="0"/>
        <v>20</v>
      </c>
      <c r="F279" s="19"/>
      <c r="G279" s="19"/>
      <c r="H279" s="19"/>
      <c r="I279" s="19"/>
      <c r="J279" s="19"/>
      <c r="K279" s="19"/>
      <c r="L279" s="19">
        <v>20</v>
      </c>
      <c r="M279" s="19">
        <f t="shared" ref="M279:M327" si="1">M269</f>
        <v>80</v>
      </c>
    </row>
    <row r="280" spans="1:13" x14ac:dyDescent="0.25">
      <c r="A280" s="15">
        <v>275</v>
      </c>
      <c r="B280" s="19">
        <v>3344</v>
      </c>
      <c r="C280" s="19">
        <v>1</v>
      </c>
      <c r="D280" s="19">
        <f t="shared" si="0"/>
        <v>1130009</v>
      </c>
      <c r="E280" s="19">
        <f t="shared" si="0"/>
        <v>10</v>
      </c>
      <c r="F280" s="19"/>
      <c r="G280" s="19"/>
      <c r="H280" s="19"/>
      <c r="I280" s="19"/>
      <c r="J280" s="19"/>
      <c r="K280" s="19"/>
      <c r="L280" s="19">
        <v>20</v>
      </c>
      <c r="M280" s="19">
        <f t="shared" si="1"/>
        <v>80</v>
      </c>
    </row>
    <row r="281" spans="1:13" x14ac:dyDescent="0.25">
      <c r="A281" s="15">
        <v>276</v>
      </c>
      <c r="B281" s="19">
        <v>3344</v>
      </c>
      <c r="C281" s="19">
        <v>1</v>
      </c>
      <c r="D281" s="19">
        <f t="shared" si="0"/>
        <v>3180005</v>
      </c>
      <c r="E281" s="19">
        <f t="shared" si="0"/>
        <v>10</v>
      </c>
      <c r="F281" s="19"/>
      <c r="G281" s="19"/>
      <c r="H281" s="19"/>
      <c r="I281" s="19"/>
      <c r="J281" s="19"/>
      <c r="K281" s="19"/>
      <c r="L281" s="19">
        <v>20</v>
      </c>
      <c r="M281" s="19">
        <f t="shared" si="1"/>
        <v>120</v>
      </c>
    </row>
    <row r="282" spans="1:13" x14ac:dyDescent="0.25">
      <c r="A282" s="15">
        <v>277</v>
      </c>
      <c r="B282" s="19">
        <v>3344</v>
      </c>
      <c r="C282" s="19">
        <v>1</v>
      </c>
      <c r="D282" s="19">
        <f t="shared" si="0"/>
        <v>1140004</v>
      </c>
      <c r="E282" s="19">
        <f t="shared" si="0"/>
        <v>10</v>
      </c>
      <c r="F282" s="19"/>
      <c r="G282" s="19"/>
      <c r="H282" s="19"/>
      <c r="I282" s="19"/>
      <c r="J282" s="19"/>
      <c r="K282" s="19"/>
      <c r="L282" s="19">
        <v>20</v>
      </c>
      <c r="M282" s="19">
        <f t="shared" si="1"/>
        <v>400</v>
      </c>
    </row>
    <row r="283" spans="1:13" x14ac:dyDescent="0.25">
      <c r="A283" s="15">
        <v>278</v>
      </c>
      <c r="B283" s="19">
        <v>3344</v>
      </c>
      <c r="C283" s="19">
        <v>1</v>
      </c>
      <c r="D283" s="19">
        <f t="shared" si="0"/>
        <v>3180008</v>
      </c>
      <c r="E283" s="19">
        <f t="shared" si="0"/>
        <v>10</v>
      </c>
      <c r="F283" s="19"/>
      <c r="G283" s="19"/>
      <c r="H283" s="19"/>
      <c r="I283" s="19"/>
      <c r="J283" s="19"/>
      <c r="K283" s="19"/>
      <c r="L283" s="19">
        <v>20</v>
      </c>
      <c r="M283" s="19">
        <f t="shared" si="1"/>
        <v>1800</v>
      </c>
    </row>
    <row r="284" spans="1:13" x14ac:dyDescent="0.25">
      <c r="A284" s="15">
        <v>279</v>
      </c>
      <c r="B284" s="19">
        <v>3344</v>
      </c>
      <c r="C284" s="19">
        <v>1</v>
      </c>
      <c r="D284" s="19">
        <f t="shared" si="0"/>
        <v>1055017</v>
      </c>
      <c r="E284" s="19">
        <f t="shared" si="0"/>
        <v>1</v>
      </c>
      <c r="F284" s="19"/>
      <c r="G284" s="19"/>
      <c r="H284" s="19"/>
      <c r="I284" s="19"/>
      <c r="J284" s="19"/>
      <c r="K284" s="19"/>
      <c r="L284" s="19">
        <v>20</v>
      </c>
      <c r="M284" s="19">
        <f t="shared" si="1"/>
        <v>4000</v>
      </c>
    </row>
    <row r="285" spans="1:13" x14ac:dyDescent="0.25">
      <c r="A285" s="15">
        <v>280</v>
      </c>
      <c r="B285" s="19">
        <v>3344</v>
      </c>
      <c r="C285" s="19">
        <v>1</v>
      </c>
      <c r="D285" s="19">
        <f t="shared" si="0"/>
        <v>1051069</v>
      </c>
      <c r="E285" s="19">
        <f t="shared" si="0"/>
        <v>1</v>
      </c>
      <c r="F285" s="19"/>
      <c r="G285" s="19"/>
      <c r="H285" s="19"/>
      <c r="I285" s="19"/>
      <c r="J285" s="19"/>
      <c r="K285" s="19"/>
      <c r="L285" s="19">
        <v>20</v>
      </c>
      <c r="M285" s="19">
        <f t="shared" si="1"/>
        <v>8000</v>
      </c>
    </row>
    <row r="286" spans="1:13" x14ac:dyDescent="0.25">
      <c r="A286" s="15">
        <v>281</v>
      </c>
      <c r="B286" s="19">
        <v>3344</v>
      </c>
      <c r="C286" s="19">
        <v>1</v>
      </c>
      <c r="D286" s="19">
        <f t="shared" si="0"/>
        <v>1055015</v>
      </c>
      <c r="E286" s="19">
        <f t="shared" si="0"/>
        <v>1</v>
      </c>
      <c r="F286" s="19"/>
      <c r="G286" s="19"/>
      <c r="H286" s="19"/>
      <c r="I286" s="19"/>
      <c r="J286" s="19"/>
      <c r="K286" s="19"/>
      <c r="L286" s="19">
        <v>30</v>
      </c>
      <c r="M286" s="19">
        <f t="shared" si="1"/>
        <v>3500</v>
      </c>
    </row>
    <row r="287" spans="1:13" x14ac:dyDescent="0.25">
      <c r="A287" s="15">
        <v>282</v>
      </c>
      <c r="B287" s="19">
        <v>3344</v>
      </c>
      <c r="C287" s="22">
        <v>1</v>
      </c>
      <c r="D287" s="19">
        <f t="shared" si="0"/>
        <v>1055019</v>
      </c>
      <c r="E287" s="19">
        <f t="shared" si="0"/>
        <v>1</v>
      </c>
      <c r="F287" s="22"/>
      <c r="G287" s="22"/>
      <c r="H287" s="22"/>
      <c r="I287" s="22"/>
      <c r="J287" s="22"/>
      <c r="K287" s="22"/>
      <c r="L287" s="22">
        <v>40</v>
      </c>
      <c r="M287" s="19">
        <f t="shared" si="1"/>
        <v>3000</v>
      </c>
    </row>
    <row r="288" spans="1:13" x14ac:dyDescent="0.25">
      <c r="A288" s="15">
        <v>283</v>
      </c>
      <c r="B288" s="19">
        <v>3347</v>
      </c>
      <c r="C288" s="19">
        <v>1</v>
      </c>
      <c r="D288" s="19">
        <f t="shared" si="0"/>
        <v>1130002</v>
      </c>
      <c r="E288" s="19">
        <f t="shared" si="0"/>
        <v>10</v>
      </c>
      <c r="F288" s="19"/>
      <c r="G288" s="19"/>
      <c r="H288" s="19"/>
      <c r="I288" s="19"/>
      <c r="J288" s="19"/>
      <c r="K288" s="19"/>
      <c r="L288" s="19">
        <v>20</v>
      </c>
      <c r="M288" s="19">
        <f t="shared" si="1"/>
        <v>80</v>
      </c>
    </row>
    <row r="289" spans="1:13" x14ac:dyDescent="0.25">
      <c r="A289" s="15">
        <v>284</v>
      </c>
      <c r="B289" s="19">
        <v>3347</v>
      </c>
      <c r="C289" s="19">
        <v>1</v>
      </c>
      <c r="D289" s="19">
        <f t="shared" si="0"/>
        <v>3131000</v>
      </c>
      <c r="E289" s="19">
        <f t="shared" si="0"/>
        <v>20</v>
      </c>
      <c r="F289" s="19"/>
      <c r="G289" s="19"/>
      <c r="H289" s="19"/>
      <c r="I289" s="19"/>
      <c r="J289" s="19"/>
      <c r="K289" s="19"/>
      <c r="L289" s="19">
        <v>20</v>
      </c>
      <c r="M289" s="19">
        <f t="shared" si="1"/>
        <v>80</v>
      </c>
    </row>
    <row r="290" spans="1:13" x14ac:dyDescent="0.25">
      <c r="A290" s="15">
        <v>285</v>
      </c>
      <c r="B290" s="19">
        <v>3347</v>
      </c>
      <c r="C290" s="19">
        <v>1</v>
      </c>
      <c r="D290" s="19">
        <f t="shared" si="0"/>
        <v>1130009</v>
      </c>
      <c r="E290" s="19">
        <f t="shared" si="0"/>
        <v>10</v>
      </c>
      <c r="F290" s="19"/>
      <c r="G290" s="19"/>
      <c r="H290" s="19"/>
      <c r="I290" s="19"/>
      <c r="J290" s="19"/>
      <c r="K290" s="19"/>
      <c r="L290" s="19">
        <v>20</v>
      </c>
      <c r="M290" s="19">
        <f t="shared" si="1"/>
        <v>80</v>
      </c>
    </row>
    <row r="291" spans="1:13" x14ac:dyDescent="0.25">
      <c r="A291" s="15">
        <v>286</v>
      </c>
      <c r="B291" s="19">
        <v>3347</v>
      </c>
      <c r="C291" s="19">
        <v>1</v>
      </c>
      <c r="D291" s="19">
        <f t="shared" si="0"/>
        <v>3180005</v>
      </c>
      <c r="E291" s="19">
        <f t="shared" si="0"/>
        <v>10</v>
      </c>
      <c r="F291" s="19"/>
      <c r="G291" s="19"/>
      <c r="H291" s="19"/>
      <c r="I291" s="19"/>
      <c r="J291" s="19"/>
      <c r="K291" s="19"/>
      <c r="L291" s="19">
        <v>20</v>
      </c>
      <c r="M291" s="19">
        <f t="shared" si="1"/>
        <v>120</v>
      </c>
    </row>
    <row r="292" spans="1:13" x14ac:dyDescent="0.25">
      <c r="A292" s="15">
        <v>287</v>
      </c>
      <c r="B292" s="19">
        <v>3347</v>
      </c>
      <c r="C292" s="19">
        <v>1</v>
      </c>
      <c r="D292" s="19">
        <f t="shared" si="0"/>
        <v>1140004</v>
      </c>
      <c r="E292" s="19">
        <f t="shared" si="0"/>
        <v>10</v>
      </c>
      <c r="F292" s="19"/>
      <c r="G292" s="19"/>
      <c r="H292" s="19"/>
      <c r="I292" s="19"/>
      <c r="J292" s="19"/>
      <c r="K292" s="19"/>
      <c r="L292" s="19">
        <v>20</v>
      </c>
      <c r="M292" s="19">
        <f t="shared" si="1"/>
        <v>400</v>
      </c>
    </row>
    <row r="293" spans="1:13" x14ac:dyDescent="0.25">
      <c r="A293" s="15">
        <v>288</v>
      </c>
      <c r="B293" s="19">
        <v>3347</v>
      </c>
      <c r="C293" s="19">
        <v>1</v>
      </c>
      <c r="D293" s="19">
        <f t="shared" si="0"/>
        <v>3180008</v>
      </c>
      <c r="E293" s="19">
        <f t="shared" si="0"/>
        <v>10</v>
      </c>
      <c r="F293" s="19"/>
      <c r="G293" s="19"/>
      <c r="H293" s="19"/>
      <c r="I293" s="19"/>
      <c r="J293" s="19"/>
      <c r="K293" s="19"/>
      <c r="L293" s="19">
        <v>20</v>
      </c>
      <c r="M293" s="19">
        <f t="shared" si="1"/>
        <v>1800</v>
      </c>
    </row>
    <row r="294" spans="1:13" x14ac:dyDescent="0.25">
      <c r="A294" s="15">
        <v>289</v>
      </c>
      <c r="B294" s="19">
        <v>3347</v>
      </c>
      <c r="C294" s="19">
        <v>1</v>
      </c>
      <c r="D294" s="19">
        <f t="shared" si="0"/>
        <v>1055017</v>
      </c>
      <c r="E294" s="19">
        <f t="shared" si="0"/>
        <v>1</v>
      </c>
      <c r="F294" s="19"/>
      <c r="G294" s="19"/>
      <c r="H294" s="19"/>
      <c r="I294" s="19"/>
      <c r="J294" s="19"/>
      <c r="K294" s="19"/>
      <c r="L294" s="19">
        <v>20</v>
      </c>
      <c r="M294" s="19">
        <f t="shared" si="1"/>
        <v>4000</v>
      </c>
    </row>
    <row r="295" spans="1:13" x14ac:dyDescent="0.25">
      <c r="A295" s="15">
        <v>290</v>
      </c>
      <c r="B295" s="19">
        <v>3347</v>
      </c>
      <c r="C295" s="19">
        <v>1</v>
      </c>
      <c r="D295" s="19">
        <f t="shared" si="0"/>
        <v>1051069</v>
      </c>
      <c r="E295" s="19">
        <f t="shared" si="0"/>
        <v>1</v>
      </c>
      <c r="F295" s="19"/>
      <c r="G295" s="19"/>
      <c r="H295" s="19"/>
      <c r="I295" s="19"/>
      <c r="J295" s="19"/>
      <c r="K295" s="19"/>
      <c r="L295" s="19">
        <v>20</v>
      </c>
      <c r="M295" s="19">
        <f t="shared" si="1"/>
        <v>8000</v>
      </c>
    </row>
    <row r="296" spans="1:13" x14ac:dyDescent="0.25">
      <c r="A296" s="15">
        <v>291</v>
      </c>
      <c r="B296" s="19">
        <v>3347</v>
      </c>
      <c r="C296" s="19">
        <v>1</v>
      </c>
      <c r="D296" s="19">
        <f t="shared" si="0"/>
        <v>1055015</v>
      </c>
      <c r="E296" s="19">
        <f t="shared" si="0"/>
        <v>1</v>
      </c>
      <c r="F296" s="19"/>
      <c r="G296" s="19"/>
      <c r="H296" s="19"/>
      <c r="I296" s="19"/>
      <c r="J296" s="19"/>
      <c r="K296" s="19"/>
      <c r="L296" s="19">
        <v>30</v>
      </c>
      <c r="M296" s="19">
        <f t="shared" si="1"/>
        <v>3500</v>
      </c>
    </row>
    <row r="297" spans="1:13" x14ac:dyDescent="0.25">
      <c r="A297" s="15">
        <v>292</v>
      </c>
      <c r="B297" s="19">
        <v>3347</v>
      </c>
      <c r="C297" s="22">
        <v>1</v>
      </c>
      <c r="D297" s="19">
        <f t="shared" si="0"/>
        <v>1055019</v>
      </c>
      <c r="E297" s="19">
        <f t="shared" si="0"/>
        <v>1</v>
      </c>
      <c r="F297" s="22"/>
      <c r="G297" s="22"/>
      <c r="H297" s="22"/>
      <c r="I297" s="22"/>
      <c r="J297" s="22"/>
      <c r="K297" s="22"/>
      <c r="L297" s="22">
        <v>40</v>
      </c>
      <c r="M297" s="19">
        <f t="shared" si="1"/>
        <v>3000</v>
      </c>
    </row>
    <row r="298" spans="1:13" x14ac:dyDescent="0.25">
      <c r="A298" s="15">
        <v>293</v>
      </c>
      <c r="B298" s="19">
        <v>3350</v>
      </c>
      <c r="C298" s="19">
        <v>1</v>
      </c>
      <c r="D298" s="19">
        <f t="shared" si="0"/>
        <v>1130002</v>
      </c>
      <c r="E298" s="19">
        <f t="shared" si="0"/>
        <v>10</v>
      </c>
      <c r="F298" s="19"/>
      <c r="G298" s="19"/>
      <c r="H298" s="19"/>
      <c r="I298" s="19"/>
      <c r="J298" s="19"/>
      <c r="K298" s="19"/>
      <c r="L298" s="19">
        <v>20</v>
      </c>
      <c r="M298" s="19">
        <f t="shared" si="1"/>
        <v>80</v>
      </c>
    </row>
    <row r="299" spans="1:13" x14ac:dyDescent="0.25">
      <c r="A299" s="15">
        <v>294</v>
      </c>
      <c r="B299" s="19">
        <v>3350</v>
      </c>
      <c r="C299" s="19">
        <v>1</v>
      </c>
      <c r="D299" s="19">
        <f t="shared" si="0"/>
        <v>3131000</v>
      </c>
      <c r="E299" s="19">
        <f t="shared" si="0"/>
        <v>20</v>
      </c>
      <c r="F299" s="19"/>
      <c r="G299" s="19"/>
      <c r="H299" s="19"/>
      <c r="I299" s="19"/>
      <c r="J299" s="19"/>
      <c r="K299" s="19"/>
      <c r="L299" s="19">
        <v>20</v>
      </c>
      <c r="M299" s="19">
        <f t="shared" si="1"/>
        <v>80</v>
      </c>
    </row>
    <row r="300" spans="1:13" x14ac:dyDescent="0.25">
      <c r="A300" s="15">
        <v>295</v>
      </c>
      <c r="B300" s="19">
        <v>3350</v>
      </c>
      <c r="C300" s="19">
        <v>1</v>
      </c>
      <c r="D300" s="19">
        <f t="shared" si="0"/>
        <v>1130009</v>
      </c>
      <c r="E300" s="19">
        <f t="shared" si="0"/>
        <v>10</v>
      </c>
      <c r="F300" s="19"/>
      <c r="G300" s="19"/>
      <c r="H300" s="19"/>
      <c r="I300" s="19"/>
      <c r="J300" s="19"/>
      <c r="K300" s="19"/>
      <c r="L300" s="19">
        <v>20</v>
      </c>
      <c r="M300" s="19">
        <f t="shared" si="1"/>
        <v>80</v>
      </c>
    </row>
    <row r="301" spans="1:13" x14ac:dyDescent="0.25">
      <c r="A301" s="15">
        <v>296</v>
      </c>
      <c r="B301" s="19">
        <v>3350</v>
      </c>
      <c r="C301" s="19">
        <v>1</v>
      </c>
      <c r="D301" s="19">
        <f t="shared" si="0"/>
        <v>3180005</v>
      </c>
      <c r="E301" s="19">
        <f t="shared" si="0"/>
        <v>10</v>
      </c>
      <c r="F301" s="19"/>
      <c r="G301" s="19"/>
      <c r="H301" s="19"/>
      <c r="I301" s="19"/>
      <c r="J301" s="19"/>
      <c r="K301" s="19"/>
      <c r="L301" s="19">
        <v>20</v>
      </c>
      <c r="M301" s="19">
        <f t="shared" si="1"/>
        <v>120</v>
      </c>
    </row>
    <row r="302" spans="1:13" x14ac:dyDescent="0.25">
      <c r="A302" s="15">
        <v>297</v>
      </c>
      <c r="B302" s="19">
        <v>3350</v>
      </c>
      <c r="C302" s="19">
        <v>1</v>
      </c>
      <c r="D302" s="19">
        <f t="shared" si="0"/>
        <v>1140004</v>
      </c>
      <c r="E302" s="19">
        <f t="shared" si="0"/>
        <v>10</v>
      </c>
      <c r="F302" s="19"/>
      <c r="G302" s="19"/>
      <c r="H302" s="19"/>
      <c r="I302" s="19"/>
      <c r="J302" s="19"/>
      <c r="K302" s="19"/>
      <c r="L302" s="19">
        <v>20</v>
      </c>
      <c r="M302" s="19">
        <f t="shared" si="1"/>
        <v>400</v>
      </c>
    </row>
    <row r="303" spans="1:13" x14ac:dyDescent="0.25">
      <c r="A303" s="15">
        <v>298</v>
      </c>
      <c r="B303" s="19">
        <v>3350</v>
      </c>
      <c r="C303" s="19">
        <v>1</v>
      </c>
      <c r="D303" s="19">
        <f t="shared" si="0"/>
        <v>3180008</v>
      </c>
      <c r="E303" s="19">
        <f t="shared" si="0"/>
        <v>10</v>
      </c>
      <c r="F303" s="19"/>
      <c r="G303" s="19"/>
      <c r="H303" s="19"/>
      <c r="I303" s="19"/>
      <c r="J303" s="19"/>
      <c r="K303" s="19"/>
      <c r="L303" s="19">
        <v>20</v>
      </c>
      <c r="M303" s="19">
        <f t="shared" si="1"/>
        <v>1800</v>
      </c>
    </row>
    <row r="304" spans="1:13" x14ac:dyDescent="0.25">
      <c r="A304" s="15">
        <v>299</v>
      </c>
      <c r="B304" s="19">
        <v>3350</v>
      </c>
      <c r="C304" s="19">
        <v>1</v>
      </c>
      <c r="D304" s="19">
        <f t="shared" si="0"/>
        <v>1055017</v>
      </c>
      <c r="E304" s="19">
        <f t="shared" si="0"/>
        <v>1</v>
      </c>
      <c r="F304" s="19"/>
      <c r="G304" s="19"/>
      <c r="H304" s="19"/>
      <c r="I304" s="19"/>
      <c r="J304" s="19"/>
      <c r="K304" s="19"/>
      <c r="L304" s="19">
        <v>20</v>
      </c>
      <c r="M304" s="19">
        <f t="shared" si="1"/>
        <v>4000</v>
      </c>
    </row>
    <row r="305" spans="1:13" x14ac:dyDescent="0.25">
      <c r="A305" s="15">
        <v>300</v>
      </c>
      <c r="B305" s="19">
        <v>3350</v>
      </c>
      <c r="C305" s="19">
        <v>1</v>
      </c>
      <c r="D305" s="19">
        <f t="shared" si="0"/>
        <v>1051069</v>
      </c>
      <c r="E305" s="19">
        <f t="shared" si="0"/>
        <v>1</v>
      </c>
      <c r="F305" s="19"/>
      <c r="G305" s="19"/>
      <c r="H305" s="19"/>
      <c r="I305" s="19"/>
      <c r="J305" s="19"/>
      <c r="K305" s="19"/>
      <c r="L305" s="19">
        <v>20</v>
      </c>
      <c r="M305" s="19">
        <f t="shared" si="1"/>
        <v>8000</v>
      </c>
    </row>
    <row r="306" spans="1:13" x14ac:dyDescent="0.25">
      <c r="A306" s="15">
        <v>301</v>
      </c>
      <c r="B306" s="19">
        <v>3350</v>
      </c>
      <c r="C306" s="19">
        <v>1</v>
      </c>
      <c r="D306" s="19">
        <f t="shared" si="0"/>
        <v>1055015</v>
      </c>
      <c r="E306" s="19">
        <f t="shared" si="0"/>
        <v>1</v>
      </c>
      <c r="F306" s="19"/>
      <c r="G306" s="19"/>
      <c r="H306" s="19"/>
      <c r="I306" s="19"/>
      <c r="J306" s="19"/>
      <c r="K306" s="19"/>
      <c r="L306" s="19">
        <v>30</v>
      </c>
      <c r="M306" s="19">
        <f t="shared" si="1"/>
        <v>3500</v>
      </c>
    </row>
    <row r="307" spans="1:13" x14ac:dyDescent="0.25">
      <c r="A307" s="15">
        <v>302</v>
      </c>
      <c r="B307" s="19">
        <v>3350</v>
      </c>
      <c r="C307" s="22">
        <v>1</v>
      </c>
      <c r="D307" s="19">
        <f t="shared" si="0"/>
        <v>1055019</v>
      </c>
      <c r="E307" s="19">
        <f t="shared" si="0"/>
        <v>1</v>
      </c>
      <c r="F307" s="22"/>
      <c r="G307" s="22"/>
      <c r="H307" s="22"/>
      <c r="I307" s="22"/>
      <c r="J307" s="22"/>
      <c r="K307" s="22"/>
      <c r="L307" s="22">
        <v>40</v>
      </c>
      <c r="M307" s="19">
        <f t="shared" si="1"/>
        <v>3000</v>
      </c>
    </row>
    <row r="308" spans="1:13" x14ac:dyDescent="0.25">
      <c r="A308" s="15">
        <v>303</v>
      </c>
      <c r="B308" s="19">
        <v>3353</v>
      </c>
      <c r="C308" s="19">
        <v>1</v>
      </c>
      <c r="D308" s="19">
        <f t="shared" si="0"/>
        <v>1130002</v>
      </c>
      <c r="E308" s="19">
        <f t="shared" si="0"/>
        <v>10</v>
      </c>
      <c r="F308" s="19"/>
      <c r="G308" s="19"/>
      <c r="H308" s="19"/>
      <c r="I308" s="19"/>
      <c r="J308" s="19"/>
      <c r="K308" s="19"/>
      <c r="L308" s="19">
        <v>20</v>
      </c>
      <c r="M308" s="19">
        <f t="shared" si="1"/>
        <v>80</v>
      </c>
    </row>
    <row r="309" spans="1:13" x14ac:dyDescent="0.25">
      <c r="A309" s="15">
        <v>304</v>
      </c>
      <c r="B309" s="19">
        <v>3353</v>
      </c>
      <c r="C309" s="19">
        <v>1</v>
      </c>
      <c r="D309" s="19">
        <f t="shared" si="0"/>
        <v>3131000</v>
      </c>
      <c r="E309" s="19">
        <f t="shared" si="0"/>
        <v>20</v>
      </c>
      <c r="F309" s="19"/>
      <c r="G309" s="19"/>
      <c r="H309" s="19"/>
      <c r="I309" s="19"/>
      <c r="J309" s="19"/>
      <c r="K309" s="19"/>
      <c r="L309" s="19">
        <v>20</v>
      </c>
      <c r="M309" s="19">
        <f t="shared" si="1"/>
        <v>80</v>
      </c>
    </row>
    <row r="310" spans="1:13" x14ac:dyDescent="0.25">
      <c r="A310" s="15">
        <v>305</v>
      </c>
      <c r="B310" s="19">
        <v>3353</v>
      </c>
      <c r="C310" s="19">
        <v>1</v>
      </c>
      <c r="D310" s="19">
        <f t="shared" si="0"/>
        <v>1130009</v>
      </c>
      <c r="E310" s="19">
        <f t="shared" si="0"/>
        <v>10</v>
      </c>
      <c r="F310" s="19"/>
      <c r="G310" s="19"/>
      <c r="H310" s="19"/>
      <c r="I310" s="19"/>
      <c r="J310" s="19"/>
      <c r="K310" s="19"/>
      <c r="L310" s="19">
        <v>20</v>
      </c>
      <c r="M310" s="19">
        <f t="shared" si="1"/>
        <v>80</v>
      </c>
    </row>
    <row r="311" spans="1:13" x14ac:dyDescent="0.25">
      <c r="A311" s="15">
        <v>306</v>
      </c>
      <c r="B311" s="19">
        <v>3353</v>
      </c>
      <c r="C311" s="19">
        <v>1</v>
      </c>
      <c r="D311" s="19">
        <f t="shared" si="0"/>
        <v>3180005</v>
      </c>
      <c r="E311" s="19">
        <f t="shared" si="0"/>
        <v>10</v>
      </c>
      <c r="F311" s="19"/>
      <c r="G311" s="19"/>
      <c r="H311" s="19"/>
      <c r="I311" s="19"/>
      <c r="J311" s="19"/>
      <c r="K311" s="19"/>
      <c r="L311" s="19">
        <v>20</v>
      </c>
      <c r="M311" s="19">
        <f t="shared" si="1"/>
        <v>120</v>
      </c>
    </row>
    <row r="312" spans="1:13" x14ac:dyDescent="0.25">
      <c r="A312" s="15">
        <v>307</v>
      </c>
      <c r="B312" s="19">
        <v>3353</v>
      </c>
      <c r="C312" s="19">
        <v>1</v>
      </c>
      <c r="D312" s="19">
        <f t="shared" si="0"/>
        <v>1140004</v>
      </c>
      <c r="E312" s="19">
        <f t="shared" si="0"/>
        <v>10</v>
      </c>
      <c r="F312" s="19"/>
      <c r="G312" s="19"/>
      <c r="H312" s="19"/>
      <c r="I312" s="19"/>
      <c r="J312" s="19"/>
      <c r="K312" s="19"/>
      <c r="L312" s="19">
        <v>20</v>
      </c>
      <c r="M312" s="19">
        <f t="shared" si="1"/>
        <v>400</v>
      </c>
    </row>
    <row r="313" spans="1:13" x14ac:dyDescent="0.25">
      <c r="A313" s="15">
        <v>308</v>
      </c>
      <c r="B313" s="19">
        <v>3353</v>
      </c>
      <c r="C313" s="19">
        <v>1</v>
      </c>
      <c r="D313" s="19">
        <f t="shared" si="0"/>
        <v>3180008</v>
      </c>
      <c r="E313" s="19">
        <f t="shared" si="0"/>
        <v>10</v>
      </c>
      <c r="F313" s="19"/>
      <c r="G313" s="19"/>
      <c r="H313" s="19"/>
      <c r="I313" s="19"/>
      <c r="J313" s="19"/>
      <c r="K313" s="19"/>
      <c r="L313" s="19">
        <v>20</v>
      </c>
      <c r="M313" s="19">
        <f t="shared" si="1"/>
        <v>1800</v>
      </c>
    </row>
    <row r="314" spans="1:13" x14ac:dyDescent="0.25">
      <c r="A314" s="15">
        <v>309</v>
      </c>
      <c r="B314" s="19">
        <v>3353</v>
      </c>
      <c r="C314" s="19">
        <v>1</v>
      </c>
      <c r="D314" s="19">
        <f t="shared" si="0"/>
        <v>1055017</v>
      </c>
      <c r="E314" s="19">
        <f t="shared" si="0"/>
        <v>1</v>
      </c>
      <c r="F314" s="19"/>
      <c r="G314" s="19"/>
      <c r="H314" s="19"/>
      <c r="I314" s="19"/>
      <c r="J314" s="19"/>
      <c r="K314" s="19"/>
      <c r="L314" s="19">
        <v>20</v>
      </c>
      <c r="M314" s="19">
        <f t="shared" si="1"/>
        <v>4000</v>
      </c>
    </row>
    <row r="315" spans="1:13" x14ac:dyDescent="0.25">
      <c r="A315" s="15">
        <v>310</v>
      </c>
      <c r="B315" s="19">
        <v>3353</v>
      </c>
      <c r="C315" s="19">
        <v>1</v>
      </c>
      <c r="D315" s="19">
        <f t="shared" si="0"/>
        <v>1051069</v>
      </c>
      <c r="E315" s="19">
        <f t="shared" si="0"/>
        <v>1</v>
      </c>
      <c r="F315" s="19"/>
      <c r="G315" s="19"/>
      <c r="H315" s="19"/>
      <c r="I315" s="19"/>
      <c r="J315" s="19"/>
      <c r="K315" s="19"/>
      <c r="L315" s="19">
        <v>20</v>
      </c>
      <c r="M315" s="19">
        <f t="shared" si="1"/>
        <v>8000</v>
      </c>
    </row>
    <row r="316" spans="1:13" x14ac:dyDescent="0.25">
      <c r="A316" s="15">
        <v>311</v>
      </c>
      <c r="B316" s="19">
        <v>3353</v>
      </c>
      <c r="C316" s="19">
        <v>1</v>
      </c>
      <c r="D316" s="19">
        <f t="shared" si="0"/>
        <v>1055015</v>
      </c>
      <c r="E316" s="19">
        <f t="shared" si="0"/>
        <v>1</v>
      </c>
      <c r="F316" s="19"/>
      <c r="G316" s="19"/>
      <c r="H316" s="19"/>
      <c r="I316" s="19"/>
      <c r="J316" s="19"/>
      <c r="K316" s="19"/>
      <c r="L316" s="19">
        <v>30</v>
      </c>
      <c r="M316" s="19">
        <f t="shared" si="1"/>
        <v>3500</v>
      </c>
    </row>
    <row r="317" spans="1:13" x14ac:dyDescent="0.25">
      <c r="A317" s="15">
        <v>312</v>
      </c>
      <c r="B317" s="19">
        <v>3353</v>
      </c>
      <c r="C317" s="22">
        <v>1</v>
      </c>
      <c r="D317" s="19">
        <f t="shared" si="0"/>
        <v>1055019</v>
      </c>
      <c r="E317" s="19">
        <f t="shared" si="0"/>
        <v>1</v>
      </c>
      <c r="F317" s="22"/>
      <c r="G317" s="22"/>
      <c r="H317" s="22"/>
      <c r="I317" s="22"/>
      <c r="J317" s="22"/>
      <c r="K317" s="22"/>
      <c r="L317" s="22">
        <v>40</v>
      </c>
      <c r="M317" s="19">
        <f t="shared" si="1"/>
        <v>3000</v>
      </c>
    </row>
    <row r="318" spans="1:13" x14ac:dyDescent="0.25">
      <c r="A318" s="15">
        <v>313</v>
      </c>
      <c r="B318" s="19">
        <v>3354</v>
      </c>
      <c r="C318" s="19">
        <v>1</v>
      </c>
      <c r="D318" s="19">
        <f t="shared" si="0"/>
        <v>1130002</v>
      </c>
      <c r="E318" s="19">
        <f t="shared" si="0"/>
        <v>10</v>
      </c>
      <c r="F318" s="19"/>
      <c r="G318" s="19"/>
      <c r="H318" s="19"/>
      <c r="I318" s="19"/>
      <c r="J318" s="19"/>
      <c r="K318" s="19"/>
      <c r="L318" s="19">
        <v>20</v>
      </c>
      <c r="M318" s="19">
        <f t="shared" si="1"/>
        <v>80</v>
      </c>
    </row>
    <row r="319" spans="1:13" x14ac:dyDescent="0.25">
      <c r="A319" s="15">
        <v>314</v>
      </c>
      <c r="B319" s="19">
        <v>3354</v>
      </c>
      <c r="C319" s="19">
        <v>1</v>
      </c>
      <c r="D319" s="19">
        <f t="shared" si="0"/>
        <v>3131000</v>
      </c>
      <c r="E319" s="19">
        <f t="shared" si="0"/>
        <v>20</v>
      </c>
      <c r="F319" s="19"/>
      <c r="G319" s="19"/>
      <c r="H319" s="19"/>
      <c r="I319" s="19"/>
      <c r="J319" s="19"/>
      <c r="K319" s="19"/>
      <c r="L319" s="19">
        <v>20</v>
      </c>
      <c r="M319" s="19">
        <f t="shared" si="1"/>
        <v>80</v>
      </c>
    </row>
    <row r="320" spans="1:13" x14ac:dyDescent="0.25">
      <c r="A320" s="15">
        <v>315</v>
      </c>
      <c r="B320" s="19">
        <v>3354</v>
      </c>
      <c r="C320" s="19">
        <v>1</v>
      </c>
      <c r="D320" s="19">
        <f t="shared" si="0"/>
        <v>1130009</v>
      </c>
      <c r="E320" s="19">
        <f t="shared" si="0"/>
        <v>10</v>
      </c>
      <c r="F320" s="19"/>
      <c r="G320" s="19"/>
      <c r="H320" s="19"/>
      <c r="I320" s="19"/>
      <c r="J320" s="19"/>
      <c r="K320" s="19"/>
      <c r="L320" s="19">
        <v>20</v>
      </c>
      <c r="M320" s="19">
        <f t="shared" si="1"/>
        <v>80</v>
      </c>
    </row>
    <row r="321" spans="1:13" x14ac:dyDescent="0.25">
      <c r="A321" s="15">
        <v>316</v>
      </c>
      <c r="B321" s="19">
        <v>3354</v>
      </c>
      <c r="C321" s="19">
        <v>1</v>
      </c>
      <c r="D321" s="19">
        <f t="shared" si="0"/>
        <v>3180005</v>
      </c>
      <c r="E321" s="19">
        <f t="shared" si="0"/>
        <v>10</v>
      </c>
      <c r="F321" s="19"/>
      <c r="G321" s="19"/>
      <c r="H321" s="19"/>
      <c r="I321" s="19"/>
      <c r="J321" s="19"/>
      <c r="K321" s="19"/>
      <c r="L321" s="19">
        <v>20</v>
      </c>
      <c r="M321" s="19">
        <f t="shared" si="1"/>
        <v>120</v>
      </c>
    </row>
    <row r="322" spans="1:13" x14ac:dyDescent="0.25">
      <c r="A322" s="15">
        <v>317</v>
      </c>
      <c r="B322" s="19">
        <v>3354</v>
      </c>
      <c r="C322" s="19">
        <v>1</v>
      </c>
      <c r="D322" s="19">
        <f t="shared" si="0"/>
        <v>1140004</v>
      </c>
      <c r="E322" s="19">
        <f t="shared" si="0"/>
        <v>10</v>
      </c>
      <c r="F322" s="19"/>
      <c r="G322" s="19"/>
      <c r="H322" s="19"/>
      <c r="I322" s="19"/>
      <c r="J322" s="19"/>
      <c r="K322" s="19"/>
      <c r="L322" s="19">
        <v>20</v>
      </c>
      <c r="M322" s="19">
        <f t="shared" si="1"/>
        <v>400</v>
      </c>
    </row>
    <row r="323" spans="1:13" x14ac:dyDescent="0.25">
      <c r="A323" s="15">
        <v>318</v>
      </c>
      <c r="B323" s="19">
        <v>3354</v>
      </c>
      <c r="C323" s="19">
        <v>1</v>
      </c>
      <c r="D323" s="19">
        <f t="shared" si="0"/>
        <v>3180008</v>
      </c>
      <c r="E323" s="19">
        <f t="shared" si="0"/>
        <v>10</v>
      </c>
      <c r="F323" s="19"/>
      <c r="G323" s="19"/>
      <c r="H323" s="19"/>
      <c r="I323" s="19"/>
      <c r="J323" s="19"/>
      <c r="K323" s="19"/>
      <c r="L323" s="19">
        <v>20</v>
      </c>
      <c r="M323" s="19">
        <f t="shared" si="1"/>
        <v>1800</v>
      </c>
    </row>
    <row r="324" spans="1:13" x14ac:dyDescent="0.25">
      <c r="A324" s="15">
        <v>319</v>
      </c>
      <c r="B324" s="19">
        <v>3354</v>
      </c>
      <c r="C324" s="19">
        <v>1</v>
      </c>
      <c r="D324" s="19">
        <f t="shared" si="0"/>
        <v>1055017</v>
      </c>
      <c r="E324" s="19">
        <f t="shared" si="0"/>
        <v>1</v>
      </c>
      <c r="F324" s="19"/>
      <c r="G324" s="19"/>
      <c r="H324" s="19"/>
      <c r="I324" s="19"/>
      <c r="J324" s="19"/>
      <c r="K324" s="19"/>
      <c r="L324" s="19">
        <v>20</v>
      </c>
      <c r="M324" s="19">
        <f t="shared" si="1"/>
        <v>4000</v>
      </c>
    </row>
    <row r="325" spans="1:13" x14ac:dyDescent="0.25">
      <c r="A325" s="15">
        <v>320</v>
      </c>
      <c r="B325" s="19">
        <v>3354</v>
      </c>
      <c r="C325" s="19">
        <v>1</v>
      </c>
      <c r="D325" s="19">
        <f t="shared" si="0"/>
        <v>1051069</v>
      </c>
      <c r="E325" s="19">
        <f t="shared" si="0"/>
        <v>1</v>
      </c>
      <c r="F325" s="19"/>
      <c r="G325" s="19"/>
      <c r="H325" s="19"/>
      <c r="I325" s="19"/>
      <c r="J325" s="19"/>
      <c r="K325" s="19"/>
      <c r="L325" s="19">
        <v>20</v>
      </c>
      <c r="M325" s="19">
        <f t="shared" si="1"/>
        <v>8000</v>
      </c>
    </row>
    <row r="326" spans="1:13" x14ac:dyDescent="0.25">
      <c r="A326" s="15">
        <v>321</v>
      </c>
      <c r="B326" s="19">
        <v>3354</v>
      </c>
      <c r="C326" s="19">
        <v>1</v>
      </c>
      <c r="D326" s="19">
        <f t="shared" si="0"/>
        <v>1055015</v>
      </c>
      <c r="E326" s="19">
        <f t="shared" si="0"/>
        <v>1</v>
      </c>
      <c r="F326" s="19"/>
      <c r="G326" s="19"/>
      <c r="H326" s="19"/>
      <c r="I326" s="19"/>
      <c r="J326" s="19"/>
      <c r="K326" s="19"/>
      <c r="L326" s="19">
        <v>30</v>
      </c>
      <c r="M326" s="19">
        <f t="shared" si="1"/>
        <v>3500</v>
      </c>
    </row>
    <row r="327" spans="1:13" x14ac:dyDescent="0.25">
      <c r="A327" s="15">
        <v>322</v>
      </c>
      <c r="B327" s="19">
        <v>3354</v>
      </c>
      <c r="C327" s="22">
        <v>1</v>
      </c>
      <c r="D327" s="19">
        <f t="shared" si="0"/>
        <v>1055019</v>
      </c>
      <c r="E327" s="19">
        <f t="shared" si="0"/>
        <v>1</v>
      </c>
      <c r="F327" s="22"/>
      <c r="G327" s="22"/>
      <c r="H327" s="22"/>
      <c r="I327" s="22"/>
      <c r="J327" s="22"/>
      <c r="K327" s="22"/>
      <c r="L327" s="22">
        <v>40</v>
      </c>
      <c r="M327" s="19">
        <f t="shared" si="1"/>
        <v>3000</v>
      </c>
    </row>
    <row r="330" spans="1:13" x14ac:dyDescent="0.25">
      <c r="D330" s="16"/>
    </row>
    <row r="331" spans="1:13" x14ac:dyDescent="0.25">
      <c r="D331" s="16"/>
    </row>
    <row r="332" spans="1:13" x14ac:dyDescent="0.25">
      <c r="D332" s="16"/>
    </row>
    <row r="341" spans="4:4" x14ac:dyDescent="0.25">
      <c r="D341" s="16"/>
    </row>
    <row r="342" spans="4:4" x14ac:dyDescent="0.25">
      <c r="D342" s="16"/>
    </row>
    <row r="343" spans="4:4" x14ac:dyDescent="0.25">
      <c r="D343" s="16"/>
    </row>
    <row r="344" spans="4:4" x14ac:dyDescent="0.25">
      <c r="D344" s="18"/>
    </row>
    <row r="345" spans="4:4" x14ac:dyDescent="0.25">
      <c r="D345" s="18"/>
    </row>
    <row r="346" spans="4:4" x14ac:dyDescent="0.25">
      <c r="D346" s="18"/>
    </row>
    <row r="352" spans="4:4" x14ac:dyDescent="0.25">
      <c r="D352" s="16"/>
    </row>
    <row r="353" spans="4:4" x14ac:dyDescent="0.25">
      <c r="D353" s="16"/>
    </row>
    <row r="354" spans="4:4" x14ac:dyDescent="0.25">
      <c r="D354" s="16"/>
    </row>
    <row r="363" spans="4:4" x14ac:dyDescent="0.25">
      <c r="D363" s="16"/>
    </row>
    <row r="364" spans="4:4" x14ac:dyDescent="0.25">
      <c r="D364" s="16"/>
    </row>
    <row r="365" spans="4:4" x14ac:dyDescent="0.25">
      <c r="D365" s="16"/>
    </row>
    <row r="366" spans="4:4" x14ac:dyDescent="0.25">
      <c r="D366" s="18"/>
    </row>
    <row r="367" spans="4:4" x14ac:dyDescent="0.25">
      <c r="D367" s="18"/>
    </row>
    <row r="368" spans="4:4" x14ac:dyDescent="0.25">
      <c r="D368" s="18"/>
    </row>
    <row r="374" spans="4:4" x14ac:dyDescent="0.25">
      <c r="D374" s="16"/>
    </row>
    <row r="375" spans="4:4" x14ac:dyDescent="0.25">
      <c r="D375" s="16"/>
    </row>
    <row r="376" spans="4:4" x14ac:dyDescent="0.25">
      <c r="D376" s="16"/>
    </row>
    <row r="385" spans="4:4" x14ac:dyDescent="0.25">
      <c r="D385" s="16"/>
    </row>
    <row r="386" spans="4:4" x14ac:dyDescent="0.25">
      <c r="D386" s="16"/>
    </row>
    <row r="387" spans="4:4" x14ac:dyDescent="0.25">
      <c r="D387" s="16"/>
    </row>
    <row r="388" spans="4:4" x14ac:dyDescent="0.25">
      <c r="D388" s="18"/>
    </row>
    <row r="389" spans="4:4" x14ac:dyDescent="0.25">
      <c r="D389" s="18"/>
    </row>
    <row r="390" spans="4:4" x14ac:dyDescent="0.25">
      <c r="D390" s="18"/>
    </row>
    <row r="396" spans="4:4" x14ac:dyDescent="0.25">
      <c r="D396" s="16"/>
    </row>
    <row r="397" spans="4:4" x14ac:dyDescent="0.25">
      <c r="D397" s="16"/>
    </row>
    <row r="398" spans="4:4" x14ac:dyDescent="0.25">
      <c r="D398" s="16"/>
    </row>
    <row r="407" spans="4:4" x14ac:dyDescent="0.25">
      <c r="D407" s="16"/>
    </row>
    <row r="408" spans="4:4" x14ac:dyDescent="0.25">
      <c r="D408" s="16"/>
    </row>
    <row r="409" spans="4:4" x14ac:dyDescent="0.25">
      <c r="D409" s="16"/>
    </row>
    <row r="410" spans="4:4" x14ac:dyDescent="0.25">
      <c r="D410" s="18"/>
    </row>
    <row r="411" spans="4:4" x14ac:dyDescent="0.25">
      <c r="D411" s="18"/>
    </row>
    <row r="412" spans="4:4" x14ac:dyDescent="0.25">
      <c r="D412" s="18"/>
    </row>
    <row r="418" spans="4:4" x14ac:dyDescent="0.25">
      <c r="D418" s="16"/>
    </row>
    <row r="419" spans="4:4" x14ac:dyDescent="0.25">
      <c r="D419" s="16"/>
    </row>
    <row r="420" spans="4:4" x14ac:dyDescent="0.25">
      <c r="D420" s="16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" sqref="B1:B10"/>
    </sheetView>
  </sheetViews>
  <sheetFormatPr defaultRowHeight="14.4" x14ac:dyDescent="0.25"/>
  <cols>
    <col min="1" max="1" width="22" customWidth="1"/>
  </cols>
  <sheetData>
    <row r="1" spans="1:3" x14ac:dyDescent="0.25">
      <c r="A1" t="s">
        <v>26</v>
      </c>
      <c r="B1">
        <v>10</v>
      </c>
      <c r="C1">
        <f>INDEX([1]Sheet1!$A:$A,MATCH(A1,[1]Sheet1!$B:$B,0))</f>
        <v>1140004</v>
      </c>
    </row>
    <row r="2" spans="1:3" x14ac:dyDescent="0.25">
      <c r="A2" t="s">
        <v>32</v>
      </c>
      <c r="B2">
        <v>500000</v>
      </c>
      <c r="C2">
        <f>INDEX([1]Sheet1!$A:$A,MATCH(A2,[1]Sheet1!$B:$B,0))</f>
        <v>4000002</v>
      </c>
    </row>
    <row r="3" spans="1:3" x14ac:dyDescent="0.25">
      <c r="A3" t="s">
        <v>35</v>
      </c>
      <c r="B3">
        <v>2</v>
      </c>
      <c r="C3">
        <f>INDEX([1]Sheet1!$A:$A,MATCH(A3,[1]Sheet1!$B:$B,0))</f>
        <v>1010003</v>
      </c>
    </row>
    <row r="4" spans="1:3" x14ac:dyDescent="0.25">
      <c r="A4" t="s">
        <v>34</v>
      </c>
      <c r="B4">
        <v>4</v>
      </c>
      <c r="C4">
        <f>INDEX([1]Sheet1!$A:$A,MATCH(A4,[1]Sheet1!$B:$B,0))</f>
        <v>1020001</v>
      </c>
    </row>
    <row r="5" spans="1:3" x14ac:dyDescent="0.25">
      <c r="A5" t="s">
        <v>27</v>
      </c>
      <c r="B5">
        <v>5</v>
      </c>
      <c r="C5">
        <f>INDEX([1]Sheet1!$A:$A,MATCH(A5,[1]Sheet1!$B:$B,0))</f>
        <v>1051027</v>
      </c>
    </row>
    <row r="6" spans="1:3" x14ac:dyDescent="0.25">
      <c r="A6" t="s">
        <v>28</v>
      </c>
      <c r="B6">
        <v>5</v>
      </c>
      <c r="C6">
        <f>INDEX([1]Sheet1!$A:$A,MATCH(A6,[1]Sheet1!$B:$B,0))</f>
        <v>1051028</v>
      </c>
    </row>
    <row r="7" spans="1:3" x14ac:dyDescent="0.25">
      <c r="A7" t="s">
        <v>29</v>
      </c>
      <c r="B7">
        <v>10</v>
      </c>
      <c r="C7">
        <f>INDEX([1]Sheet1!$A:$A,MATCH(A7,[1]Sheet1!$B:$B,0))</f>
        <v>1110004</v>
      </c>
    </row>
    <row r="8" spans="1:3" x14ac:dyDescent="0.25">
      <c r="A8" t="s">
        <v>30</v>
      </c>
      <c r="B8">
        <v>100</v>
      </c>
      <c r="C8">
        <f>INDEX([1]Sheet1!$A:$A,MATCH(A8,[1]Sheet1!$B:$B,0))</f>
        <v>1120001</v>
      </c>
    </row>
    <row r="9" spans="1:3" x14ac:dyDescent="0.25">
      <c r="A9" t="s">
        <v>33</v>
      </c>
      <c r="B9">
        <v>20</v>
      </c>
      <c r="C9">
        <f>INDEX([1]Sheet1!$A:$A,MATCH(A9,[1]Sheet1!$B:$B,0))</f>
        <v>1130001</v>
      </c>
    </row>
    <row r="10" spans="1:3" x14ac:dyDescent="0.25">
      <c r="A10" t="s">
        <v>31</v>
      </c>
      <c r="B10">
        <v>50</v>
      </c>
      <c r="C10">
        <f>INDEX([1]Sheet1!$A:$A,MATCH(A10,[1]Sheet1!$B:$B,0))</f>
        <v>1130002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58AB-E161-42C7-AB4A-291E25B9365D}">
  <dimension ref="A1:M14"/>
  <sheetViews>
    <sheetView workbookViewId="0">
      <selection activeCell="B8" sqref="B8"/>
    </sheetView>
  </sheetViews>
  <sheetFormatPr defaultRowHeight="14.4" x14ac:dyDescent="0.25"/>
  <cols>
    <col min="1" max="1" width="5.5546875" bestFit="1" customWidth="1"/>
    <col min="2" max="2" width="18.33203125" bestFit="1" customWidth="1"/>
    <col min="3" max="3" width="6.5546875" bestFit="1" customWidth="1"/>
    <col min="4" max="4" width="7.5546875" bestFit="1" customWidth="1"/>
    <col min="5" max="5" width="20.5546875" customWidth="1"/>
    <col min="6" max="6" width="5.5546875" bestFit="1" customWidth="1"/>
    <col min="7" max="7" width="6.5546875" bestFit="1" customWidth="1"/>
  </cols>
  <sheetData>
    <row r="1" spans="1:13" x14ac:dyDescent="0.25">
      <c r="A1" s="23" t="s">
        <v>36</v>
      </c>
      <c r="B1" s="23"/>
      <c r="C1" s="23"/>
      <c r="D1" s="23"/>
      <c r="E1" s="23"/>
      <c r="F1" s="23"/>
      <c r="G1" s="23"/>
      <c r="H1" s="23"/>
    </row>
    <row r="2" spans="1:13" x14ac:dyDescent="0.25">
      <c r="A2" s="1" t="s">
        <v>37</v>
      </c>
      <c r="B2" s="1" t="s">
        <v>38</v>
      </c>
      <c r="C2" s="1" t="s">
        <v>39</v>
      </c>
      <c r="D2" s="1" t="s">
        <v>40</v>
      </c>
      <c r="E2" s="1"/>
      <c r="F2" s="1" t="s">
        <v>37</v>
      </c>
      <c r="G2" s="1"/>
      <c r="H2" s="1"/>
    </row>
    <row r="3" spans="1:13" x14ac:dyDescent="0.25">
      <c r="A3" s="1">
        <v>1</v>
      </c>
      <c r="B3" s="2" t="s">
        <v>41</v>
      </c>
      <c r="C3" s="1">
        <v>288</v>
      </c>
      <c r="D3" s="3">
        <v>250</v>
      </c>
      <c r="E3" s="3" t="e">
        <f>VLOOKUP(B3,#REF!,2,FALSE)</f>
        <v>#REF!</v>
      </c>
      <c r="F3" s="1">
        <v>20</v>
      </c>
      <c r="G3" s="1">
        <f>D3*F3</f>
        <v>5000</v>
      </c>
      <c r="H3" s="1"/>
      <c r="J3">
        <v>0</v>
      </c>
      <c r="K3">
        <v>3</v>
      </c>
      <c r="L3">
        <v>0</v>
      </c>
      <c r="M3" t="str">
        <f>CONCATENATE(K3,L3)</f>
        <v>30</v>
      </c>
    </row>
    <row r="4" spans="1:13" x14ac:dyDescent="0.25">
      <c r="A4" s="1">
        <v>2</v>
      </c>
      <c r="B4" s="4" t="s">
        <v>42</v>
      </c>
      <c r="C4" s="5">
        <v>30</v>
      </c>
      <c r="D4" s="1">
        <v>20</v>
      </c>
      <c r="E4" s="3" t="e">
        <f>VLOOKUP(B4,#REF!,2,FALSE)</f>
        <v>#REF!</v>
      </c>
      <c r="F4" s="1">
        <v>100</v>
      </c>
      <c r="G4" s="1">
        <f t="shared" ref="G4:G14" si="0">D4*F4</f>
        <v>2000</v>
      </c>
      <c r="H4" s="1"/>
      <c r="J4">
        <v>0</v>
      </c>
      <c r="K4">
        <v>2</v>
      </c>
      <c r="L4">
        <v>0</v>
      </c>
      <c r="M4" t="str">
        <f t="shared" ref="M4:M14" si="1">CONCATENATE(K4,L4)</f>
        <v>20</v>
      </c>
    </row>
    <row r="5" spans="1:13" x14ac:dyDescent="0.25">
      <c r="A5" s="1">
        <v>3</v>
      </c>
      <c r="B5" s="6" t="s">
        <v>43</v>
      </c>
      <c r="C5" s="5">
        <v>20</v>
      </c>
      <c r="D5" s="7">
        <v>15</v>
      </c>
      <c r="E5" s="3" t="e">
        <f>VLOOKUP(B5,#REF!,2,FALSE)</f>
        <v>#REF!</v>
      </c>
      <c r="F5" s="1">
        <v>100</v>
      </c>
      <c r="G5" s="1">
        <f t="shared" si="0"/>
        <v>1500</v>
      </c>
      <c r="H5" s="1"/>
      <c r="J5">
        <v>0</v>
      </c>
      <c r="K5">
        <v>2</v>
      </c>
      <c r="L5">
        <v>0</v>
      </c>
      <c r="M5" t="str">
        <f t="shared" si="1"/>
        <v>20</v>
      </c>
    </row>
    <row r="6" spans="1:13" x14ac:dyDescent="0.25">
      <c r="A6" s="1">
        <v>4</v>
      </c>
      <c r="B6" s="6" t="s">
        <v>29</v>
      </c>
      <c r="C6" s="5">
        <v>40</v>
      </c>
      <c r="D6" s="7">
        <v>30</v>
      </c>
      <c r="E6" s="3" t="e">
        <f>VLOOKUP(B6,#REF!,2,FALSE)</f>
        <v>#REF!</v>
      </c>
      <c r="F6" s="1">
        <v>100</v>
      </c>
      <c r="G6" s="1">
        <f t="shared" si="0"/>
        <v>3000</v>
      </c>
      <c r="H6" s="1"/>
      <c r="J6">
        <v>0</v>
      </c>
      <c r="K6">
        <v>2</v>
      </c>
      <c r="L6">
        <v>0</v>
      </c>
      <c r="M6" t="str">
        <f t="shared" si="1"/>
        <v>20</v>
      </c>
    </row>
    <row r="7" spans="1:13" x14ac:dyDescent="0.25">
      <c r="A7" s="1">
        <v>5</v>
      </c>
      <c r="B7" s="6" t="s">
        <v>26</v>
      </c>
      <c r="C7" s="5">
        <v>50</v>
      </c>
      <c r="D7" s="7">
        <v>30</v>
      </c>
      <c r="E7" s="3" t="e">
        <f>VLOOKUP(B7,#REF!,2,FALSE)</f>
        <v>#REF!</v>
      </c>
      <c r="F7" s="1">
        <v>100</v>
      </c>
      <c r="G7" s="1">
        <f t="shared" si="0"/>
        <v>3000</v>
      </c>
      <c r="H7" s="1"/>
      <c r="J7">
        <v>0</v>
      </c>
      <c r="K7">
        <v>3</v>
      </c>
      <c r="L7">
        <v>0</v>
      </c>
      <c r="M7" t="str">
        <f t="shared" si="1"/>
        <v>30</v>
      </c>
    </row>
    <row r="8" spans="1:13" ht="15" x14ac:dyDescent="0.3">
      <c r="A8" s="1">
        <v>6</v>
      </c>
      <c r="B8" s="8" t="s">
        <v>44</v>
      </c>
      <c r="C8" s="5">
        <v>160</v>
      </c>
      <c r="D8" s="7">
        <v>120</v>
      </c>
      <c r="E8" s="3" t="e">
        <f>VLOOKUP(B8,#REF!,2,FALSE)</f>
        <v>#REF!</v>
      </c>
      <c r="F8" s="1">
        <v>100</v>
      </c>
      <c r="G8" s="1">
        <f t="shared" si="0"/>
        <v>12000</v>
      </c>
      <c r="H8" s="9"/>
      <c r="J8">
        <v>0</v>
      </c>
      <c r="K8">
        <v>2</v>
      </c>
      <c r="L8">
        <v>0</v>
      </c>
      <c r="M8" t="str">
        <f t="shared" si="1"/>
        <v>20</v>
      </c>
    </row>
    <row r="9" spans="1:13" x14ac:dyDescent="0.25">
      <c r="A9" s="3">
        <v>7</v>
      </c>
      <c r="B9" s="10" t="s">
        <v>45</v>
      </c>
      <c r="C9" s="3">
        <v>5000</v>
      </c>
      <c r="D9" s="3">
        <v>3000</v>
      </c>
      <c r="E9" s="3" t="e">
        <f>VLOOKUP(B9,#REF!,2,FALSE)</f>
        <v>#REF!</v>
      </c>
      <c r="F9" s="3">
        <v>5</v>
      </c>
      <c r="G9" s="1">
        <f t="shared" si="0"/>
        <v>15000</v>
      </c>
      <c r="H9" s="11"/>
      <c r="J9">
        <v>0</v>
      </c>
      <c r="K9">
        <v>4</v>
      </c>
      <c r="L9">
        <v>0</v>
      </c>
      <c r="M9" t="str">
        <f t="shared" si="1"/>
        <v>40</v>
      </c>
    </row>
    <row r="10" spans="1:13" x14ac:dyDescent="0.25">
      <c r="A10" s="3">
        <v>8</v>
      </c>
      <c r="B10" s="10" t="s">
        <v>46</v>
      </c>
      <c r="C10" s="12">
        <v>1000</v>
      </c>
      <c r="D10" s="13">
        <v>800</v>
      </c>
      <c r="E10" s="3" t="e">
        <f>VLOOKUP(B10,#REF!,2,FALSE)</f>
        <v>#REF!</v>
      </c>
      <c r="F10" s="3">
        <v>5</v>
      </c>
      <c r="G10" s="1">
        <f t="shared" si="0"/>
        <v>4000</v>
      </c>
      <c r="H10" s="11"/>
      <c r="J10">
        <v>0</v>
      </c>
      <c r="K10">
        <v>2</v>
      </c>
      <c r="L10">
        <v>0</v>
      </c>
      <c r="M10" t="str">
        <f t="shared" si="1"/>
        <v>20</v>
      </c>
    </row>
    <row r="11" spans="1:13" x14ac:dyDescent="0.25">
      <c r="A11" s="3">
        <v>9</v>
      </c>
      <c r="B11" s="10" t="s">
        <v>47</v>
      </c>
      <c r="C11" s="12">
        <v>5000</v>
      </c>
      <c r="D11" s="13">
        <v>4500</v>
      </c>
      <c r="E11" s="3" t="e">
        <f>VLOOKUP(B11,#REF!,2,FALSE)</f>
        <v>#REF!</v>
      </c>
      <c r="F11" s="3">
        <v>2</v>
      </c>
      <c r="G11" s="1">
        <f t="shared" si="0"/>
        <v>9000</v>
      </c>
      <c r="H11" s="11"/>
      <c r="J11">
        <v>0</v>
      </c>
      <c r="K11">
        <v>1</v>
      </c>
      <c r="L11">
        <v>0</v>
      </c>
      <c r="M11" t="str">
        <f t="shared" si="1"/>
        <v>10</v>
      </c>
    </row>
    <row r="12" spans="1:13" x14ac:dyDescent="0.25">
      <c r="A12" s="3">
        <v>10</v>
      </c>
      <c r="B12" s="10" t="s">
        <v>48</v>
      </c>
      <c r="C12" s="3">
        <v>20000</v>
      </c>
      <c r="D12" s="3">
        <v>15000</v>
      </c>
      <c r="E12" s="3" t="e">
        <f>VLOOKUP(B12,#REF!,2,FALSE)</f>
        <v>#REF!</v>
      </c>
      <c r="F12" s="3">
        <v>2</v>
      </c>
      <c r="G12" s="1">
        <f t="shared" si="0"/>
        <v>30000</v>
      </c>
      <c r="H12" s="11"/>
      <c r="J12">
        <v>0</v>
      </c>
      <c r="K12">
        <v>2</v>
      </c>
      <c r="L12">
        <v>0</v>
      </c>
      <c r="M12" t="str">
        <f t="shared" si="1"/>
        <v>20</v>
      </c>
    </row>
    <row r="13" spans="1:13" x14ac:dyDescent="0.25">
      <c r="A13" s="3">
        <v>11</v>
      </c>
      <c r="B13" s="10" t="s">
        <v>50</v>
      </c>
      <c r="C13" s="12">
        <v>5000</v>
      </c>
      <c r="D13" s="3">
        <v>4000</v>
      </c>
      <c r="E13" s="3" t="e">
        <f>VLOOKUP(B13,#REF!,2,FALSE)</f>
        <v>#REF!</v>
      </c>
      <c r="F13" s="3">
        <v>2</v>
      </c>
      <c r="G13" s="1">
        <f t="shared" si="0"/>
        <v>8000</v>
      </c>
      <c r="H13" s="11"/>
      <c r="J13">
        <v>0</v>
      </c>
      <c r="K13">
        <v>1</v>
      </c>
      <c r="L13">
        <v>0</v>
      </c>
      <c r="M13" t="str">
        <f t="shared" si="1"/>
        <v>10</v>
      </c>
    </row>
    <row r="14" spans="1:13" x14ac:dyDescent="0.25">
      <c r="A14" s="3">
        <v>12</v>
      </c>
      <c r="B14" s="10" t="s">
        <v>49</v>
      </c>
      <c r="C14" s="3">
        <v>20000</v>
      </c>
      <c r="D14" s="3">
        <v>15000</v>
      </c>
      <c r="E14" s="3" t="e">
        <f>VLOOKUP(B14,#REF!,2,FALSE)</f>
        <v>#REF!</v>
      </c>
      <c r="F14" s="3">
        <v>2</v>
      </c>
      <c r="G14" s="1">
        <f t="shared" si="0"/>
        <v>30000</v>
      </c>
      <c r="H14" s="11"/>
      <c r="J14">
        <v>0</v>
      </c>
      <c r="K14">
        <v>25</v>
      </c>
      <c r="L14">
        <v>0</v>
      </c>
      <c r="M14" t="str">
        <f t="shared" si="1"/>
        <v>250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2020-04-13T08:12:27Z</dcterms:modified>
</cp:coreProperties>
</file>