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yn\第五周活动\第五期活动正式\"/>
    </mc:Choice>
  </mc:AlternateContent>
  <xr:revisionPtr revIDLastSave="0" documentId="13_ncr:1_{160653C0-5E1D-449F-A32C-3304911EA67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  <sheet name="Sheet4" sheetId="6" r:id="rId5"/>
    <sheet name="Sheet6" sheetId="7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7" l="1"/>
  <c r="F12" i="7"/>
  <c r="C12" i="7"/>
  <c r="I11" i="7"/>
  <c r="F11" i="7"/>
  <c r="C11" i="7"/>
  <c r="I10" i="7"/>
  <c r="F10" i="7"/>
  <c r="C10" i="7"/>
  <c r="I9" i="7"/>
  <c r="F9" i="7"/>
  <c r="C9" i="7"/>
  <c r="I8" i="7"/>
  <c r="F8" i="7"/>
  <c r="M7" i="7"/>
  <c r="I7" i="7"/>
  <c r="F7" i="7"/>
  <c r="C7" i="7"/>
  <c r="M6" i="7"/>
  <c r="I6" i="7"/>
  <c r="F6" i="7"/>
  <c r="C6" i="7"/>
  <c r="M5" i="7"/>
  <c r="I5" i="7"/>
  <c r="F5" i="7"/>
  <c r="C5" i="7"/>
  <c r="M4" i="7"/>
  <c r="I4" i="7"/>
  <c r="F4" i="7"/>
  <c r="C4" i="7"/>
  <c r="M3" i="7"/>
  <c r="I3" i="7"/>
  <c r="F3" i="7"/>
  <c r="C3" i="7"/>
  <c r="M2" i="7"/>
  <c r="I2" i="7"/>
  <c r="F2" i="7"/>
  <c r="C2" i="7"/>
  <c r="P4" i="6"/>
  <c r="M4" i="6"/>
  <c r="J4" i="6"/>
  <c r="J37" i="5"/>
  <c r="G37" i="5"/>
  <c r="D37" i="5"/>
  <c r="J36" i="5"/>
  <c r="G36" i="5"/>
  <c r="D36" i="5"/>
  <c r="J35" i="5"/>
  <c r="G35" i="5"/>
  <c r="D35" i="5"/>
  <c r="J34" i="5"/>
  <c r="G34" i="5"/>
  <c r="D34" i="5"/>
  <c r="J33" i="5"/>
  <c r="G33" i="5"/>
  <c r="D33" i="5"/>
  <c r="J32" i="5"/>
  <c r="G32" i="5"/>
  <c r="J31" i="5"/>
  <c r="G31" i="5"/>
  <c r="D31" i="5"/>
  <c r="J30" i="5"/>
  <c r="G30" i="5"/>
  <c r="D30" i="5"/>
  <c r="J29" i="5"/>
  <c r="G29" i="5"/>
  <c r="D29" i="5"/>
  <c r="J28" i="5"/>
  <c r="G28" i="5"/>
  <c r="D28" i="5"/>
  <c r="J27" i="5"/>
  <c r="G27" i="5"/>
  <c r="D27" i="5"/>
  <c r="J26" i="5"/>
  <c r="G26" i="5"/>
  <c r="D26" i="5"/>
  <c r="J25" i="5"/>
  <c r="G25" i="5"/>
  <c r="D25" i="5"/>
  <c r="J24" i="5"/>
  <c r="G24" i="5"/>
  <c r="D24" i="5"/>
  <c r="J23" i="5"/>
  <c r="G23" i="5"/>
  <c r="D23" i="5"/>
  <c r="J22" i="5"/>
  <c r="G22" i="5"/>
  <c r="D22" i="5"/>
  <c r="J21" i="5"/>
  <c r="G21" i="5"/>
  <c r="D21" i="5"/>
  <c r="J20" i="5"/>
  <c r="G20" i="5"/>
  <c r="D20" i="5"/>
  <c r="J19" i="5"/>
  <c r="G19" i="5"/>
  <c r="D19" i="5"/>
  <c r="J18" i="5"/>
  <c r="G18" i="5"/>
  <c r="D18" i="5"/>
  <c r="J17" i="5"/>
  <c r="G17" i="5"/>
  <c r="D17" i="5"/>
  <c r="J16" i="5"/>
  <c r="G16" i="5"/>
  <c r="D16" i="5"/>
  <c r="J15" i="5"/>
  <c r="G15" i="5"/>
  <c r="D15" i="5"/>
  <c r="J14" i="5"/>
  <c r="G14" i="5"/>
  <c r="D14" i="5"/>
  <c r="J13" i="5"/>
  <c r="G13" i="5"/>
  <c r="D13" i="5"/>
  <c r="J12" i="5"/>
  <c r="G12" i="5"/>
  <c r="D12" i="5"/>
  <c r="J11" i="5"/>
  <c r="G11" i="5"/>
  <c r="D11" i="5"/>
  <c r="J10" i="5"/>
  <c r="G10" i="5"/>
  <c r="D10" i="5"/>
  <c r="J9" i="5"/>
  <c r="G9" i="5"/>
  <c r="D9" i="5"/>
  <c r="J8" i="5"/>
  <c r="G8" i="5"/>
  <c r="D8" i="5"/>
  <c r="J7" i="5"/>
  <c r="G7" i="5"/>
  <c r="D7" i="5"/>
  <c r="J6" i="5"/>
  <c r="G6" i="5"/>
  <c r="D6" i="5"/>
  <c r="J5" i="5"/>
  <c r="G5" i="5"/>
  <c r="D5" i="5"/>
  <c r="G4" i="5"/>
  <c r="D4" i="5"/>
  <c r="G3" i="5"/>
  <c r="D3" i="5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H20" i="3"/>
  <c r="E20" i="3"/>
  <c r="B20" i="3"/>
  <c r="H19" i="3"/>
  <c r="E19" i="3"/>
  <c r="B19" i="3"/>
  <c r="H18" i="3"/>
  <c r="E18" i="3"/>
  <c r="B18" i="3"/>
  <c r="H17" i="3"/>
  <c r="E17" i="3"/>
  <c r="B17" i="3"/>
  <c r="H16" i="3"/>
  <c r="E16" i="3"/>
  <c r="H15" i="3"/>
  <c r="E15" i="3"/>
  <c r="B15" i="3"/>
  <c r="H14" i="3"/>
  <c r="E14" i="3"/>
  <c r="B14" i="3"/>
  <c r="H13" i="3"/>
  <c r="E13" i="3"/>
  <c r="B13" i="3"/>
  <c r="H12" i="3"/>
  <c r="E12" i="3"/>
  <c r="B12" i="3"/>
  <c r="H11" i="3"/>
  <c r="E11" i="3"/>
  <c r="B11" i="3"/>
  <c r="H10" i="3"/>
  <c r="E10" i="3"/>
  <c r="B10" i="3"/>
  <c r="H9" i="3"/>
  <c r="E9" i="3"/>
  <c r="B9" i="3"/>
  <c r="H8" i="3"/>
  <c r="E8" i="3"/>
  <c r="B8" i="3"/>
  <c r="H7" i="3"/>
  <c r="E7" i="3"/>
  <c r="B7" i="3"/>
  <c r="H6" i="3"/>
  <c r="E6" i="3"/>
  <c r="H5" i="3"/>
  <c r="E5" i="3"/>
  <c r="B5" i="3"/>
  <c r="H4" i="3"/>
  <c r="E4" i="3"/>
  <c r="B4" i="3"/>
  <c r="H3" i="3"/>
  <c r="E3" i="3"/>
  <c r="B3" i="3"/>
  <c r="H2" i="3"/>
  <c r="E2" i="3"/>
  <c r="B2" i="3"/>
  <c r="H1" i="3"/>
  <c r="E1" i="3"/>
  <c r="B1" i="3"/>
  <c r="B35" i="1"/>
  <c r="B36" i="1" s="1"/>
  <c r="B37" i="1" s="1"/>
  <c r="B38" i="1" s="1"/>
  <c r="B39" i="1" s="1"/>
  <c r="B40" i="1" s="1"/>
  <c r="B41" i="1" s="1"/>
  <c r="B42" i="1" s="1"/>
</calcChain>
</file>

<file path=xl/sharedStrings.xml><?xml version="1.0" encoding="utf-8"?>
<sst xmlns="http://schemas.openxmlformats.org/spreadsheetml/2006/main" count="500" uniqueCount="173">
  <si>
    <t>id</t>
  </si>
  <si>
    <t>activityID</t>
  </si>
  <si>
    <t>TotalRecharge</t>
  </si>
  <si>
    <t>rewardNum</t>
  </si>
  <si>
    <t>itemID1</t>
  </si>
  <si>
    <t>itemNum1</t>
  </si>
  <si>
    <t>itemID2</t>
  </si>
  <si>
    <t>itemNum2</t>
  </si>
  <si>
    <t>itemID3</t>
  </si>
  <si>
    <t>itemNum3</t>
  </si>
  <si>
    <t>itemID4</t>
  </si>
  <si>
    <t>itemNum4</t>
  </si>
  <si>
    <t>show_text</t>
  </si>
  <si>
    <t>int</t>
  </si>
  <si>
    <t>string</t>
  </si>
  <si>
    <t>活动ID</t>
  </si>
  <si>
    <t>充值元宝</t>
  </si>
  <si>
    <t>奖励个数</t>
  </si>
  <si>
    <t>道具1ID</t>
  </si>
  <si>
    <t>道具1数量</t>
  </si>
  <si>
    <t>道具2ID</t>
  </si>
  <si>
    <t>道具2数量</t>
  </si>
  <si>
    <t>道具3ID</t>
  </si>
  <si>
    <t>道具3数量</t>
  </si>
  <si>
    <t>道具4ID</t>
  </si>
  <si>
    <t>道具4数量</t>
  </si>
  <si>
    <t>显示文本</t>
  </si>
  <si>
    <t>第一期</t>
  </si>
  <si>
    <t>第三期</t>
  </si>
  <si>
    <t>第二期</t>
  </si>
  <si>
    <t>中级精炼石</t>
  </si>
  <si>
    <t>金币：10W</t>
  </si>
  <si>
    <t xml:space="preserve">宝物精炼石 </t>
  </si>
  <si>
    <t>极品精炼石</t>
  </si>
  <si>
    <t>金币：20W</t>
  </si>
  <si>
    <t>紫装武器3选1宝箱</t>
  </si>
  <si>
    <t>金币：30W</t>
  </si>
  <si>
    <t>螭龙佩</t>
  </si>
  <si>
    <t>金币：50W</t>
  </si>
  <si>
    <t>祝融碎片</t>
  </si>
  <si>
    <t>金币：200W</t>
  </si>
  <si>
    <t>金1鞋</t>
  </si>
  <si>
    <t>金币：500W</t>
  </si>
  <si>
    <t>武魂丹</t>
  </si>
  <si>
    <t>曹仁碎片</t>
  </si>
  <si>
    <t>金币：800W</t>
  </si>
  <si>
    <t>金色装备套装宝箱</t>
  </si>
  <si>
    <t>金币：1000W</t>
  </si>
  <si>
    <t>金币：2000W</t>
  </si>
  <si>
    <t>紫色经验宝物袋</t>
  </si>
  <si>
    <t>宝石盒子</t>
  </si>
  <si>
    <t>橙色装备宝箱</t>
  </si>
  <si>
    <t>橙色宝物宝箱</t>
  </si>
  <si>
    <t>命魂3000</t>
  </si>
  <si>
    <t>吕蒙神兵</t>
  </si>
  <si>
    <t>孙权神兵</t>
  </si>
  <si>
    <t>关羽神兵</t>
  </si>
  <si>
    <t>红色物防命格</t>
  </si>
  <si>
    <t>万能碎片</t>
  </si>
  <si>
    <t>命魂</t>
  </si>
  <si>
    <t>甄姬神兵</t>
  </si>
  <si>
    <t>高级魂炼石</t>
  </si>
  <si>
    <t>刘备神兵</t>
  </si>
  <si>
    <t>超级魂炼石</t>
  </si>
  <si>
    <t>红1武器</t>
  </si>
  <si>
    <t>七杀战甲</t>
  </si>
  <si>
    <t>中级经验药水</t>
  </si>
  <si>
    <t>金币</t>
  </si>
  <si>
    <t>精英招募令</t>
  </si>
  <si>
    <t>高级精炼石</t>
  </si>
  <si>
    <t>神兵初级宝箱</t>
  </si>
  <si>
    <t>紫色套装宝箱</t>
  </si>
  <si>
    <t>极品经验药水</t>
  </si>
  <si>
    <t>甘宁</t>
  </si>
  <si>
    <t>金色命格宝箱</t>
  </si>
  <si>
    <t>宝物精炼石</t>
  </si>
  <si>
    <t>雷系武将宝箱</t>
  </si>
  <si>
    <t>武魂石</t>
  </si>
  <si>
    <t>橙色赤焰套装宝箱</t>
  </si>
  <si>
    <t>培养丹</t>
  </si>
  <si>
    <t>魂晶</t>
  </si>
  <si>
    <t>曹操</t>
  </si>
  <si>
    <t>孟德新书</t>
  </si>
  <si>
    <t>御垒</t>
  </si>
  <si>
    <t>曹操碎片</t>
  </si>
  <si>
    <t>太公兵法</t>
  </si>
  <si>
    <t>7级攻击宝石</t>
  </si>
  <si>
    <t>初级体力药水</t>
  </si>
  <si>
    <t>进阶石</t>
  </si>
  <si>
    <t>青铜</t>
  </si>
  <si>
    <t>2级宝石宝箱</t>
  </si>
  <si>
    <t>精力</t>
  </si>
  <si>
    <t>史记</t>
  </si>
  <si>
    <t>高级经验药水</t>
  </si>
  <si>
    <t>普通神兵魂炼石</t>
  </si>
  <si>
    <t>小乔</t>
  </si>
  <si>
    <t>4级宝石宝箱</t>
  </si>
  <si>
    <t>风系武将宝箱</t>
  </si>
  <si>
    <t>S+神兵碎片任选宝箱</t>
  </si>
  <si>
    <t>橙色天煞奔雷套装宝箱</t>
  </si>
  <si>
    <t>5级宝石宝箱</t>
  </si>
  <si>
    <t>貂蝉</t>
  </si>
  <si>
    <t>雄军</t>
  </si>
  <si>
    <t>貂蝉碎片</t>
  </si>
  <si>
    <t>鸿蒙冥炎盔</t>
  </si>
  <si>
    <t>神兵觉醒石</t>
  </si>
  <si>
    <t>7级法防宝石</t>
  </si>
  <si>
    <t>卦签</t>
  </si>
  <si>
    <t xml:space="preserve">第1天：3月18日 0h00  - 23h59 </t>
  </si>
  <si>
    <t>第1天累计充值</t>
  </si>
  <si>
    <t>充值档位</t>
  </si>
  <si>
    <t>物品 1</t>
  </si>
  <si>
    <t>数量 1</t>
  </si>
  <si>
    <t>物品 2</t>
  </si>
  <si>
    <t>数量 2</t>
  </si>
  <si>
    <t>物品 3</t>
  </si>
  <si>
    <t>数量 3</t>
  </si>
  <si>
    <t>档位 1</t>
  </si>
  <si>
    <t>元宝</t>
  </si>
  <si>
    <t>档位 2</t>
  </si>
  <si>
    <t>中级体力药水</t>
  </si>
  <si>
    <t>档位 3</t>
  </si>
  <si>
    <t>档位 4</t>
  </si>
  <si>
    <t>S+武将4选1宝箱1</t>
  </si>
  <si>
    <t>档位 5</t>
  </si>
  <si>
    <t>紫色经验宝物</t>
  </si>
  <si>
    <t>紫武3选1宝箱</t>
  </si>
  <si>
    <t>橙宝任选宝箱</t>
  </si>
  <si>
    <t>橙装任选宝箱</t>
  </si>
  <si>
    <t>高级神兵强化石</t>
  </si>
  <si>
    <t>神兵高级宝箱</t>
  </si>
  <si>
    <t>高级神兵魂炼石</t>
  </si>
  <si>
    <t>极品神兵强化石</t>
  </si>
  <si>
    <t>1级宝石宝箱</t>
  </si>
  <si>
    <t>升星丹</t>
  </si>
  <si>
    <t>精力药水</t>
  </si>
  <si>
    <t>3级宝石宝箱</t>
  </si>
  <si>
    <t>4选1橙装宝箱</t>
  </si>
  <si>
    <t>命格高级宝箱</t>
  </si>
  <si>
    <t>高级命格宝箱</t>
  </si>
  <si>
    <t>橙色命格自选宝箱</t>
  </si>
  <si>
    <t>曹操武将</t>
  </si>
  <si>
    <t>御垒命格</t>
  </si>
  <si>
    <t>精炼石</t>
  </si>
  <si>
    <t>物品 4</t>
  </si>
  <si>
    <t>数量 4</t>
  </si>
  <si>
    <t>描述</t>
  </si>
  <si>
    <t>1. 500</t>
  </si>
  <si>
    <t>N/A</t>
  </si>
  <si>
    <t>2. 1000</t>
  </si>
  <si>
    <t>3. 1500</t>
  </si>
  <si>
    <t>4. 3000</t>
  </si>
  <si>
    <t xml:space="preserve">5. 5000 </t>
  </si>
  <si>
    <t xml:space="preserve">6. 10.000 </t>
  </si>
  <si>
    <t xml:space="preserve">7. 20.000 </t>
  </si>
  <si>
    <t xml:space="preserve">8. 30.000 </t>
  </si>
  <si>
    <t xml:space="preserve">9. 50.000  </t>
  </si>
  <si>
    <t>10. 70.000</t>
  </si>
  <si>
    <t xml:space="preserve">11. 100.000 </t>
  </si>
  <si>
    <t>7.30.000</t>
  </si>
  <si>
    <t>武魂</t>
  </si>
  <si>
    <t>8.60.000</t>
  </si>
  <si>
    <t>橙色琅玡鬼月套装宝箱</t>
  </si>
  <si>
    <r>
      <rPr>
        <sz val="11"/>
        <color rgb="FF000000"/>
        <rFont val="Calibri"/>
        <family val="2"/>
      </rPr>
      <t>6</t>
    </r>
    <r>
      <rPr>
        <sz val="11"/>
        <color rgb="FF000000"/>
        <rFont val="微软雅黑"/>
        <family val="2"/>
        <charset val="134"/>
      </rPr>
      <t>级宝石宝箱</t>
    </r>
  </si>
  <si>
    <t>9.90.0000</t>
  </si>
  <si>
    <r>
      <rPr>
        <sz val="11"/>
        <color rgb="FF000000"/>
        <rFont val="Calibri"/>
        <family val="2"/>
      </rPr>
      <t>SS</t>
    </r>
    <r>
      <rPr>
        <sz val="11"/>
        <color rgb="FF000000"/>
        <rFont val="微软雅黑"/>
        <family val="2"/>
        <charset val="134"/>
      </rPr>
      <t>水系武将宝箱</t>
    </r>
  </si>
  <si>
    <t>红装任选宝箱</t>
  </si>
  <si>
    <t>第四期</t>
    <phoneticPr fontId="10" type="noConversion"/>
  </si>
  <si>
    <t>第五期</t>
    <phoneticPr fontId="10" type="noConversion"/>
  </si>
  <si>
    <t>第六期</t>
    <phoneticPr fontId="10" type="noConversion"/>
  </si>
  <si>
    <t>第一</t>
    <phoneticPr fontId="10" type="noConversion"/>
  </si>
  <si>
    <t>第二</t>
    <phoneticPr fontId="10" type="noConversion"/>
  </si>
  <si>
    <t>第三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</si>
</sst>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rgb="FF000000"/>
      <name val="Calibri"/>
      <family val="2"/>
    </font>
    <font>
      <sz val="11"/>
      <color rgb="FF000000"/>
      <name val="微软雅黑"/>
      <family val="2"/>
      <charset val="134"/>
    </font>
    <font>
      <sz val="10"/>
      <color rgb="FF000000"/>
      <name val="Arial"/>
      <family val="2"/>
    </font>
    <font>
      <sz val="11"/>
      <color rgb="FF0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7" borderId="0" applyNumberFormat="0" applyBorder="0" applyAlignment="0" applyProtection="0">
      <alignment vertical="center"/>
    </xf>
  </cellStyleXfs>
  <cellXfs count="7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49" fontId="5" fillId="0" borderId="1" xfId="1" applyNumberFormat="1" applyFont="1" applyFill="1" applyBorder="1" applyAlignment="1">
      <alignment horizontal="left"/>
    </xf>
    <xf numFmtId="0" fontId="5" fillId="0" borderId="1" xfId="1" applyNumberFormat="1" applyFont="1" applyFill="1" applyBorder="1" applyAlignment="1">
      <alignment horizontal="left"/>
    </xf>
    <xf numFmtId="0" fontId="0" fillId="0" borderId="1" xfId="0" applyFill="1" applyBorder="1"/>
    <xf numFmtId="0" fontId="5" fillId="0" borderId="1" xfId="0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/>
    </xf>
    <xf numFmtId="0" fontId="0" fillId="0" borderId="10" xfId="0" applyFill="1" applyBorder="1"/>
    <xf numFmtId="0" fontId="0" fillId="0" borderId="11" xfId="0" applyFill="1" applyBorder="1"/>
    <xf numFmtId="0" fontId="0" fillId="0" borderId="9" xfId="0" applyFill="1" applyBorder="1"/>
    <xf numFmtId="0" fontId="5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49" fontId="5" fillId="0" borderId="0" xfId="0" applyNumberFormat="1" applyFont="1" applyFill="1" applyBorder="1" applyAlignment="1">
      <alignment horizontal="left"/>
    </xf>
    <xf numFmtId="49" fontId="0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5" fillId="0" borderId="0" xfId="0" applyNumberFormat="1" applyFont="1" applyFill="1" applyBorder="1" applyAlignment="1">
      <alignment horizontal="right"/>
    </xf>
    <xf numFmtId="49" fontId="0" fillId="0" borderId="0" xfId="0" applyNumberFormat="1" applyFill="1" applyBorder="1"/>
    <xf numFmtId="0" fontId="8" fillId="0" borderId="0" xfId="0" applyFont="1" applyFill="1" applyBorder="1"/>
    <xf numFmtId="0" fontId="0" fillId="0" borderId="0" xfId="0" applyFont="1" applyFill="1" applyBorder="1" applyAlignment="1"/>
    <xf numFmtId="49" fontId="8" fillId="0" borderId="0" xfId="0" applyNumberFormat="1" applyFont="1" applyFill="1" applyBorder="1"/>
    <xf numFmtId="0" fontId="0" fillId="0" borderId="4" xfId="0" applyFill="1" applyBorder="1"/>
    <xf numFmtId="0" fontId="5" fillId="0" borderId="4" xfId="0" applyNumberFormat="1" applyFont="1" applyFill="1" applyBorder="1" applyAlignment="1">
      <alignment horizontal="left"/>
    </xf>
    <xf numFmtId="0" fontId="0" fillId="0" borderId="13" xfId="0" applyFill="1" applyBorder="1"/>
    <xf numFmtId="0" fontId="0" fillId="0" borderId="14" xfId="0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12" xfId="0" applyFont="1" applyFill="1" applyBorder="1" applyAlignment="1"/>
    <xf numFmtId="0" fontId="0" fillId="0" borderId="15" xfId="0" applyFont="1" applyFill="1" applyBorder="1" applyAlignment="1"/>
    <xf numFmtId="0" fontId="0" fillId="0" borderId="19" xfId="0" applyFont="1" applyFill="1" applyBorder="1" applyAlignment="1"/>
    <xf numFmtId="0" fontId="0" fillId="0" borderId="6" xfId="0" applyFill="1" applyBorder="1"/>
    <xf numFmtId="49" fontId="0" fillId="0" borderId="0" xfId="0" applyNumberFormat="1"/>
    <xf numFmtId="49" fontId="8" fillId="0" borderId="0" xfId="0" applyNumberFormat="1" applyFont="1"/>
    <xf numFmtId="0" fontId="0" fillId="6" borderId="0" xfId="0" applyFill="1"/>
    <xf numFmtId="0" fontId="0" fillId="5" borderId="0" xfId="0" applyFill="1"/>
    <xf numFmtId="0" fontId="0" fillId="0" borderId="0" xfId="0" applyFill="1"/>
    <xf numFmtId="0" fontId="0" fillId="0" borderId="1" xfId="0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0" fontId="7" fillId="0" borderId="1" xfId="0" applyFont="1" applyFill="1" applyBorder="1"/>
    <xf numFmtId="0" fontId="0" fillId="0" borderId="5" xfId="0" applyFill="1" applyBorder="1"/>
    <xf numFmtId="0" fontId="5" fillId="0" borderId="6" xfId="0" applyNumberFormat="1" applyFont="1" applyFill="1" applyBorder="1" applyAlignment="1">
      <alignment horizontal="left"/>
    </xf>
    <xf numFmtId="49" fontId="5" fillId="0" borderId="6" xfId="0" applyNumberFormat="1" applyFont="1" applyFill="1" applyBorder="1" applyAlignment="1">
      <alignment horizontal="left"/>
    </xf>
    <xf numFmtId="0" fontId="0" fillId="0" borderId="7" xfId="0" applyFill="1" applyBorder="1"/>
    <xf numFmtId="0" fontId="0" fillId="0" borderId="7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8" xfId="0" applyFont="1" applyFill="1" applyBorder="1" applyAlignment="1"/>
    <xf numFmtId="0" fontId="0" fillId="0" borderId="4" xfId="0" applyFont="1" applyFill="1" applyBorder="1" applyAlignment="1"/>
    <xf numFmtId="0" fontId="0" fillId="0" borderId="5" xfId="0" applyFont="1" applyFill="1" applyBorder="1" applyAlignment="1"/>
    <xf numFmtId="0" fontId="0" fillId="0" borderId="6" xfId="0" applyFont="1" applyFill="1" applyBorder="1" applyAlignment="1"/>
    <xf numFmtId="0" fontId="7" fillId="0" borderId="0" xfId="0" applyNumberFormat="1" applyFont="1" applyFill="1" applyBorder="1" applyAlignment="1">
      <alignment horizontal="left"/>
    </xf>
    <xf numFmtId="0" fontId="8" fillId="0" borderId="0" xfId="0" applyFont="1" applyFill="1"/>
    <xf numFmtId="0" fontId="0" fillId="0" borderId="17" xfId="0" applyFill="1" applyBorder="1"/>
    <xf numFmtId="0" fontId="0" fillId="0" borderId="18" xfId="0" applyFill="1" applyBorder="1"/>
    <xf numFmtId="0" fontId="11" fillId="0" borderId="0" xfId="0" applyFont="1" applyFill="1"/>
    <xf numFmtId="0" fontId="0" fillId="0" borderId="15" xfId="0" applyBorder="1"/>
    <xf numFmtId="0" fontId="5" fillId="5" borderId="0" xfId="0" applyFont="1" applyFill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</xdr:colOff>
      <xdr:row>1</xdr:row>
      <xdr:rowOff>175260</xdr:rowOff>
    </xdr:from>
    <xdr:to>
      <xdr:col>25</xdr:col>
      <xdr:colOff>152400</xdr:colOff>
      <xdr:row>8</xdr:row>
      <xdr:rowOff>83820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413875" y="342900"/>
          <a:ext cx="9738360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nguomeng/AllConfigTables/Common/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2"/>
      <sheetName val="Sheet3"/>
      <sheetName val="竞技场宝箱"/>
      <sheetName val="夺宝宝箱"/>
      <sheetName val="Sheet5"/>
      <sheetName val="Sheet6"/>
      <sheetName val="Sheet7"/>
      <sheetName val="Sheet8"/>
    </sheetNames>
    <sheetDataSet>
      <sheetData sheetId="0">
        <row r="1">
          <cell r="A1" t="str">
            <v>id</v>
          </cell>
          <cell r="B1" t="str">
            <v>name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编号(物品id，物品id命名规则，前三位中的末位为道具类型，后四位为类型编号)</v>
          </cell>
          <cell r="B3" t="str">
            <v>物品名</v>
          </cell>
        </row>
        <row r="6">
          <cell r="A6">
            <v>1010001</v>
          </cell>
          <cell r="B6" t="str">
            <v>初级体力药水</v>
          </cell>
        </row>
        <row r="7">
          <cell r="A7">
            <v>1010002</v>
          </cell>
          <cell r="B7" t="str">
            <v>中级体力药水</v>
          </cell>
        </row>
        <row r="8">
          <cell r="A8">
            <v>1010003</v>
          </cell>
          <cell r="B8" t="str">
            <v>高级体力药水</v>
          </cell>
        </row>
        <row r="9">
          <cell r="A9">
            <v>1020001</v>
          </cell>
          <cell r="B9" t="str">
            <v>精力药水</v>
          </cell>
        </row>
        <row r="10">
          <cell r="A10">
            <v>1051001</v>
          </cell>
          <cell r="B10" t="str">
            <v>B级碎片宝箱</v>
          </cell>
        </row>
        <row r="11">
          <cell r="A11">
            <v>1077001</v>
          </cell>
          <cell r="B11" t="str">
            <v>甘宁的武器箱</v>
          </cell>
        </row>
        <row r="12">
          <cell r="A12">
            <v>1077002</v>
          </cell>
          <cell r="B12" t="str">
            <v>马超的武器箱</v>
          </cell>
        </row>
        <row r="13">
          <cell r="A13">
            <v>1077003</v>
          </cell>
          <cell r="B13" t="str">
            <v>貂蝉的武器箱</v>
          </cell>
        </row>
        <row r="14">
          <cell r="A14">
            <v>1077004</v>
          </cell>
          <cell r="B14" t="str">
            <v>张飞的武器箱</v>
          </cell>
        </row>
        <row r="15">
          <cell r="A15">
            <v>1077005</v>
          </cell>
          <cell r="B15" t="str">
            <v>曹操的武器箱</v>
          </cell>
        </row>
        <row r="16">
          <cell r="A16">
            <v>1077006</v>
          </cell>
          <cell r="B16" t="str">
            <v>关羽的武器箱</v>
          </cell>
        </row>
        <row r="17">
          <cell r="A17">
            <v>1077007</v>
          </cell>
          <cell r="B17" t="str">
            <v>吕布的武器箱</v>
          </cell>
        </row>
        <row r="18">
          <cell r="A18">
            <v>1077008</v>
          </cell>
          <cell r="B18" t="str">
            <v>司马懿的武器箱</v>
          </cell>
        </row>
        <row r="19">
          <cell r="A19">
            <v>1077009</v>
          </cell>
          <cell r="B19" t="str">
            <v>XXX的武器箱</v>
          </cell>
        </row>
        <row r="20">
          <cell r="A20">
            <v>1077010</v>
          </cell>
          <cell r="B20" t="str">
            <v>2-4级宝石箱</v>
          </cell>
        </row>
        <row r="21">
          <cell r="A21">
            <v>1077011</v>
          </cell>
          <cell r="B21" t="str">
            <v>2-5级宝石箱</v>
          </cell>
        </row>
        <row r="22">
          <cell r="A22">
            <v>1077012</v>
          </cell>
          <cell r="B22" t="str">
            <v>2-6级宝石箱</v>
          </cell>
        </row>
        <row r="23">
          <cell r="A23">
            <v>1051002</v>
          </cell>
          <cell r="B23" t="str">
            <v>A级碎片宝箱</v>
          </cell>
        </row>
        <row r="24">
          <cell r="A24">
            <v>1051003</v>
          </cell>
          <cell r="B24" t="str">
            <v>S级碎片宝箱1</v>
          </cell>
        </row>
        <row r="25">
          <cell r="A25">
            <v>1051004</v>
          </cell>
          <cell r="B25" t="str">
            <v>蜀国武将碎片宝箱</v>
          </cell>
        </row>
        <row r="26">
          <cell r="A26">
            <v>1051011</v>
          </cell>
          <cell r="B26" t="str">
            <v>4选1宝箱测试</v>
          </cell>
        </row>
        <row r="27">
          <cell r="A27">
            <v>1051012</v>
          </cell>
          <cell r="B27" t="str">
            <v>4选1进阶宝箱测试</v>
          </cell>
        </row>
        <row r="28">
          <cell r="A28">
            <v>1051013</v>
          </cell>
          <cell r="B28" t="str">
            <v>红色武将碎片宝箱</v>
          </cell>
        </row>
        <row r="29">
          <cell r="A29">
            <v>1051014</v>
          </cell>
          <cell r="B29" t="str">
            <v>4选1蓝色装备宝箱测试</v>
          </cell>
        </row>
        <row r="30">
          <cell r="A30">
            <v>1051015</v>
          </cell>
          <cell r="B30" t="str">
            <v>S级碎片宝箱2</v>
          </cell>
        </row>
        <row r="31">
          <cell r="A31">
            <v>1051016</v>
          </cell>
          <cell r="B31" t="str">
            <v>S级武将宝箱</v>
          </cell>
        </row>
        <row r="32">
          <cell r="A32">
            <v>1051017</v>
          </cell>
          <cell r="B32" t="str">
            <v>S级碎片4选1宝箱1（废弃）</v>
          </cell>
        </row>
        <row r="33">
          <cell r="A33">
            <v>1051018</v>
          </cell>
          <cell r="B33" t="str">
            <v>S级碎片4选1宝箱2（废弃）</v>
          </cell>
        </row>
        <row r="34">
          <cell r="A34">
            <v>1051019</v>
          </cell>
          <cell r="B34" t="str">
            <v>卢植碎片宝箱</v>
          </cell>
        </row>
        <row r="35">
          <cell r="A35">
            <v>1051020</v>
          </cell>
          <cell r="B35" t="str">
            <v>4选1橙装宝箱测试</v>
          </cell>
        </row>
        <row r="36">
          <cell r="A36">
            <v>1051021</v>
          </cell>
          <cell r="B36" t="str">
            <v>S+级碎片宝箱</v>
          </cell>
        </row>
        <row r="37">
          <cell r="A37">
            <v>1051022</v>
          </cell>
          <cell r="B37" t="str">
            <v>红装4选1宝箱</v>
          </cell>
        </row>
        <row r="38">
          <cell r="A38">
            <v>1051023</v>
          </cell>
          <cell r="B38" t="str">
            <v>红宝4选1宝箱</v>
          </cell>
        </row>
        <row r="39">
          <cell r="A39">
            <v>1051024</v>
          </cell>
          <cell r="B39" t="str">
            <v>红命4选1宝箱</v>
          </cell>
        </row>
        <row r="40">
          <cell r="A40">
            <v>1051025</v>
          </cell>
          <cell r="B40" t="str">
            <v>A级碎片4选1宝箱1（废弃）</v>
          </cell>
        </row>
        <row r="41">
          <cell r="A41">
            <v>1051026</v>
          </cell>
          <cell r="B41" t="str">
            <v>A级碎片4选1宝箱2（废弃）</v>
          </cell>
        </row>
        <row r="42">
          <cell r="A42">
            <v>1051027</v>
          </cell>
          <cell r="B42" t="str">
            <v>橙色装备宝箱</v>
          </cell>
        </row>
        <row r="43">
          <cell r="A43">
            <v>1051028</v>
          </cell>
          <cell r="B43" t="str">
            <v>橙色宝物宝箱</v>
          </cell>
        </row>
        <row r="44">
          <cell r="A44">
            <v>1051029</v>
          </cell>
          <cell r="B44" t="str">
            <v>红装碎片宝箱</v>
          </cell>
        </row>
        <row r="45">
          <cell r="A45">
            <v>1051030</v>
          </cell>
          <cell r="B45" t="str">
            <v>SS级碎片宝箱</v>
          </cell>
        </row>
        <row r="46">
          <cell r="A46">
            <v>1051031</v>
          </cell>
          <cell r="B46" t="str">
            <v>高级橙宝宝箱</v>
          </cell>
        </row>
        <row r="47">
          <cell r="A47">
            <v>1051032</v>
          </cell>
          <cell r="B47" t="str">
            <v>橙宝4选1宝箱1</v>
          </cell>
        </row>
        <row r="48">
          <cell r="A48">
            <v>1051033</v>
          </cell>
          <cell r="B48" t="str">
            <v>S+碎片4选1宝箱1</v>
          </cell>
        </row>
        <row r="49">
          <cell r="A49">
            <v>1051034</v>
          </cell>
          <cell r="B49" t="str">
            <v>S+碎片4选1宝箱2</v>
          </cell>
        </row>
        <row r="50">
          <cell r="A50">
            <v>1051035</v>
          </cell>
          <cell r="B50" t="str">
            <v>SS碎片4选1宝箱1</v>
          </cell>
        </row>
        <row r="51">
          <cell r="A51">
            <v>1051036</v>
          </cell>
          <cell r="B51" t="str">
            <v>武将碎片4选1宝箱1</v>
          </cell>
        </row>
        <row r="52">
          <cell r="A52">
            <v>1051037</v>
          </cell>
          <cell r="B52" t="str">
            <v>武将碎片4选1宝箱2</v>
          </cell>
        </row>
        <row r="53">
          <cell r="A53">
            <v>1051038</v>
          </cell>
          <cell r="B53" t="str">
            <v>武将碎片4选1宝箱3</v>
          </cell>
        </row>
        <row r="54">
          <cell r="A54">
            <v>1051039</v>
          </cell>
          <cell r="B54" t="str">
            <v>武将碎片4选1宝箱4</v>
          </cell>
        </row>
        <row r="55">
          <cell r="A55">
            <v>1051040</v>
          </cell>
          <cell r="B55" t="str">
            <v>武将碎片4选1宝箱5</v>
          </cell>
        </row>
        <row r="56">
          <cell r="A56">
            <v>1051041</v>
          </cell>
          <cell r="B56" t="str">
            <v>武将碎片4选1宝箱6</v>
          </cell>
        </row>
        <row r="57">
          <cell r="A57">
            <v>1051042</v>
          </cell>
          <cell r="B57" t="str">
            <v>紫宝碎片4选1宝箱</v>
          </cell>
        </row>
        <row r="58">
          <cell r="A58">
            <v>1051043</v>
          </cell>
          <cell r="B58" t="str">
            <v>橙宝4选1宝箱2</v>
          </cell>
        </row>
        <row r="59">
          <cell r="A59">
            <v>1051044</v>
          </cell>
          <cell r="B59" t="str">
            <v>S级碎片宝箱3</v>
          </cell>
        </row>
        <row r="60">
          <cell r="A60">
            <v>1051045</v>
          </cell>
          <cell r="B60" t="str">
            <v>S级碎片4选1宝箱</v>
          </cell>
        </row>
        <row r="61">
          <cell r="A61">
            <v>1051046</v>
          </cell>
          <cell r="B61" t="str">
            <v>武将碎片4选1宝箱7</v>
          </cell>
        </row>
        <row r="62">
          <cell r="A62">
            <v>1051047</v>
          </cell>
          <cell r="B62" t="str">
            <v>S+碎片4选1宝箱3</v>
          </cell>
        </row>
        <row r="63">
          <cell r="A63">
            <v>1051048</v>
          </cell>
          <cell r="B63" t="str">
            <v>极品武将碎片宝箱</v>
          </cell>
        </row>
        <row r="64">
          <cell r="A64">
            <v>1051049</v>
          </cell>
          <cell r="B64" t="str">
            <v>玉石盒子</v>
          </cell>
        </row>
        <row r="65">
          <cell r="A65">
            <v>1051050</v>
          </cell>
          <cell r="B65" t="str">
            <v>高级玉石盒子</v>
          </cell>
        </row>
        <row r="66">
          <cell r="A66">
            <v>1051051</v>
          </cell>
          <cell r="B66" t="str">
            <v>橙武3选1宝箱</v>
          </cell>
        </row>
        <row r="67">
          <cell r="A67">
            <v>1051052</v>
          </cell>
          <cell r="B67" t="str">
            <v>橙甲3选1宝箱</v>
          </cell>
        </row>
        <row r="68">
          <cell r="A68">
            <v>1051053</v>
          </cell>
          <cell r="B68" t="str">
            <v>橙套3选1宝箱</v>
          </cell>
        </row>
        <row r="69">
          <cell r="A69">
            <v>1051054</v>
          </cell>
          <cell r="B69" t="str">
            <v>S+武将4选1宝箱1</v>
          </cell>
        </row>
        <row r="70">
          <cell r="A70">
            <v>1051055</v>
          </cell>
          <cell r="B70" t="str">
            <v>S+武将4选1宝箱</v>
          </cell>
        </row>
        <row r="71">
          <cell r="A71">
            <v>1051056</v>
          </cell>
          <cell r="B71" t="str">
            <v>紫武3选1宝箱</v>
          </cell>
        </row>
        <row r="72">
          <cell r="A72">
            <v>1051057</v>
          </cell>
          <cell r="B72" t="str">
            <v>红色装备套装</v>
          </cell>
        </row>
        <row r="73">
          <cell r="A73">
            <v>1051058</v>
          </cell>
          <cell r="B73" t="str">
            <v>橙盔3选1宝箱</v>
          </cell>
        </row>
        <row r="74">
          <cell r="A74">
            <v>1051059</v>
          </cell>
          <cell r="B74" t="str">
            <v>橙靴3选1宝箱</v>
          </cell>
        </row>
        <row r="75">
          <cell r="A75">
            <v>1051060</v>
          </cell>
          <cell r="B75" t="str">
            <v>SS碎片4选1宝箱2</v>
          </cell>
        </row>
        <row r="76">
          <cell r="A76">
            <v>1051061</v>
          </cell>
          <cell r="B76" t="str">
            <v>SS碎片4选1宝箱3</v>
          </cell>
        </row>
        <row r="77">
          <cell r="A77">
            <v>1051062</v>
          </cell>
          <cell r="B77" t="str">
            <v>SS神兵4选1宝箱</v>
          </cell>
        </row>
        <row r="78">
          <cell r="A78">
            <v>1051063</v>
          </cell>
          <cell r="B78" t="str">
            <v>SS神兵任选宝箱1</v>
          </cell>
        </row>
        <row r="79">
          <cell r="A79">
            <v>1051064</v>
          </cell>
          <cell r="B79" t="str">
            <v>SS神兵碎片任选宝箱1</v>
          </cell>
        </row>
        <row r="80">
          <cell r="A80">
            <v>1051065</v>
          </cell>
          <cell r="B80" t="str">
            <v>S+碎片任选宝箱</v>
          </cell>
        </row>
        <row r="81">
          <cell r="A81">
            <v>1051066</v>
          </cell>
          <cell r="B81" t="str">
            <v>SS碎片任选宝箱1</v>
          </cell>
        </row>
        <row r="82">
          <cell r="A82">
            <v>1051067</v>
          </cell>
          <cell r="B82" t="str">
            <v>S+神兵碎片任选宝箱</v>
          </cell>
        </row>
        <row r="83">
          <cell r="A83">
            <v>1051068</v>
          </cell>
          <cell r="B83" t="str">
            <v>S神兵任选宝箱</v>
          </cell>
        </row>
        <row r="84">
          <cell r="A84">
            <v>1051069</v>
          </cell>
          <cell r="B84" t="str">
            <v>S+神兵任选宝箱1</v>
          </cell>
        </row>
        <row r="85">
          <cell r="A85">
            <v>1051070</v>
          </cell>
          <cell r="B85" t="str">
            <v>SS神兵碎片任选宝箱2</v>
          </cell>
        </row>
        <row r="86">
          <cell r="A86">
            <v>1051071</v>
          </cell>
          <cell r="B86" t="str">
            <v>SS碎片任选宝箱2</v>
          </cell>
        </row>
        <row r="87">
          <cell r="A87">
            <v>1051072</v>
          </cell>
          <cell r="B87" t="str">
            <v>SS神兵任选宝箱2</v>
          </cell>
        </row>
        <row r="88">
          <cell r="A88">
            <v>1051073</v>
          </cell>
          <cell r="B88" t="str">
            <v>SS碎片任选宝箱3</v>
          </cell>
        </row>
        <row r="89">
          <cell r="A89">
            <v>1051074</v>
          </cell>
          <cell r="B89" t="str">
            <v>SS神兵任选宝箱3</v>
          </cell>
        </row>
        <row r="90">
          <cell r="A90">
            <v>1051075</v>
          </cell>
          <cell r="B90" t="str">
            <v>SS神兵碎片任选宝箱3</v>
          </cell>
        </row>
        <row r="91">
          <cell r="A91">
            <v>1051076</v>
          </cell>
          <cell r="B91" t="str">
            <v>宠物碎片宝箱</v>
          </cell>
        </row>
        <row r="92">
          <cell r="A92">
            <v>1051077</v>
          </cell>
          <cell r="B92" t="str">
            <v>SS宠物碎片任选宝箱</v>
          </cell>
        </row>
        <row r="93">
          <cell r="A93">
            <v>1051078</v>
          </cell>
          <cell r="B93" t="str">
            <v>SS宠物任选宝箱</v>
          </cell>
        </row>
        <row r="94">
          <cell r="A94">
            <v>1051079</v>
          </cell>
          <cell r="B94" t="str">
            <v>彩命基础宝箱</v>
          </cell>
        </row>
        <row r="95">
          <cell r="A95">
            <v>1051080</v>
          </cell>
          <cell r="B95" t="str">
            <v>彩命高级宝箱</v>
          </cell>
        </row>
        <row r="96">
          <cell r="A96">
            <v>1051081</v>
          </cell>
          <cell r="B96" t="str">
            <v>彩装进阶箱</v>
          </cell>
        </row>
        <row r="97">
          <cell r="A97">
            <v>1051082</v>
          </cell>
          <cell r="B97" t="str">
            <v>彩宝进阶箱</v>
          </cell>
        </row>
        <row r="98">
          <cell r="A98">
            <v>1051083</v>
          </cell>
          <cell r="B98" t="str">
            <v>SS武将任选宝箱</v>
          </cell>
        </row>
        <row r="99">
          <cell r="A99">
            <v>1051084</v>
          </cell>
          <cell r="B99" t="str">
            <v>SSS神兵任选宝箱</v>
          </cell>
        </row>
        <row r="100">
          <cell r="A100">
            <v>1051085</v>
          </cell>
          <cell r="B100" t="str">
            <v>高级材料包</v>
          </cell>
        </row>
        <row r="101">
          <cell r="A101">
            <v>1051086</v>
          </cell>
          <cell r="B101" t="str">
            <v>极品材料包</v>
          </cell>
        </row>
        <row r="102">
          <cell r="A102">
            <v>1051087</v>
          </cell>
          <cell r="B102" t="str">
            <v>彩色命格宝箱</v>
          </cell>
        </row>
        <row r="103">
          <cell r="A103">
            <v>1051088</v>
          </cell>
          <cell r="B103" t="str">
            <v>SS碎片任选宝箱4</v>
          </cell>
        </row>
        <row r="104">
          <cell r="A104">
            <v>1051089</v>
          </cell>
          <cell r="B104" t="str">
            <v>SS神兵任选宝箱4</v>
          </cell>
        </row>
        <row r="105">
          <cell r="A105">
            <v>1051090</v>
          </cell>
          <cell r="B105" t="str">
            <v>SS神兵碎片任选宝箱4</v>
          </cell>
        </row>
        <row r="106">
          <cell r="A106">
            <v>1052001</v>
          </cell>
          <cell r="B106" t="str">
            <v>蓝装碎片宝箱</v>
          </cell>
        </row>
        <row r="107">
          <cell r="A107">
            <v>1052002</v>
          </cell>
          <cell r="B107" t="str">
            <v>紫装碎片宝箱</v>
          </cell>
        </row>
        <row r="108">
          <cell r="A108">
            <v>1052003</v>
          </cell>
          <cell r="B108" t="str">
            <v>橙装碎片宝箱</v>
          </cell>
        </row>
        <row r="109">
          <cell r="A109">
            <v>1052004</v>
          </cell>
          <cell r="B109" t="str">
            <v>蓝宝碎片宝箱</v>
          </cell>
        </row>
        <row r="110">
          <cell r="A110">
            <v>1052005</v>
          </cell>
          <cell r="B110" t="str">
            <v>紫宝碎片宝箱</v>
          </cell>
        </row>
        <row r="111">
          <cell r="A111">
            <v>1052006</v>
          </cell>
          <cell r="B111" t="str">
            <v>橙宝碎片宝箱</v>
          </cell>
        </row>
        <row r="112">
          <cell r="A112">
            <v>1052007</v>
          </cell>
          <cell r="B112" t="str">
            <v>红宝碎片4选1宝箱</v>
          </cell>
        </row>
        <row r="113">
          <cell r="A113">
            <v>1052008</v>
          </cell>
          <cell r="B113" t="str">
            <v>红宝碎片宝箱</v>
          </cell>
        </row>
        <row r="114">
          <cell r="A114">
            <v>1051101</v>
          </cell>
          <cell r="B114" t="str">
            <v>摇一摇宝箱</v>
          </cell>
        </row>
        <row r="115">
          <cell r="A115">
            <v>1051102</v>
          </cell>
          <cell r="B115" t="str">
            <v>摇一摇必中宝箱</v>
          </cell>
        </row>
        <row r="116">
          <cell r="A116">
            <v>1053001</v>
          </cell>
          <cell r="B116" t="str">
            <v>竞技场宝箱</v>
          </cell>
        </row>
        <row r="117">
          <cell r="A117">
            <v>1054001</v>
          </cell>
          <cell r="B117" t="str">
            <v>夺宝宝箱</v>
          </cell>
        </row>
        <row r="118">
          <cell r="A118">
            <v>1055001</v>
          </cell>
          <cell r="B118" t="str">
            <v>普通命格宝箱</v>
          </cell>
        </row>
        <row r="119">
          <cell r="A119">
            <v>1055002</v>
          </cell>
          <cell r="B119" t="str">
            <v>高级命格宝箱</v>
          </cell>
        </row>
        <row r="120">
          <cell r="A120">
            <v>1055003</v>
          </cell>
          <cell r="B120" t="str">
            <v>超级命格宝箱</v>
          </cell>
        </row>
        <row r="121">
          <cell r="A121">
            <v>1055004</v>
          </cell>
          <cell r="B121" t="str">
            <v>蓝色套装宝箱</v>
          </cell>
        </row>
        <row r="122">
          <cell r="A122">
            <v>1055005</v>
          </cell>
          <cell r="B122" t="str">
            <v>紫色套装宝箱</v>
          </cell>
        </row>
        <row r="123">
          <cell r="A123">
            <v>1055006</v>
          </cell>
          <cell r="B123" t="str">
            <v>橙色赤焰套装宝箱</v>
          </cell>
        </row>
        <row r="124">
          <cell r="A124">
            <v>1055007</v>
          </cell>
          <cell r="B124" t="str">
            <v>橙色天煞奔雷套装宝箱</v>
          </cell>
        </row>
        <row r="125">
          <cell r="A125">
            <v>1055008</v>
          </cell>
          <cell r="B125" t="str">
            <v>橙色琅玡鬼月套装宝箱</v>
          </cell>
        </row>
        <row r="126">
          <cell r="A126">
            <v>1055009</v>
          </cell>
          <cell r="B126" t="str">
            <v>命格宝箱</v>
          </cell>
        </row>
        <row r="127">
          <cell r="A127">
            <v>1055010</v>
          </cell>
          <cell r="B127" t="str">
            <v>特级红将碎片宝箱</v>
          </cell>
        </row>
        <row r="128">
          <cell r="A128">
            <v>1055011</v>
          </cell>
          <cell r="B128" t="str">
            <v>金色命格宝箱</v>
          </cell>
        </row>
        <row r="129">
          <cell r="A129">
            <v>1055012</v>
          </cell>
          <cell r="B129" t="str">
            <v>红色命格宝箱</v>
          </cell>
        </row>
        <row r="130">
          <cell r="A130">
            <v>1055013</v>
          </cell>
          <cell r="B130" t="str">
            <v>紫色命格宝箱</v>
          </cell>
        </row>
        <row r="131">
          <cell r="A131">
            <v>1055014</v>
          </cell>
          <cell r="B131" t="str">
            <v>红命任选宝箱</v>
          </cell>
        </row>
        <row r="132">
          <cell r="A132">
            <v>1055015</v>
          </cell>
          <cell r="B132" t="str">
            <v>橙命任选宝箱</v>
          </cell>
        </row>
        <row r="133">
          <cell r="A133">
            <v>1055016</v>
          </cell>
          <cell r="B133" t="str">
            <v>红装任选宝箱</v>
          </cell>
        </row>
        <row r="134">
          <cell r="A134">
            <v>1055017</v>
          </cell>
          <cell r="B134" t="str">
            <v>橙装任选宝箱</v>
          </cell>
        </row>
        <row r="135">
          <cell r="A135">
            <v>1055018</v>
          </cell>
          <cell r="B135" t="str">
            <v>红宝任选宝箱</v>
          </cell>
        </row>
        <row r="136">
          <cell r="A136">
            <v>1055019</v>
          </cell>
          <cell r="B136" t="str">
            <v>橙宝任选宝箱</v>
          </cell>
        </row>
        <row r="137">
          <cell r="A137">
            <v>1055020</v>
          </cell>
          <cell r="B137" t="str">
            <v>跨服竞技命格宝箱</v>
          </cell>
        </row>
        <row r="138">
          <cell r="A138">
            <v>1055021</v>
          </cell>
          <cell r="B138" t="str">
            <v>群雄武将碎片箱</v>
          </cell>
        </row>
        <row r="139">
          <cell r="A139">
            <v>1056001</v>
          </cell>
          <cell r="B139" t="str">
            <v>过关斩将隐藏宝箱</v>
          </cell>
        </row>
        <row r="140">
          <cell r="A140">
            <v>1056002</v>
          </cell>
          <cell r="B140" t="str">
            <v>试炼之地初级宝箱</v>
          </cell>
        </row>
        <row r="141">
          <cell r="A141">
            <v>1056003</v>
          </cell>
          <cell r="B141" t="str">
            <v>试炼之地中级宝箱</v>
          </cell>
        </row>
        <row r="142">
          <cell r="A142">
            <v>1056004</v>
          </cell>
          <cell r="B142" t="str">
            <v>试炼之地高级宝箱</v>
          </cell>
        </row>
        <row r="143">
          <cell r="A143">
            <v>1056005</v>
          </cell>
          <cell r="B143" t="str">
            <v>神兵初级宝箱</v>
          </cell>
        </row>
        <row r="144">
          <cell r="A144">
            <v>1056006</v>
          </cell>
          <cell r="B144" t="str">
            <v>神兵高级宝箱</v>
          </cell>
        </row>
        <row r="145">
          <cell r="A145">
            <v>1056007</v>
          </cell>
          <cell r="B145" t="str">
            <v>神兵顶级宝箱</v>
          </cell>
        </row>
        <row r="146">
          <cell r="A146">
            <v>1056008</v>
          </cell>
          <cell r="B146" t="str">
            <v>小粽子</v>
          </cell>
        </row>
        <row r="147">
          <cell r="A147">
            <v>1056009</v>
          </cell>
          <cell r="B147" t="str">
            <v>中粽子</v>
          </cell>
        </row>
        <row r="148">
          <cell r="A148">
            <v>1056010</v>
          </cell>
          <cell r="B148" t="str">
            <v>大粽子</v>
          </cell>
        </row>
        <row r="149">
          <cell r="A149">
            <v>1056011</v>
          </cell>
          <cell r="B149" t="str">
            <v>S+神兵任选宝箱2</v>
          </cell>
        </row>
        <row r="150">
          <cell r="A150">
            <v>1057001</v>
          </cell>
          <cell r="B150" t="str">
            <v>低级招募</v>
          </cell>
        </row>
        <row r="151">
          <cell r="A151">
            <v>1057002</v>
          </cell>
          <cell r="B151" t="str">
            <v>低级招募十</v>
          </cell>
        </row>
        <row r="152">
          <cell r="A152">
            <v>1057003</v>
          </cell>
          <cell r="B152" t="str">
            <v>高级招募</v>
          </cell>
        </row>
        <row r="153">
          <cell r="A153">
            <v>1057004</v>
          </cell>
          <cell r="B153" t="str">
            <v>高级招募必中</v>
          </cell>
        </row>
        <row r="154">
          <cell r="A154">
            <v>1057005</v>
          </cell>
          <cell r="B154" t="str">
            <v>抽卡—元宝单抽</v>
          </cell>
        </row>
        <row r="155">
          <cell r="A155">
            <v>1057006</v>
          </cell>
          <cell r="B155" t="str">
            <v>抽卡—10次</v>
          </cell>
        </row>
        <row r="156">
          <cell r="A156">
            <v>1057007</v>
          </cell>
          <cell r="B156" t="str">
            <v>抽卡—50次</v>
          </cell>
        </row>
        <row r="157">
          <cell r="A157">
            <v>1057008</v>
          </cell>
          <cell r="B157" t="str">
            <v>抽卡—铜钱单次</v>
          </cell>
        </row>
        <row r="158">
          <cell r="A158">
            <v>1057009</v>
          </cell>
          <cell r="B158" t="str">
            <v>抽卡—铜钱10次</v>
          </cell>
        </row>
        <row r="159">
          <cell r="A159">
            <v>1057010</v>
          </cell>
          <cell r="B159" t="str">
            <v>抽卡—第二次抽</v>
          </cell>
        </row>
        <row r="160">
          <cell r="A160">
            <v>1057011</v>
          </cell>
          <cell r="B160" t="str">
            <v>抽卡—第一次十连</v>
          </cell>
        </row>
        <row r="161">
          <cell r="A161">
            <v>1057012</v>
          </cell>
          <cell r="B161" t="str">
            <v>抽卡—首次50次</v>
          </cell>
        </row>
        <row r="162">
          <cell r="A162">
            <v>1058001</v>
          </cell>
          <cell r="B162" t="str">
            <v>势力宝箱</v>
          </cell>
        </row>
        <row r="163">
          <cell r="A163">
            <v>1058002</v>
          </cell>
          <cell r="B163" t="str">
            <v>签到宝箱</v>
          </cell>
        </row>
        <row r="164">
          <cell r="A164">
            <v>1058003</v>
          </cell>
          <cell r="B164" t="str">
            <v>幸运寻宝奖励1.1</v>
          </cell>
        </row>
        <row r="165">
          <cell r="A165">
            <v>1058004</v>
          </cell>
          <cell r="B165" t="str">
            <v>幸运寻宝奖励1.2</v>
          </cell>
        </row>
        <row r="166">
          <cell r="A166">
            <v>1058005</v>
          </cell>
          <cell r="B166" t="str">
            <v>幸运寻宝奖励1.3</v>
          </cell>
        </row>
        <row r="167">
          <cell r="A167">
            <v>1058006</v>
          </cell>
          <cell r="B167" t="str">
            <v>幸运寻宝奖励2.1</v>
          </cell>
        </row>
        <row r="168">
          <cell r="A168">
            <v>1058007</v>
          </cell>
          <cell r="B168" t="str">
            <v>幸运寻宝奖励2.2</v>
          </cell>
        </row>
        <row r="169">
          <cell r="A169">
            <v>1058008</v>
          </cell>
          <cell r="B169" t="str">
            <v>幸运寻宝奖励2.3</v>
          </cell>
        </row>
        <row r="170">
          <cell r="A170">
            <v>1058009</v>
          </cell>
          <cell r="B170" t="str">
            <v>幸运寻宝奖励3.1</v>
          </cell>
        </row>
        <row r="171">
          <cell r="A171">
            <v>1058010</v>
          </cell>
          <cell r="B171" t="str">
            <v>幸运寻宝奖励3.2</v>
          </cell>
        </row>
        <row r="172">
          <cell r="A172">
            <v>1058011</v>
          </cell>
          <cell r="B172" t="str">
            <v>幸运寻宝奖励3.3</v>
          </cell>
        </row>
        <row r="173">
          <cell r="A173">
            <v>1059001</v>
          </cell>
          <cell r="B173" t="str">
            <v>10级成长礼包</v>
          </cell>
        </row>
        <row r="174">
          <cell r="A174">
            <v>1059002</v>
          </cell>
          <cell r="B174" t="str">
            <v>20级成长礼包</v>
          </cell>
        </row>
        <row r="175">
          <cell r="A175">
            <v>1059003</v>
          </cell>
          <cell r="B175" t="str">
            <v>30级成长礼包</v>
          </cell>
        </row>
        <row r="176">
          <cell r="A176">
            <v>1059004</v>
          </cell>
          <cell r="B176" t="str">
            <v>40级成长礼包</v>
          </cell>
        </row>
        <row r="177">
          <cell r="A177">
            <v>1059005</v>
          </cell>
          <cell r="B177" t="str">
            <v>50级成长礼包</v>
          </cell>
        </row>
        <row r="178">
          <cell r="A178">
            <v>1059006</v>
          </cell>
          <cell r="B178" t="str">
            <v>60级成长礼包</v>
          </cell>
        </row>
        <row r="179">
          <cell r="A179">
            <v>1060001</v>
          </cell>
          <cell r="B179" t="str">
            <v>限时宝箱普通（新服）</v>
          </cell>
        </row>
        <row r="180">
          <cell r="A180">
            <v>1060002</v>
          </cell>
          <cell r="B180" t="str">
            <v>限时宝箱必中1（新服）</v>
          </cell>
        </row>
        <row r="181">
          <cell r="A181">
            <v>1060003</v>
          </cell>
          <cell r="B181" t="str">
            <v>限时宝箱必中2（新服）</v>
          </cell>
        </row>
        <row r="182">
          <cell r="A182">
            <v>1060004</v>
          </cell>
          <cell r="B182" t="str">
            <v>限时宝箱普通（老服）</v>
          </cell>
        </row>
        <row r="183">
          <cell r="A183">
            <v>1060005</v>
          </cell>
          <cell r="B183" t="str">
            <v>限时宝箱必中1（老服）</v>
          </cell>
        </row>
        <row r="184">
          <cell r="A184">
            <v>1060006</v>
          </cell>
          <cell r="B184" t="str">
            <v>限时宝箱必中2（老服）</v>
          </cell>
        </row>
        <row r="185">
          <cell r="A185">
            <v>1060007</v>
          </cell>
          <cell r="B185" t="str">
            <v>万能碎片宝箱</v>
          </cell>
        </row>
        <row r="186">
          <cell r="A186">
            <v>1061001</v>
          </cell>
          <cell r="B186" t="str">
            <v>节日宝石礼包</v>
          </cell>
        </row>
        <row r="187">
          <cell r="A187">
            <v>1061002</v>
          </cell>
          <cell r="B187" t="str">
            <v>节日武魂礼包</v>
          </cell>
        </row>
        <row r="188">
          <cell r="A188">
            <v>1061003</v>
          </cell>
          <cell r="B188" t="str">
            <v>节日培养礼包</v>
          </cell>
        </row>
        <row r="189">
          <cell r="A189">
            <v>1061004</v>
          </cell>
          <cell r="B189" t="str">
            <v>节日魂晶礼包</v>
          </cell>
        </row>
        <row r="190">
          <cell r="A190">
            <v>1061005</v>
          </cell>
          <cell r="B190" t="str">
            <v>节日命魂礼包</v>
          </cell>
        </row>
        <row r="191">
          <cell r="A191">
            <v>1061006</v>
          </cell>
          <cell r="B191" t="str">
            <v>节日精炼礼包</v>
          </cell>
        </row>
        <row r="192">
          <cell r="A192">
            <v>1061007</v>
          </cell>
          <cell r="B192" t="str">
            <v>节日宠物礼包</v>
          </cell>
        </row>
        <row r="193">
          <cell r="A193">
            <v>1061008</v>
          </cell>
          <cell r="B193" t="str">
            <v>节日洗髓礼包</v>
          </cell>
        </row>
        <row r="194">
          <cell r="A194">
            <v>1062001</v>
          </cell>
          <cell r="B194" t="str">
            <v>1级宝石宝箱</v>
          </cell>
        </row>
        <row r="195">
          <cell r="A195">
            <v>1062002</v>
          </cell>
          <cell r="B195" t="str">
            <v>2级宝石宝箱</v>
          </cell>
        </row>
        <row r="196">
          <cell r="A196">
            <v>1062003</v>
          </cell>
          <cell r="B196" t="str">
            <v>3级宝石宝箱</v>
          </cell>
        </row>
        <row r="197">
          <cell r="A197">
            <v>1062004</v>
          </cell>
          <cell r="B197" t="str">
            <v>4级宝石宝箱</v>
          </cell>
        </row>
        <row r="198">
          <cell r="A198">
            <v>1062005</v>
          </cell>
          <cell r="B198" t="str">
            <v>5级宝石宝箱</v>
          </cell>
        </row>
        <row r="199">
          <cell r="A199">
            <v>1062006</v>
          </cell>
          <cell r="B199" t="str">
            <v>6级宝石宝箱</v>
          </cell>
        </row>
        <row r="200">
          <cell r="A200">
            <v>1062007</v>
          </cell>
          <cell r="B200" t="str">
            <v>7级宝石宝箱</v>
          </cell>
        </row>
        <row r="201">
          <cell r="A201">
            <v>1062008</v>
          </cell>
          <cell r="B201" t="str">
            <v>8级宝石宝箱</v>
          </cell>
        </row>
        <row r="202">
          <cell r="A202">
            <v>1063001</v>
          </cell>
          <cell r="B202" t="str">
            <v>新年红包</v>
          </cell>
        </row>
        <row r="203">
          <cell r="A203">
            <v>1063002</v>
          </cell>
          <cell r="B203" t="str">
            <v>至尊红包</v>
          </cell>
        </row>
        <row r="204">
          <cell r="A204">
            <v>1110001</v>
          </cell>
          <cell r="B204" t="str">
            <v>低级精炼石</v>
          </cell>
        </row>
        <row r="205">
          <cell r="A205">
            <v>1110002</v>
          </cell>
          <cell r="B205" t="str">
            <v>中级精炼石</v>
          </cell>
        </row>
        <row r="206">
          <cell r="A206">
            <v>1110003</v>
          </cell>
          <cell r="B206" t="str">
            <v>高级精炼石</v>
          </cell>
        </row>
        <row r="207">
          <cell r="A207">
            <v>1110004</v>
          </cell>
          <cell r="B207" t="str">
            <v>极品精炼石</v>
          </cell>
        </row>
        <row r="208">
          <cell r="A208">
            <v>1120001</v>
          </cell>
          <cell r="B208" t="str">
            <v>宝物精炼石</v>
          </cell>
        </row>
        <row r="209">
          <cell r="A209">
            <v>1130001</v>
          </cell>
          <cell r="B209" t="str">
            <v>武魂石</v>
          </cell>
        </row>
        <row r="210">
          <cell r="A210">
            <v>1130002</v>
          </cell>
          <cell r="B210" t="str">
            <v>培养丹</v>
          </cell>
        </row>
        <row r="211">
          <cell r="A211">
            <v>1130003</v>
          </cell>
          <cell r="B211" t="str">
            <v>进化石</v>
          </cell>
        </row>
        <row r="212">
          <cell r="A212">
            <v>1130004</v>
          </cell>
          <cell r="B212" t="str">
            <v>装备精华</v>
          </cell>
        </row>
        <row r="213">
          <cell r="A213">
            <v>1130005</v>
          </cell>
          <cell r="B213" t="str">
            <v>普通招募令</v>
          </cell>
        </row>
        <row r="214">
          <cell r="A214">
            <v>1130006</v>
          </cell>
          <cell r="B214" t="str">
            <v>精英招募令</v>
          </cell>
        </row>
        <row r="215">
          <cell r="A215">
            <v>1130007</v>
          </cell>
          <cell r="B215" t="str">
            <v>秘宝钥匙</v>
          </cell>
        </row>
        <row r="216">
          <cell r="A216">
            <v>1130008</v>
          </cell>
          <cell r="B216" t="str">
            <v>鉴宝晶石</v>
          </cell>
        </row>
        <row r="217">
          <cell r="A217">
            <v>1130009</v>
          </cell>
          <cell r="B217" t="str">
            <v>魂晶</v>
          </cell>
        </row>
        <row r="218">
          <cell r="A218">
            <v>1130010</v>
          </cell>
          <cell r="B218" t="str">
            <v>夺宝灵石</v>
          </cell>
        </row>
        <row r="219">
          <cell r="A219">
            <v>1130011</v>
          </cell>
          <cell r="B219" t="str">
            <v>点金石</v>
          </cell>
        </row>
        <row r="220">
          <cell r="A220">
            <v>1131001</v>
          </cell>
          <cell r="B220" t="str">
            <v>武器精华</v>
          </cell>
        </row>
        <row r="221">
          <cell r="A221">
            <v>1131002</v>
          </cell>
          <cell r="B221" t="str">
            <v>战盔精华</v>
          </cell>
        </row>
        <row r="222">
          <cell r="A222">
            <v>1131003</v>
          </cell>
          <cell r="B222" t="str">
            <v>战甲精华</v>
          </cell>
        </row>
        <row r="223">
          <cell r="A223">
            <v>1131004</v>
          </cell>
          <cell r="B223" t="str">
            <v>战靴精华</v>
          </cell>
        </row>
        <row r="224">
          <cell r="A224">
            <v>1132001</v>
          </cell>
          <cell r="B224" t="str">
            <v>兵法精华</v>
          </cell>
        </row>
        <row r="225">
          <cell r="A225">
            <v>1132002</v>
          </cell>
          <cell r="B225" t="str">
            <v>配饰精华</v>
          </cell>
        </row>
        <row r="226">
          <cell r="A226">
            <v>1140001</v>
          </cell>
          <cell r="B226" t="str">
            <v>低级经验药水</v>
          </cell>
        </row>
        <row r="227">
          <cell r="A227">
            <v>1140002</v>
          </cell>
          <cell r="B227" t="str">
            <v>中级经验药水</v>
          </cell>
        </row>
        <row r="228">
          <cell r="A228">
            <v>1140003</v>
          </cell>
          <cell r="B228" t="str">
            <v>高级经验药水</v>
          </cell>
        </row>
        <row r="229">
          <cell r="A229">
            <v>1140004</v>
          </cell>
          <cell r="B229" t="str">
            <v>极品经验药水</v>
          </cell>
        </row>
        <row r="230">
          <cell r="A230">
            <v>1150001</v>
          </cell>
          <cell r="B230" t="str">
            <v>小钱袋</v>
          </cell>
        </row>
        <row r="231">
          <cell r="A231">
            <v>1150002</v>
          </cell>
          <cell r="B231" t="str">
            <v>中钱袋</v>
          </cell>
        </row>
        <row r="232">
          <cell r="A232">
            <v>1150003</v>
          </cell>
          <cell r="B232" t="str">
            <v>大钱袋</v>
          </cell>
        </row>
        <row r="233">
          <cell r="A233">
            <v>1150004</v>
          </cell>
          <cell r="B233" t="str">
            <v>豪华钱袋</v>
          </cell>
        </row>
        <row r="234">
          <cell r="A234">
            <v>1150005</v>
          </cell>
          <cell r="B234" t="str">
            <v>至尊钱袋</v>
          </cell>
        </row>
        <row r="235">
          <cell r="A235">
            <v>1160001</v>
          </cell>
          <cell r="B235" t="str">
            <v>100元宝</v>
          </cell>
        </row>
        <row r="236">
          <cell r="A236">
            <v>1160002</v>
          </cell>
          <cell r="B236" t="str">
            <v>1000元宝</v>
          </cell>
        </row>
        <row r="237">
          <cell r="A237">
            <v>1160003</v>
          </cell>
          <cell r="B237" t="str">
            <v>2000元宝</v>
          </cell>
        </row>
        <row r="238">
          <cell r="A238">
            <v>1160004</v>
          </cell>
          <cell r="B238" t="str">
            <v>5000元宝</v>
          </cell>
        </row>
        <row r="239">
          <cell r="A239">
            <v>1160005</v>
          </cell>
          <cell r="B239" t="str">
            <v>88元宝</v>
          </cell>
        </row>
        <row r="240">
          <cell r="A240">
            <v>1160006</v>
          </cell>
          <cell r="B240" t="str">
            <v>128元宝</v>
          </cell>
        </row>
        <row r="241">
          <cell r="A241">
            <v>1160007</v>
          </cell>
          <cell r="B241" t="str">
            <v>188元宝</v>
          </cell>
        </row>
        <row r="242">
          <cell r="A242">
            <v>1160008</v>
          </cell>
          <cell r="B242" t="str">
            <v>50元宝</v>
          </cell>
        </row>
        <row r="243">
          <cell r="A243">
            <v>1160009</v>
          </cell>
          <cell r="B243" t="str">
            <v>12888元宝</v>
          </cell>
        </row>
        <row r="244">
          <cell r="A244">
            <v>1170001</v>
          </cell>
          <cell r="B244" t="str">
            <v>迷你冰淇淋</v>
          </cell>
        </row>
        <row r="245">
          <cell r="A245">
            <v>1170002</v>
          </cell>
          <cell r="B245" t="str">
            <v>梦幻冰淇淋</v>
          </cell>
        </row>
        <row r="246">
          <cell r="A246">
            <v>1170003</v>
          </cell>
          <cell r="B246" t="str">
            <v>银鹊羽</v>
          </cell>
        </row>
        <row r="247">
          <cell r="A247">
            <v>1170004</v>
          </cell>
          <cell r="B247" t="str">
            <v>金鹊翎</v>
          </cell>
        </row>
        <row r="248">
          <cell r="A248">
            <v>1170005</v>
          </cell>
          <cell r="B248" t="str">
            <v>普天同庆</v>
          </cell>
        </row>
        <row r="249">
          <cell r="A249">
            <v>1170006</v>
          </cell>
          <cell r="B249" t="str">
            <v>盛世欢歌</v>
          </cell>
        </row>
        <row r="250">
          <cell r="A250">
            <v>1170007</v>
          </cell>
          <cell r="B250" t="str">
            <v>圣诞礼花</v>
          </cell>
        </row>
        <row r="251">
          <cell r="A251">
            <v>1170008</v>
          </cell>
          <cell r="B251" t="str">
            <v>新年快乐</v>
          </cell>
        </row>
        <row r="252">
          <cell r="A252">
            <v>1170009</v>
          </cell>
          <cell r="B252" t="str">
            <v>岁岁平安</v>
          </cell>
        </row>
        <row r="253">
          <cell r="A253">
            <v>1170010</v>
          </cell>
          <cell r="B253" t="str">
            <v>年年有余</v>
          </cell>
        </row>
        <row r="254">
          <cell r="A254">
            <v>1170011</v>
          </cell>
          <cell r="B254" t="str">
            <v>劳动光荣徽章</v>
          </cell>
        </row>
        <row r="255">
          <cell r="A255">
            <v>1170012</v>
          </cell>
          <cell r="B255" t="str">
            <v>劳动荣耀徽章</v>
          </cell>
        </row>
        <row r="256">
          <cell r="A256">
            <v>1180001</v>
          </cell>
          <cell r="B256" t="str">
            <v>三国五铢</v>
          </cell>
        </row>
        <row r="257">
          <cell r="A257">
            <v>1180002</v>
          </cell>
          <cell r="B257" t="str">
            <v>精美宝玉</v>
          </cell>
        </row>
        <row r="258">
          <cell r="A258">
            <v>1180101</v>
          </cell>
          <cell r="B258" t="str">
            <v>摇一次概率（新服）</v>
          </cell>
        </row>
        <row r="259">
          <cell r="A259">
            <v>1180102</v>
          </cell>
          <cell r="B259" t="str">
            <v>摇十次概率（新服）</v>
          </cell>
        </row>
        <row r="260">
          <cell r="A260">
            <v>1180201</v>
          </cell>
          <cell r="B260" t="str">
            <v>摇一次概率（老服）</v>
          </cell>
        </row>
        <row r="261">
          <cell r="A261">
            <v>1180202</v>
          </cell>
          <cell r="B261" t="str">
            <v>摇十次概率（老服）</v>
          </cell>
        </row>
        <row r="262">
          <cell r="A262">
            <v>1180203</v>
          </cell>
          <cell r="B262" t="str">
            <v>摇十次概率（老服）</v>
          </cell>
        </row>
        <row r="263">
          <cell r="A263">
            <v>1190001</v>
          </cell>
          <cell r="B263" t="str">
            <v>大免战牌</v>
          </cell>
        </row>
        <row r="264">
          <cell r="A264">
            <v>1190002</v>
          </cell>
          <cell r="B264" t="str">
            <v>小免战牌</v>
          </cell>
        </row>
        <row r="265">
          <cell r="A265">
            <v>1200001</v>
          </cell>
          <cell r="B265" t="str">
            <v>丝绸</v>
          </cell>
        </row>
        <row r="266">
          <cell r="A266">
            <v>1200002</v>
          </cell>
          <cell r="B266" t="str">
            <v>画卷</v>
          </cell>
        </row>
        <row r="267">
          <cell r="A267">
            <v>1200003</v>
          </cell>
          <cell r="B267" t="str">
            <v>青瓷</v>
          </cell>
        </row>
        <row r="268">
          <cell r="A268">
            <v>1200004</v>
          </cell>
          <cell r="B268" t="str">
            <v>玉佩</v>
          </cell>
        </row>
        <row r="269">
          <cell r="A269">
            <v>1210001</v>
          </cell>
          <cell r="B269" t="str">
            <v>超级VIP礼盒</v>
          </cell>
        </row>
        <row r="270">
          <cell r="A270">
            <v>1210002</v>
          </cell>
          <cell r="B270" t="str">
            <v>50VIP经验</v>
          </cell>
        </row>
        <row r="271">
          <cell r="A271">
            <v>1210003</v>
          </cell>
          <cell r="B271" t="str">
            <v>100VIP经验</v>
          </cell>
        </row>
        <row r="272">
          <cell r="A272">
            <v>1210004</v>
          </cell>
          <cell r="B272" t="str">
            <v>200VIP经验</v>
          </cell>
        </row>
        <row r="273">
          <cell r="A273">
            <v>1300001</v>
          </cell>
          <cell r="B273" t="str">
            <v>蓝色经验宝物袋</v>
          </cell>
        </row>
        <row r="274">
          <cell r="A274">
            <v>1300002</v>
          </cell>
          <cell r="B274" t="str">
            <v>紫色经验宝物袋</v>
          </cell>
        </row>
        <row r="275">
          <cell r="A275">
            <v>1300003</v>
          </cell>
          <cell r="B275" t="str">
            <v>论语宝物袋</v>
          </cell>
        </row>
        <row r="276">
          <cell r="A276">
            <v>1300004</v>
          </cell>
          <cell r="B276" t="str">
            <v>三略宝物袋</v>
          </cell>
        </row>
        <row r="277">
          <cell r="A277">
            <v>1300005</v>
          </cell>
          <cell r="B277" t="str">
            <v>碧玉佩宝物袋</v>
          </cell>
        </row>
        <row r="278">
          <cell r="A278">
            <v>1300006</v>
          </cell>
          <cell r="B278" t="str">
            <v>千星印宝物袋</v>
          </cell>
        </row>
        <row r="279">
          <cell r="A279">
            <v>1300007</v>
          </cell>
          <cell r="B279" t="str">
            <v>孟子宝物袋</v>
          </cell>
        </row>
        <row r="280">
          <cell r="A280">
            <v>1300008</v>
          </cell>
          <cell r="B280" t="str">
            <v>六韬宝物袋</v>
          </cell>
        </row>
        <row r="281">
          <cell r="A281">
            <v>1300009</v>
          </cell>
          <cell r="B281" t="str">
            <v>洛云佩宝物袋</v>
          </cell>
        </row>
        <row r="282">
          <cell r="A282">
            <v>1300010</v>
          </cell>
          <cell r="B282" t="str">
            <v>流云印宝物袋</v>
          </cell>
        </row>
        <row r="283">
          <cell r="A283">
            <v>1300011</v>
          </cell>
          <cell r="B283" t="str">
            <v>吕氏春秋宝物袋</v>
          </cell>
        </row>
        <row r="284">
          <cell r="A284">
            <v>1300012</v>
          </cell>
          <cell r="B284" t="str">
            <v>太平要术宝物袋</v>
          </cell>
        </row>
        <row r="285">
          <cell r="A285">
            <v>1300013</v>
          </cell>
          <cell r="B285" t="str">
            <v>螭龙佩宝物袋</v>
          </cell>
        </row>
        <row r="286">
          <cell r="A286">
            <v>1300014</v>
          </cell>
          <cell r="B286" t="str">
            <v>舞阳印宝物袋</v>
          </cell>
        </row>
        <row r="287">
          <cell r="A287">
            <v>1300015</v>
          </cell>
          <cell r="B287" t="str">
            <v>孟德新书宝物袋</v>
          </cell>
        </row>
        <row r="288">
          <cell r="A288">
            <v>1300016</v>
          </cell>
          <cell r="B288" t="str">
            <v>孙子兵法宝物袋</v>
          </cell>
        </row>
        <row r="289">
          <cell r="A289">
            <v>1300017</v>
          </cell>
          <cell r="B289" t="str">
            <v>辟节玉琥宝物袋</v>
          </cell>
        </row>
        <row r="290">
          <cell r="A290">
            <v>1300018</v>
          </cell>
          <cell r="B290" t="str">
            <v>秦王玉玺宝物袋</v>
          </cell>
        </row>
        <row r="291">
          <cell r="A291">
            <v>1300019</v>
          </cell>
          <cell r="B291" t="str">
            <v>青虹烽火录宝物袋</v>
          </cell>
        </row>
        <row r="292">
          <cell r="A292">
            <v>1300020</v>
          </cell>
          <cell r="B292" t="str">
            <v>百战破岳卷宝物袋</v>
          </cell>
        </row>
        <row r="293">
          <cell r="A293">
            <v>1300021</v>
          </cell>
          <cell r="B293" t="str">
            <v>寒冰烛龙佩宝物袋</v>
          </cell>
        </row>
        <row r="294">
          <cell r="A294">
            <v>1300022</v>
          </cell>
          <cell r="B294" t="str">
            <v>天雷紫凰印宝物袋</v>
          </cell>
        </row>
        <row r="295">
          <cell r="A295">
            <v>2031000</v>
          </cell>
          <cell r="B295" t="str">
            <v>万能碎片</v>
          </cell>
        </row>
        <row r="296">
          <cell r="A296">
            <v>2031001</v>
          </cell>
          <cell r="B296" t="str">
            <v>张飞碎片</v>
          </cell>
        </row>
        <row r="297">
          <cell r="A297">
            <v>2031002</v>
          </cell>
          <cell r="B297" t="str">
            <v>关羽碎片</v>
          </cell>
        </row>
        <row r="298">
          <cell r="A298">
            <v>2031003</v>
          </cell>
          <cell r="B298" t="str">
            <v>刘备碎片</v>
          </cell>
        </row>
        <row r="299">
          <cell r="A299">
            <v>2031004</v>
          </cell>
          <cell r="B299" t="str">
            <v>黄忠碎片</v>
          </cell>
        </row>
        <row r="300">
          <cell r="A300">
            <v>2031005</v>
          </cell>
          <cell r="B300" t="str">
            <v>吕布碎片</v>
          </cell>
        </row>
        <row r="301">
          <cell r="A301">
            <v>2031006</v>
          </cell>
          <cell r="B301" t="str">
            <v>夏侯涓碎片</v>
          </cell>
        </row>
        <row r="302">
          <cell r="A302">
            <v>2031007</v>
          </cell>
          <cell r="B302" t="str">
            <v>马超碎片</v>
          </cell>
        </row>
        <row r="303">
          <cell r="A303">
            <v>2031008</v>
          </cell>
          <cell r="B303" t="str">
            <v>甘宁碎片</v>
          </cell>
        </row>
        <row r="304">
          <cell r="A304">
            <v>2031009</v>
          </cell>
          <cell r="B304" t="str">
            <v>孙尚香碎片</v>
          </cell>
        </row>
        <row r="305">
          <cell r="A305">
            <v>2031010</v>
          </cell>
          <cell r="B305" t="str">
            <v>许褚碎片</v>
          </cell>
        </row>
        <row r="306">
          <cell r="A306">
            <v>2031011</v>
          </cell>
          <cell r="B306" t="str">
            <v>貂蝉碎片</v>
          </cell>
        </row>
        <row r="307">
          <cell r="A307">
            <v>2031012</v>
          </cell>
          <cell r="B307" t="str">
            <v>曹操碎片</v>
          </cell>
        </row>
        <row r="308">
          <cell r="A308">
            <v>2031013</v>
          </cell>
          <cell r="B308" t="str">
            <v>袁绍碎片</v>
          </cell>
        </row>
        <row r="309">
          <cell r="A309">
            <v>2031014</v>
          </cell>
          <cell r="B309" t="str">
            <v>董卓碎片</v>
          </cell>
        </row>
        <row r="310">
          <cell r="A310">
            <v>2031015</v>
          </cell>
          <cell r="B310" t="str">
            <v>步练师碎片</v>
          </cell>
        </row>
        <row r="311">
          <cell r="A311">
            <v>2031016</v>
          </cell>
          <cell r="B311" t="str">
            <v>卢植碎片</v>
          </cell>
        </row>
        <row r="312">
          <cell r="A312">
            <v>2031017</v>
          </cell>
          <cell r="B312" t="str">
            <v>郭嘉碎片</v>
          </cell>
        </row>
        <row r="313">
          <cell r="A313">
            <v>2031018</v>
          </cell>
          <cell r="B313" t="str">
            <v>甄姬碎片</v>
          </cell>
        </row>
        <row r="314">
          <cell r="A314">
            <v>2031019</v>
          </cell>
          <cell r="B314" t="str">
            <v>潘凤碎片</v>
          </cell>
        </row>
        <row r="315">
          <cell r="A315">
            <v>2031020</v>
          </cell>
          <cell r="B315" t="str">
            <v>司马懿碎片</v>
          </cell>
        </row>
        <row r="316">
          <cell r="A316">
            <v>2031021</v>
          </cell>
          <cell r="B316" t="str">
            <v>陆逊碎片</v>
          </cell>
        </row>
        <row r="317">
          <cell r="A317">
            <v>2031022</v>
          </cell>
          <cell r="B317" t="str">
            <v>曹丕碎片</v>
          </cell>
        </row>
        <row r="318">
          <cell r="A318">
            <v>2031023</v>
          </cell>
          <cell r="B318" t="str">
            <v>魏延碎片</v>
          </cell>
        </row>
        <row r="319">
          <cell r="A319">
            <v>2031024</v>
          </cell>
          <cell r="B319" t="str">
            <v>小乔碎片</v>
          </cell>
        </row>
        <row r="320">
          <cell r="A320">
            <v>2031025</v>
          </cell>
          <cell r="B320" t="str">
            <v>诸葛瑾碎片</v>
          </cell>
        </row>
        <row r="321">
          <cell r="A321">
            <v>2031026</v>
          </cell>
          <cell r="B321" t="str">
            <v>杨修碎片</v>
          </cell>
        </row>
        <row r="322">
          <cell r="A322">
            <v>2031027</v>
          </cell>
          <cell r="B322" t="str">
            <v>吕蒙碎片</v>
          </cell>
        </row>
        <row r="323">
          <cell r="A323">
            <v>2031028</v>
          </cell>
          <cell r="B323" t="str">
            <v>糜竺碎片</v>
          </cell>
        </row>
        <row r="324">
          <cell r="A324">
            <v>2031029</v>
          </cell>
          <cell r="B324" t="str">
            <v>荀攸碎片</v>
          </cell>
        </row>
        <row r="325">
          <cell r="A325">
            <v>2031030</v>
          </cell>
          <cell r="B325" t="str">
            <v>大乔碎片</v>
          </cell>
        </row>
        <row r="326">
          <cell r="A326">
            <v>2031031</v>
          </cell>
          <cell r="B326" t="str">
            <v>陈宫碎片</v>
          </cell>
        </row>
        <row r="327">
          <cell r="A327">
            <v>2031032</v>
          </cell>
          <cell r="B327" t="str">
            <v>蔡文姬碎片</v>
          </cell>
        </row>
        <row r="328">
          <cell r="A328">
            <v>2031033</v>
          </cell>
          <cell r="B328" t="str">
            <v>祝融碎片</v>
          </cell>
        </row>
        <row r="329">
          <cell r="A329">
            <v>2031034</v>
          </cell>
          <cell r="B329" t="str">
            <v>廖化碎片</v>
          </cell>
        </row>
        <row r="330">
          <cell r="A330">
            <v>2031035</v>
          </cell>
          <cell r="B330" t="str">
            <v>张郃碎片</v>
          </cell>
        </row>
        <row r="331">
          <cell r="A331">
            <v>2031036</v>
          </cell>
          <cell r="B331" t="str">
            <v>姜维碎片</v>
          </cell>
        </row>
        <row r="332">
          <cell r="A332">
            <v>2031037</v>
          </cell>
          <cell r="B332" t="str">
            <v>华佗碎片</v>
          </cell>
        </row>
        <row r="333">
          <cell r="A333">
            <v>2031038</v>
          </cell>
          <cell r="B333" t="str">
            <v>华雄碎片</v>
          </cell>
        </row>
        <row r="334">
          <cell r="A334">
            <v>2031039</v>
          </cell>
          <cell r="B334" t="str">
            <v>黄月英碎片</v>
          </cell>
        </row>
        <row r="335">
          <cell r="A335">
            <v>2031040</v>
          </cell>
          <cell r="B335" t="str">
            <v>夏侯惇碎片</v>
          </cell>
        </row>
        <row r="336">
          <cell r="A336">
            <v>2031041</v>
          </cell>
          <cell r="B336" t="str">
            <v>太史慈碎片</v>
          </cell>
        </row>
        <row r="337">
          <cell r="A337">
            <v>2031042</v>
          </cell>
          <cell r="B337" t="str">
            <v>荀彧碎片</v>
          </cell>
        </row>
        <row r="338">
          <cell r="A338">
            <v>2031043</v>
          </cell>
          <cell r="B338" t="str">
            <v>黄盖碎片</v>
          </cell>
        </row>
        <row r="339">
          <cell r="A339">
            <v>2031044</v>
          </cell>
          <cell r="B339" t="str">
            <v>贾诩碎片</v>
          </cell>
        </row>
        <row r="340">
          <cell r="A340">
            <v>2031045</v>
          </cell>
          <cell r="B340" t="str">
            <v>张角碎片</v>
          </cell>
        </row>
        <row r="341">
          <cell r="A341">
            <v>2031046</v>
          </cell>
          <cell r="B341" t="str">
            <v>孙策碎片</v>
          </cell>
        </row>
        <row r="342">
          <cell r="A342">
            <v>2031047</v>
          </cell>
          <cell r="B342" t="str">
            <v>周泰碎片</v>
          </cell>
        </row>
        <row r="343">
          <cell r="A343">
            <v>2031048</v>
          </cell>
          <cell r="B343" t="str">
            <v>黄盖碎片</v>
          </cell>
        </row>
        <row r="344">
          <cell r="A344">
            <v>2031049</v>
          </cell>
          <cell r="B344" t="str">
            <v>左慈碎片</v>
          </cell>
        </row>
        <row r="345">
          <cell r="A345">
            <v>2031050</v>
          </cell>
          <cell r="B345" t="str">
            <v>陆逊碎片</v>
          </cell>
        </row>
        <row r="346">
          <cell r="A346">
            <v>2031051</v>
          </cell>
          <cell r="B346" t="str">
            <v>吴夫人碎片</v>
          </cell>
        </row>
        <row r="347">
          <cell r="A347">
            <v>2031052</v>
          </cell>
          <cell r="B347" t="str">
            <v>马腾碎片</v>
          </cell>
        </row>
        <row r="348">
          <cell r="A348">
            <v>2031053</v>
          </cell>
          <cell r="B348" t="str">
            <v>典韦碎片</v>
          </cell>
        </row>
        <row r="349">
          <cell r="A349">
            <v>2031054</v>
          </cell>
          <cell r="B349" t="str">
            <v>张辽碎片</v>
          </cell>
        </row>
        <row r="350">
          <cell r="A350">
            <v>2031055</v>
          </cell>
          <cell r="B350" t="str">
            <v>许攸碎片</v>
          </cell>
        </row>
        <row r="351">
          <cell r="A351">
            <v>2031056</v>
          </cell>
          <cell r="B351" t="str">
            <v>郭嘉碎片</v>
          </cell>
        </row>
        <row r="352">
          <cell r="A352">
            <v>2031057</v>
          </cell>
          <cell r="B352" t="str">
            <v>赵云碎片</v>
          </cell>
        </row>
        <row r="353">
          <cell r="A353">
            <v>2031058</v>
          </cell>
          <cell r="B353" t="str">
            <v>诸葛亮碎片</v>
          </cell>
        </row>
        <row r="354">
          <cell r="A354">
            <v>2031060</v>
          </cell>
          <cell r="B354" t="str">
            <v>孙权碎片</v>
          </cell>
        </row>
        <row r="355">
          <cell r="A355">
            <v>2031061</v>
          </cell>
          <cell r="B355" t="str">
            <v>夏侯渊碎片</v>
          </cell>
        </row>
        <row r="356">
          <cell r="A356">
            <v>2032001</v>
          </cell>
          <cell r="B356" t="str">
            <v>熊猫碎片</v>
          </cell>
        </row>
        <row r="357">
          <cell r="A357">
            <v>2032002</v>
          </cell>
          <cell r="B357" t="str">
            <v>熊碎片</v>
          </cell>
        </row>
        <row r="358">
          <cell r="A358">
            <v>2041001</v>
          </cell>
          <cell r="B358" t="str">
            <v>张飞</v>
          </cell>
        </row>
        <row r="359">
          <cell r="A359">
            <v>2041002</v>
          </cell>
          <cell r="B359" t="str">
            <v>关羽</v>
          </cell>
        </row>
        <row r="360">
          <cell r="A360">
            <v>2041003</v>
          </cell>
          <cell r="B360" t="str">
            <v>刘备</v>
          </cell>
        </row>
        <row r="361">
          <cell r="A361">
            <v>2041004</v>
          </cell>
          <cell r="B361" t="str">
            <v>黄忠</v>
          </cell>
        </row>
        <row r="362">
          <cell r="A362">
            <v>2041005</v>
          </cell>
          <cell r="B362" t="str">
            <v>吕布</v>
          </cell>
        </row>
        <row r="363">
          <cell r="A363">
            <v>2041006</v>
          </cell>
          <cell r="B363" t="str">
            <v>夏侯涓</v>
          </cell>
        </row>
        <row r="364">
          <cell r="A364">
            <v>2041007</v>
          </cell>
          <cell r="B364" t="str">
            <v>马超</v>
          </cell>
        </row>
        <row r="365">
          <cell r="A365">
            <v>2041008</v>
          </cell>
          <cell r="B365" t="str">
            <v>甘宁</v>
          </cell>
        </row>
        <row r="366">
          <cell r="A366">
            <v>2041009</v>
          </cell>
          <cell r="B366" t="str">
            <v>孙尚香</v>
          </cell>
        </row>
        <row r="367">
          <cell r="A367">
            <v>2041010</v>
          </cell>
          <cell r="B367" t="str">
            <v>许褚</v>
          </cell>
        </row>
        <row r="368">
          <cell r="A368">
            <v>2041011</v>
          </cell>
          <cell r="B368" t="str">
            <v>貂蝉</v>
          </cell>
        </row>
        <row r="369">
          <cell r="A369">
            <v>2041012</v>
          </cell>
          <cell r="B369" t="str">
            <v>曹操</v>
          </cell>
        </row>
        <row r="370">
          <cell r="A370">
            <v>2041013</v>
          </cell>
          <cell r="B370" t="str">
            <v>袁绍</v>
          </cell>
        </row>
        <row r="371">
          <cell r="A371">
            <v>2041014</v>
          </cell>
          <cell r="B371" t="str">
            <v>董卓</v>
          </cell>
        </row>
        <row r="372">
          <cell r="A372">
            <v>2041015</v>
          </cell>
          <cell r="B372" t="str">
            <v>步练师</v>
          </cell>
        </row>
        <row r="373">
          <cell r="A373">
            <v>2041016</v>
          </cell>
          <cell r="B373" t="str">
            <v>卢植</v>
          </cell>
        </row>
        <row r="374">
          <cell r="A374">
            <v>2041017</v>
          </cell>
          <cell r="B374" t="str">
            <v>郭嘉</v>
          </cell>
        </row>
        <row r="375">
          <cell r="A375">
            <v>2041018</v>
          </cell>
          <cell r="B375" t="str">
            <v>甄姬</v>
          </cell>
        </row>
        <row r="376">
          <cell r="A376">
            <v>2041019</v>
          </cell>
          <cell r="B376" t="str">
            <v>潘凤</v>
          </cell>
        </row>
        <row r="377">
          <cell r="A377">
            <v>2041020</v>
          </cell>
          <cell r="B377" t="str">
            <v>司马懿</v>
          </cell>
        </row>
        <row r="378">
          <cell r="A378">
            <v>2041021</v>
          </cell>
          <cell r="B378" t="str">
            <v>陆逊</v>
          </cell>
        </row>
        <row r="379">
          <cell r="A379">
            <v>2041022</v>
          </cell>
          <cell r="B379" t="str">
            <v>曹丕</v>
          </cell>
        </row>
        <row r="380">
          <cell r="A380">
            <v>2041023</v>
          </cell>
          <cell r="B380" t="str">
            <v>魏延</v>
          </cell>
        </row>
        <row r="381">
          <cell r="A381">
            <v>2041024</v>
          </cell>
          <cell r="B381" t="str">
            <v>小乔</v>
          </cell>
        </row>
        <row r="382">
          <cell r="A382">
            <v>2041025</v>
          </cell>
          <cell r="B382" t="str">
            <v>诸葛瑾</v>
          </cell>
        </row>
        <row r="383">
          <cell r="A383">
            <v>2041026</v>
          </cell>
          <cell r="B383" t="str">
            <v>杨修</v>
          </cell>
        </row>
        <row r="384">
          <cell r="A384">
            <v>2041027</v>
          </cell>
          <cell r="B384" t="str">
            <v>吕蒙</v>
          </cell>
        </row>
        <row r="385">
          <cell r="A385">
            <v>2041028</v>
          </cell>
          <cell r="B385" t="str">
            <v>糜竺</v>
          </cell>
        </row>
        <row r="386">
          <cell r="A386">
            <v>2041029</v>
          </cell>
          <cell r="B386" t="str">
            <v>荀攸</v>
          </cell>
        </row>
        <row r="387">
          <cell r="A387">
            <v>2041030</v>
          </cell>
          <cell r="B387" t="str">
            <v>大乔</v>
          </cell>
        </row>
        <row r="388">
          <cell r="A388">
            <v>2041031</v>
          </cell>
          <cell r="B388" t="str">
            <v>陈宫</v>
          </cell>
        </row>
        <row r="389">
          <cell r="A389">
            <v>2041032</v>
          </cell>
          <cell r="B389" t="str">
            <v>蔡文姬</v>
          </cell>
        </row>
        <row r="390">
          <cell r="A390">
            <v>2041033</v>
          </cell>
          <cell r="B390" t="str">
            <v>祝融</v>
          </cell>
        </row>
        <row r="391">
          <cell r="A391">
            <v>2041034</v>
          </cell>
          <cell r="B391" t="str">
            <v>廖化</v>
          </cell>
        </row>
        <row r="392">
          <cell r="A392">
            <v>2041035</v>
          </cell>
          <cell r="B392" t="str">
            <v>张郃</v>
          </cell>
        </row>
        <row r="393">
          <cell r="A393">
            <v>2041036</v>
          </cell>
          <cell r="B393" t="str">
            <v>姜维</v>
          </cell>
        </row>
        <row r="394">
          <cell r="A394">
            <v>2041037</v>
          </cell>
          <cell r="B394" t="str">
            <v>华佗</v>
          </cell>
        </row>
        <row r="395">
          <cell r="A395">
            <v>2041038</v>
          </cell>
          <cell r="B395" t="str">
            <v>华雄</v>
          </cell>
        </row>
        <row r="396">
          <cell r="A396">
            <v>2041039</v>
          </cell>
          <cell r="B396" t="str">
            <v>黄月英</v>
          </cell>
        </row>
        <row r="397">
          <cell r="A397">
            <v>2041040</v>
          </cell>
          <cell r="B397" t="str">
            <v>夏侯惇</v>
          </cell>
        </row>
        <row r="398">
          <cell r="A398">
            <v>2041041</v>
          </cell>
          <cell r="B398" t="str">
            <v>太史慈</v>
          </cell>
        </row>
        <row r="399">
          <cell r="A399">
            <v>2041042</v>
          </cell>
          <cell r="B399" t="str">
            <v>荀彧</v>
          </cell>
        </row>
        <row r="400">
          <cell r="A400">
            <v>2041043</v>
          </cell>
          <cell r="B400" t="str">
            <v>黄盖</v>
          </cell>
        </row>
        <row r="401">
          <cell r="A401">
            <v>2041044</v>
          </cell>
          <cell r="B401" t="str">
            <v>贾诩</v>
          </cell>
        </row>
        <row r="402">
          <cell r="A402">
            <v>2041045</v>
          </cell>
          <cell r="B402" t="str">
            <v>张角</v>
          </cell>
        </row>
        <row r="403">
          <cell r="A403">
            <v>2041057</v>
          </cell>
          <cell r="B403" t="str">
            <v>赵云</v>
          </cell>
        </row>
        <row r="404">
          <cell r="A404">
            <v>2041060</v>
          </cell>
          <cell r="B404" t="str">
            <v>孙权</v>
          </cell>
        </row>
        <row r="405">
          <cell r="A405">
            <v>2041061</v>
          </cell>
          <cell r="B405" t="str">
            <v>夏侯渊</v>
          </cell>
        </row>
        <row r="406">
          <cell r="A406">
            <v>2042002</v>
          </cell>
          <cell r="B406" t="str">
            <v>熊</v>
          </cell>
        </row>
        <row r="407">
          <cell r="A407">
            <v>3061011</v>
          </cell>
          <cell r="B407" t="str">
            <v>玄铁剑</v>
          </cell>
        </row>
        <row r="408">
          <cell r="A408">
            <v>3061012</v>
          </cell>
          <cell r="B408" t="str">
            <v>玄铁盔</v>
          </cell>
        </row>
        <row r="409">
          <cell r="A409">
            <v>3061013</v>
          </cell>
          <cell r="B409" t="str">
            <v>玄铁甲</v>
          </cell>
        </row>
        <row r="410">
          <cell r="A410">
            <v>3061014</v>
          </cell>
          <cell r="B410" t="str">
            <v>玄铁靴</v>
          </cell>
        </row>
        <row r="411">
          <cell r="A411">
            <v>3062011</v>
          </cell>
          <cell r="B411" t="str">
            <v>真武长枪</v>
          </cell>
        </row>
        <row r="412">
          <cell r="A412">
            <v>3062012</v>
          </cell>
          <cell r="B412" t="str">
            <v>真武战盔</v>
          </cell>
        </row>
        <row r="413">
          <cell r="A413">
            <v>3062013</v>
          </cell>
          <cell r="B413" t="str">
            <v>真武战甲</v>
          </cell>
        </row>
        <row r="414">
          <cell r="A414">
            <v>3062014</v>
          </cell>
          <cell r="B414" t="str">
            <v>真武战靴</v>
          </cell>
        </row>
        <row r="415">
          <cell r="A415">
            <v>3062021</v>
          </cell>
          <cell r="B415" t="str">
            <v>极光战刀</v>
          </cell>
        </row>
        <row r="416">
          <cell r="A416">
            <v>3062022</v>
          </cell>
          <cell r="B416" t="str">
            <v>极光战盔</v>
          </cell>
        </row>
        <row r="417">
          <cell r="A417">
            <v>3062023</v>
          </cell>
          <cell r="B417" t="str">
            <v>极光战甲</v>
          </cell>
        </row>
        <row r="418">
          <cell r="A418">
            <v>3062024</v>
          </cell>
          <cell r="B418" t="str">
            <v>极光战靴</v>
          </cell>
        </row>
        <row r="419">
          <cell r="A419">
            <v>3063011</v>
          </cell>
          <cell r="B419" t="str">
            <v>七杀宝剑</v>
          </cell>
        </row>
        <row r="420">
          <cell r="A420">
            <v>3063012</v>
          </cell>
          <cell r="B420" t="str">
            <v>七杀战盔</v>
          </cell>
        </row>
        <row r="421">
          <cell r="A421">
            <v>3063013</v>
          </cell>
          <cell r="B421" t="str">
            <v>七杀战甲</v>
          </cell>
        </row>
        <row r="422">
          <cell r="A422">
            <v>3063014</v>
          </cell>
          <cell r="B422" t="str">
            <v>七杀战靴</v>
          </cell>
        </row>
        <row r="423">
          <cell r="A423">
            <v>3063021</v>
          </cell>
          <cell r="B423" t="str">
            <v>蟠龙长枪</v>
          </cell>
        </row>
        <row r="424">
          <cell r="A424">
            <v>3063022</v>
          </cell>
          <cell r="B424" t="str">
            <v>蟠龙战盔</v>
          </cell>
        </row>
        <row r="425">
          <cell r="A425">
            <v>3063023</v>
          </cell>
          <cell r="B425" t="str">
            <v>蟠龙战甲</v>
          </cell>
        </row>
        <row r="426">
          <cell r="A426">
            <v>3063024</v>
          </cell>
          <cell r="B426" t="str">
            <v>蟠龙战靴</v>
          </cell>
        </row>
        <row r="427">
          <cell r="A427">
            <v>3063031</v>
          </cell>
          <cell r="B427" t="str">
            <v>暗狱之刃</v>
          </cell>
        </row>
        <row r="428">
          <cell r="A428">
            <v>3063032</v>
          </cell>
          <cell r="B428" t="str">
            <v>暗狱战盔</v>
          </cell>
        </row>
        <row r="429">
          <cell r="A429">
            <v>3063033</v>
          </cell>
          <cell r="B429" t="str">
            <v>暗狱战甲</v>
          </cell>
        </row>
        <row r="430">
          <cell r="A430">
            <v>3063034</v>
          </cell>
          <cell r="B430" t="str">
            <v>暗狱战靴</v>
          </cell>
        </row>
        <row r="431">
          <cell r="A431">
            <v>3064011</v>
          </cell>
          <cell r="B431" t="str">
            <v>赤焰神剑</v>
          </cell>
        </row>
        <row r="432">
          <cell r="A432">
            <v>3064012</v>
          </cell>
          <cell r="B432" t="str">
            <v>赤焰神盔</v>
          </cell>
        </row>
        <row r="433">
          <cell r="A433">
            <v>3064013</v>
          </cell>
          <cell r="B433" t="str">
            <v>赤焰神甲</v>
          </cell>
        </row>
        <row r="434">
          <cell r="A434">
            <v>3064014</v>
          </cell>
          <cell r="B434" t="str">
            <v>赤焰神靴</v>
          </cell>
        </row>
        <row r="435">
          <cell r="A435">
            <v>3064021</v>
          </cell>
          <cell r="B435" t="str">
            <v>天煞奔雷枪</v>
          </cell>
        </row>
        <row r="436">
          <cell r="A436">
            <v>3064022</v>
          </cell>
          <cell r="B436" t="str">
            <v>天煞奔雷盔</v>
          </cell>
        </row>
        <row r="437">
          <cell r="A437">
            <v>3064023</v>
          </cell>
          <cell r="B437" t="str">
            <v>天煞奔雷甲</v>
          </cell>
        </row>
        <row r="438">
          <cell r="A438">
            <v>3064024</v>
          </cell>
          <cell r="B438" t="str">
            <v>天煞奔雷靴</v>
          </cell>
        </row>
        <row r="439">
          <cell r="A439">
            <v>3064031</v>
          </cell>
          <cell r="B439" t="str">
            <v>琅邪鬼月刀</v>
          </cell>
        </row>
        <row r="440">
          <cell r="A440">
            <v>3064032</v>
          </cell>
          <cell r="B440" t="str">
            <v>琅邪鬼月盔</v>
          </cell>
        </row>
        <row r="441">
          <cell r="A441">
            <v>3064033</v>
          </cell>
          <cell r="B441" t="str">
            <v>琅邪鬼月甲</v>
          </cell>
        </row>
        <row r="442">
          <cell r="A442">
            <v>3064034</v>
          </cell>
          <cell r="B442" t="str">
            <v>琅邪鬼月靴</v>
          </cell>
        </row>
        <row r="443">
          <cell r="A443">
            <v>3065011</v>
          </cell>
          <cell r="B443" t="str">
            <v>鸿蒙冥炎刀</v>
          </cell>
        </row>
        <row r="444">
          <cell r="A444">
            <v>3065012</v>
          </cell>
          <cell r="B444" t="str">
            <v>鸿蒙冥炎盔</v>
          </cell>
        </row>
        <row r="445">
          <cell r="A445">
            <v>3065013</v>
          </cell>
          <cell r="B445" t="str">
            <v>鸿蒙冥炎甲</v>
          </cell>
        </row>
        <row r="446">
          <cell r="A446">
            <v>3065014</v>
          </cell>
          <cell r="B446" t="str">
            <v>鸿蒙冥炎靴</v>
          </cell>
        </row>
        <row r="447">
          <cell r="A447">
            <v>3066011</v>
          </cell>
          <cell r="B447" t="str">
            <v>混沌灭世斩</v>
          </cell>
        </row>
        <row r="448">
          <cell r="A448">
            <v>3066012</v>
          </cell>
          <cell r="B448" t="str">
            <v>混沌灭世盔</v>
          </cell>
        </row>
        <row r="449">
          <cell r="A449">
            <v>3066013</v>
          </cell>
          <cell r="B449" t="str">
            <v>混沌灭世铠</v>
          </cell>
        </row>
        <row r="450">
          <cell r="A450">
            <v>3066014</v>
          </cell>
          <cell r="B450" t="str">
            <v>混沌灭世靴</v>
          </cell>
        </row>
        <row r="451">
          <cell r="A451">
            <v>3072011</v>
          </cell>
          <cell r="B451" t="str">
            <v>真武长枪碎片</v>
          </cell>
        </row>
        <row r="452">
          <cell r="A452">
            <v>3072012</v>
          </cell>
          <cell r="B452" t="str">
            <v>真武战盔碎片</v>
          </cell>
        </row>
        <row r="453">
          <cell r="A453">
            <v>3072013</v>
          </cell>
          <cell r="B453" t="str">
            <v>真武战甲碎片</v>
          </cell>
        </row>
        <row r="454">
          <cell r="A454">
            <v>3072014</v>
          </cell>
          <cell r="B454" t="str">
            <v>真武战靴碎片</v>
          </cell>
        </row>
        <row r="455">
          <cell r="A455">
            <v>3072021</v>
          </cell>
          <cell r="B455" t="str">
            <v>极光战刀碎片</v>
          </cell>
        </row>
        <row r="456">
          <cell r="A456">
            <v>3072022</v>
          </cell>
          <cell r="B456" t="str">
            <v>极光战盔碎片</v>
          </cell>
        </row>
        <row r="457">
          <cell r="A457">
            <v>3072023</v>
          </cell>
          <cell r="B457" t="str">
            <v>极光战甲碎片</v>
          </cell>
        </row>
        <row r="458">
          <cell r="A458">
            <v>3072024</v>
          </cell>
          <cell r="B458" t="str">
            <v>极光战靴碎片</v>
          </cell>
        </row>
        <row r="459">
          <cell r="A459">
            <v>3073011</v>
          </cell>
          <cell r="B459" t="str">
            <v>七杀宝剑碎片</v>
          </cell>
        </row>
        <row r="460">
          <cell r="A460">
            <v>3073012</v>
          </cell>
          <cell r="B460" t="str">
            <v>七杀战盔碎片</v>
          </cell>
        </row>
        <row r="461">
          <cell r="A461">
            <v>3073013</v>
          </cell>
          <cell r="B461" t="str">
            <v>七杀战甲碎片</v>
          </cell>
        </row>
        <row r="462">
          <cell r="A462">
            <v>3073014</v>
          </cell>
          <cell r="B462" t="str">
            <v>七杀战靴碎片</v>
          </cell>
        </row>
        <row r="463">
          <cell r="A463">
            <v>3073021</v>
          </cell>
          <cell r="B463" t="str">
            <v>蟠龙长枪碎片</v>
          </cell>
        </row>
        <row r="464">
          <cell r="A464">
            <v>3073022</v>
          </cell>
          <cell r="B464" t="str">
            <v>蟠龙战盔碎片</v>
          </cell>
        </row>
        <row r="465">
          <cell r="A465">
            <v>3073023</v>
          </cell>
          <cell r="B465" t="str">
            <v>蟠龙战甲碎片</v>
          </cell>
        </row>
        <row r="466">
          <cell r="A466">
            <v>3073024</v>
          </cell>
          <cell r="B466" t="str">
            <v>蟠龙战靴碎片</v>
          </cell>
        </row>
        <row r="467">
          <cell r="A467">
            <v>3073031</v>
          </cell>
          <cell r="B467" t="str">
            <v>暗狱之刃碎片</v>
          </cell>
        </row>
        <row r="468">
          <cell r="A468">
            <v>3073032</v>
          </cell>
          <cell r="B468" t="str">
            <v>暗狱战盔碎片</v>
          </cell>
        </row>
        <row r="469">
          <cell r="A469">
            <v>3073033</v>
          </cell>
          <cell r="B469" t="str">
            <v>暗狱战甲碎片</v>
          </cell>
        </row>
        <row r="470">
          <cell r="A470">
            <v>3073034</v>
          </cell>
          <cell r="B470" t="str">
            <v>暗狱战靴碎片</v>
          </cell>
        </row>
        <row r="471">
          <cell r="A471">
            <v>3074011</v>
          </cell>
          <cell r="B471" t="str">
            <v>赤焰神剑碎片</v>
          </cell>
        </row>
        <row r="472">
          <cell r="A472">
            <v>3074012</v>
          </cell>
          <cell r="B472" t="str">
            <v>赤焰神盔碎片</v>
          </cell>
        </row>
        <row r="473">
          <cell r="A473">
            <v>3074013</v>
          </cell>
          <cell r="B473" t="str">
            <v>赤焰神甲碎片</v>
          </cell>
        </row>
        <row r="474">
          <cell r="A474">
            <v>3074014</v>
          </cell>
          <cell r="B474" t="str">
            <v>赤焰神靴碎片</v>
          </cell>
        </row>
        <row r="475">
          <cell r="A475">
            <v>3074021</v>
          </cell>
          <cell r="B475" t="str">
            <v>天煞奔雷枪碎片</v>
          </cell>
        </row>
        <row r="476">
          <cell r="A476">
            <v>3074022</v>
          </cell>
          <cell r="B476" t="str">
            <v>天煞奔雷盔碎片</v>
          </cell>
        </row>
        <row r="477">
          <cell r="A477">
            <v>3074023</v>
          </cell>
          <cell r="B477" t="str">
            <v>天煞奔雷甲碎片</v>
          </cell>
        </row>
        <row r="478">
          <cell r="A478">
            <v>3074024</v>
          </cell>
          <cell r="B478" t="str">
            <v>天煞奔雷靴碎片</v>
          </cell>
        </row>
        <row r="479">
          <cell r="A479">
            <v>3074031</v>
          </cell>
          <cell r="B479" t="str">
            <v>琅邪鬼月刀碎片</v>
          </cell>
        </row>
        <row r="480">
          <cell r="A480">
            <v>3074032</v>
          </cell>
          <cell r="B480" t="str">
            <v>琅邪鬼月盔碎片</v>
          </cell>
        </row>
        <row r="481">
          <cell r="A481">
            <v>3074033</v>
          </cell>
          <cell r="B481" t="str">
            <v>琅邪鬼月甲碎片</v>
          </cell>
        </row>
        <row r="482">
          <cell r="A482">
            <v>3074034</v>
          </cell>
          <cell r="B482" t="str">
            <v>琅邪鬼月靴碎片</v>
          </cell>
        </row>
        <row r="483">
          <cell r="A483">
            <v>3075011</v>
          </cell>
          <cell r="B483" t="str">
            <v>鸿蒙冥炎刀碎片</v>
          </cell>
        </row>
        <row r="484">
          <cell r="A484">
            <v>3075012</v>
          </cell>
          <cell r="B484" t="str">
            <v>鸿蒙冥炎盔碎片</v>
          </cell>
        </row>
        <row r="485">
          <cell r="A485">
            <v>3075013</v>
          </cell>
          <cell r="B485" t="str">
            <v>鸿蒙冥炎甲碎片</v>
          </cell>
        </row>
        <row r="486">
          <cell r="A486">
            <v>3075014</v>
          </cell>
          <cell r="B486" t="str">
            <v>鸿蒙冥炎靴碎片</v>
          </cell>
        </row>
        <row r="487">
          <cell r="A487">
            <v>3076011</v>
          </cell>
          <cell r="B487" t="str">
            <v>混沌灭世斩碎片</v>
          </cell>
        </row>
        <row r="488">
          <cell r="A488">
            <v>3076012</v>
          </cell>
          <cell r="B488" t="str">
            <v>混沌灭世盔碎片</v>
          </cell>
        </row>
        <row r="489">
          <cell r="A489">
            <v>3076013</v>
          </cell>
          <cell r="B489" t="str">
            <v>混沌灭世铠碎片</v>
          </cell>
        </row>
        <row r="490">
          <cell r="A490">
            <v>3076014</v>
          </cell>
          <cell r="B490" t="str">
            <v>混沌灭世靴碎片</v>
          </cell>
        </row>
        <row r="491">
          <cell r="A491">
            <v>3080111</v>
          </cell>
          <cell r="B491" t="str">
            <v>蓝色经验宝物</v>
          </cell>
        </row>
        <row r="492">
          <cell r="A492">
            <v>3080121</v>
          </cell>
          <cell r="B492" t="str">
            <v>紫色经验宝物</v>
          </cell>
        </row>
        <row r="493">
          <cell r="A493">
            <v>3080131</v>
          </cell>
          <cell r="B493" t="str">
            <v>橙色经验宝物</v>
          </cell>
        </row>
        <row r="494">
          <cell r="A494">
            <v>3082111</v>
          </cell>
          <cell r="B494" t="str">
            <v>汉书</v>
          </cell>
        </row>
        <row r="495">
          <cell r="A495">
            <v>3082121</v>
          </cell>
          <cell r="B495" t="str">
            <v>庄子</v>
          </cell>
        </row>
        <row r="496">
          <cell r="A496">
            <v>3082211</v>
          </cell>
          <cell r="B496" t="str">
            <v>开云印</v>
          </cell>
        </row>
        <row r="497">
          <cell r="A497">
            <v>3082221</v>
          </cell>
          <cell r="B497" t="str">
            <v>飞鸟印</v>
          </cell>
        </row>
        <row r="498">
          <cell r="A498">
            <v>3083111</v>
          </cell>
          <cell r="B498" t="str">
            <v>论语</v>
          </cell>
        </row>
        <row r="499">
          <cell r="A499">
            <v>3083121</v>
          </cell>
          <cell r="B499" t="str">
            <v>史记</v>
          </cell>
        </row>
        <row r="500">
          <cell r="A500">
            <v>3083211</v>
          </cell>
          <cell r="B500" t="str">
            <v>玄火印</v>
          </cell>
        </row>
        <row r="501">
          <cell r="A501">
            <v>3083221</v>
          </cell>
          <cell r="B501" t="str">
            <v>紫阳印</v>
          </cell>
        </row>
        <row r="502">
          <cell r="A502">
            <v>3084111</v>
          </cell>
          <cell r="B502" t="str">
            <v>战国策</v>
          </cell>
        </row>
        <row r="503">
          <cell r="A503">
            <v>3084121</v>
          </cell>
          <cell r="B503" t="str">
            <v>吴越春秋</v>
          </cell>
        </row>
        <row r="504">
          <cell r="A504">
            <v>3084211</v>
          </cell>
          <cell r="B504" t="str">
            <v>白虎印</v>
          </cell>
        </row>
        <row r="505">
          <cell r="A505">
            <v>3084221</v>
          </cell>
          <cell r="B505" t="str">
            <v>青龙印</v>
          </cell>
        </row>
        <row r="506">
          <cell r="A506">
            <v>3085111</v>
          </cell>
          <cell r="B506" t="str">
            <v>太公兵法</v>
          </cell>
        </row>
        <row r="507">
          <cell r="A507">
            <v>3085121</v>
          </cell>
          <cell r="B507" t="str">
            <v>孟德新书</v>
          </cell>
        </row>
        <row r="508">
          <cell r="A508">
            <v>3085211</v>
          </cell>
          <cell r="B508" t="str">
            <v>烈山印</v>
          </cell>
        </row>
        <row r="509">
          <cell r="A509">
            <v>3085221</v>
          </cell>
          <cell r="B509" t="str">
            <v>轩辕印</v>
          </cell>
        </row>
        <row r="510">
          <cell r="A510">
            <v>3086111</v>
          </cell>
          <cell r="B510" t="str">
            <v>无相蚀日决</v>
          </cell>
        </row>
        <row r="511">
          <cell r="A511">
            <v>3086121</v>
          </cell>
          <cell r="B511" t="str">
            <v>神武赤火图</v>
          </cell>
        </row>
        <row r="512">
          <cell r="A512">
            <v>3086211</v>
          </cell>
          <cell r="B512" t="str">
            <v>烈阳凤舞印</v>
          </cell>
        </row>
        <row r="513">
          <cell r="A513">
            <v>3086221</v>
          </cell>
          <cell r="B513" t="str">
            <v>紫虚仙灵印</v>
          </cell>
        </row>
        <row r="514">
          <cell r="A514">
            <v>3092111</v>
          </cell>
          <cell r="B514" t="str">
            <v>汉书碎片一</v>
          </cell>
        </row>
        <row r="515">
          <cell r="A515">
            <v>3092112</v>
          </cell>
          <cell r="B515" t="str">
            <v>汉书碎片二</v>
          </cell>
        </row>
        <row r="516">
          <cell r="A516">
            <v>3092113</v>
          </cell>
          <cell r="B516" t="str">
            <v>汉书碎片三</v>
          </cell>
        </row>
        <row r="517">
          <cell r="A517">
            <v>3092121</v>
          </cell>
          <cell r="B517" t="str">
            <v>庄子碎片一</v>
          </cell>
        </row>
        <row r="518">
          <cell r="A518">
            <v>3092122</v>
          </cell>
          <cell r="B518" t="str">
            <v>庄子碎片二</v>
          </cell>
        </row>
        <row r="519">
          <cell r="A519">
            <v>3092123</v>
          </cell>
          <cell r="B519" t="str">
            <v>庄子碎片三</v>
          </cell>
        </row>
        <row r="520">
          <cell r="A520">
            <v>3092211</v>
          </cell>
          <cell r="B520" t="str">
            <v>开云印碎片一</v>
          </cell>
        </row>
        <row r="521">
          <cell r="A521">
            <v>3092212</v>
          </cell>
          <cell r="B521" t="str">
            <v>开云印碎片二</v>
          </cell>
        </row>
        <row r="522">
          <cell r="A522">
            <v>3092213</v>
          </cell>
          <cell r="B522" t="str">
            <v>开云印碎片三</v>
          </cell>
        </row>
        <row r="523">
          <cell r="A523">
            <v>3092221</v>
          </cell>
          <cell r="B523" t="str">
            <v>飞鸟印碎片一</v>
          </cell>
        </row>
        <row r="524">
          <cell r="A524">
            <v>3092222</v>
          </cell>
          <cell r="B524" t="str">
            <v>飞鸟印碎片二</v>
          </cell>
        </row>
        <row r="525">
          <cell r="A525">
            <v>3092223</v>
          </cell>
          <cell r="B525" t="str">
            <v>飞鸟印碎片三</v>
          </cell>
        </row>
        <row r="526">
          <cell r="A526">
            <v>3093111</v>
          </cell>
          <cell r="B526" t="str">
            <v>论语碎片一</v>
          </cell>
        </row>
        <row r="527">
          <cell r="A527">
            <v>3093112</v>
          </cell>
          <cell r="B527" t="str">
            <v>论语碎片二</v>
          </cell>
        </row>
        <row r="528">
          <cell r="A528">
            <v>3093113</v>
          </cell>
          <cell r="B528" t="str">
            <v>论语碎片三</v>
          </cell>
        </row>
        <row r="529">
          <cell r="A529">
            <v>3093114</v>
          </cell>
          <cell r="B529" t="str">
            <v>论语碎片四</v>
          </cell>
        </row>
        <row r="530">
          <cell r="A530">
            <v>3093121</v>
          </cell>
          <cell r="B530" t="str">
            <v>史记碎片一</v>
          </cell>
        </row>
        <row r="531">
          <cell r="A531">
            <v>3093122</v>
          </cell>
          <cell r="B531" t="str">
            <v>史记碎片二</v>
          </cell>
        </row>
        <row r="532">
          <cell r="A532">
            <v>3093123</v>
          </cell>
          <cell r="B532" t="str">
            <v>史记碎片三</v>
          </cell>
        </row>
        <row r="533">
          <cell r="A533">
            <v>3093124</v>
          </cell>
          <cell r="B533" t="str">
            <v>史记碎片四</v>
          </cell>
        </row>
        <row r="534">
          <cell r="A534">
            <v>3093211</v>
          </cell>
          <cell r="B534" t="str">
            <v>玄火印碎片一</v>
          </cell>
        </row>
        <row r="535">
          <cell r="A535">
            <v>3093212</v>
          </cell>
          <cell r="B535" t="str">
            <v>玄火印碎片二</v>
          </cell>
        </row>
        <row r="536">
          <cell r="A536">
            <v>3093213</v>
          </cell>
          <cell r="B536" t="str">
            <v>玄火印碎片三</v>
          </cell>
        </row>
        <row r="537">
          <cell r="A537">
            <v>3093214</v>
          </cell>
          <cell r="B537" t="str">
            <v>玄火印碎片四</v>
          </cell>
        </row>
        <row r="538">
          <cell r="A538">
            <v>3093221</v>
          </cell>
          <cell r="B538" t="str">
            <v>紫阳印碎片一</v>
          </cell>
        </row>
        <row r="539">
          <cell r="A539">
            <v>3093222</v>
          </cell>
          <cell r="B539" t="str">
            <v>紫阳印碎片二</v>
          </cell>
        </row>
        <row r="540">
          <cell r="A540">
            <v>3093223</v>
          </cell>
          <cell r="B540" t="str">
            <v>紫阳印碎片三</v>
          </cell>
        </row>
        <row r="541">
          <cell r="A541">
            <v>3093224</v>
          </cell>
          <cell r="B541" t="str">
            <v>紫阳印碎片四</v>
          </cell>
        </row>
        <row r="542">
          <cell r="A542">
            <v>3094111</v>
          </cell>
          <cell r="B542" t="str">
            <v>战国策碎片一</v>
          </cell>
        </row>
        <row r="543">
          <cell r="A543">
            <v>3094112</v>
          </cell>
          <cell r="B543" t="str">
            <v>战国策碎片二</v>
          </cell>
        </row>
        <row r="544">
          <cell r="A544">
            <v>3094113</v>
          </cell>
          <cell r="B544" t="str">
            <v>战国策碎片三</v>
          </cell>
        </row>
        <row r="545">
          <cell r="A545">
            <v>3094114</v>
          </cell>
          <cell r="B545" t="str">
            <v>战国策碎片四</v>
          </cell>
        </row>
        <row r="546">
          <cell r="A546">
            <v>3094115</v>
          </cell>
          <cell r="B546" t="str">
            <v>战国策碎片五</v>
          </cell>
        </row>
        <row r="547">
          <cell r="A547">
            <v>3094121</v>
          </cell>
          <cell r="B547" t="str">
            <v>吴越春秋碎片一</v>
          </cell>
        </row>
        <row r="548">
          <cell r="A548">
            <v>3094122</v>
          </cell>
          <cell r="B548" t="str">
            <v>吴越春秋碎片二</v>
          </cell>
        </row>
        <row r="549">
          <cell r="A549">
            <v>3094123</v>
          </cell>
          <cell r="B549" t="str">
            <v>吴越春秋碎片三</v>
          </cell>
        </row>
        <row r="550">
          <cell r="A550">
            <v>3094124</v>
          </cell>
          <cell r="B550" t="str">
            <v>吴越春秋碎片四</v>
          </cell>
        </row>
        <row r="551">
          <cell r="A551">
            <v>3094125</v>
          </cell>
          <cell r="B551" t="str">
            <v>吴越春秋碎片五</v>
          </cell>
        </row>
        <row r="552">
          <cell r="A552">
            <v>3094211</v>
          </cell>
          <cell r="B552" t="str">
            <v>白虎印碎片一</v>
          </cell>
        </row>
        <row r="553">
          <cell r="A553">
            <v>3094212</v>
          </cell>
          <cell r="B553" t="str">
            <v>白虎印碎片二</v>
          </cell>
        </row>
        <row r="554">
          <cell r="A554">
            <v>3094213</v>
          </cell>
          <cell r="B554" t="str">
            <v>白虎印碎片三</v>
          </cell>
        </row>
        <row r="555">
          <cell r="A555">
            <v>3094214</v>
          </cell>
          <cell r="B555" t="str">
            <v>白虎印碎片四</v>
          </cell>
        </row>
        <row r="556">
          <cell r="A556">
            <v>3094215</v>
          </cell>
          <cell r="B556" t="str">
            <v>白虎印碎片五</v>
          </cell>
        </row>
        <row r="557">
          <cell r="A557">
            <v>3094221</v>
          </cell>
          <cell r="B557" t="str">
            <v>青龙印碎片一</v>
          </cell>
        </row>
        <row r="558">
          <cell r="A558">
            <v>3094222</v>
          </cell>
          <cell r="B558" t="str">
            <v>青龙印碎片二</v>
          </cell>
        </row>
        <row r="559">
          <cell r="A559">
            <v>3094223</v>
          </cell>
          <cell r="B559" t="str">
            <v>青龙印碎片三</v>
          </cell>
        </row>
        <row r="560">
          <cell r="A560">
            <v>3094224</v>
          </cell>
          <cell r="B560" t="str">
            <v>青龙印碎片四</v>
          </cell>
        </row>
        <row r="561">
          <cell r="A561">
            <v>3094225</v>
          </cell>
          <cell r="B561" t="str">
            <v>青龙印碎片五</v>
          </cell>
        </row>
        <row r="562">
          <cell r="A562">
            <v>3090111</v>
          </cell>
          <cell r="B562" t="str">
            <v>蓝色经验碎片一</v>
          </cell>
        </row>
        <row r="563">
          <cell r="A563">
            <v>3090112</v>
          </cell>
          <cell r="B563" t="str">
            <v>蓝色经验碎片二</v>
          </cell>
        </row>
        <row r="564">
          <cell r="A564">
            <v>3090113</v>
          </cell>
          <cell r="B564" t="str">
            <v>蓝色经验碎片三</v>
          </cell>
        </row>
        <row r="565">
          <cell r="A565">
            <v>3090121</v>
          </cell>
          <cell r="B565" t="str">
            <v>紫色经验碎片一</v>
          </cell>
        </row>
        <row r="566">
          <cell r="A566">
            <v>3090122</v>
          </cell>
          <cell r="B566" t="str">
            <v>紫色经验碎片二</v>
          </cell>
        </row>
        <row r="567">
          <cell r="A567">
            <v>3090123</v>
          </cell>
          <cell r="B567" t="str">
            <v>紫色经验碎片三</v>
          </cell>
        </row>
        <row r="568">
          <cell r="A568">
            <v>3090124</v>
          </cell>
          <cell r="B568" t="str">
            <v>紫色经验碎片四</v>
          </cell>
        </row>
        <row r="569">
          <cell r="A569">
            <v>3095111</v>
          </cell>
          <cell r="B569" t="str">
            <v>太公兵法碎片一</v>
          </cell>
        </row>
        <row r="570">
          <cell r="A570">
            <v>3095112</v>
          </cell>
          <cell r="B570" t="str">
            <v>太公兵法碎片二</v>
          </cell>
        </row>
        <row r="571">
          <cell r="A571">
            <v>3095113</v>
          </cell>
          <cell r="B571" t="str">
            <v>太公兵法碎片三</v>
          </cell>
        </row>
        <row r="572">
          <cell r="A572">
            <v>3095114</v>
          </cell>
          <cell r="B572" t="str">
            <v>太公兵法碎片四</v>
          </cell>
        </row>
        <row r="573">
          <cell r="A573">
            <v>3095115</v>
          </cell>
          <cell r="B573" t="str">
            <v>太公兵法碎片五</v>
          </cell>
        </row>
        <row r="574">
          <cell r="A574">
            <v>3095116</v>
          </cell>
          <cell r="B574" t="str">
            <v>太公兵法碎片六</v>
          </cell>
        </row>
        <row r="575">
          <cell r="A575">
            <v>3095121</v>
          </cell>
          <cell r="B575" t="str">
            <v>孟德新书碎片一</v>
          </cell>
        </row>
        <row r="576">
          <cell r="A576">
            <v>3095122</v>
          </cell>
          <cell r="B576" t="str">
            <v>孟德新书碎片二</v>
          </cell>
        </row>
        <row r="577">
          <cell r="A577">
            <v>3095123</v>
          </cell>
          <cell r="B577" t="str">
            <v>孟德新书碎片三</v>
          </cell>
        </row>
        <row r="578">
          <cell r="A578">
            <v>3095124</v>
          </cell>
          <cell r="B578" t="str">
            <v>孟德新书碎片四</v>
          </cell>
        </row>
        <row r="579">
          <cell r="A579">
            <v>3095125</v>
          </cell>
          <cell r="B579" t="str">
            <v>孟德新书碎片五</v>
          </cell>
        </row>
        <row r="580">
          <cell r="A580">
            <v>3095126</v>
          </cell>
          <cell r="B580" t="str">
            <v>孟德新书碎片六</v>
          </cell>
        </row>
        <row r="581">
          <cell r="A581">
            <v>3095211</v>
          </cell>
          <cell r="B581" t="str">
            <v>烈山印碎片一</v>
          </cell>
        </row>
        <row r="582">
          <cell r="A582">
            <v>3095212</v>
          </cell>
          <cell r="B582" t="str">
            <v>烈山印碎片二</v>
          </cell>
        </row>
        <row r="583">
          <cell r="A583">
            <v>3095213</v>
          </cell>
          <cell r="B583" t="str">
            <v>烈山印碎片三</v>
          </cell>
        </row>
        <row r="584">
          <cell r="A584">
            <v>3095214</v>
          </cell>
          <cell r="B584" t="str">
            <v>烈山印碎片四</v>
          </cell>
        </row>
        <row r="585">
          <cell r="A585">
            <v>3095215</v>
          </cell>
          <cell r="B585" t="str">
            <v>烈山印碎片五</v>
          </cell>
        </row>
        <row r="586">
          <cell r="A586">
            <v>3095216</v>
          </cell>
          <cell r="B586" t="str">
            <v>烈山印碎片六</v>
          </cell>
        </row>
        <row r="587">
          <cell r="A587">
            <v>3095221</v>
          </cell>
          <cell r="B587" t="str">
            <v>轩辕印碎片一</v>
          </cell>
        </row>
        <row r="588">
          <cell r="A588">
            <v>3095222</v>
          </cell>
          <cell r="B588" t="str">
            <v>轩辕印碎片二</v>
          </cell>
        </row>
        <row r="589">
          <cell r="A589">
            <v>3095223</v>
          </cell>
          <cell r="B589" t="str">
            <v>轩辕印碎片三</v>
          </cell>
        </row>
        <row r="590">
          <cell r="A590">
            <v>3095224</v>
          </cell>
          <cell r="B590" t="str">
            <v>轩辕印碎片四</v>
          </cell>
        </row>
        <row r="591">
          <cell r="A591">
            <v>3095225</v>
          </cell>
          <cell r="B591" t="str">
            <v>轩辕印碎片五</v>
          </cell>
        </row>
        <row r="592">
          <cell r="A592">
            <v>3095226</v>
          </cell>
          <cell r="B592" t="str">
            <v>轩辕印碎片六</v>
          </cell>
        </row>
        <row r="593">
          <cell r="A593">
            <v>3096111</v>
          </cell>
          <cell r="B593" t="str">
            <v>无相蚀日决碎片一</v>
          </cell>
        </row>
        <row r="594">
          <cell r="A594">
            <v>3096112</v>
          </cell>
          <cell r="B594" t="str">
            <v>无相蚀日决碎片二</v>
          </cell>
        </row>
        <row r="595">
          <cell r="A595">
            <v>3096113</v>
          </cell>
          <cell r="B595" t="str">
            <v>无相蚀日决碎片三</v>
          </cell>
        </row>
        <row r="596">
          <cell r="A596">
            <v>3096114</v>
          </cell>
          <cell r="B596" t="str">
            <v>无相蚀日决碎片四</v>
          </cell>
        </row>
        <row r="597">
          <cell r="A597">
            <v>3096115</v>
          </cell>
          <cell r="B597" t="str">
            <v>无相蚀日决碎片五</v>
          </cell>
        </row>
        <row r="598">
          <cell r="A598">
            <v>3096116</v>
          </cell>
          <cell r="B598" t="str">
            <v>无相蚀日决碎片六</v>
          </cell>
        </row>
        <row r="599">
          <cell r="A599">
            <v>3096121</v>
          </cell>
          <cell r="B599" t="str">
            <v>神武赤火图碎片一</v>
          </cell>
        </row>
        <row r="600">
          <cell r="A600">
            <v>3096122</v>
          </cell>
          <cell r="B600" t="str">
            <v>神武赤火图碎片二</v>
          </cell>
        </row>
        <row r="601">
          <cell r="A601">
            <v>3096123</v>
          </cell>
          <cell r="B601" t="str">
            <v>神武赤火图碎片三</v>
          </cell>
        </row>
        <row r="602">
          <cell r="A602">
            <v>3096124</v>
          </cell>
          <cell r="B602" t="str">
            <v>神武赤火图碎片四</v>
          </cell>
        </row>
        <row r="603">
          <cell r="A603">
            <v>3096125</v>
          </cell>
          <cell r="B603" t="str">
            <v>神武赤火图碎片五</v>
          </cell>
        </row>
        <row r="604">
          <cell r="A604">
            <v>3096126</v>
          </cell>
          <cell r="B604" t="str">
            <v>神武赤火图碎片六</v>
          </cell>
        </row>
        <row r="605">
          <cell r="A605">
            <v>3096211</v>
          </cell>
          <cell r="B605" t="str">
            <v>烈阳凤舞印碎片一</v>
          </cell>
        </row>
        <row r="606">
          <cell r="A606">
            <v>3096212</v>
          </cell>
          <cell r="B606" t="str">
            <v>烈阳凤舞印碎片二</v>
          </cell>
        </row>
        <row r="607">
          <cell r="A607">
            <v>3096213</v>
          </cell>
          <cell r="B607" t="str">
            <v>烈阳凤舞印碎片三</v>
          </cell>
        </row>
        <row r="608">
          <cell r="A608">
            <v>3096214</v>
          </cell>
          <cell r="B608" t="str">
            <v>烈阳凤舞印碎片四</v>
          </cell>
        </row>
        <row r="609">
          <cell r="A609">
            <v>3096215</v>
          </cell>
          <cell r="B609" t="str">
            <v>烈阳凤舞印碎片五</v>
          </cell>
        </row>
        <row r="610">
          <cell r="A610">
            <v>3096216</v>
          </cell>
          <cell r="B610" t="str">
            <v>烈阳凤舞印碎片六</v>
          </cell>
        </row>
        <row r="611">
          <cell r="A611">
            <v>3096221</v>
          </cell>
          <cell r="B611" t="str">
            <v>紫虚仙灵印碎片一</v>
          </cell>
        </row>
        <row r="612">
          <cell r="A612">
            <v>3096222</v>
          </cell>
          <cell r="B612" t="str">
            <v>紫虚仙灵印碎片二</v>
          </cell>
        </row>
        <row r="613">
          <cell r="A613">
            <v>3096223</v>
          </cell>
          <cell r="B613" t="str">
            <v>紫虚仙灵印碎片三</v>
          </cell>
        </row>
        <row r="614">
          <cell r="A614">
            <v>3096224</v>
          </cell>
          <cell r="B614" t="str">
            <v>紫虚仙灵印碎片四</v>
          </cell>
        </row>
        <row r="615">
          <cell r="A615">
            <v>3096225</v>
          </cell>
          <cell r="B615" t="str">
            <v>紫虚仙灵印碎片五</v>
          </cell>
        </row>
        <row r="616">
          <cell r="A616">
            <v>3096226</v>
          </cell>
          <cell r="B616" t="str">
            <v>紫虚仙灵印碎片六</v>
          </cell>
        </row>
        <row r="617">
          <cell r="A617">
            <v>3131000</v>
          </cell>
          <cell r="B617" t="str">
            <v>进阶石</v>
          </cell>
        </row>
        <row r="618">
          <cell r="A618">
            <v>3131001</v>
          </cell>
          <cell r="B618" t="str">
            <v>造化攻击宝石</v>
          </cell>
        </row>
        <row r="619">
          <cell r="A619">
            <v>3131002</v>
          </cell>
          <cell r="B619" t="str">
            <v>造化生命宝石</v>
          </cell>
        </row>
        <row r="620">
          <cell r="A620">
            <v>3131003</v>
          </cell>
          <cell r="B620" t="str">
            <v>造化物防宝石</v>
          </cell>
        </row>
        <row r="621">
          <cell r="A621">
            <v>3131004</v>
          </cell>
          <cell r="B621" t="str">
            <v>造化法防宝石</v>
          </cell>
        </row>
        <row r="622">
          <cell r="A622">
            <v>3132001</v>
          </cell>
          <cell r="B622" t="str">
            <v>玄妙攻击宝石</v>
          </cell>
        </row>
        <row r="623">
          <cell r="A623">
            <v>3132002</v>
          </cell>
          <cell r="B623" t="str">
            <v>玄妙生命宝石</v>
          </cell>
        </row>
        <row r="624">
          <cell r="A624">
            <v>3132003</v>
          </cell>
          <cell r="B624" t="str">
            <v>玄妙物防宝石</v>
          </cell>
        </row>
        <row r="625">
          <cell r="A625">
            <v>3132004</v>
          </cell>
          <cell r="B625" t="str">
            <v>玄妙法防宝石</v>
          </cell>
        </row>
        <row r="626">
          <cell r="A626">
            <v>3133001</v>
          </cell>
          <cell r="B626" t="str">
            <v>生死攻击宝石</v>
          </cell>
        </row>
        <row r="627">
          <cell r="A627">
            <v>3133002</v>
          </cell>
          <cell r="B627" t="str">
            <v>生死生命宝石</v>
          </cell>
        </row>
        <row r="628">
          <cell r="A628">
            <v>3133003</v>
          </cell>
          <cell r="B628" t="str">
            <v>生死物防宝石</v>
          </cell>
        </row>
        <row r="629">
          <cell r="A629">
            <v>3133004</v>
          </cell>
          <cell r="B629" t="str">
            <v>生死法防宝石</v>
          </cell>
        </row>
        <row r="630">
          <cell r="A630">
            <v>3134001</v>
          </cell>
          <cell r="B630" t="str">
            <v>观心攻击宝石</v>
          </cell>
        </row>
        <row r="631">
          <cell r="A631">
            <v>3134002</v>
          </cell>
          <cell r="B631" t="str">
            <v>观心生命宝石</v>
          </cell>
        </row>
        <row r="632">
          <cell r="A632">
            <v>3134003</v>
          </cell>
          <cell r="B632" t="str">
            <v>观心物防宝石</v>
          </cell>
        </row>
        <row r="633">
          <cell r="A633">
            <v>3134004</v>
          </cell>
          <cell r="B633" t="str">
            <v>观心法防宝石</v>
          </cell>
        </row>
        <row r="634">
          <cell r="A634">
            <v>3135001</v>
          </cell>
          <cell r="B634" t="str">
            <v>无为攻击宝石</v>
          </cell>
        </row>
        <row r="635">
          <cell r="A635">
            <v>3135002</v>
          </cell>
          <cell r="B635" t="str">
            <v>无为生命宝石</v>
          </cell>
        </row>
        <row r="636">
          <cell r="A636">
            <v>3135003</v>
          </cell>
          <cell r="B636" t="str">
            <v>无为物防宝石</v>
          </cell>
        </row>
        <row r="637">
          <cell r="A637">
            <v>3135004</v>
          </cell>
          <cell r="B637" t="str">
            <v>无为法防宝石</v>
          </cell>
        </row>
        <row r="638">
          <cell r="A638">
            <v>3136001</v>
          </cell>
          <cell r="B638" t="str">
            <v>通灵攻击宝石</v>
          </cell>
        </row>
        <row r="639">
          <cell r="A639">
            <v>3136002</v>
          </cell>
          <cell r="B639" t="str">
            <v>通灵生命宝石</v>
          </cell>
        </row>
        <row r="640">
          <cell r="A640">
            <v>3136003</v>
          </cell>
          <cell r="B640" t="str">
            <v>通灵物防宝石</v>
          </cell>
        </row>
        <row r="641">
          <cell r="A641">
            <v>3136004</v>
          </cell>
          <cell r="B641" t="str">
            <v>通灵法防宝石</v>
          </cell>
        </row>
        <row r="642">
          <cell r="A642">
            <v>3137001</v>
          </cell>
          <cell r="B642" t="str">
            <v>无上攻击宝石</v>
          </cell>
        </row>
        <row r="643">
          <cell r="A643">
            <v>3137002</v>
          </cell>
          <cell r="B643" t="str">
            <v>无上生命宝石</v>
          </cell>
        </row>
        <row r="644">
          <cell r="A644">
            <v>3137003</v>
          </cell>
          <cell r="B644" t="str">
            <v>无上物防宝石</v>
          </cell>
        </row>
        <row r="645">
          <cell r="A645">
            <v>3137004</v>
          </cell>
          <cell r="B645" t="str">
            <v>无上法防宝石</v>
          </cell>
        </row>
        <row r="646">
          <cell r="A646">
            <v>3138001</v>
          </cell>
          <cell r="B646" t="str">
            <v>天人攻击宝石</v>
          </cell>
        </row>
        <row r="647">
          <cell r="A647">
            <v>3138002</v>
          </cell>
          <cell r="B647" t="str">
            <v>天人生命宝石</v>
          </cell>
        </row>
        <row r="648">
          <cell r="A648">
            <v>3138003</v>
          </cell>
          <cell r="B648" t="str">
            <v>天人物防宝石</v>
          </cell>
        </row>
        <row r="649">
          <cell r="A649">
            <v>3138004</v>
          </cell>
          <cell r="B649" t="str">
            <v>天人法防宝石</v>
          </cell>
        </row>
        <row r="650">
          <cell r="A650">
            <v>3139001</v>
          </cell>
          <cell r="B650" t="str">
            <v>至尊攻击宝石</v>
          </cell>
        </row>
        <row r="651">
          <cell r="A651">
            <v>3139002</v>
          </cell>
          <cell r="B651" t="str">
            <v>至尊生命宝石</v>
          </cell>
        </row>
        <row r="652">
          <cell r="A652">
            <v>3139003</v>
          </cell>
          <cell r="B652" t="str">
            <v>至尊物防宝石</v>
          </cell>
        </row>
        <row r="653">
          <cell r="A653">
            <v>3139004</v>
          </cell>
          <cell r="B653" t="str">
            <v>至尊法防宝石</v>
          </cell>
        </row>
        <row r="654">
          <cell r="A654">
            <v>3140001</v>
          </cell>
          <cell r="B654" t="str">
            <v>一念攻击宝石</v>
          </cell>
        </row>
        <row r="655">
          <cell r="A655">
            <v>3140002</v>
          </cell>
          <cell r="B655" t="str">
            <v>一念生命宝石</v>
          </cell>
        </row>
        <row r="656">
          <cell r="A656">
            <v>3140003</v>
          </cell>
          <cell r="B656" t="str">
            <v>一念物防宝石</v>
          </cell>
        </row>
        <row r="657">
          <cell r="A657">
            <v>3140004</v>
          </cell>
          <cell r="B657" t="str">
            <v>一念法防宝石</v>
          </cell>
        </row>
        <row r="658">
          <cell r="A658">
            <v>3141001</v>
          </cell>
          <cell r="B658" t="str">
            <v>合一攻击宝石</v>
          </cell>
        </row>
        <row r="659">
          <cell r="A659">
            <v>3141002</v>
          </cell>
          <cell r="B659" t="str">
            <v>合一生命宝石</v>
          </cell>
        </row>
        <row r="660">
          <cell r="A660">
            <v>3141003</v>
          </cell>
          <cell r="B660" t="str">
            <v>合一物防宝石</v>
          </cell>
        </row>
        <row r="661">
          <cell r="A661">
            <v>3141004</v>
          </cell>
          <cell r="B661" t="str">
            <v>合一法防宝石</v>
          </cell>
        </row>
        <row r="662">
          <cell r="A662">
            <v>3142001</v>
          </cell>
          <cell r="B662" t="str">
            <v>北斗攻击宝石</v>
          </cell>
        </row>
        <row r="663">
          <cell r="A663">
            <v>3142002</v>
          </cell>
          <cell r="B663" t="str">
            <v>北斗生命宝石</v>
          </cell>
        </row>
        <row r="664">
          <cell r="A664">
            <v>3142003</v>
          </cell>
          <cell r="B664" t="str">
            <v>北斗物防宝石</v>
          </cell>
        </row>
        <row r="665">
          <cell r="A665">
            <v>3142004</v>
          </cell>
          <cell r="B665" t="str">
            <v>北斗法防宝石</v>
          </cell>
        </row>
        <row r="666">
          <cell r="A666">
            <v>4000001</v>
          </cell>
          <cell r="B666" t="str">
            <v>元宝</v>
          </cell>
        </row>
        <row r="667">
          <cell r="A667">
            <v>4000002</v>
          </cell>
          <cell r="B667" t="str">
            <v>金币</v>
          </cell>
        </row>
        <row r="668">
          <cell r="A668">
            <v>4000003</v>
          </cell>
          <cell r="B668" t="str">
            <v>精力</v>
          </cell>
        </row>
        <row r="669">
          <cell r="A669">
            <v>4000004</v>
          </cell>
          <cell r="B669" t="str">
            <v>体力</v>
          </cell>
        </row>
        <row r="670">
          <cell r="A670">
            <v>4000005</v>
          </cell>
          <cell r="B670" t="str">
            <v>活跃值</v>
          </cell>
        </row>
        <row r="671">
          <cell r="A671">
            <v>4000006</v>
          </cell>
          <cell r="B671" t="str">
            <v>技能点</v>
          </cell>
        </row>
        <row r="672">
          <cell r="A672">
            <v>4000007</v>
          </cell>
          <cell r="B672" t="str">
            <v>卦签</v>
          </cell>
        </row>
        <row r="673">
          <cell r="A673">
            <v>4000008</v>
          </cell>
          <cell r="B673" t="str">
            <v>声望</v>
          </cell>
        </row>
        <row r="674">
          <cell r="A674">
            <v>4000009</v>
          </cell>
          <cell r="B674" t="str">
            <v>经验值</v>
          </cell>
        </row>
        <row r="675">
          <cell r="A675">
            <v>4000010</v>
          </cell>
          <cell r="B675" t="str">
            <v>命魂</v>
          </cell>
        </row>
        <row r="676">
          <cell r="A676">
            <v>4000011</v>
          </cell>
          <cell r="B676" t="str">
            <v>功勋</v>
          </cell>
        </row>
        <row r="677">
          <cell r="A677">
            <v>4000012</v>
          </cell>
          <cell r="B677" t="str">
            <v>贡献</v>
          </cell>
        </row>
        <row r="678">
          <cell r="A678">
            <v>4000013</v>
          </cell>
          <cell r="B678" t="str">
            <v>俸禄</v>
          </cell>
        </row>
        <row r="679">
          <cell r="A679">
            <v>4000014</v>
          </cell>
          <cell r="B679" t="str">
            <v>三国大冒险普通骰子</v>
          </cell>
        </row>
        <row r="680">
          <cell r="A680">
            <v>4000015</v>
          </cell>
          <cell r="B680" t="str">
            <v>三国大冒险遥控骰子</v>
          </cell>
        </row>
        <row r="681">
          <cell r="A681">
            <v>4000016</v>
          </cell>
          <cell r="B681" t="str">
            <v>三国大冒险抽奖池1</v>
          </cell>
        </row>
        <row r="682">
          <cell r="A682">
            <v>4000017</v>
          </cell>
          <cell r="B682" t="str">
            <v>三国大冒险抽奖池2</v>
          </cell>
        </row>
        <row r="683">
          <cell r="A683">
            <v>4000018</v>
          </cell>
          <cell r="B683" t="str">
            <v>三国大冒险抽奖池3</v>
          </cell>
        </row>
        <row r="684">
          <cell r="A684">
            <v>4000019</v>
          </cell>
          <cell r="B684" t="str">
            <v>橙色落河套装宝箱2</v>
          </cell>
        </row>
        <row r="685">
          <cell r="A685">
            <v>4000020</v>
          </cell>
          <cell r="B685" t="str">
            <v>名人堂道具宝箱</v>
          </cell>
        </row>
        <row r="686">
          <cell r="A686">
            <v>4000021</v>
          </cell>
          <cell r="B686" t="str">
            <v>锤子</v>
          </cell>
        </row>
        <row r="687">
          <cell r="A687">
            <v>4000022</v>
          </cell>
          <cell r="B687" t="str">
            <v>神兵精华</v>
          </cell>
        </row>
        <row r="688">
          <cell r="A688">
            <v>4000023</v>
          </cell>
          <cell r="B688" t="str">
            <v>VIP经验</v>
          </cell>
        </row>
        <row r="689">
          <cell r="A689">
            <v>3172001</v>
          </cell>
          <cell r="B689" t="str">
            <v>精兵</v>
          </cell>
        </row>
        <row r="690">
          <cell r="A690">
            <v>3173001</v>
          </cell>
          <cell r="B690" t="str">
            <v>定军</v>
          </cell>
        </row>
        <row r="691">
          <cell r="A691">
            <v>3174001</v>
          </cell>
          <cell r="B691" t="str">
            <v>当关</v>
          </cell>
        </row>
        <row r="692">
          <cell r="A692">
            <v>3175001</v>
          </cell>
          <cell r="B692" t="str">
            <v>镇守</v>
          </cell>
        </row>
        <row r="693">
          <cell r="A693">
            <v>3176001</v>
          </cell>
          <cell r="B693" t="str">
            <v>雄军</v>
          </cell>
        </row>
        <row r="694">
          <cell r="A694">
            <v>3177001</v>
          </cell>
          <cell r="B694" t="str">
            <v>背水</v>
          </cell>
        </row>
        <row r="695">
          <cell r="A695">
            <v>3172002</v>
          </cell>
          <cell r="B695" t="str">
            <v>虎躯</v>
          </cell>
        </row>
        <row r="696">
          <cell r="A696">
            <v>3173002</v>
          </cell>
          <cell r="B696" t="str">
            <v>磐石</v>
          </cell>
        </row>
        <row r="697">
          <cell r="A697">
            <v>3174002</v>
          </cell>
          <cell r="B697" t="str">
            <v>坚盾</v>
          </cell>
        </row>
        <row r="698">
          <cell r="A698">
            <v>3175002</v>
          </cell>
          <cell r="B698" t="str">
            <v>铁壁</v>
          </cell>
        </row>
        <row r="699">
          <cell r="A699">
            <v>3176002</v>
          </cell>
          <cell r="B699" t="str">
            <v>御垒</v>
          </cell>
        </row>
        <row r="700">
          <cell r="A700">
            <v>3177002</v>
          </cell>
          <cell r="B700" t="str">
            <v>固军</v>
          </cell>
        </row>
        <row r="701">
          <cell r="A701">
            <v>3172003</v>
          </cell>
          <cell r="B701" t="str">
            <v>灵盾</v>
          </cell>
        </row>
        <row r="702">
          <cell r="A702">
            <v>3173003</v>
          </cell>
          <cell r="B702" t="str">
            <v>气甲</v>
          </cell>
        </row>
        <row r="703">
          <cell r="A703">
            <v>3174003</v>
          </cell>
          <cell r="B703" t="str">
            <v>化形</v>
          </cell>
        </row>
        <row r="704">
          <cell r="A704">
            <v>3175003</v>
          </cell>
          <cell r="B704" t="str">
            <v>辟邪</v>
          </cell>
        </row>
        <row r="705">
          <cell r="A705">
            <v>3176003</v>
          </cell>
          <cell r="B705" t="str">
            <v>奇策</v>
          </cell>
        </row>
        <row r="706">
          <cell r="A706">
            <v>3177003</v>
          </cell>
          <cell r="B706" t="str">
            <v>重谋</v>
          </cell>
        </row>
        <row r="707">
          <cell r="A707">
            <v>3172004</v>
          </cell>
          <cell r="B707" t="str">
            <v>白刃</v>
          </cell>
        </row>
        <row r="708">
          <cell r="A708">
            <v>3173004</v>
          </cell>
          <cell r="B708" t="str">
            <v>锋矢</v>
          </cell>
        </row>
        <row r="709">
          <cell r="A709">
            <v>3174004</v>
          </cell>
          <cell r="B709" t="str">
            <v>强袭</v>
          </cell>
        </row>
        <row r="710">
          <cell r="A710">
            <v>3175004</v>
          </cell>
          <cell r="B710" t="str">
            <v>斩敌</v>
          </cell>
        </row>
        <row r="711">
          <cell r="A711">
            <v>3176004</v>
          </cell>
          <cell r="B711" t="str">
            <v>蓄锐</v>
          </cell>
        </row>
        <row r="712">
          <cell r="A712">
            <v>3177004</v>
          </cell>
          <cell r="B712" t="str">
            <v>威名</v>
          </cell>
        </row>
        <row r="713">
          <cell r="A713">
            <v>3172005</v>
          </cell>
          <cell r="B713" t="str">
            <v>竹墙</v>
          </cell>
        </row>
        <row r="714">
          <cell r="A714">
            <v>3173005</v>
          </cell>
          <cell r="B714" t="str">
            <v>韧骨</v>
          </cell>
        </row>
        <row r="715">
          <cell r="A715">
            <v>3174005</v>
          </cell>
          <cell r="B715" t="str">
            <v>强身</v>
          </cell>
        </row>
        <row r="716">
          <cell r="A716">
            <v>3175005</v>
          </cell>
          <cell r="B716" t="str">
            <v>凝体</v>
          </cell>
        </row>
        <row r="717">
          <cell r="A717">
            <v>3176005</v>
          </cell>
          <cell r="B717" t="str">
            <v>固阵</v>
          </cell>
        </row>
        <row r="718">
          <cell r="A718">
            <v>3177005</v>
          </cell>
          <cell r="B718" t="str">
            <v>锁军</v>
          </cell>
        </row>
        <row r="719">
          <cell r="A719">
            <v>3172006</v>
          </cell>
          <cell r="B719" t="str">
            <v>凝神</v>
          </cell>
        </row>
        <row r="720">
          <cell r="A720">
            <v>3173006</v>
          </cell>
          <cell r="B720" t="str">
            <v>聚脉</v>
          </cell>
        </row>
        <row r="721">
          <cell r="A721">
            <v>3174006</v>
          </cell>
          <cell r="B721" t="str">
            <v>会心</v>
          </cell>
        </row>
        <row r="722">
          <cell r="A722">
            <v>3175006</v>
          </cell>
          <cell r="B722" t="str">
            <v>预识</v>
          </cell>
        </row>
        <row r="723">
          <cell r="A723">
            <v>3176006</v>
          </cell>
          <cell r="B723" t="str">
            <v>鹰眼</v>
          </cell>
        </row>
        <row r="724">
          <cell r="A724">
            <v>3177006</v>
          </cell>
          <cell r="B724" t="str">
            <v>夜征</v>
          </cell>
        </row>
        <row r="725">
          <cell r="A725">
            <v>3172007</v>
          </cell>
          <cell r="B725" t="str">
            <v>虚掩</v>
          </cell>
        </row>
        <row r="726">
          <cell r="A726">
            <v>3173007</v>
          </cell>
          <cell r="B726" t="str">
            <v>隐踪</v>
          </cell>
        </row>
        <row r="727">
          <cell r="A727">
            <v>3174007</v>
          </cell>
          <cell r="B727" t="str">
            <v>避战</v>
          </cell>
        </row>
        <row r="728">
          <cell r="A728">
            <v>3175007</v>
          </cell>
          <cell r="B728" t="str">
            <v>如风</v>
          </cell>
        </row>
        <row r="729">
          <cell r="A729">
            <v>3176007</v>
          </cell>
          <cell r="B729" t="str">
            <v>顺水</v>
          </cell>
        </row>
        <row r="730">
          <cell r="A730">
            <v>3177007</v>
          </cell>
          <cell r="B730" t="str">
            <v>乱影</v>
          </cell>
        </row>
        <row r="731">
          <cell r="A731">
            <v>3172008</v>
          </cell>
          <cell r="B731" t="str">
            <v>抵风</v>
          </cell>
        </row>
        <row r="732">
          <cell r="A732">
            <v>3173008</v>
          </cell>
          <cell r="B732" t="str">
            <v>横剑</v>
          </cell>
        </row>
        <row r="733">
          <cell r="A733">
            <v>3174008</v>
          </cell>
          <cell r="B733" t="str">
            <v>沉刀</v>
          </cell>
        </row>
        <row r="734">
          <cell r="A734">
            <v>3175008</v>
          </cell>
          <cell r="B734" t="str">
            <v>截击</v>
          </cell>
        </row>
        <row r="735">
          <cell r="A735">
            <v>3176008</v>
          </cell>
          <cell r="B735" t="str">
            <v>断水</v>
          </cell>
        </row>
        <row r="736">
          <cell r="A736">
            <v>3177008</v>
          </cell>
          <cell r="B736" t="str">
            <v>御砂</v>
          </cell>
        </row>
        <row r="737">
          <cell r="A737">
            <v>3172009</v>
          </cell>
          <cell r="B737" t="str">
            <v>洞察</v>
          </cell>
        </row>
        <row r="738">
          <cell r="A738">
            <v>3173009</v>
          </cell>
          <cell r="B738" t="str">
            <v>折戟</v>
          </cell>
        </row>
        <row r="739">
          <cell r="A739">
            <v>3174009</v>
          </cell>
          <cell r="B739" t="str">
            <v>掠火</v>
          </cell>
        </row>
        <row r="740">
          <cell r="A740">
            <v>3175009</v>
          </cell>
          <cell r="B740" t="str">
            <v>穿云</v>
          </cell>
        </row>
        <row r="741">
          <cell r="A741">
            <v>3176009</v>
          </cell>
          <cell r="B741" t="str">
            <v>破围</v>
          </cell>
        </row>
        <row r="742">
          <cell r="A742">
            <v>3177009</v>
          </cell>
          <cell r="B742" t="str">
            <v>纵马</v>
          </cell>
        </row>
        <row r="743">
          <cell r="A743">
            <v>3172010</v>
          </cell>
          <cell r="B743" t="str">
            <v>蛮力</v>
          </cell>
        </row>
        <row r="744">
          <cell r="A744">
            <v>3173010</v>
          </cell>
          <cell r="B744" t="str">
            <v>乱攻</v>
          </cell>
        </row>
        <row r="745">
          <cell r="A745">
            <v>3174010</v>
          </cell>
          <cell r="B745" t="str">
            <v>金戈</v>
          </cell>
        </row>
        <row r="746">
          <cell r="A746">
            <v>3175010</v>
          </cell>
          <cell r="B746" t="str">
            <v>铁马</v>
          </cell>
        </row>
        <row r="747">
          <cell r="A747">
            <v>3176010</v>
          </cell>
          <cell r="B747" t="str">
            <v>悍将</v>
          </cell>
        </row>
        <row r="748">
          <cell r="A748">
            <v>3177010</v>
          </cell>
          <cell r="B748" t="str">
            <v>死士</v>
          </cell>
        </row>
        <row r="749">
          <cell r="A749">
            <v>3174011</v>
          </cell>
          <cell r="B749" t="str">
            <v>铁角</v>
          </cell>
        </row>
        <row r="750">
          <cell r="A750">
            <v>3175011</v>
          </cell>
          <cell r="B750" t="str">
            <v>银盔</v>
          </cell>
        </row>
        <row r="751">
          <cell r="A751">
            <v>3176011</v>
          </cell>
          <cell r="B751" t="str">
            <v>金甲</v>
          </cell>
        </row>
        <row r="752">
          <cell r="A752">
            <v>3174012</v>
          </cell>
          <cell r="B752" t="str">
            <v>皆兵</v>
          </cell>
        </row>
        <row r="753">
          <cell r="A753">
            <v>3175012</v>
          </cell>
          <cell r="B753" t="str">
            <v>合众</v>
          </cell>
        </row>
        <row r="754">
          <cell r="A754">
            <v>3176012</v>
          </cell>
          <cell r="B754" t="str">
            <v>枭雄</v>
          </cell>
        </row>
        <row r="756">
          <cell r="A756" t="str">
            <v>31810120</v>
          </cell>
          <cell r="B756" t="str">
            <v>天罡灭魂盾碎片</v>
          </cell>
        </row>
        <row r="757">
          <cell r="A757">
            <v>3181025</v>
          </cell>
          <cell r="B757" t="str">
            <v>银月吴钩碎片</v>
          </cell>
        </row>
        <row r="758">
          <cell r="A758">
            <v>31810410</v>
          </cell>
          <cell r="B758" t="str">
            <v>暗金赤炎斩碎片</v>
          </cell>
        </row>
        <row r="759">
          <cell r="A759">
            <v>3181043</v>
          </cell>
          <cell r="B759" t="str">
            <v>万灵穷鬼盾碎片</v>
          </cell>
        </row>
        <row r="760">
          <cell r="A760">
            <v>3181057</v>
          </cell>
          <cell r="B760" t="str">
            <v>龙胆亮银枪碎片</v>
          </cell>
        </row>
        <row r="761">
          <cell r="A761">
            <v>3181060</v>
          </cell>
          <cell r="B761" t="str">
            <v>鎏金盘龙棍碎片</v>
          </cell>
        </row>
        <row r="763">
          <cell r="A763">
            <v>3180001</v>
          </cell>
          <cell r="B763" t="str">
            <v>低级神兵强化石</v>
          </cell>
        </row>
        <row r="764">
          <cell r="A764">
            <v>3180002</v>
          </cell>
          <cell r="B764" t="str">
            <v>中级神兵强化石</v>
          </cell>
        </row>
        <row r="765">
          <cell r="A765">
            <v>3180003</v>
          </cell>
          <cell r="B765" t="str">
            <v>高级神兵强化石</v>
          </cell>
        </row>
        <row r="766">
          <cell r="A766">
            <v>3180004</v>
          </cell>
          <cell r="B766" t="str">
            <v>极品神兵强化石</v>
          </cell>
        </row>
        <row r="767">
          <cell r="A767">
            <v>3180005</v>
          </cell>
          <cell r="B767" t="str">
            <v>普通神兵魂炼石</v>
          </cell>
        </row>
        <row r="768">
          <cell r="A768">
            <v>3180006</v>
          </cell>
          <cell r="B768" t="str">
            <v>高级神兵魂炼石</v>
          </cell>
        </row>
        <row r="769">
          <cell r="A769">
            <v>3180007</v>
          </cell>
          <cell r="B769" t="str">
            <v>超级神兵魂炼石</v>
          </cell>
        </row>
        <row r="770">
          <cell r="A770">
            <v>3180008</v>
          </cell>
          <cell r="B770" t="str">
            <v>神兵觉醒石</v>
          </cell>
        </row>
        <row r="772">
          <cell r="A772">
            <v>3181001</v>
          </cell>
          <cell r="B772" t="str">
            <v>万胜丈八矛碎片</v>
          </cell>
        </row>
        <row r="773">
          <cell r="A773">
            <v>3181002</v>
          </cell>
          <cell r="B773" t="str">
            <v>青龙偃月刀碎片</v>
          </cell>
        </row>
        <row r="774">
          <cell r="A774">
            <v>3181003</v>
          </cell>
          <cell r="B774" t="str">
            <v>雌雄双股剑碎片</v>
          </cell>
        </row>
        <row r="775">
          <cell r="A775">
            <v>3181004</v>
          </cell>
          <cell r="B775" t="str">
            <v>画雀铁胎弓碎片</v>
          </cell>
        </row>
        <row r="776">
          <cell r="A776">
            <v>3181005</v>
          </cell>
          <cell r="B776" t="str">
            <v>神鬼方天戟碎片</v>
          </cell>
        </row>
        <row r="777">
          <cell r="A777">
            <v>3181007</v>
          </cell>
          <cell r="B777" t="str">
            <v>虎头湛金枪碎片</v>
          </cell>
        </row>
        <row r="778">
          <cell r="A778">
            <v>3181008</v>
          </cell>
          <cell r="B778" t="str">
            <v>赤焰双股刀碎片</v>
          </cell>
        </row>
        <row r="779">
          <cell r="A779">
            <v>3181009</v>
          </cell>
          <cell r="B779" t="str">
            <v>栖凤落日弓碎片</v>
          </cell>
        </row>
        <row r="780">
          <cell r="A780">
            <v>3181010</v>
          </cell>
          <cell r="B780" t="str">
            <v>凝焰重盾刀碎片</v>
          </cell>
        </row>
        <row r="781">
          <cell r="A781">
            <v>3181011</v>
          </cell>
          <cell r="B781" t="str">
            <v>凤舞揽月扇碎片</v>
          </cell>
        </row>
        <row r="782">
          <cell r="A782" t="str">
            <v>3181012</v>
          </cell>
          <cell r="B782" t="str">
            <v>镇威倚天剑碎片</v>
          </cell>
        </row>
        <row r="783">
          <cell r="A783">
            <v>3181013</v>
          </cell>
          <cell r="B783" t="str">
            <v>惊海驭浪剑碎片</v>
          </cell>
        </row>
        <row r="784">
          <cell r="A784">
            <v>3181014</v>
          </cell>
          <cell r="B784" t="str">
            <v>撼地狼牙棒碎片</v>
          </cell>
        </row>
        <row r="785">
          <cell r="A785">
            <v>3181016</v>
          </cell>
          <cell r="B785" t="str">
            <v>松峰鹤骨剑碎片</v>
          </cell>
        </row>
        <row r="786">
          <cell r="A786">
            <v>3181017</v>
          </cell>
          <cell r="B786" t="str">
            <v>妖尾秘法卷碎片</v>
          </cell>
        </row>
        <row r="787">
          <cell r="A787">
            <v>3181018</v>
          </cell>
          <cell r="B787" t="str">
            <v>月影玲珑笛碎片</v>
          </cell>
        </row>
        <row r="788">
          <cell r="A788">
            <v>3181020</v>
          </cell>
          <cell r="B788" t="str">
            <v>金玲封天卷碎片</v>
          </cell>
        </row>
        <row r="789">
          <cell r="A789">
            <v>3181021</v>
          </cell>
          <cell r="B789" t="str">
            <v>阳炎镶金剑碎片</v>
          </cell>
        </row>
        <row r="790">
          <cell r="A790">
            <v>3181023</v>
          </cell>
          <cell r="B790" t="str">
            <v>麒麟揽月刀碎片</v>
          </cell>
        </row>
        <row r="791">
          <cell r="A791">
            <v>3181024</v>
          </cell>
          <cell r="B791" t="str">
            <v>鎏金兽骨环碎片</v>
          </cell>
        </row>
        <row r="792">
          <cell r="A792">
            <v>3181027</v>
          </cell>
          <cell r="B792" t="str">
            <v>画龙擎天戟碎片</v>
          </cell>
        </row>
        <row r="793">
          <cell r="A793">
            <v>3181030</v>
          </cell>
          <cell r="B793" t="str">
            <v>冰魄幻光杖碎片</v>
          </cell>
        </row>
        <row r="794">
          <cell r="A794">
            <v>3181032</v>
          </cell>
          <cell r="B794" t="str">
            <v>朦月乱樱扇碎片</v>
          </cell>
        </row>
        <row r="795">
          <cell r="A795">
            <v>3181033</v>
          </cell>
          <cell r="B795" t="str">
            <v>百丈赤焰枪碎片</v>
          </cell>
        </row>
        <row r="796">
          <cell r="A796">
            <v>3181035</v>
          </cell>
          <cell r="B796" t="str">
            <v>虎豹齐鸣爪碎片</v>
          </cell>
        </row>
        <row r="797">
          <cell r="A797">
            <v>3181036</v>
          </cell>
          <cell r="B797" t="str">
            <v>碧玉灭魂剑碎片</v>
          </cell>
        </row>
        <row r="798">
          <cell r="A798">
            <v>3181037</v>
          </cell>
          <cell r="B798" t="str">
            <v>金蝶宝瓶碎片</v>
          </cell>
        </row>
        <row r="799">
          <cell r="A799">
            <v>3181038</v>
          </cell>
          <cell r="B799" t="str">
            <v>斩妖碎魔刀碎片</v>
          </cell>
        </row>
        <row r="800">
          <cell r="A800">
            <v>3181039</v>
          </cell>
          <cell r="B800" t="str">
            <v>百鸟朝凤杖碎片</v>
          </cell>
        </row>
        <row r="801">
          <cell r="A801">
            <v>3181040</v>
          </cell>
          <cell r="B801" t="str">
            <v>嗜血金环刀碎片</v>
          </cell>
        </row>
        <row r="802">
          <cell r="A802" t="str">
            <v>3181041</v>
          </cell>
          <cell r="B802" t="str">
            <v>狂歌锏碎片</v>
          </cell>
        </row>
        <row r="803">
          <cell r="A803">
            <v>3181042</v>
          </cell>
          <cell r="B803" t="str">
            <v>阳炎镶金剑碎片</v>
          </cell>
        </row>
        <row r="804">
          <cell r="A804">
            <v>3181044</v>
          </cell>
          <cell r="B804" t="str">
            <v>灭天拂尘碎片</v>
          </cell>
        </row>
        <row r="805">
          <cell r="A805">
            <v>3181045</v>
          </cell>
          <cell r="B805" t="str">
            <v>神相玄阴幡碎片</v>
          </cell>
        </row>
        <row r="806">
          <cell r="A806">
            <v>3181061</v>
          </cell>
          <cell r="B806" t="str">
            <v>黑铁裁决鞭碎片</v>
          </cell>
        </row>
        <row r="809">
          <cell r="A809">
            <v>3191001</v>
          </cell>
          <cell r="B809" t="str">
            <v>万胜丈八矛</v>
          </cell>
        </row>
        <row r="810">
          <cell r="A810">
            <v>3191002</v>
          </cell>
          <cell r="B810" t="str">
            <v>青龙偃月刀</v>
          </cell>
        </row>
        <row r="811">
          <cell r="A811">
            <v>3191003</v>
          </cell>
          <cell r="B811" t="str">
            <v>雌雄双股剑</v>
          </cell>
        </row>
        <row r="812">
          <cell r="A812">
            <v>3191004</v>
          </cell>
          <cell r="B812" t="str">
            <v>画雀铁胎弓</v>
          </cell>
        </row>
        <row r="813">
          <cell r="A813">
            <v>3191005</v>
          </cell>
          <cell r="B813" t="str">
            <v>神鬼方天戟</v>
          </cell>
        </row>
        <row r="814">
          <cell r="A814">
            <v>3191007</v>
          </cell>
          <cell r="B814" t="str">
            <v>虎头湛金枪</v>
          </cell>
        </row>
        <row r="815">
          <cell r="A815">
            <v>3191008</v>
          </cell>
          <cell r="B815" t="str">
            <v>赤焰双股刀</v>
          </cell>
        </row>
        <row r="816">
          <cell r="A816">
            <v>3191009</v>
          </cell>
          <cell r="B816" t="str">
            <v>栖凤落日弓</v>
          </cell>
        </row>
        <row r="817">
          <cell r="A817">
            <v>3191010</v>
          </cell>
          <cell r="B817" t="str">
            <v>凝焰重盾刀</v>
          </cell>
        </row>
        <row r="818">
          <cell r="A818">
            <v>3191011</v>
          </cell>
          <cell r="B818" t="str">
            <v>凤舞揽月扇</v>
          </cell>
        </row>
        <row r="819">
          <cell r="A819">
            <v>3191012</v>
          </cell>
          <cell r="B819" t="str">
            <v>镇威倚天剑</v>
          </cell>
        </row>
        <row r="820">
          <cell r="A820">
            <v>3191013</v>
          </cell>
          <cell r="B820" t="str">
            <v>惊海驭浪剑</v>
          </cell>
        </row>
        <row r="821">
          <cell r="A821">
            <v>3191014</v>
          </cell>
          <cell r="B821" t="str">
            <v>撼地狼牙棒</v>
          </cell>
        </row>
        <row r="822">
          <cell r="A822">
            <v>3191016</v>
          </cell>
          <cell r="B822" t="str">
            <v>松峰鹤骨剑</v>
          </cell>
        </row>
        <row r="823">
          <cell r="A823">
            <v>3191017</v>
          </cell>
          <cell r="B823" t="str">
            <v>妖尾秘法卷</v>
          </cell>
        </row>
        <row r="824">
          <cell r="A824">
            <v>3191018</v>
          </cell>
          <cell r="B824" t="str">
            <v>月影玲珑笛</v>
          </cell>
        </row>
        <row r="825">
          <cell r="A825">
            <v>3191020</v>
          </cell>
          <cell r="B825" t="str">
            <v>金玲封天卷</v>
          </cell>
        </row>
        <row r="826">
          <cell r="A826">
            <v>3191021</v>
          </cell>
          <cell r="B826" t="str">
            <v>阳炎镶金剑</v>
          </cell>
        </row>
        <row r="827">
          <cell r="A827">
            <v>3191023</v>
          </cell>
          <cell r="B827" t="str">
            <v>麒麟揽月刀</v>
          </cell>
        </row>
        <row r="828">
          <cell r="A828">
            <v>3191024</v>
          </cell>
          <cell r="B828" t="str">
            <v>鎏金兽骨环</v>
          </cell>
        </row>
        <row r="829">
          <cell r="A829">
            <v>3191027</v>
          </cell>
          <cell r="B829" t="str">
            <v>画龙擎天戟</v>
          </cell>
        </row>
        <row r="830">
          <cell r="A830">
            <v>3191030</v>
          </cell>
          <cell r="B830" t="str">
            <v>冰魄幻光杖</v>
          </cell>
        </row>
        <row r="831">
          <cell r="A831">
            <v>3191032</v>
          </cell>
          <cell r="B831" t="str">
            <v>朦月乱樱扇</v>
          </cell>
        </row>
        <row r="832">
          <cell r="A832">
            <v>3191033</v>
          </cell>
          <cell r="B832" t="str">
            <v>百丈赤焰枪</v>
          </cell>
        </row>
        <row r="833">
          <cell r="A833">
            <v>3191035</v>
          </cell>
          <cell r="B833" t="str">
            <v>虎豹齐鸣爪</v>
          </cell>
        </row>
        <row r="834">
          <cell r="A834">
            <v>3191036</v>
          </cell>
          <cell r="B834" t="str">
            <v>碧玉灭魂剑</v>
          </cell>
        </row>
        <row r="835">
          <cell r="A835">
            <v>3191037</v>
          </cell>
          <cell r="B835" t="str">
            <v>金蝶宝瓶</v>
          </cell>
        </row>
        <row r="836">
          <cell r="A836">
            <v>3191038</v>
          </cell>
          <cell r="B836" t="str">
            <v>斩妖碎魔刀</v>
          </cell>
        </row>
        <row r="837">
          <cell r="A837">
            <v>3191039</v>
          </cell>
          <cell r="B837" t="str">
            <v>百鸟朝凤杖</v>
          </cell>
        </row>
        <row r="838">
          <cell r="A838">
            <v>3191040</v>
          </cell>
          <cell r="B838" t="str">
            <v>嗜血金环刀</v>
          </cell>
        </row>
        <row r="839">
          <cell r="A839">
            <v>3191041</v>
          </cell>
          <cell r="B839" t="str">
            <v>狂歌锏</v>
          </cell>
        </row>
        <row r="840">
          <cell r="A840">
            <v>3191042</v>
          </cell>
          <cell r="B840" t="str">
            <v>上古绘卷</v>
          </cell>
        </row>
        <row r="841">
          <cell r="A841">
            <v>3191043</v>
          </cell>
          <cell r="B841" t="str">
            <v>黄盖专属</v>
          </cell>
        </row>
        <row r="842">
          <cell r="A842">
            <v>3191044</v>
          </cell>
          <cell r="B842" t="str">
            <v>灭天拂尘</v>
          </cell>
        </row>
        <row r="843">
          <cell r="A843">
            <v>3191045</v>
          </cell>
          <cell r="B843" t="str">
            <v>神相玄阴幡</v>
          </cell>
        </row>
        <row r="844">
          <cell r="A844">
            <v>3191061</v>
          </cell>
          <cell r="B844" t="str">
            <v>黑铁裁决鞭</v>
          </cell>
        </row>
        <row r="846">
          <cell r="A846">
            <v>3281001</v>
          </cell>
          <cell r="B846" t="str">
            <v>增加暴击</v>
          </cell>
        </row>
        <row r="847">
          <cell r="A847">
            <v>3281002</v>
          </cell>
          <cell r="B847" t="str">
            <v>增加生命</v>
          </cell>
        </row>
        <row r="848">
          <cell r="A848">
            <v>3281003</v>
          </cell>
          <cell r="B848" t="str">
            <v>增加反弹</v>
          </cell>
        </row>
        <row r="849">
          <cell r="A849">
            <v>3281004</v>
          </cell>
          <cell r="B849" t="str">
            <v>增加无敌</v>
          </cell>
        </row>
        <row r="850">
          <cell r="A850">
            <v>3281005</v>
          </cell>
          <cell r="B850" t="str">
            <v>增加吸血</v>
          </cell>
        </row>
        <row r="851">
          <cell r="A851">
            <v>3281006</v>
          </cell>
          <cell r="B851" t="str">
            <v>增加格挡</v>
          </cell>
        </row>
        <row r="852">
          <cell r="A852">
            <v>3281007</v>
          </cell>
          <cell r="B852" t="str">
            <v>增加怒气</v>
          </cell>
        </row>
        <row r="853">
          <cell r="A853">
            <v>3281008</v>
          </cell>
          <cell r="B853" t="str">
            <v>增加闪避</v>
          </cell>
        </row>
        <row r="854">
          <cell r="A854">
            <v>3281009</v>
          </cell>
          <cell r="B854" t="str">
            <v>增加防御</v>
          </cell>
        </row>
        <row r="855">
          <cell r="A855">
            <v>3281010</v>
          </cell>
          <cell r="B855" t="str">
            <v>增加抵抗</v>
          </cell>
        </row>
        <row r="856">
          <cell r="A856">
            <v>3281011</v>
          </cell>
          <cell r="B856" t="str">
            <v>增加攻击</v>
          </cell>
        </row>
        <row r="857">
          <cell r="A857">
            <v>3282001</v>
          </cell>
          <cell r="B857" t="str">
            <v>雷霆万钧</v>
          </cell>
        </row>
        <row r="858">
          <cell r="A858">
            <v>3282002</v>
          </cell>
          <cell r="B858" t="str">
            <v>雷霆万钧</v>
          </cell>
        </row>
        <row r="859">
          <cell r="A859">
            <v>3282003</v>
          </cell>
          <cell r="B859" t="str">
            <v>流星火雨</v>
          </cell>
        </row>
        <row r="860">
          <cell r="A860">
            <v>3282004</v>
          </cell>
          <cell r="B860" t="str">
            <v>召唤应龙</v>
          </cell>
        </row>
        <row r="861">
          <cell r="A861">
            <v>3282005</v>
          </cell>
          <cell r="B861" t="str">
            <v>召唤灵牙</v>
          </cell>
        </row>
        <row r="862">
          <cell r="A862">
            <v>3282006</v>
          </cell>
          <cell r="B862" t="str">
            <v>召唤南华</v>
          </cell>
        </row>
        <row r="863">
          <cell r="A863">
            <v>3282007</v>
          </cell>
          <cell r="B863" t="str">
            <v>天神下凡</v>
          </cell>
        </row>
        <row r="864">
          <cell r="A864">
            <v>3282008</v>
          </cell>
          <cell r="B864" t="str">
            <v>群体石化</v>
          </cell>
        </row>
        <row r="865">
          <cell r="A865">
            <v>3283001</v>
          </cell>
          <cell r="B865" t="str">
            <v>增加暴击</v>
          </cell>
        </row>
        <row r="866">
          <cell r="A866">
            <v>3283002</v>
          </cell>
          <cell r="B866" t="str">
            <v>增加生命</v>
          </cell>
        </row>
        <row r="867">
          <cell r="A867">
            <v>3283003</v>
          </cell>
          <cell r="B867" t="str">
            <v>增加反弹</v>
          </cell>
        </row>
        <row r="868">
          <cell r="A868">
            <v>3283004</v>
          </cell>
          <cell r="B868" t="str">
            <v>增加吸血</v>
          </cell>
        </row>
        <row r="869">
          <cell r="A869">
            <v>3283005</v>
          </cell>
          <cell r="B869" t="str">
            <v>增加格挡</v>
          </cell>
        </row>
        <row r="870">
          <cell r="A870">
            <v>3283006</v>
          </cell>
          <cell r="B870" t="str">
            <v>增加闪避</v>
          </cell>
        </row>
        <row r="871">
          <cell r="A871">
            <v>3283007</v>
          </cell>
          <cell r="B871" t="str">
            <v>增加防御</v>
          </cell>
        </row>
        <row r="872">
          <cell r="A872">
            <v>3283008</v>
          </cell>
          <cell r="B872" t="str">
            <v>增加抵抗</v>
          </cell>
        </row>
        <row r="873">
          <cell r="A873">
            <v>3291001</v>
          </cell>
          <cell r="B873" t="str">
            <v>1级攻击宝石</v>
          </cell>
        </row>
        <row r="874">
          <cell r="A874">
            <v>3291002</v>
          </cell>
          <cell r="B874" t="str">
            <v>2级攻击宝石</v>
          </cell>
        </row>
        <row r="875">
          <cell r="A875">
            <v>3291003</v>
          </cell>
          <cell r="B875" t="str">
            <v>3级攻击宝石</v>
          </cell>
        </row>
        <row r="876">
          <cell r="A876">
            <v>3291004</v>
          </cell>
          <cell r="B876" t="str">
            <v>4级攻击宝石</v>
          </cell>
        </row>
        <row r="877">
          <cell r="A877">
            <v>3291005</v>
          </cell>
          <cell r="B877" t="str">
            <v>5级攻击宝石</v>
          </cell>
        </row>
        <row r="878">
          <cell r="A878">
            <v>3291006</v>
          </cell>
          <cell r="B878" t="str">
            <v>6级攻击宝石</v>
          </cell>
        </row>
        <row r="879">
          <cell r="A879">
            <v>3291007</v>
          </cell>
          <cell r="B879" t="str">
            <v>7级攻击宝石</v>
          </cell>
        </row>
        <row r="880">
          <cell r="A880">
            <v>3291008</v>
          </cell>
          <cell r="B880" t="str">
            <v>8级攻击宝石</v>
          </cell>
        </row>
        <row r="881">
          <cell r="A881">
            <v>3291009</v>
          </cell>
          <cell r="B881" t="str">
            <v>9级攻击宝石</v>
          </cell>
        </row>
        <row r="882">
          <cell r="A882">
            <v>3291010</v>
          </cell>
          <cell r="B882" t="str">
            <v>10级攻击宝石</v>
          </cell>
        </row>
        <row r="883">
          <cell r="A883">
            <v>3292001</v>
          </cell>
          <cell r="B883" t="str">
            <v>1级物防宝石</v>
          </cell>
        </row>
        <row r="884">
          <cell r="A884">
            <v>3292002</v>
          </cell>
          <cell r="B884" t="str">
            <v>2级物防宝石</v>
          </cell>
        </row>
        <row r="885">
          <cell r="A885">
            <v>3292003</v>
          </cell>
          <cell r="B885" t="str">
            <v>3级物防宝石</v>
          </cell>
        </row>
        <row r="886">
          <cell r="A886">
            <v>3292004</v>
          </cell>
          <cell r="B886" t="str">
            <v>4级物防宝石</v>
          </cell>
        </row>
        <row r="887">
          <cell r="A887">
            <v>3292005</v>
          </cell>
          <cell r="B887" t="str">
            <v>5级物防宝石</v>
          </cell>
        </row>
        <row r="888">
          <cell r="A888">
            <v>3292006</v>
          </cell>
          <cell r="B888" t="str">
            <v>6级物防宝石</v>
          </cell>
        </row>
        <row r="889">
          <cell r="A889">
            <v>3292007</v>
          </cell>
          <cell r="B889" t="str">
            <v>7级物防宝石</v>
          </cell>
        </row>
        <row r="890">
          <cell r="A890">
            <v>3292008</v>
          </cell>
          <cell r="B890" t="str">
            <v>8级物防宝石</v>
          </cell>
        </row>
        <row r="891">
          <cell r="A891">
            <v>3292009</v>
          </cell>
          <cell r="B891" t="str">
            <v>9级物防宝石</v>
          </cell>
        </row>
        <row r="892">
          <cell r="A892">
            <v>3292010</v>
          </cell>
          <cell r="B892" t="str">
            <v>10级物防宝石</v>
          </cell>
        </row>
        <row r="893">
          <cell r="A893">
            <v>3293001</v>
          </cell>
          <cell r="B893" t="str">
            <v>1级法防宝石</v>
          </cell>
        </row>
        <row r="894">
          <cell r="A894">
            <v>3293002</v>
          </cell>
          <cell r="B894" t="str">
            <v>2级法防宝石</v>
          </cell>
        </row>
        <row r="895">
          <cell r="A895">
            <v>3293003</v>
          </cell>
          <cell r="B895" t="str">
            <v>3级法防宝石</v>
          </cell>
        </row>
        <row r="896">
          <cell r="A896">
            <v>3293004</v>
          </cell>
          <cell r="B896" t="str">
            <v>4级法防宝石</v>
          </cell>
        </row>
        <row r="897">
          <cell r="A897">
            <v>3293005</v>
          </cell>
          <cell r="B897" t="str">
            <v>5级法防宝石</v>
          </cell>
        </row>
        <row r="898">
          <cell r="A898">
            <v>3293006</v>
          </cell>
          <cell r="B898" t="str">
            <v>6级法防宝石</v>
          </cell>
        </row>
        <row r="899">
          <cell r="A899">
            <v>3293007</v>
          </cell>
          <cell r="B899" t="str">
            <v>7级法防宝石</v>
          </cell>
        </row>
        <row r="900">
          <cell r="A900">
            <v>3293008</v>
          </cell>
          <cell r="B900" t="str">
            <v>8级法防宝石</v>
          </cell>
        </row>
        <row r="901">
          <cell r="A901">
            <v>3293009</v>
          </cell>
          <cell r="B901" t="str">
            <v>9级法防宝石</v>
          </cell>
        </row>
        <row r="902">
          <cell r="A902">
            <v>3293010</v>
          </cell>
          <cell r="B902" t="str">
            <v>10级法防宝石</v>
          </cell>
        </row>
        <row r="903">
          <cell r="A903">
            <v>3294001</v>
          </cell>
          <cell r="B903" t="str">
            <v>1级生命宝石</v>
          </cell>
        </row>
        <row r="904">
          <cell r="A904">
            <v>3294002</v>
          </cell>
          <cell r="B904" t="str">
            <v>2级生命宝石</v>
          </cell>
        </row>
        <row r="905">
          <cell r="A905">
            <v>3294003</v>
          </cell>
          <cell r="B905" t="str">
            <v>3级生命宝石</v>
          </cell>
        </row>
        <row r="906">
          <cell r="A906">
            <v>3294004</v>
          </cell>
          <cell r="B906" t="str">
            <v>4级生命宝石</v>
          </cell>
        </row>
        <row r="907">
          <cell r="A907">
            <v>3294005</v>
          </cell>
          <cell r="B907" t="str">
            <v>5级生命宝石</v>
          </cell>
        </row>
        <row r="908">
          <cell r="A908">
            <v>3294006</v>
          </cell>
          <cell r="B908" t="str">
            <v>6级生命宝石</v>
          </cell>
        </row>
        <row r="909">
          <cell r="A909">
            <v>3294007</v>
          </cell>
          <cell r="B909" t="str">
            <v>7级生命宝石</v>
          </cell>
        </row>
        <row r="910">
          <cell r="A910">
            <v>3294008</v>
          </cell>
          <cell r="B910" t="str">
            <v>8级生命宝石</v>
          </cell>
        </row>
        <row r="911">
          <cell r="A911">
            <v>3294009</v>
          </cell>
          <cell r="B911" t="str">
            <v>9级生命宝石</v>
          </cell>
        </row>
        <row r="912">
          <cell r="A912">
            <v>3294010</v>
          </cell>
          <cell r="B912" t="str">
            <v>10级生命宝石</v>
          </cell>
        </row>
        <row r="913">
          <cell r="A913">
            <v>3290000</v>
          </cell>
          <cell r="B913" t="str">
            <v>宝石精粹</v>
          </cell>
        </row>
        <row r="914">
          <cell r="A914">
            <v>5001001</v>
          </cell>
          <cell r="B914" t="str">
            <v>初级宠物口粮</v>
          </cell>
        </row>
        <row r="915">
          <cell r="A915">
            <v>5001002</v>
          </cell>
          <cell r="B915" t="str">
            <v>中级宠物口粮</v>
          </cell>
        </row>
        <row r="916">
          <cell r="A916">
            <v>5001003</v>
          </cell>
          <cell r="B916" t="str">
            <v>高级宠物口粮</v>
          </cell>
        </row>
        <row r="917">
          <cell r="A917">
            <v>5001004</v>
          </cell>
          <cell r="B917" t="str">
            <v>超级宠物口粮</v>
          </cell>
        </row>
        <row r="918">
          <cell r="A918">
            <v>5001005</v>
          </cell>
          <cell r="B918" t="str">
            <v>升星丹</v>
          </cell>
        </row>
        <row r="919">
          <cell r="A919">
            <v>5001006</v>
          </cell>
          <cell r="B919" t="str">
            <v>洗髓丹</v>
          </cell>
        </row>
        <row r="920">
          <cell r="A920">
            <v>5001007</v>
          </cell>
          <cell r="B920" t="str">
            <v>宠物精华</v>
          </cell>
        </row>
        <row r="921">
          <cell r="A921">
            <v>5002001</v>
          </cell>
          <cell r="B921" t="str">
            <v>呆呆鹅</v>
          </cell>
        </row>
        <row r="922">
          <cell r="A922">
            <v>5002002</v>
          </cell>
          <cell r="B922" t="str">
            <v>咩咩兽</v>
          </cell>
        </row>
        <row r="923">
          <cell r="A923">
            <v>5002003</v>
          </cell>
          <cell r="B923" t="str">
            <v>蛮小牛</v>
          </cell>
        </row>
        <row r="924">
          <cell r="A924">
            <v>5002004</v>
          </cell>
          <cell r="B924" t="str">
            <v>武熊猫</v>
          </cell>
        </row>
        <row r="925">
          <cell r="A925">
            <v>5002005</v>
          </cell>
          <cell r="B925" t="str">
            <v>灵动狐</v>
          </cell>
        </row>
        <row r="926">
          <cell r="A926">
            <v>5002006</v>
          </cell>
          <cell r="B926" t="str">
            <v>雷光鼠</v>
          </cell>
        </row>
        <row r="927">
          <cell r="A927">
            <v>5002007</v>
          </cell>
          <cell r="B927" t="str">
            <v>坚甲鳄</v>
          </cell>
        </row>
        <row r="928">
          <cell r="A928">
            <v>5002008</v>
          </cell>
          <cell r="B928" t="str">
            <v>怪力熊</v>
          </cell>
        </row>
        <row r="929">
          <cell r="A929">
            <v>5002009</v>
          </cell>
          <cell r="B929" t="str">
            <v>百毒蝎</v>
          </cell>
        </row>
        <row r="930">
          <cell r="A930">
            <v>5002010</v>
          </cell>
          <cell r="B930" t="str">
            <v>大角犀</v>
          </cell>
        </row>
        <row r="931">
          <cell r="A931">
            <v>5002011</v>
          </cell>
          <cell r="B931" t="str">
            <v>浴火凤</v>
          </cell>
        </row>
        <row r="932">
          <cell r="A932">
            <v>5002012</v>
          </cell>
          <cell r="B932" t="str">
            <v>邪灵狼</v>
          </cell>
        </row>
        <row r="933">
          <cell r="A933">
            <v>5002013</v>
          </cell>
          <cell r="B933" t="str">
            <v>地狱犬</v>
          </cell>
        </row>
        <row r="934">
          <cell r="A934">
            <v>5002014</v>
          </cell>
          <cell r="B934" t="str">
            <v>暴戾山魈</v>
          </cell>
        </row>
        <row r="935">
          <cell r="A935">
            <v>5002015</v>
          </cell>
          <cell r="B935" t="str">
            <v>通灵巨猿</v>
          </cell>
        </row>
        <row r="936">
          <cell r="A936">
            <v>5002016</v>
          </cell>
          <cell r="B936" t="str">
            <v>牛魔王</v>
          </cell>
        </row>
        <row r="937">
          <cell r="A937">
            <v>5002017</v>
          </cell>
          <cell r="B937" t="str">
            <v>白灵狐</v>
          </cell>
        </row>
        <row r="938">
          <cell r="A938">
            <v>5003001</v>
          </cell>
          <cell r="B938" t="str">
            <v>呆呆鹅碎片</v>
          </cell>
        </row>
        <row r="939">
          <cell r="A939">
            <v>5003002</v>
          </cell>
          <cell r="B939" t="str">
            <v>咩咩兽碎片</v>
          </cell>
        </row>
        <row r="940">
          <cell r="A940">
            <v>5003003</v>
          </cell>
          <cell r="B940" t="str">
            <v>蛮小牛碎片</v>
          </cell>
        </row>
        <row r="941">
          <cell r="A941">
            <v>5003004</v>
          </cell>
          <cell r="B941" t="str">
            <v>武熊猫碎片</v>
          </cell>
        </row>
        <row r="942">
          <cell r="A942">
            <v>5003005</v>
          </cell>
          <cell r="B942" t="str">
            <v>灵动狐碎片</v>
          </cell>
        </row>
        <row r="943">
          <cell r="A943">
            <v>5003006</v>
          </cell>
          <cell r="B943" t="str">
            <v>雷光鼠碎片</v>
          </cell>
        </row>
        <row r="944">
          <cell r="A944">
            <v>5003007</v>
          </cell>
          <cell r="B944" t="str">
            <v>坚甲鳄碎片</v>
          </cell>
        </row>
        <row r="945">
          <cell r="A945">
            <v>5003008</v>
          </cell>
          <cell r="B945" t="str">
            <v>怪力熊碎片</v>
          </cell>
        </row>
        <row r="946">
          <cell r="A946">
            <v>5003009</v>
          </cell>
          <cell r="B946" t="str">
            <v>百毒蝎碎片</v>
          </cell>
        </row>
        <row r="947">
          <cell r="A947">
            <v>5003010</v>
          </cell>
          <cell r="B947" t="str">
            <v>大角犀碎片</v>
          </cell>
        </row>
        <row r="948">
          <cell r="A948">
            <v>5003011</v>
          </cell>
          <cell r="B948" t="str">
            <v>浴火凤碎片</v>
          </cell>
        </row>
        <row r="949">
          <cell r="A949">
            <v>5003012</v>
          </cell>
          <cell r="B949" t="str">
            <v>邪灵狼碎片</v>
          </cell>
        </row>
        <row r="950">
          <cell r="A950">
            <v>5003013</v>
          </cell>
          <cell r="B950" t="str">
            <v>地狱犬碎片</v>
          </cell>
        </row>
        <row r="951">
          <cell r="A951">
            <v>5003014</v>
          </cell>
          <cell r="B951" t="str">
            <v>暴戾山魈碎片</v>
          </cell>
        </row>
        <row r="952">
          <cell r="A952">
            <v>5003015</v>
          </cell>
          <cell r="B952" t="str">
            <v>通灵巨猿碎片</v>
          </cell>
        </row>
        <row r="953">
          <cell r="A953">
            <v>5003016</v>
          </cell>
          <cell r="B953" t="str">
            <v>牛魔王碎片</v>
          </cell>
        </row>
        <row r="954">
          <cell r="A954">
            <v>5003017</v>
          </cell>
          <cell r="B954" t="str">
            <v>白灵狐碎片</v>
          </cell>
        </row>
        <row r="955">
          <cell r="A955">
            <v>6000001</v>
          </cell>
          <cell r="B955" t="str">
            <v>称号：羁绊无双</v>
          </cell>
        </row>
        <row r="956">
          <cell r="A956">
            <v>6000002</v>
          </cell>
          <cell r="B956" t="str">
            <v>称号：群雄逐鹿</v>
          </cell>
        </row>
        <row r="957">
          <cell r="A957">
            <v>6000003</v>
          </cell>
          <cell r="B957" t="str">
            <v>称号：门庭若市</v>
          </cell>
        </row>
        <row r="958">
          <cell r="A958">
            <v>6000004</v>
          </cell>
          <cell r="B958" t="str">
            <v>称号：无与伦比</v>
          </cell>
        </row>
        <row r="959">
          <cell r="A959">
            <v>6000005</v>
          </cell>
          <cell r="B959" t="str">
            <v>称号：鬼斧神工</v>
          </cell>
        </row>
        <row r="960">
          <cell r="A960">
            <v>6000006</v>
          </cell>
          <cell r="B960" t="str">
            <v>称号：巧夺天工</v>
          </cell>
        </row>
        <row r="961">
          <cell r="A961">
            <v>6000007</v>
          </cell>
          <cell r="B961" t="str">
            <v>称号：一代天骄</v>
          </cell>
        </row>
        <row r="962">
          <cell r="A962">
            <v>6000008</v>
          </cell>
          <cell r="B962" t="str">
            <v>称号：叱咤风云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6"/>
  <sheetViews>
    <sheetView tabSelected="1" topLeftCell="A531" workbookViewId="0">
      <selection activeCell="M546" sqref="M546"/>
    </sheetView>
  </sheetViews>
  <sheetFormatPr defaultColWidth="9" defaultRowHeight="14.4" x14ac:dyDescent="0.25"/>
  <cols>
    <col min="1" max="2" width="9" style="52"/>
    <col min="3" max="3" width="16.109375" style="52" customWidth="1"/>
    <col min="4" max="7" width="9" style="52"/>
    <col min="8" max="8" width="9.44140625" style="52" customWidth="1"/>
    <col min="9" max="9" width="9" style="52"/>
    <col min="10" max="10" width="9.44140625" style="52" customWidth="1"/>
    <col min="11" max="12" width="9" style="52"/>
    <col min="13" max="13" width="22.44140625" style="52" customWidth="1"/>
    <col min="14" max="14" width="9" style="52"/>
    <col min="15" max="15" width="21.6640625" style="52" customWidth="1"/>
    <col min="16" max="16384" width="9" style="52"/>
  </cols>
  <sheetData>
    <row r="1" spans="1:15" x14ac:dyDescent="0.25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</row>
    <row r="2" spans="1:15" x14ac:dyDescent="0.25">
      <c r="A2" s="52" t="s">
        <v>13</v>
      </c>
      <c r="B2" s="52" t="s">
        <v>13</v>
      </c>
      <c r="C2" s="52" t="s">
        <v>13</v>
      </c>
      <c r="D2" s="52" t="s">
        <v>13</v>
      </c>
      <c r="E2" s="52" t="s">
        <v>13</v>
      </c>
      <c r="F2" s="52" t="s">
        <v>13</v>
      </c>
      <c r="G2" s="52" t="s">
        <v>13</v>
      </c>
      <c r="H2" s="52" t="s">
        <v>13</v>
      </c>
      <c r="I2" s="52" t="s">
        <v>13</v>
      </c>
      <c r="J2" s="52" t="s">
        <v>13</v>
      </c>
      <c r="K2" s="52" t="s">
        <v>13</v>
      </c>
      <c r="L2" s="52" t="s">
        <v>13</v>
      </c>
      <c r="M2" s="52" t="s">
        <v>14</v>
      </c>
    </row>
    <row r="3" spans="1:15" x14ac:dyDescent="0.25">
      <c r="A3" s="52" t="s">
        <v>0</v>
      </c>
      <c r="B3" s="52" t="s">
        <v>15</v>
      </c>
      <c r="C3" s="52" t="s">
        <v>16</v>
      </c>
      <c r="D3" s="52" t="s">
        <v>17</v>
      </c>
      <c r="E3" s="52" t="s">
        <v>18</v>
      </c>
      <c r="F3" s="52" t="s">
        <v>19</v>
      </c>
      <c r="G3" s="52" t="s">
        <v>20</v>
      </c>
      <c r="H3" s="52" t="s">
        <v>21</v>
      </c>
      <c r="I3" s="52" t="s">
        <v>22</v>
      </c>
      <c r="J3" s="52" t="s">
        <v>23</v>
      </c>
      <c r="K3" s="52" t="s">
        <v>24</v>
      </c>
      <c r="L3" s="52" t="s">
        <v>25</v>
      </c>
      <c r="M3" s="52" t="s">
        <v>26</v>
      </c>
    </row>
    <row r="6" spans="1:15" x14ac:dyDescent="0.25">
      <c r="A6" s="20">
        <v>1</v>
      </c>
      <c r="B6" s="20">
        <v>13</v>
      </c>
      <c r="C6" s="20">
        <v>500</v>
      </c>
      <c r="D6" s="20">
        <v>3</v>
      </c>
      <c r="E6" s="21">
        <v>3063013</v>
      </c>
      <c r="F6" s="20">
        <v>1</v>
      </c>
      <c r="G6" s="22">
        <v>1140002</v>
      </c>
      <c r="H6" s="20">
        <v>10</v>
      </c>
      <c r="I6" s="24">
        <v>4000002</v>
      </c>
      <c r="J6" s="20">
        <v>100000</v>
      </c>
      <c r="K6" s="20"/>
      <c r="L6" s="20"/>
      <c r="M6" s="20"/>
      <c r="O6" s="52" t="s">
        <v>27</v>
      </c>
    </row>
    <row r="7" spans="1:15" x14ac:dyDescent="0.25">
      <c r="A7" s="20">
        <v>2</v>
      </c>
      <c r="B7" s="20">
        <v>13</v>
      </c>
      <c r="C7" s="20">
        <v>1000</v>
      </c>
      <c r="D7" s="20">
        <v>3</v>
      </c>
      <c r="E7" s="21">
        <v>1130006</v>
      </c>
      <c r="F7" s="20">
        <v>5</v>
      </c>
      <c r="G7" s="22">
        <v>1110003</v>
      </c>
      <c r="H7" s="20">
        <v>30</v>
      </c>
      <c r="I7" s="21">
        <v>4000002</v>
      </c>
      <c r="J7" s="20">
        <v>200000</v>
      </c>
      <c r="K7" s="20"/>
      <c r="L7" s="20"/>
      <c r="M7" s="20"/>
    </row>
    <row r="8" spans="1:15" x14ac:dyDescent="0.25">
      <c r="A8" s="20">
        <v>3</v>
      </c>
      <c r="B8" s="20">
        <v>13</v>
      </c>
      <c r="C8" s="20">
        <v>1500</v>
      </c>
      <c r="D8" s="20">
        <v>3</v>
      </c>
      <c r="E8" s="21">
        <v>1056005</v>
      </c>
      <c r="F8" s="20">
        <v>20</v>
      </c>
      <c r="G8" s="22">
        <v>1110003</v>
      </c>
      <c r="H8" s="20">
        <v>50</v>
      </c>
      <c r="I8" s="21">
        <v>4000002</v>
      </c>
      <c r="J8" s="20">
        <v>500000</v>
      </c>
      <c r="K8" s="20"/>
      <c r="L8" s="20"/>
      <c r="M8" s="20"/>
    </row>
    <row r="9" spans="1:15" x14ac:dyDescent="0.25">
      <c r="A9" s="20">
        <v>4</v>
      </c>
      <c r="B9" s="20">
        <v>13</v>
      </c>
      <c r="C9" s="20">
        <v>3000</v>
      </c>
      <c r="D9" s="20">
        <v>3</v>
      </c>
      <c r="E9" s="21">
        <v>1130006</v>
      </c>
      <c r="F9" s="20">
        <v>10</v>
      </c>
      <c r="G9" s="23">
        <v>1055002</v>
      </c>
      <c r="H9" s="20">
        <v>2</v>
      </c>
      <c r="I9" s="21">
        <v>1010001</v>
      </c>
      <c r="J9" s="20">
        <v>20</v>
      </c>
      <c r="K9" s="20"/>
      <c r="L9" s="20"/>
      <c r="M9" s="20"/>
    </row>
    <row r="10" spans="1:15" x14ac:dyDescent="0.25">
      <c r="A10" s="20">
        <v>5</v>
      </c>
      <c r="B10" s="20">
        <v>13</v>
      </c>
      <c r="C10" s="20">
        <v>5000</v>
      </c>
      <c r="D10" s="20">
        <v>3</v>
      </c>
      <c r="E10" s="21">
        <v>1055005</v>
      </c>
      <c r="F10" s="20">
        <v>1</v>
      </c>
      <c r="G10" s="23">
        <v>1130006</v>
      </c>
      <c r="H10" s="20">
        <v>10</v>
      </c>
      <c r="I10" s="21">
        <v>1140004</v>
      </c>
      <c r="J10" s="20">
        <v>50</v>
      </c>
      <c r="K10" s="20"/>
      <c r="L10" s="20"/>
      <c r="M10" s="20"/>
    </row>
    <row r="11" spans="1:15" x14ac:dyDescent="0.25">
      <c r="A11" s="20">
        <v>6</v>
      </c>
      <c r="B11" s="20">
        <v>13</v>
      </c>
      <c r="C11" s="20">
        <v>10000</v>
      </c>
      <c r="D11" s="20">
        <v>3</v>
      </c>
      <c r="E11" s="21">
        <v>2041008</v>
      </c>
      <c r="F11" s="20">
        <v>1</v>
      </c>
      <c r="G11" s="23">
        <v>1055011</v>
      </c>
      <c r="H11" s="20">
        <v>1</v>
      </c>
      <c r="I11" s="21">
        <v>1120001</v>
      </c>
      <c r="J11" s="20">
        <v>250</v>
      </c>
      <c r="K11" s="20"/>
      <c r="L11" s="20"/>
      <c r="M11" s="20"/>
    </row>
    <row r="12" spans="1:15" x14ac:dyDescent="0.25">
      <c r="A12" s="20">
        <v>7</v>
      </c>
      <c r="B12" s="20">
        <v>13</v>
      </c>
      <c r="C12" s="20">
        <v>20000</v>
      </c>
      <c r="D12" s="20">
        <v>3</v>
      </c>
      <c r="E12" s="21">
        <v>3176013</v>
      </c>
      <c r="F12" s="20">
        <v>1</v>
      </c>
      <c r="G12" s="23">
        <v>1130001</v>
      </c>
      <c r="H12" s="20">
        <v>300</v>
      </c>
      <c r="I12" s="21">
        <v>4000002</v>
      </c>
      <c r="J12" s="20">
        <v>1000000</v>
      </c>
      <c r="K12" s="20"/>
      <c r="L12" s="20"/>
      <c r="M12" s="20"/>
    </row>
    <row r="13" spans="1:15" x14ac:dyDescent="0.25">
      <c r="A13" s="20">
        <v>8</v>
      </c>
      <c r="B13" s="20">
        <v>13</v>
      </c>
      <c r="C13" s="20">
        <v>30000</v>
      </c>
      <c r="D13" s="20">
        <v>3</v>
      </c>
      <c r="E13" s="21">
        <v>1055006</v>
      </c>
      <c r="F13" s="20">
        <v>1</v>
      </c>
      <c r="G13" s="23">
        <v>1130002</v>
      </c>
      <c r="H13" s="20">
        <v>200</v>
      </c>
      <c r="I13" s="21">
        <v>1130009</v>
      </c>
      <c r="J13" s="20">
        <v>500</v>
      </c>
      <c r="K13" s="20"/>
      <c r="L13" s="20"/>
      <c r="M13" s="20"/>
    </row>
    <row r="14" spans="1:15" x14ac:dyDescent="0.25">
      <c r="A14" s="20">
        <v>9</v>
      </c>
      <c r="B14" s="20">
        <v>13</v>
      </c>
      <c r="C14" s="20">
        <v>50000</v>
      </c>
      <c r="D14" s="20">
        <v>3</v>
      </c>
      <c r="E14" s="21">
        <v>2041012</v>
      </c>
      <c r="F14" s="20">
        <v>1</v>
      </c>
      <c r="G14" s="23">
        <v>3085121</v>
      </c>
      <c r="H14" s="20">
        <v>1</v>
      </c>
      <c r="I14" s="21">
        <v>3176002</v>
      </c>
      <c r="J14" s="20">
        <v>1</v>
      </c>
      <c r="K14" s="20"/>
      <c r="L14" s="20"/>
      <c r="M14" s="20"/>
    </row>
    <row r="15" spans="1:15" x14ac:dyDescent="0.25">
      <c r="A15" s="20">
        <v>10</v>
      </c>
      <c r="B15" s="20">
        <v>13</v>
      </c>
      <c r="C15" s="20">
        <v>70000</v>
      </c>
      <c r="D15" s="20">
        <v>3</v>
      </c>
      <c r="E15" s="21">
        <v>2031012</v>
      </c>
      <c r="F15" s="20">
        <v>150</v>
      </c>
      <c r="G15" s="24">
        <v>3085111</v>
      </c>
      <c r="H15" s="20">
        <v>1</v>
      </c>
      <c r="I15" s="24">
        <v>1120001</v>
      </c>
      <c r="J15" s="20">
        <v>200</v>
      </c>
      <c r="K15" s="20"/>
      <c r="L15" s="20"/>
      <c r="M15" s="20"/>
    </row>
    <row r="16" spans="1:15" x14ac:dyDescent="0.25">
      <c r="A16" s="20">
        <v>11</v>
      </c>
      <c r="B16" s="20">
        <v>13</v>
      </c>
      <c r="C16" s="20">
        <v>100000</v>
      </c>
      <c r="D16" s="20">
        <v>3</v>
      </c>
      <c r="E16" s="21">
        <v>2031012</v>
      </c>
      <c r="F16" s="20">
        <v>200</v>
      </c>
      <c r="G16" s="24">
        <v>3291007</v>
      </c>
      <c r="H16" s="20">
        <v>1</v>
      </c>
      <c r="I16" s="21">
        <v>1130009</v>
      </c>
      <c r="J16" s="20">
        <v>1000</v>
      </c>
      <c r="K16" s="20"/>
      <c r="L16" s="20"/>
      <c r="M16" s="20"/>
    </row>
    <row r="17" spans="1:15" x14ac:dyDescent="0.25">
      <c r="A17" s="20">
        <v>12</v>
      </c>
      <c r="B17" s="20">
        <v>22</v>
      </c>
      <c r="C17" s="20">
        <v>500</v>
      </c>
      <c r="D17" s="20">
        <v>3</v>
      </c>
      <c r="E17" s="21">
        <v>1010001</v>
      </c>
      <c r="F17" s="20">
        <v>10</v>
      </c>
      <c r="G17" s="24">
        <v>3131000</v>
      </c>
      <c r="H17" s="20">
        <v>50</v>
      </c>
      <c r="I17" s="21">
        <v>4000002</v>
      </c>
      <c r="J17" s="20">
        <v>100000</v>
      </c>
      <c r="K17" s="20"/>
      <c r="L17" s="20"/>
      <c r="M17" s="20"/>
      <c r="O17" s="52" t="s">
        <v>28</v>
      </c>
    </row>
    <row r="18" spans="1:15" x14ac:dyDescent="0.25">
      <c r="A18" s="20">
        <v>13</v>
      </c>
      <c r="B18" s="20">
        <v>22</v>
      </c>
      <c r="C18" s="20">
        <v>1000</v>
      </c>
      <c r="D18" s="20">
        <v>3</v>
      </c>
      <c r="E18" s="53">
        <v>1130006</v>
      </c>
      <c r="F18" s="20">
        <v>5</v>
      </c>
      <c r="G18" s="24">
        <v>1062002</v>
      </c>
      <c r="H18" s="20">
        <v>3</v>
      </c>
      <c r="I18" s="21">
        <v>1020001</v>
      </c>
      <c r="J18" s="20">
        <v>10</v>
      </c>
      <c r="K18" s="20"/>
      <c r="L18" s="20"/>
      <c r="M18" s="20"/>
    </row>
    <row r="19" spans="1:15" x14ac:dyDescent="0.25">
      <c r="A19" s="20">
        <v>14</v>
      </c>
      <c r="B19" s="20">
        <v>22</v>
      </c>
      <c r="C19" s="20">
        <v>1500</v>
      </c>
      <c r="D19" s="20">
        <v>3</v>
      </c>
      <c r="E19" s="54">
        <v>3083121</v>
      </c>
      <c r="F19" s="55">
        <v>1</v>
      </c>
      <c r="G19" s="24">
        <v>1140003</v>
      </c>
      <c r="H19" s="20">
        <v>30</v>
      </c>
      <c r="I19" s="21">
        <v>4000002</v>
      </c>
      <c r="J19" s="20">
        <v>500000</v>
      </c>
      <c r="K19" s="20"/>
      <c r="L19" s="20"/>
      <c r="M19" s="20"/>
    </row>
    <row r="20" spans="1:15" x14ac:dyDescent="0.25">
      <c r="A20" s="20">
        <v>15</v>
      </c>
      <c r="B20" s="20">
        <v>22</v>
      </c>
      <c r="C20" s="20">
        <v>3000</v>
      </c>
      <c r="D20" s="20">
        <v>3</v>
      </c>
      <c r="E20" s="21">
        <v>1056006</v>
      </c>
      <c r="F20" s="20">
        <v>40</v>
      </c>
      <c r="G20" s="24">
        <v>1140003</v>
      </c>
      <c r="H20" s="20">
        <v>50</v>
      </c>
      <c r="I20" s="21">
        <v>1020001</v>
      </c>
      <c r="J20" s="20">
        <v>20</v>
      </c>
      <c r="K20" s="20"/>
      <c r="L20" s="20"/>
      <c r="M20" s="20"/>
    </row>
    <row r="21" spans="1:15" x14ac:dyDescent="0.25">
      <c r="A21" s="20">
        <v>16</v>
      </c>
      <c r="B21" s="20">
        <v>22</v>
      </c>
      <c r="C21" s="20">
        <v>5000</v>
      </c>
      <c r="D21" s="20">
        <v>3</v>
      </c>
      <c r="E21" s="21">
        <v>1055002</v>
      </c>
      <c r="F21" s="20">
        <v>2</v>
      </c>
      <c r="G21" s="24">
        <v>4000010</v>
      </c>
      <c r="H21" s="20">
        <v>1000</v>
      </c>
      <c r="I21" s="21">
        <v>3131000</v>
      </c>
      <c r="J21" s="20">
        <v>50</v>
      </c>
      <c r="K21" s="20"/>
      <c r="L21" s="20"/>
      <c r="M21" s="20"/>
    </row>
    <row r="22" spans="1:15" x14ac:dyDescent="0.25">
      <c r="A22" s="20">
        <v>17</v>
      </c>
      <c r="B22" s="20">
        <v>22</v>
      </c>
      <c r="C22" s="20">
        <v>10000</v>
      </c>
      <c r="D22" s="20">
        <v>3</v>
      </c>
      <c r="E22" s="54">
        <v>2041024</v>
      </c>
      <c r="F22" s="20">
        <v>1</v>
      </c>
      <c r="G22" s="24">
        <v>1062004</v>
      </c>
      <c r="H22" s="20">
        <v>1</v>
      </c>
      <c r="I22" s="21">
        <v>1130001</v>
      </c>
      <c r="J22" s="20">
        <v>50</v>
      </c>
      <c r="K22" s="20"/>
      <c r="L22" s="20"/>
      <c r="M22" s="20"/>
    </row>
    <row r="23" spans="1:15" x14ac:dyDescent="0.25">
      <c r="A23" s="20">
        <v>18</v>
      </c>
      <c r="B23" s="20">
        <v>22</v>
      </c>
      <c r="C23" s="20">
        <v>20000</v>
      </c>
      <c r="D23" s="20">
        <v>3</v>
      </c>
      <c r="E23" s="21">
        <v>3176014</v>
      </c>
      <c r="F23" s="20">
        <v>1</v>
      </c>
      <c r="G23" s="24">
        <v>1056006</v>
      </c>
      <c r="H23" s="20">
        <v>40</v>
      </c>
      <c r="I23" s="21">
        <v>1140004</v>
      </c>
      <c r="J23" s="20">
        <v>30</v>
      </c>
      <c r="K23" s="20"/>
      <c r="L23" s="20"/>
      <c r="M23" s="20"/>
    </row>
    <row r="24" spans="1:15" x14ac:dyDescent="0.25">
      <c r="A24" s="20">
        <v>19</v>
      </c>
      <c r="B24" s="20">
        <v>22</v>
      </c>
      <c r="C24" s="20">
        <v>30000</v>
      </c>
      <c r="D24" s="20">
        <v>3</v>
      </c>
      <c r="E24" s="21">
        <v>1055007</v>
      </c>
      <c r="F24" s="20">
        <v>1</v>
      </c>
      <c r="G24" s="24">
        <v>1062005</v>
      </c>
      <c r="H24" s="20">
        <v>2</v>
      </c>
      <c r="I24" s="24">
        <v>1110004</v>
      </c>
      <c r="J24" s="20">
        <v>20</v>
      </c>
      <c r="K24" s="20"/>
      <c r="L24" s="20"/>
      <c r="M24" s="20"/>
    </row>
    <row r="25" spans="1:15" x14ac:dyDescent="0.25">
      <c r="A25" s="20">
        <v>20</v>
      </c>
      <c r="B25" s="20">
        <v>22</v>
      </c>
      <c r="C25" s="20">
        <v>50000</v>
      </c>
      <c r="D25" s="20">
        <v>3</v>
      </c>
      <c r="E25" s="21">
        <v>2041011</v>
      </c>
      <c r="F25" s="20">
        <v>1</v>
      </c>
      <c r="G25" s="21">
        <v>3085121</v>
      </c>
      <c r="H25" s="20">
        <v>1</v>
      </c>
      <c r="I25" s="24">
        <v>3176001</v>
      </c>
      <c r="J25" s="20">
        <v>1</v>
      </c>
      <c r="K25" s="20"/>
      <c r="L25" s="20"/>
      <c r="M25" s="20"/>
    </row>
    <row r="26" spans="1:15" x14ac:dyDescent="0.25">
      <c r="A26" s="56">
        <v>21</v>
      </c>
      <c r="B26" s="20">
        <v>22</v>
      </c>
      <c r="C26" s="20">
        <v>70000</v>
      </c>
      <c r="D26" s="47">
        <v>3</v>
      </c>
      <c r="E26" s="57">
        <v>2031011</v>
      </c>
      <c r="F26" s="47">
        <v>150</v>
      </c>
      <c r="G26" s="57">
        <v>3065012</v>
      </c>
      <c r="H26" s="47">
        <v>1</v>
      </c>
      <c r="I26" s="58">
        <v>3180008</v>
      </c>
      <c r="J26" s="47">
        <v>50</v>
      </c>
      <c r="K26" s="20"/>
      <c r="L26" s="47"/>
      <c r="M26" s="27"/>
    </row>
    <row r="27" spans="1:15" x14ac:dyDescent="0.25">
      <c r="A27" s="59">
        <v>22</v>
      </c>
      <c r="B27" s="20">
        <v>22</v>
      </c>
      <c r="C27" s="20">
        <v>100000</v>
      </c>
      <c r="D27" s="29">
        <v>3</v>
      </c>
      <c r="E27" s="28">
        <v>2031011</v>
      </c>
      <c r="F27" s="29">
        <v>200</v>
      </c>
      <c r="G27" s="28">
        <v>3291007</v>
      </c>
      <c r="H27" s="29">
        <v>1</v>
      </c>
      <c r="I27" s="28">
        <v>3293007</v>
      </c>
      <c r="J27" s="29">
        <v>1</v>
      </c>
      <c r="K27" s="20"/>
      <c r="L27" s="29"/>
      <c r="M27" s="25"/>
    </row>
    <row r="28" spans="1:15" x14ac:dyDescent="0.25">
      <c r="A28" s="60">
        <v>23</v>
      </c>
      <c r="B28" s="36">
        <v>216</v>
      </c>
      <c r="C28" s="36">
        <v>500</v>
      </c>
      <c r="D28" s="36">
        <v>3</v>
      </c>
      <c r="E28" s="28">
        <v>4000001</v>
      </c>
      <c r="F28" s="36">
        <v>300</v>
      </c>
      <c r="G28" s="28">
        <v>1062001</v>
      </c>
      <c r="H28" s="36">
        <v>5</v>
      </c>
      <c r="I28" s="28">
        <v>1010002</v>
      </c>
      <c r="J28" s="36">
        <v>10</v>
      </c>
      <c r="K28" s="20"/>
      <c r="L28" s="29"/>
      <c r="M28" s="25"/>
      <c r="O28" s="52" t="s">
        <v>29</v>
      </c>
    </row>
    <row r="29" spans="1:15" x14ac:dyDescent="0.25">
      <c r="A29" s="60">
        <v>24</v>
      </c>
      <c r="B29" s="36">
        <v>216</v>
      </c>
      <c r="C29" s="36">
        <v>1000</v>
      </c>
      <c r="D29" s="36">
        <v>3</v>
      </c>
      <c r="E29" s="61">
        <v>1110003</v>
      </c>
      <c r="F29" s="36">
        <v>30</v>
      </c>
      <c r="G29" s="28">
        <v>1062002</v>
      </c>
      <c r="H29" s="36">
        <v>4</v>
      </c>
      <c r="I29" s="28">
        <v>1020001</v>
      </c>
      <c r="J29" s="36">
        <v>20</v>
      </c>
      <c r="K29" s="20"/>
      <c r="L29" s="29"/>
      <c r="M29" s="25"/>
    </row>
    <row r="30" spans="1:15" x14ac:dyDescent="0.25">
      <c r="A30" s="62">
        <v>25</v>
      </c>
      <c r="B30" s="36">
        <v>216</v>
      </c>
      <c r="C30" s="63">
        <v>1500</v>
      </c>
      <c r="D30" s="63">
        <v>3</v>
      </c>
      <c r="E30" s="39">
        <v>1056005</v>
      </c>
      <c r="F30" s="63">
        <v>20</v>
      </c>
      <c r="G30" s="39">
        <v>1062003</v>
      </c>
      <c r="H30" s="63">
        <v>3</v>
      </c>
      <c r="I30" s="39">
        <v>1110003</v>
      </c>
      <c r="J30" s="63">
        <v>30</v>
      </c>
      <c r="K30" s="20"/>
      <c r="L30" s="38"/>
      <c r="M30" s="26"/>
    </row>
    <row r="31" spans="1:15" x14ac:dyDescent="0.25">
      <c r="A31" s="64">
        <v>26</v>
      </c>
      <c r="B31" s="36">
        <v>216</v>
      </c>
      <c r="C31" s="65">
        <v>3000</v>
      </c>
      <c r="D31" s="65">
        <v>3</v>
      </c>
      <c r="E31" s="57">
        <v>1055019</v>
      </c>
      <c r="F31" s="65">
        <v>1</v>
      </c>
      <c r="G31" s="57">
        <v>1062004</v>
      </c>
      <c r="H31" s="65">
        <v>2</v>
      </c>
      <c r="I31" s="57">
        <v>1120001</v>
      </c>
      <c r="J31" s="65">
        <v>100</v>
      </c>
      <c r="K31" s="20"/>
      <c r="L31" s="47"/>
      <c r="M31" s="27"/>
    </row>
    <row r="32" spans="1:15" x14ac:dyDescent="0.25">
      <c r="A32" s="60">
        <v>27</v>
      </c>
      <c r="B32" s="36">
        <v>216</v>
      </c>
      <c r="C32" s="36">
        <v>5000</v>
      </c>
      <c r="D32" s="36">
        <v>3</v>
      </c>
      <c r="E32" s="66">
        <v>1055017</v>
      </c>
      <c r="F32" s="36">
        <v>1</v>
      </c>
      <c r="G32" s="28">
        <v>1062005</v>
      </c>
      <c r="H32" s="36">
        <v>1</v>
      </c>
      <c r="I32" s="28">
        <v>1130001</v>
      </c>
      <c r="J32" s="36">
        <v>50</v>
      </c>
      <c r="K32" s="20"/>
      <c r="L32" s="29"/>
      <c r="M32" s="25"/>
    </row>
    <row r="33" spans="1:17" s="38" customFormat="1" x14ac:dyDescent="0.25">
      <c r="A33" s="62">
        <v>28</v>
      </c>
      <c r="B33" s="36">
        <v>216</v>
      </c>
      <c r="C33" s="63">
        <v>10000</v>
      </c>
      <c r="D33" s="63">
        <v>3</v>
      </c>
      <c r="E33" s="39">
        <v>1051055</v>
      </c>
      <c r="F33" s="63">
        <v>1</v>
      </c>
      <c r="G33" s="39">
        <v>1062006</v>
      </c>
      <c r="H33" s="63">
        <v>1</v>
      </c>
      <c r="I33" s="39">
        <v>1130002</v>
      </c>
      <c r="J33" s="63">
        <v>100</v>
      </c>
      <c r="K33" s="20"/>
      <c r="M33" s="26"/>
    </row>
    <row r="34" spans="1:17" x14ac:dyDescent="0.25">
      <c r="A34" s="60">
        <v>29</v>
      </c>
      <c r="B34" s="29">
        <v>218</v>
      </c>
      <c r="C34" s="29">
        <v>500</v>
      </c>
      <c r="D34" s="29">
        <v>3</v>
      </c>
      <c r="E34" s="28">
        <v>4000001</v>
      </c>
      <c r="F34" s="29">
        <v>300</v>
      </c>
      <c r="G34" s="28">
        <v>1062001</v>
      </c>
      <c r="H34" s="29">
        <v>5</v>
      </c>
      <c r="I34" s="28">
        <v>1010002</v>
      </c>
      <c r="J34" s="29">
        <v>10</v>
      </c>
      <c r="K34" s="20"/>
      <c r="L34" s="29"/>
      <c r="M34" s="25"/>
    </row>
    <row r="35" spans="1:17" x14ac:dyDescent="0.25">
      <c r="A35" s="62">
        <v>30</v>
      </c>
      <c r="B35" s="29">
        <f t="shared" ref="B35:B42" si="0">B34</f>
        <v>218</v>
      </c>
      <c r="C35" s="29">
        <v>1000</v>
      </c>
      <c r="D35" s="29">
        <v>3</v>
      </c>
      <c r="E35" s="32">
        <v>1110003</v>
      </c>
      <c r="F35" s="29">
        <v>30</v>
      </c>
      <c r="G35" s="28">
        <v>1062002</v>
      </c>
      <c r="H35" s="29">
        <v>4</v>
      </c>
      <c r="I35" s="28">
        <v>1020001</v>
      </c>
      <c r="J35" s="29">
        <v>20</v>
      </c>
      <c r="K35" s="20"/>
      <c r="L35" s="29"/>
      <c r="M35" s="25"/>
    </row>
    <row r="36" spans="1:17" x14ac:dyDescent="0.25">
      <c r="A36" s="60">
        <v>31</v>
      </c>
      <c r="B36" s="29">
        <f t="shared" si="0"/>
        <v>218</v>
      </c>
      <c r="C36" s="38">
        <v>1500</v>
      </c>
      <c r="D36" s="38">
        <v>3</v>
      </c>
      <c r="E36" s="39">
        <v>1056005</v>
      </c>
      <c r="F36" s="38">
        <v>20</v>
      </c>
      <c r="G36" s="39">
        <v>1062003</v>
      </c>
      <c r="H36" s="38">
        <v>3</v>
      </c>
      <c r="I36" s="39">
        <v>1110003</v>
      </c>
      <c r="J36" s="38">
        <v>30</v>
      </c>
      <c r="K36" s="20"/>
      <c r="L36" s="29"/>
      <c r="M36" s="25"/>
    </row>
    <row r="37" spans="1:17" x14ac:dyDescent="0.25">
      <c r="A37" s="62">
        <v>32</v>
      </c>
      <c r="B37" s="29">
        <f t="shared" si="0"/>
        <v>218</v>
      </c>
      <c r="C37" s="47">
        <v>3000</v>
      </c>
      <c r="D37" s="47">
        <v>3</v>
      </c>
      <c r="E37" s="57">
        <v>1055019</v>
      </c>
      <c r="F37" s="47">
        <v>1</v>
      </c>
      <c r="G37" s="57">
        <v>1062004</v>
      </c>
      <c r="H37" s="47">
        <v>2</v>
      </c>
      <c r="I37" s="57">
        <v>1120001</v>
      </c>
      <c r="J37" s="47">
        <v>100</v>
      </c>
      <c r="K37" s="20"/>
      <c r="L37" s="38"/>
      <c r="M37" s="26"/>
    </row>
    <row r="38" spans="1:17" x14ac:dyDescent="0.25">
      <c r="A38" s="60">
        <v>33</v>
      </c>
      <c r="B38" s="29">
        <f t="shared" si="0"/>
        <v>218</v>
      </c>
      <c r="C38" s="29">
        <v>5000</v>
      </c>
      <c r="D38" s="29">
        <v>3</v>
      </c>
      <c r="E38" s="28">
        <v>1055017</v>
      </c>
      <c r="F38" s="29">
        <v>1</v>
      </c>
      <c r="G38" s="28">
        <v>1062005</v>
      </c>
      <c r="H38" s="29">
        <v>1</v>
      </c>
      <c r="I38" s="28">
        <v>1130001</v>
      </c>
      <c r="J38" s="29">
        <v>50</v>
      </c>
      <c r="K38" s="20"/>
      <c r="L38" s="47"/>
      <c r="M38" s="27"/>
    </row>
    <row r="39" spans="1:17" x14ac:dyDescent="0.25">
      <c r="A39" s="62">
        <v>34</v>
      </c>
      <c r="B39" s="29">
        <f t="shared" si="0"/>
        <v>218</v>
      </c>
      <c r="C39" s="38">
        <v>10000</v>
      </c>
      <c r="D39" s="38">
        <v>3</v>
      </c>
      <c r="E39" s="39">
        <v>1051055</v>
      </c>
      <c r="F39" s="38">
        <v>1</v>
      </c>
      <c r="G39" s="39">
        <v>1062006</v>
      </c>
      <c r="H39" s="38">
        <v>1</v>
      </c>
      <c r="I39" s="39">
        <v>1130002</v>
      </c>
      <c r="J39" s="38">
        <v>100</v>
      </c>
      <c r="K39" s="20"/>
      <c r="L39" s="29"/>
      <c r="M39" s="25"/>
    </row>
    <row r="40" spans="1:17" x14ac:dyDescent="0.25">
      <c r="A40" s="60">
        <v>35</v>
      </c>
      <c r="B40" s="29">
        <f t="shared" si="0"/>
        <v>218</v>
      </c>
      <c r="C40" s="29">
        <v>30000</v>
      </c>
      <c r="D40" s="29">
        <v>3</v>
      </c>
      <c r="E40" s="28">
        <v>3176014</v>
      </c>
      <c r="F40" s="29">
        <v>1</v>
      </c>
      <c r="G40" s="28">
        <v>1140004</v>
      </c>
      <c r="H40" s="29">
        <v>30</v>
      </c>
      <c r="I40" s="30">
        <v>1130001</v>
      </c>
      <c r="J40" s="29">
        <v>50</v>
      </c>
      <c r="K40" s="20"/>
      <c r="L40" s="29"/>
      <c r="M40" s="25"/>
    </row>
    <row r="41" spans="1:17" x14ac:dyDescent="0.25">
      <c r="A41" s="62">
        <v>36</v>
      </c>
      <c r="B41" s="29">
        <f t="shared" si="0"/>
        <v>218</v>
      </c>
      <c r="C41" s="29">
        <v>60000</v>
      </c>
      <c r="D41" s="29">
        <v>3</v>
      </c>
      <c r="E41" s="28">
        <v>1055008</v>
      </c>
      <c r="F41" s="29">
        <v>1</v>
      </c>
      <c r="G41" s="28">
        <v>1062006</v>
      </c>
      <c r="H41" s="29">
        <v>1</v>
      </c>
      <c r="I41" s="28">
        <v>1130009</v>
      </c>
      <c r="J41" s="29">
        <v>200</v>
      </c>
      <c r="K41" s="20"/>
      <c r="L41" s="29"/>
      <c r="M41" s="25"/>
    </row>
    <row r="42" spans="1:17" x14ac:dyDescent="0.25">
      <c r="A42" s="60">
        <v>37</v>
      </c>
      <c r="B42" s="29">
        <f t="shared" si="0"/>
        <v>218</v>
      </c>
      <c r="C42" s="29">
        <v>90000</v>
      </c>
      <c r="D42" s="29">
        <v>3</v>
      </c>
      <c r="E42" s="66">
        <v>1051214</v>
      </c>
      <c r="F42" s="29">
        <v>1</v>
      </c>
      <c r="G42" s="28">
        <v>1055016</v>
      </c>
      <c r="H42" s="29">
        <v>1</v>
      </c>
      <c r="I42" s="28">
        <v>1130002</v>
      </c>
      <c r="J42" s="29">
        <v>200</v>
      </c>
      <c r="K42" s="20"/>
      <c r="L42" s="29"/>
      <c r="M42" s="25"/>
    </row>
    <row r="43" spans="1:17" s="29" customFormat="1" x14ac:dyDescent="0.25">
      <c r="A43" s="36">
        <v>38</v>
      </c>
      <c r="B43" s="29">
        <v>3021</v>
      </c>
      <c r="C43" s="29">
        <v>500</v>
      </c>
      <c r="D43" s="29">
        <v>2</v>
      </c>
      <c r="E43" s="29">
        <v>1020001</v>
      </c>
      <c r="F43" s="29">
        <v>10</v>
      </c>
      <c r="G43" s="29">
        <v>1010001</v>
      </c>
      <c r="H43" s="29">
        <v>10</v>
      </c>
      <c r="K43" s="20"/>
      <c r="O43" s="35" t="s">
        <v>167</v>
      </c>
      <c r="Q43" s="29">
        <v>1</v>
      </c>
    </row>
    <row r="44" spans="1:17" s="29" customFormat="1" x14ac:dyDescent="0.25">
      <c r="A44" s="36">
        <v>39</v>
      </c>
      <c r="B44" s="29">
        <v>3021</v>
      </c>
      <c r="C44" s="29">
        <v>1000</v>
      </c>
      <c r="D44" s="29">
        <v>2</v>
      </c>
      <c r="E44" s="29">
        <v>1051016</v>
      </c>
      <c r="F44" s="29">
        <v>1</v>
      </c>
      <c r="G44" s="29">
        <v>1140004</v>
      </c>
      <c r="H44" s="29">
        <v>10</v>
      </c>
      <c r="K44" s="20"/>
    </row>
    <row r="45" spans="1:17" s="29" customFormat="1" x14ac:dyDescent="0.25">
      <c r="A45" s="36">
        <v>40</v>
      </c>
      <c r="B45" s="29">
        <v>3021</v>
      </c>
      <c r="C45" s="29">
        <v>1500</v>
      </c>
      <c r="D45" s="29">
        <v>2</v>
      </c>
      <c r="E45" s="29">
        <v>1130006</v>
      </c>
      <c r="F45" s="29">
        <v>20</v>
      </c>
      <c r="G45" s="29">
        <v>1140004</v>
      </c>
      <c r="H45" s="29">
        <v>20</v>
      </c>
      <c r="K45" s="20"/>
      <c r="O45" s="31"/>
      <c r="P45" s="31"/>
    </row>
    <row r="46" spans="1:17" s="29" customFormat="1" x14ac:dyDescent="0.25">
      <c r="A46" s="36">
        <v>41</v>
      </c>
      <c r="B46" s="29">
        <v>3021</v>
      </c>
      <c r="C46" s="29">
        <v>3000</v>
      </c>
      <c r="D46" s="29">
        <v>2</v>
      </c>
      <c r="E46" s="29">
        <v>1056005</v>
      </c>
      <c r="F46" s="29">
        <v>40</v>
      </c>
      <c r="G46" s="29">
        <v>1020001</v>
      </c>
      <c r="H46" s="29">
        <v>10</v>
      </c>
      <c r="K46" s="20"/>
    </row>
    <row r="47" spans="1:17" s="29" customFormat="1" x14ac:dyDescent="0.25">
      <c r="A47" s="36">
        <v>42</v>
      </c>
      <c r="B47" s="29">
        <v>3021</v>
      </c>
      <c r="C47" s="29">
        <v>5000</v>
      </c>
      <c r="D47" s="29">
        <v>2</v>
      </c>
      <c r="E47" s="29">
        <v>1055017</v>
      </c>
      <c r="F47" s="29">
        <v>1</v>
      </c>
      <c r="G47" s="29">
        <v>1110003</v>
      </c>
      <c r="H47" s="29">
        <v>20</v>
      </c>
      <c r="K47" s="20"/>
    </row>
    <row r="48" spans="1:17" s="29" customFormat="1" x14ac:dyDescent="0.25">
      <c r="A48" s="36">
        <v>43</v>
      </c>
      <c r="B48" s="29">
        <v>3021</v>
      </c>
      <c r="C48" s="29">
        <v>10000</v>
      </c>
      <c r="D48" s="29">
        <v>2</v>
      </c>
      <c r="E48" s="29">
        <v>1051055</v>
      </c>
      <c r="F48" s="29">
        <v>1</v>
      </c>
      <c r="G48" s="29">
        <v>1051032</v>
      </c>
      <c r="H48" s="29">
        <v>1</v>
      </c>
      <c r="K48" s="20"/>
    </row>
    <row r="49" spans="1:16" s="29" customFormat="1" x14ac:dyDescent="0.25">
      <c r="A49" s="36">
        <v>44</v>
      </c>
      <c r="B49" s="29">
        <v>3021</v>
      </c>
      <c r="C49" s="29">
        <v>20000</v>
      </c>
      <c r="D49" s="29">
        <v>2</v>
      </c>
      <c r="E49" s="29">
        <v>3176015</v>
      </c>
      <c r="F49" s="29">
        <v>1</v>
      </c>
      <c r="G49" s="29">
        <v>1130002</v>
      </c>
      <c r="H49" s="29">
        <v>200</v>
      </c>
      <c r="K49" s="20"/>
    </row>
    <row r="50" spans="1:16" s="29" customFormat="1" x14ac:dyDescent="0.25">
      <c r="A50" s="36">
        <v>45</v>
      </c>
      <c r="B50" s="29">
        <v>3021</v>
      </c>
      <c r="C50" s="29">
        <v>30000</v>
      </c>
      <c r="D50" s="29">
        <v>2</v>
      </c>
      <c r="E50" s="28">
        <v>1055006</v>
      </c>
      <c r="F50" s="29">
        <v>1</v>
      </c>
      <c r="G50" s="28">
        <v>1130001</v>
      </c>
      <c r="H50" s="29">
        <v>100</v>
      </c>
      <c r="I50" s="28"/>
      <c r="K50" s="20"/>
    </row>
    <row r="51" spans="1:16" s="29" customFormat="1" x14ac:dyDescent="0.25">
      <c r="A51" s="36">
        <v>46</v>
      </c>
      <c r="B51" s="29">
        <v>3021</v>
      </c>
      <c r="C51" s="29">
        <v>50000</v>
      </c>
      <c r="D51" s="29">
        <v>2</v>
      </c>
      <c r="E51" s="28">
        <v>1051202</v>
      </c>
      <c r="F51" s="29">
        <v>1</v>
      </c>
      <c r="G51" s="28">
        <v>1051022</v>
      </c>
      <c r="H51" s="29">
        <v>1</v>
      </c>
      <c r="I51" s="28"/>
      <c r="K51" s="20"/>
    </row>
    <row r="52" spans="1:16" s="29" customFormat="1" x14ac:dyDescent="0.25">
      <c r="A52" s="36">
        <v>47</v>
      </c>
      <c r="B52" s="29">
        <v>3021</v>
      </c>
      <c r="C52" s="29">
        <v>70000</v>
      </c>
      <c r="D52" s="29">
        <v>2</v>
      </c>
      <c r="E52" s="28">
        <v>1051200</v>
      </c>
      <c r="F52" s="29">
        <v>1</v>
      </c>
      <c r="G52" s="28">
        <v>1055018</v>
      </c>
      <c r="H52" s="29">
        <v>1</v>
      </c>
      <c r="I52" s="28"/>
      <c r="K52" s="20"/>
    </row>
    <row r="53" spans="1:16" s="29" customFormat="1" x14ac:dyDescent="0.25">
      <c r="A53" s="36">
        <v>48</v>
      </c>
      <c r="B53" s="29">
        <v>3021</v>
      </c>
      <c r="C53" s="29">
        <v>100000</v>
      </c>
      <c r="D53" s="29">
        <v>2</v>
      </c>
      <c r="E53" s="28">
        <v>1051204</v>
      </c>
      <c r="F53" s="29">
        <v>1</v>
      </c>
      <c r="G53" s="28">
        <v>1062007</v>
      </c>
      <c r="H53" s="29">
        <v>1</v>
      </c>
      <c r="I53" s="28"/>
      <c r="K53" s="20"/>
    </row>
    <row r="54" spans="1:16" s="29" customFormat="1" x14ac:dyDescent="0.25">
      <c r="A54" s="36">
        <v>49</v>
      </c>
      <c r="B54" s="29">
        <v>3021</v>
      </c>
      <c r="C54" s="29">
        <v>150000</v>
      </c>
      <c r="D54" s="29">
        <v>2</v>
      </c>
      <c r="E54" s="28">
        <v>1051206</v>
      </c>
      <c r="F54" s="29">
        <v>1</v>
      </c>
      <c r="G54" s="28">
        <v>1051062</v>
      </c>
      <c r="H54" s="29">
        <v>1</v>
      </c>
      <c r="I54" s="28"/>
      <c r="K54" s="20"/>
    </row>
    <row r="55" spans="1:16" s="29" customFormat="1" x14ac:dyDescent="0.25">
      <c r="A55" s="36">
        <v>50</v>
      </c>
      <c r="B55" s="29">
        <v>3021</v>
      </c>
      <c r="C55" s="29">
        <v>250000</v>
      </c>
      <c r="D55" s="29">
        <v>2</v>
      </c>
      <c r="E55" s="28">
        <v>2031000</v>
      </c>
      <c r="F55" s="29">
        <v>100</v>
      </c>
      <c r="G55" s="28">
        <v>1062007</v>
      </c>
      <c r="H55" s="29">
        <v>2</v>
      </c>
      <c r="I55" s="28"/>
      <c r="K55" s="20"/>
    </row>
    <row r="56" spans="1:16" s="29" customFormat="1" x14ac:dyDescent="0.25">
      <c r="A56" s="36">
        <v>51</v>
      </c>
      <c r="B56" s="29">
        <v>3022</v>
      </c>
      <c r="C56" s="29">
        <v>500</v>
      </c>
      <c r="D56" s="29">
        <v>3</v>
      </c>
      <c r="E56" s="28">
        <v>1130006</v>
      </c>
      <c r="F56" s="29">
        <v>5</v>
      </c>
      <c r="G56" s="28">
        <v>4000002</v>
      </c>
      <c r="H56" s="29">
        <v>100000</v>
      </c>
      <c r="I56" s="30">
        <v>1010001</v>
      </c>
      <c r="J56" s="29">
        <v>20</v>
      </c>
      <c r="K56" s="20"/>
      <c r="L56" s="28"/>
      <c r="O56" s="37" t="s">
        <v>168</v>
      </c>
      <c r="P56" s="31"/>
    </row>
    <row r="57" spans="1:16" s="29" customFormat="1" x14ac:dyDescent="0.25">
      <c r="A57" s="36">
        <v>52</v>
      </c>
      <c r="B57" s="29">
        <v>3022</v>
      </c>
      <c r="C57" s="29">
        <v>1000</v>
      </c>
      <c r="D57" s="29">
        <v>3</v>
      </c>
      <c r="E57" s="28">
        <v>1130006</v>
      </c>
      <c r="F57" s="29">
        <v>10</v>
      </c>
      <c r="G57" s="28">
        <v>4000002</v>
      </c>
      <c r="H57" s="29">
        <v>200000</v>
      </c>
      <c r="I57" s="28">
        <v>1110003</v>
      </c>
      <c r="J57" s="29">
        <v>30</v>
      </c>
      <c r="K57" s="20"/>
      <c r="L57" s="28"/>
    </row>
    <row r="58" spans="1:16" s="29" customFormat="1" x14ac:dyDescent="0.25">
      <c r="A58" s="36">
        <v>53</v>
      </c>
      <c r="B58" s="29">
        <v>3022</v>
      </c>
      <c r="C58" s="29">
        <v>1500</v>
      </c>
      <c r="D58" s="29">
        <v>3</v>
      </c>
      <c r="E58" s="28">
        <v>1130006</v>
      </c>
      <c r="F58" s="29">
        <v>15</v>
      </c>
      <c r="G58" s="28">
        <v>4000002</v>
      </c>
      <c r="H58" s="29">
        <v>300000</v>
      </c>
      <c r="I58" s="28">
        <v>1056005</v>
      </c>
      <c r="J58" s="29">
        <v>20</v>
      </c>
      <c r="K58" s="20"/>
      <c r="L58" s="28"/>
    </row>
    <row r="59" spans="1:16" s="29" customFormat="1" x14ac:dyDescent="0.25">
      <c r="A59" s="36">
        <v>54</v>
      </c>
      <c r="B59" s="29">
        <v>3022</v>
      </c>
      <c r="C59" s="29">
        <v>3000</v>
      </c>
      <c r="D59" s="29">
        <v>3</v>
      </c>
      <c r="E59" s="32">
        <v>1051032</v>
      </c>
      <c r="F59" s="29">
        <v>1</v>
      </c>
      <c r="G59" s="28">
        <v>4000002</v>
      </c>
      <c r="H59" s="29">
        <v>500000</v>
      </c>
      <c r="I59" s="28">
        <v>1130002</v>
      </c>
      <c r="J59" s="29">
        <v>50</v>
      </c>
      <c r="K59" s="20"/>
      <c r="L59" s="28"/>
    </row>
    <row r="60" spans="1:16" s="29" customFormat="1" x14ac:dyDescent="0.25">
      <c r="A60" s="36">
        <v>55</v>
      </c>
      <c r="B60" s="29">
        <v>3022</v>
      </c>
      <c r="C60" s="29">
        <v>5000</v>
      </c>
      <c r="D60" s="29">
        <v>3</v>
      </c>
      <c r="E60" s="28">
        <v>1055017</v>
      </c>
      <c r="F60" s="29">
        <v>1</v>
      </c>
      <c r="G60" s="28">
        <v>1062003</v>
      </c>
      <c r="H60" s="29">
        <v>3</v>
      </c>
      <c r="I60" s="28">
        <v>4000007</v>
      </c>
      <c r="J60" s="29">
        <v>10</v>
      </c>
      <c r="K60" s="20"/>
      <c r="L60" s="28"/>
    </row>
    <row r="61" spans="1:16" s="29" customFormat="1" x14ac:dyDescent="0.25">
      <c r="A61" s="36">
        <v>56</v>
      </c>
      <c r="B61" s="29">
        <v>3022</v>
      </c>
      <c r="C61" s="29">
        <v>10000</v>
      </c>
      <c r="D61" s="29">
        <v>3</v>
      </c>
      <c r="E61" s="28">
        <v>1056005</v>
      </c>
      <c r="F61" s="29">
        <v>40</v>
      </c>
      <c r="G61" s="28">
        <v>3180002</v>
      </c>
      <c r="H61" s="29">
        <v>50</v>
      </c>
      <c r="I61" s="28">
        <v>1130001</v>
      </c>
      <c r="J61" s="29">
        <v>50</v>
      </c>
      <c r="K61" s="20"/>
      <c r="L61" s="28"/>
    </row>
    <row r="62" spans="1:16" s="29" customFormat="1" x14ac:dyDescent="0.25">
      <c r="A62" s="36">
        <v>57</v>
      </c>
      <c r="B62" s="29">
        <v>3022</v>
      </c>
      <c r="C62" s="29">
        <v>20000</v>
      </c>
      <c r="D62" s="29">
        <v>3</v>
      </c>
      <c r="E62" s="28">
        <v>1051211</v>
      </c>
      <c r="F62" s="29">
        <v>1</v>
      </c>
      <c r="G62" s="28">
        <v>1062004</v>
      </c>
      <c r="H62" s="29">
        <v>2</v>
      </c>
      <c r="I62" s="28">
        <v>1130002</v>
      </c>
      <c r="J62" s="29">
        <v>100</v>
      </c>
      <c r="K62" s="20"/>
      <c r="L62" s="33"/>
    </row>
    <row r="63" spans="1:16" s="29" customFormat="1" x14ac:dyDescent="0.25">
      <c r="A63" s="36">
        <v>58</v>
      </c>
      <c r="B63" s="29">
        <v>3022</v>
      </c>
      <c r="C63" s="29">
        <v>30000</v>
      </c>
      <c r="D63" s="29">
        <v>3</v>
      </c>
      <c r="E63" s="28">
        <v>1055007</v>
      </c>
      <c r="F63" s="29">
        <v>1</v>
      </c>
      <c r="G63" s="28">
        <v>1130002</v>
      </c>
      <c r="H63" s="29">
        <v>200</v>
      </c>
      <c r="I63" s="28">
        <v>3180008</v>
      </c>
      <c r="J63" s="29">
        <v>10</v>
      </c>
      <c r="K63" s="20"/>
      <c r="L63" s="33"/>
    </row>
    <row r="64" spans="1:16" s="29" customFormat="1" x14ac:dyDescent="0.25">
      <c r="A64" s="36">
        <v>59</v>
      </c>
      <c r="B64" s="29">
        <v>3022</v>
      </c>
      <c r="C64" s="29">
        <v>50000</v>
      </c>
      <c r="D64" s="29">
        <v>3</v>
      </c>
      <c r="E64" s="28">
        <v>2041002</v>
      </c>
      <c r="F64" s="29">
        <v>1</v>
      </c>
      <c r="G64" s="28">
        <v>3065013</v>
      </c>
      <c r="H64" s="29">
        <v>1</v>
      </c>
      <c r="I64" s="28">
        <v>3292005</v>
      </c>
      <c r="J64" s="29">
        <v>2</v>
      </c>
      <c r="K64" s="20"/>
      <c r="L64" s="33"/>
    </row>
    <row r="65" spans="1:17" s="29" customFormat="1" x14ac:dyDescent="0.25">
      <c r="A65" s="36">
        <v>60</v>
      </c>
      <c r="B65" s="29">
        <v>3022</v>
      </c>
      <c r="C65" s="29">
        <v>70000</v>
      </c>
      <c r="D65" s="29">
        <v>3</v>
      </c>
      <c r="E65" s="28">
        <v>2031002</v>
      </c>
      <c r="F65" s="29">
        <v>150</v>
      </c>
      <c r="G65" s="28">
        <v>3085121</v>
      </c>
      <c r="H65" s="29">
        <v>1</v>
      </c>
      <c r="I65" s="28">
        <v>1130009</v>
      </c>
      <c r="J65" s="29">
        <v>500</v>
      </c>
      <c r="K65" s="20"/>
      <c r="L65" s="33"/>
    </row>
    <row r="66" spans="1:17" s="29" customFormat="1" x14ac:dyDescent="0.25">
      <c r="A66" s="36">
        <v>61</v>
      </c>
      <c r="B66" s="29">
        <v>3022</v>
      </c>
      <c r="C66" s="29">
        <v>100000</v>
      </c>
      <c r="D66" s="29">
        <v>3</v>
      </c>
      <c r="E66" s="28">
        <v>2031002</v>
      </c>
      <c r="F66" s="29">
        <v>200</v>
      </c>
      <c r="G66" s="28">
        <v>3176002</v>
      </c>
      <c r="H66" s="29">
        <v>1</v>
      </c>
      <c r="I66" s="28">
        <v>3191002</v>
      </c>
      <c r="J66" s="29">
        <v>1</v>
      </c>
      <c r="K66" s="20"/>
    </row>
    <row r="67" spans="1:17" s="29" customFormat="1" x14ac:dyDescent="0.25">
      <c r="A67" s="36">
        <v>62</v>
      </c>
      <c r="B67" s="29">
        <v>3023</v>
      </c>
      <c r="C67" s="29">
        <v>500</v>
      </c>
      <c r="D67" s="29">
        <v>3</v>
      </c>
      <c r="E67" s="28">
        <v>4000001</v>
      </c>
      <c r="F67" s="29">
        <v>300</v>
      </c>
      <c r="G67" s="30">
        <v>1110003</v>
      </c>
      <c r="H67" s="29">
        <v>10</v>
      </c>
      <c r="I67" s="30">
        <v>4000002</v>
      </c>
      <c r="J67" s="29">
        <v>10</v>
      </c>
      <c r="K67" s="20"/>
      <c r="O67" s="37" t="s">
        <v>169</v>
      </c>
      <c r="P67" s="34"/>
    </row>
    <row r="68" spans="1:17" s="29" customFormat="1" x14ac:dyDescent="0.25">
      <c r="A68" s="36">
        <v>63</v>
      </c>
      <c r="B68" s="29">
        <v>3023</v>
      </c>
      <c r="C68" s="29">
        <v>1000</v>
      </c>
      <c r="D68" s="29">
        <v>3</v>
      </c>
      <c r="E68" s="28">
        <v>2031000</v>
      </c>
      <c r="F68" s="29">
        <v>10</v>
      </c>
      <c r="G68" s="28">
        <v>1130002</v>
      </c>
      <c r="H68" s="29">
        <v>20</v>
      </c>
      <c r="I68" s="28">
        <v>1020001</v>
      </c>
      <c r="J68" s="29">
        <v>20</v>
      </c>
      <c r="K68" s="20"/>
    </row>
    <row r="69" spans="1:17" s="29" customFormat="1" x14ac:dyDescent="0.25">
      <c r="A69" s="36">
        <v>64</v>
      </c>
      <c r="B69" s="29">
        <v>3023</v>
      </c>
      <c r="C69" s="29">
        <v>1500</v>
      </c>
      <c r="D69" s="29">
        <v>3</v>
      </c>
      <c r="E69" s="28">
        <v>1056005</v>
      </c>
      <c r="F69" s="29">
        <v>20</v>
      </c>
      <c r="G69" s="28">
        <v>1110003</v>
      </c>
      <c r="H69" s="29">
        <v>30</v>
      </c>
      <c r="I69" s="28">
        <v>4000007</v>
      </c>
      <c r="J69" s="29">
        <v>10</v>
      </c>
      <c r="K69" s="20"/>
    </row>
    <row r="70" spans="1:17" s="29" customFormat="1" x14ac:dyDescent="0.25">
      <c r="A70" s="36">
        <v>65</v>
      </c>
      <c r="B70" s="29">
        <v>3023</v>
      </c>
      <c r="C70" s="29">
        <v>3000</v>
      </c>
      <c r="D70" s="29">
        <v>3</v>
      </c>
      <c r="E70" s="28">
        <v>1051032</v>
      </c>
      <c r="F70" s="29">
        <v>1</v>
      </c>
      <c r="G70" s="28">
        <v>1130002</v>
      </c>
      <c r="H70" s="29">
        <v>40</v>
      </c>
      <c r="I70" s="28">
        <v>1062003</v>
      </c>
      <c r="J70" s="29">
        <v>1</v>
      </c>
      <c r="K70" s="20"/>
    </row>
    <row r="71" spans="1:17" s="29" customFormat="1" x14ac:dyDescent="0.25">
      <c r="A71" s="36">
        <v>66</v>
      </c>
      <c r="B71" s="29">
        <v>3023</v>
      </c>
      <c r="C71" s="29">
        <v>5000</v>
      </c>
      <c r="D71" s="29">
        <v>3</v>
      </c>
      <c r="E71" s="28">
        <v>1055017</v>
      </c>
      <c r="F71" s="29">
        <v>1</v>
      </c>
      <c r="G71" s="28">
        <v>1110003</v>
      </c>
      <c r="H71" s="29">
        <v>50</v>
      </c>
      <c r="I71" s="28">
        <v>1062004</v>
      </c>
      <c r="J71" s="29">
        <v>1</v>
      </c>
      <c r="K71" s="20"/>
    </row>
    <row r="72" spans="1:17" s="29" customFormat="1" x14ac:dyDescent="0.25">
      <c r="A72" s="36">
        <v>67</v>
      </c>
      <c r="B72" s="29">
        <v>3023</v>
      </c>
      <c r="C72" s="29">
        <v>10000</v>
      </c>
      <c r="D72" s="29">
        <v>3</v>
      </c>
      <c r="E72" s="28">
        <v>1056005</v>
      </c>
      <c r="F72" s="29">
        <v>40</v>
      </c>
      <c r="G72" s="28">
        <v>1130002</v>
      </c>
      <c r="H72" s="29">
        <v>100</v>
      </c>
      <c r="I72" s="28">
        <v>3180008</v>
      </c>
      <c r="J72" s="29">
        <v>10</v>
      </c>
      <c r="K72" s="20"/>
    </row>
    <row r="73" spans="1:17" s="29" customFormat="1" x14ac:dyDescent="0.25">
      <c r="A73" s="36">
        <v>68</v>
      </c>
      <c r="B73" s="29">
        <v>3023</v>
      </c>
      <c r="C73" s="29">
        <v>25000</v>
      </c>
      <c r="D73" s="29">
        <v>3</v>
      </c>
      <c r="E73" s="28">
        <v>3176015</v>
      </c>
      <c r="F73" s="29">
        <v>1</v>
      </c>
      <c r="G73" s="28">
        <v>1140004</v>
      </c>
      <c r="H73" s="29">
        <v>30</v>
      </c>
      <c r="I73" s="28">
        <v>1130009</v>
      </c>
      <c r="J73" s="29">
        <v>200</v>
      </c>
      <c r="K73" s="20"/>
    </row>
    <row r="74" spans="1:17" s="29" customFormat="1" x14ac:dyDescent="0.25">
      <c r="A74" s="36">
        <v>69</v>
      </c>
      <c r="B74" s="29">
        <v>3023</v>
      </c>
      <c r="C74" s="29">
        <v>60000</v>
      </c>
      <c r="D74" s="29">
        <v>3</v>
      </c>
      <c r="E74" s="28">
        <v>1055008</v>
      </c>
      <c r="F74" s="29">
        <v>1</v>
      </c>
      <c r="G74" s="28">
        <v>1130001</v>
      </c>
      <c r="H74" s="29">
        <v>100</v>
      </c>
      <c r="I74" s="28">
        <v>1062006</v>
      </c>
      <c r="J74" s="29">
        <v>1</v>
      </c>
      <c r="K74" s="20"/>
    </row>
    <row r="75" spans="1:17" s="38" customFormat="1" x14ac:dyDescent="0.25">
      <c r="A75" s="36">
        <v>70</v>
      </c>
      <c r="B75" s="38">
        <v>3023</v>
      </c>
      <c r="C75" s="38">
        <v>90000</v>
      </c>
      <c r="D75" s="38">
        <v>3</v>
      </c>
      <c r="E75" s="39">
        <v>1051208</v>
      </c>
      <c r="F75" s="38">
        <v>1</v>
      </c>
      <c r="G75" s="39">
        <v>1055016</v>
      </c>
      <c r="H75" s="38">
        <v>1</v>
      </c>
      <c r="I75" s="39">
        <v>1130002</v>
      </c>
      <c r="J75" s="38">
        <v>200</v>
      </c>
      <c r="K75" s="20"/>
    </row>
    <row r="76" spans="1:17" s="29" customFormat="1" x14ac:dyDescent="0.25">
      <c r="A76" s="36">
        <v>71</v>
      </c>
      <c r="B76" s="29">
        <v>3033</v>
      </c>
      <c r="C76" s="29">
        <v>500</v>
      </c>
      <c r="D76" s="29">
        <v>2</v>
      </c>
      <c r="E76" s="29">
        <v>1020001</v>
      </c>
      <c r="F76" s="29">
        <v>10</v>
      </c>
      <c r="G76" s="29">
        <v>1010001</v>
      </c>
      <c r="H76" s="29">
        <v>10</v>
      </c>
      <c r="K76" s="20"/>
      <c r="O76" s="35" t="s">
        <v>167</v>
      </c>
      <c r="Q76" s="29">
        <v>2</v>
      </c>
    </row>
    <row r="77" spans="1:17" s="29" customFormat="1" x14ac:dyDescent="0.25">
      <c r="A77" s="36">
        <v>72</v>
      </c>
      <c r="B77" s="29">
        <v>3033</v>
      </c>
      <c r="C77" s="29">
        <v>1000</v>
      </c>
      <c r="D77" s="29">
        <v>2</v>
      </c>
      <c r="E77" s="29">
        <v>1051016</v>
      </c>
      <c r="F77" s="29">
        <v>1</v>
      </c>
      <c r="G77" s="29">
        <v>1140004</v>
      </c>
      <c r="H77" s="29">
        <v>10</v>
      </c>
      <c r="K77" s="20"/>
    </row>
    <row r="78" spans="1:17" s="29" customFormat="1" x14ac:dyDescent="0.25">
      <c r="A78" s="36">
        <v>73</v>
      </c>
      <c r="B78" s="29">
        <v>3033</v>
      </c>
      <c r="C78" s="29">
        <v>1500</v>
      </c>
      <c r="D78" s="29">
        <v>2</v>
      </c>
      <c r="E78" s="29">
        <v>1130006</v>
      </c>
      <c r="F78" s="29">
        <v>20</v>
      </c>
      <c r="G78" s="29">
        <v>1140004</v>
      </c>
      <c r="H78" s="29">
        <v>20</v>
      </c>
      <c r="K78" s="20"/>
      <c r="O78" s="31"/>
      <c r="P78" s="34"/>
    </row>
    <row r="79" spans="1:17" s="29" customFormat="1" x14ac:dyDescent="0.25">
      <c r="A79" s="36">
        <v>74</v>
      </c>
      <c r="B79" s="29">
        <v>3033</v>
      </c>
      <c r="C79" s="29">
        <v>3000</v>
      </c>
      <c r="D79" s="29">
        <v>2</v>
      </c>
      <c r="E79" s="29">
        <v>1056005</v>
      </c>
      <c r="F79" s="29">
        <v>40</v>
      </c>
      <c r="G79" s="29">
        <v>1020001</v>
      </c>
      <c r="H79" s="29">
        <v>10</v>
      </c>
      <c r="K79" s="20"/>
    </row>
    <row r="80" spans="1:17" s="29" customFormat="1" x14ac:dyDescent="0.25">
      <c r="A80" s="36">
        <v>75</v>
      </c>
      <c r="B80" s="29">
        <v>3033</v>
      </c>
      <c r="C80" s="29">
        <v>5000</v>
      </c>
      <c r="D80" s="29">
        <v>2</v>
      </c>
      <c r="E80" s="29">
        <v>1055017</v>
      </c>
      <c r="F80" s="29">
        <v>1</v>
      </c>
      <c r="G80" s="29">
        <v>1110003</v>
      </c>
      <c r="H80" s="29">
        <v>20</v>
      </c>
      <c r="K80" s="20"/>
    </row>
    <row r="81" spans="1:16" s="29" customFormat="1" x14ac:dyDescent="0.25">
      <c r="A81" s="36">
        <v>76</v>
      </c>
      <c r="B81" s="29">
        <v>3033</v>
      </c>
      <c r="C81" s="29">
        <v>10000</v>
      </c>
      <c r="D81" s="29">
        <v>2</v>
      </c>
      <c r="E81" s="29">
        <v>1051055</v>
      </c>
      <c r="F81" s="29">
        <v>1</v>
      </c>
      <c r="G81" s="29">
        <v>1051032</v>
      </c>
      <c r="H81" s="29">
        <v>1</v>
      </c>
      <c r="K81" s="20"/>
    </row>
    <row r="82" spans="1:16" s="29" customFormat="1" x14ac:dyDescent="0.25">
      <c r="A82" s="36">
        <v>77</v>
      </c>
      <c r="B82" s="29">
        <v>3033</v>
      </c>
      <c r="C82" s="29">
        <v>20000</v>
      </c>
      <c r="D82" s="29">
        <v>2</v>
      </c>
      <c r="E82" s="29">
        <v>3176015</v>
      </c>
      <c r="F82" s="29">
        <v>1</v>
      </c>
      <c r="G82" s="29">
        <v>1130002</v>
      </c>
      <c r="H82" s="29">
        <v>200</v>
      </c>
      <c r="K82" s="20"/>
    </row>
    <row r="83" spans="1:16" s="29" customFormat="1" x14ac:dyDescent="0.25">
      <c r="A83" s="36">
        <v>78</v>
      </c>
      <c r="B83" s="29">
        <v>3033</v>
      </c>
      <c r="C83" s="29">
        <v>30000</v>
      </c>
      <c r="D83" s="29">
        <v>2</v>
      </c>
      <c r="E83" s="28">
        <v>1055006</v>
      </c>
      <c r="F83" s="29">
        <v>1</v>
      </c>
      <c r="G83" s="28">
        <v>1130001</v>
      </c>
      <c r="H83" s="29">
        <v>100</v>
      </c>
      <c r="I83" s="28"/>
      <c r="K83" s="20"/>
    </row>
    <row r="84" spans="1:16" s="29" customFormat="1" x14ac:dyDescent="0.25">
      <c r="A84" s="36">
        <v>79</v>
      </c>
      <c r="B84" s="29">
        <v>3033</v>
      </c>
      <c r="C84" s="29">
        <v>50000</v>
      </c>
      <c r="D84" s="29">
        <v>2</v>
      </c>
      <c r="E84" s="28">
        <v>1051202</v>
      </c>
      <c r="F84" s="29">
        <v>1</v>
      </c>
      <c r="G84" s="28">
        <v>1051022</v>
      </c>
      <c r="H84" s="29">
        <v>1</v>
      </c>
      <c r="I84" s="28"/>
      <c r="K84" s="20"/>
    </row>
    <row r="85" spans="1:16" s="29" customFormat="1" x14ac:dyDescent="0.25">
      <c r="A85" s="36">
        <v>80</v>
      </c>
      <c r="B85" s="29">
        <v>3033</v>
      </c>
      <c r="C85" s="29">
        <v>70000</v>
      </c>
      <c r="D85" s="29">
        <v>2</v>
      </c>
      <c r="E85" s="28">
        <v>1051200</v>
      </c>
      <c r="F85" s="29">
        <v>1</v>
      </c>
      <c r="G85" s="28">
        <v>1055018</v>
      </c>
      <c r="H85" s="29">
        <v>1</v>
      </c>
      <c r="I85" s="28"/>
      <c r="K85" s="20"/>
    </row>
    <row r="86" spans="1:16" s="29" customFormat="1" x14ac:dyDescent="0.25">
      <c r="A86" s="36">
        <v>81</v>
      </c>
      <c r="B86" s="29">
        <v>3033</v>
      </c>
      <c r="C86" s="29">
        <v>100000</v>
      </c>
      <c r="D86" s="29">
        <v>2</v>
      </c>
      <c r="E86" s="28">
        <v>1051204</v>
      </c>
      <c r="F86" s="29">
        <v>1</v>
      </c>
      <c r="G86" s="28">
        <v>1062007</v>
      </c>
      <c r="H86" s="29">
        <v>1</v>
      </c>
      <c r="I86" s="28"/>
      <c r="K86" s="20"/>
    </row>
    <row r="87" spans="1:16" s="29" customFormat="1" x14ac:dyDescent="0.25">
      <c r="A87" s="36">
        <v>82</v>
      </c>
      <c r="B87" s="29">
        <v>3033</v>
      </c>
      <c r="C87" s="29">
        <v>150000</v>
      </c>
      <c r="D87" s="29">
        <v>2</v>
      </c>
      <c r="E87" s="28">
        <v>1051206</v>
      </c>
      <c r="F87" s="29">
        <v>1</v>
      </c>
      <c r="G87" s="28">
        <v>1051062</v>
      </c>
      <c r="H87" s="29">
        <v>1</v>
      </c>
      <c r="I87" s="28"/>
      <c r="K87" s="20"/>
    </row>
    <row r="88" spans="1:16" s="29" customFormat="1" x14ac:dyDescent="0.25">
      <c r="A88" s="36">
        <v>83</v>
      </c>
      <c r="B88" s="29">
        <v>3033</v>
      </c>
      <c r="C88" s="29">
        <v>250000</v>
      </c>
      <c r="D88" s="29">
        <v>2</v>
      </c>
      <c r="E88" s="28">
        <v>2031000</v>
      </c>
      <c r="F88" s="29">
        <v>100</v>
      </c>
      <c r="G88" s="28">
        <v>1062007</v>
      </c>
      <c r="H88" s="29">
        <v>2</v>
      </c>
      <c r="I88" s="28"/>
      <c r="K88" s="20"/>
    </row>
    <row r="89" spans="1:16" s="29" customFormat="1" x14ac:dyDescent="0.25">
      <c r="A89" s="36">
        <v>84</v>
      </c>
      <c r="B89" s="29">
        <v>3034</v>
      </c>
      <c r="C89" s="29">
        <v>500</v>
      </c>
      <c r="D89" s="29">
        <v>3</v>
      </c>
      <c r="E89" s="28">
        <v>1130006</v>
      </c>
      <c r="F89" s="29">
        <v>5</v>
      </c>
      <c r="G89" s="28">
        <v>4000002</v>
      </c>
      <c r="H89" s="29">
        <v>100000</v>
      </c>
      <c r="I89" s="30">
        <v>1010001</v>
      </c>
      <c r="J89" s="29">
        <v>20</v>
      </c>
      <c r="K89" s="20"/>
      <c r="L89" s="28"/>
      <c r="O89" s="37" t="s">
        <v>168</v>
      </c>
    </row>
    <row r="90" spans="1:16" s="29" customFormat="1" x14ac:dyDescent="0.25">
      <c r="A90" s="36">
        <v>85</v>
      </c>
      <c r="B90" s="29">
        <v>3034</v>
      </c>
      <c r="C90" s="29">
        <v>1000</v>
      </c>
      <c r="D90" s="29">
        <v>3</v>
      </c>
      <c r="E90" s="28">
        <v>1130006</v>
      </c>
      <c r="F90" s="29">
        <v>10</v>
      </c>
      <c r="G90" s="28">
        <v>4000002</v>
      </c>
      <c r="H90" s="29">
        <v>200000</v>
      </c>
      <c r="I90" s="28">
        <v>1110003</v>
      </c>
      <c r="J90" s="29">
        <v>30</v>
      </c>
      <c r="K90" s="20"/>
      <c r="L90" s="28"/>
    </row>
    <row r="91" spans="1:16" s="29" customFormat="1" x14ac:dyDescent="0.25">
      <c r="A91" s="36">
        <v>86</v>
      </c>
      <c r="B91" s="29">
        <v>3034</v>
      </c>
      <c r="C91" s="29">
        <v>1500</v>
      </c>
      <c r="D91" s="29">
        <v>3</v>
      </c>
      <c r="E91" s="28">
        <v>1130006</v>
      </c>
      <c r="F91" s="29">
        <v>15</v>
      </c>
      <c r="G91" s="28">
        <v>4000002</v>
      </c>
      <c r="H91" s="29">
        <v>300000</v>
      </c>
      <c r="I91" s="28">
        <v>1056005</v>
      </c>
      <c r="J91" s="29">
        <v>20</v>
      </c>
      <c r="K91" s="20"/>
      <c r="L91" s="28"/>
    </row>
    <row r="92" spans="1:16" s="29" customFormat="1" x14ac:dyDescent="0.25">
      <c r="A92" s="36">
        <v>87</v>
      </c>
      <c r="B92" s="29">
        <v>3034</v>
      </c>
      <c r="C92" s="29">
        <v>3000</v>
      </c>
      <c r="D92" s="29">
        <v>3</v>
      </c>
      <c r="E92" s="32">
        <v>1051032</v>
      </c>
      <c r="F92" s="29">
        <v>1</v>
      </c>
      <c r="G92" s="28">
        <v>4000002</v>
      </c>
      <c r="H92" s="29">
        <v>500000</v>
      </c>
      <c r="I92" s="28">
        <v>1130002</v>
      </c>
      <c r="J92" s="29">
        <v>50</v>
      </c>
      <c r="K92" s="20"/>
      <c r="L92" s="28"/>
    </row>
    <row r="93" spans="1:16" s="29" customFormat="1" x14ac:dyDescent="0.25">
      <c r="A93" s="36">
        <v>88</v>
      </c>
      <c r="B93" s="29">
        <v>3034</v>
      </c>
      <c r="C93" s="29">
        <v>5000</v>
      </c>
      <c r="D93" s="29">
        <v>3</v>
      </c>
      <c r="E93" s="28">
        <v>1055017</v>
      </c>
      <c r="F93" s="29">
        <v>1</v>
      </c>
      <c r="G93" s="28">
        <v>1062003</v>
      </c>
      <c r="H93" s="29">
        <v>3</v>
      </c>
      <c r="I93" s="28">
        <v>4000007</v>
      </c>
      <c r="J93" s="29">
        <v>10</v>
      </c>
      <c r="K93" s="20"/>
      <c r="L93" s="28"/>
    </row>
    <row r="94" spans="1:16" s="29" customFormat="1" x14ac:dyDescent="0.25">
      <c r="A94" s="36">
        <v>89</v>
      </c>
      <c r="B94" s="29">
        <v>3034</v>
      </c>
      <c r="C94" s="29">
        <v>10000</v>
      </c>
      <c r="D94" s="29">
        <v>3</v>
      </c>
      <c r="E94" s="28">
        <v>1056005</v>
      </c>
      <c r="F94" s="29">
        <v>40</v>
      </c>
      <c r="G94" s="28">
        <v>3180002</v>
      </c>
      <c r="H94" s="29">
        <v>50</v>
      </c>
      <c r="I94" s="28">
        <v>1130001</v>
      </c>
      <c r="J94" s="29">
        <v>50</v>
      </c>
      <c r="K94" s="20"/>
      <c r="L94" s="28"/>
    </row>
    <row r="95" spans="1:16" s="29" customFormat="1" x14ac:dyDescent="0.25">
      <c r="A95" s="36">
        <v>90</v>
      </c>
      <c r="B95" s="29">
        <v>3034</v>
      </c>
      <c r="C95" s="29">
        <v>20000</v>
      </c>
      <c r="D95" s="29">
        <v>3</v>
      </c>
      <c r="E95" s="28">
        <v>1051211</v>
      </c>
      <c r="F95" s="29">
        <v>1</v>
      </c>
      <c r="G95" s="28">
        <v>1062004</v>
      </c>
      <c r="H95" s="29">
        <v>2</v>
      </c>
      <c r="I95" s="28">
        <v>1130002</v>
      </c>
      <c r="J95" s="29">
        <v>100</v>
      </c>
      <c r="K95" s="20"/>
      <c r="L95" s="33"/>
      <c r="P95" s="34"/>
    </row>
    <row r="96" spans="1:16" s="29" customFormat="1" x14ac:dyDescent="0.25">
      <c r="A96" s="36">
        <v>91</v>
      </c>
      <c r="B96" s="29">
        <v>3034</v>
      </c>
      <c r="C96" s="29">
        <v>30000</v>
      </c>
      <c r="D96" s="29">
        <v>3</v>
      </c>
      <c r="E96" s="28">
        <v>1055007</v>
      </c>
      <c r="F96" s="29">
        <v>1</v>
      </c>
      <c r="G96" s="28">
        <v>1130002</v>
      </c>
      <c r="H96" s="29">
        <v>200</v>
      </c>
      <c r="I96" s="28">
        <v>3180008</v>
      </c>
      <c r="J96" s="29">
        <v>10</v>
      </c>
      <c r="K96" s="20"/>
      <c r="L96" s="33"/>
    </row>
    <row r="97" spans="1:17" s="29" customFormat="1" x14ac:dyDescent="0.25">
      <c r="A97" s="36">
        <v>92</v>
      </c>
      <c r="B97" s="29">
        <v>3034</v>
      </c>
      <c r="C97" s="29">
        <v>50000</v>
      </c>
      <c r="D97" s="29">
        <v>3</v>
      </c>
      <c r="E97" s="28">
        <v>2041002</v>
      </c>
      <c r="F97" s="29">
        <v>1</v>
      </c>
      <c r="G97" s="28">
        <v>3065013</v>
      </c>
      <c r="H97" s="29">
        <v>1</v>
      </c>
      <c r="I97" s="28">
        <v>3292005</v>
      </c>
      <c r="J97" s="29">
        <v>2</v>
      </c>
      <c r="K97" s="20"/>
      <c r="L97" s="33"/>
    </row>
    <row r="98" spans="1:17" s="29" customFormat="1" x14ac:dyDescent="0.25">
      <c r="A98" s="36">
        <v>93</v>
      </c>
      <c r="B98" s="29">
        <v>3034</v>
      </c>
      <c r="C98" s="29">
        <v>70000</v>
      </c>
      <c r="D98" s="29">
        <v>3</v>
      </c>
      <c r="E98" s="28">
        <v>2031002</v>
      </c>
      <c r="F98" s="29">
        <v>150</v>
      </c>
      <c r="G98" s="28">
        <v>3085121</v>
      </c>
      <c r="H98" s="29">
        <v>1</v>
      </c>
      <c r="I98" s="28">
        <v>1130009</v>
      </c>
      <c r="J98" s="29">
        <v>500</v>
      </c>
      <c r="K98" s="20"/>
      <c r="L98" s="33"/>
    </row>
    <row r="99" spans="1:17" s="29" customFormat="1" x14ac:dyDescent="0.25">
      <c r="A99" s="36">
        <v>94</v>
      </c>
      <c r="B99" s="29">
        <v>3034</v>
      </c>
      <c r="C99" s="29">
        <v>100000</v>
      </c>
      <c r="D99" s="29">
        <v>3</v>
      </c>
      <c r="E99" s="28">
        <v>2031002</v>
      </c>
      <c r="F99" s="29">
        <v>200</v>
      </c>
      <c r="G99" s="28">
        <v>3176002</v>
      </c>
      <c r="H99" s="29">
        <v>1</v>
      </c>
      <c r="I99" s="28">
        <v>3191002</v>
      </c>
      <c r="J99" s="29">
        <v>1</v>
      </c>
      <c r="K99" s="20"/>
    </row>
    <row r="100" spans="1:17" s="29" customFormat="1" x14ac:dyDescent="0.25">
      <c r="A100" s="36">
        <v>95</v>
      </c>
      <c r="B100" s="29">
        <v>3035</v>
      </c>
      <c r="C100" s="29">
        <v>500</v>
      </c>
      <c r="D100" s="29">
        <v>3</v>
      </c>
      <c r="E100" s="28">
        <v>4000001</v>
      </c>
      <c r="F100" s="29">
        <v>300</v>
      </c>
      <c r="G100" s="30">
        <v>1110003</v>
      </c>
      <c r="H100" s="29">
        <v>10</v>
      </c>
      <c r="I100" s="30">
        <v>4000002</v>
      </c>
      <c r="J100" s="29">
        <v>10</v>
      </c>
      <c r="K100" s="20"/>
      <c r="O100" s="37" t="s">
        <v>169</v>
      </c>
    </row>
    <row r="101" spans="1:17" s="29" customFormat="1" x14ac:dyDescent="0.25">
      <c r="A101" s="36">
        <v>96</v>
      </c>
      <c r="B101" s="29">
        <v>3035</v>
      </c>
      <c r="C101" s="29">
        <v>1000</v>
      </c>
      <c r="D101" s="29">
        <v>3</v>
      </c>
      <c r="E101" s="28">
        <v>2031000</v>
      </c>
      <c r="F101" s="29">
        <v>10</v>
      </c>
      <c r="G101" s="28">
        <v>1130002</v>
      </c>
      <c r="H101" s="29">
        <v>20</v>
      </c>
      <c r="I101" s="28">
        <v>1020001</v>
      </c>
      <c r="J101" s="29">
        <v>20</v>
      </c>
      <c r="K101" s="20"/>
    </row>
    <row r="102" spans="1:17" s="29" customFormat="1" x14ac:dyDescent="0.25">
      <c r="A102" s="36">
        <v>97</v>
      </c>
      <c r="B102" s="29">
        <v>3035</v>
      </c>
      <c r="C102" s="29">
        <v>1500</v>
      </c>
      <c r="D102" s="29">
        <v>3</v>
      </c>
      <c r="E102" s="28">
        <v>1056005</v>
      </c>
      <c r="F102" s="29">
        <v>20</v>
      </c>
      <c r="G102" s="28">
        <v>1110003</v>
      </c>
      <c r="H102" s="29">
        <v>30</v>
      </c>
      <c r="I102" s="28">
        <v>4000007</v>
      </c>
      <c r="J102" s="29">
        <v>10</v>
      </c>
      <c r="K102" s="20"/>
    </row>
    <row r="103" spans="1:17" s="29" customFormat="1" x14ac:dyDescent="0.25">
      <c r="A103" s="36">
        <v>98</v>
      </c>
      <c r="B103" s="29">
        <v>3035</v>
      </c>
      <c r="C103" s="29">
        <v>3000</v>
      </c>
      <c r="D103" s="29">
        <v>3</v>
      </c>
      <c r="E103" s="28">
        <v>1051032</v>
      </c>
      <c r="F103" s="29">
        <v>1</v>
      </c>
      <c r="G103" s="28">
        <v>1130002</v>
      </c>
      <c r="H103" s="29">
        <v>40</v>
      </c>
      <c r="I103" s="28">
        <v>1062003</v>
      </c>
      <c r="J103" s="29">
        <v>1</v>
      </c>
      <c r="K103" s="20"/>
    </row>
    <row r="104" spans="1:17" s="29" customFormat="1" x14ac:dyDescent="0.25">
      <c r="A104" s="36">
        <v>99</v>
      </c>
      <c r="B104" s="29">
        <v>3035</v>
      </c>
      <c r="C104" s="29">
        <v>5000</v>
      </c>
      <c r="D104" s="29">
        <v>3</v>
      </c>
      <c r="E104" s="28">
        <v>1055017</v>
      </c>
      <c r="F104" s="29">
        <v>1</v>
      </c>
      <c r="G104" s="28">
        <v>1110003</v>
      </c>
      <c r="H104" s="29">
        <v>50</v>
      </c>
      <c r="I104" s="28">
        <v>1062004</v>
      </c>
      <c r="J104" s="29">
        <v>1</v>
      </c>
      <c r="K104" s="20"/>
    </row>
    <row r="105" spans="1:17" s="29" customFormat="1" x14ac:dyDescent="0.25">
      <c r="A105" s="36">
        <v>100</v>
      </c>
      <c r="B105" s="29">
        <v>3035</v>
      </c>
      <c r="C105" s="29">
        <v>10000</v>
      </c>
      <c r="D105" s="29">
        <v>3</v>
      </c>
      <c r="E105" s="28">
        <v>1056005</v>
      </c>
      <c r="F105" s="29">
        <v>40</v>
      </c>
      <c r="G105" s="28">
        <v>1130002</v>
      </c>
      <c r="H105" s="29">
        <v>100</v>
      </c>
      <c r="I105" s="28">
        <v>3180008</v>
      </c>
      <c r="J105" s="29">
        <v>10</v>
      </c>
      <c r="K105" s="20"/>
    </row>
    <row r="106" spans="1:17" s="29" customFormat="1" x14ac:dyDescent="0.25">
      <c r="A106" s="36">
        <v>101</v>
      </c>
      <c r="B106" s="29">
        <v>3035</v>
      </c>
      <c r="C106" s="29">
        <v>25000</v>
      </c>
      <c r="D106" s="29">
        <v>3</v>
      </c>
      <c r="E106" s="28">
        <v>3176015</v>
      </c>
      <c r="F106" s="29">
        <v>1</v>
      </c>
      <c r="G106" s="28">
        <v>1140004</v>
      </c>
      <c r="H106" s="29">
        <v>30</v>
      </c>
      <c r="I106" s="28">
        <v>1130009</v>
      </c>
      <c r="J106" s="29">
        <v>200</v>
      </c>
      <c r="K106" s="20"/>
      <c r="P106" s="34"/>
    </row>
    <row r="107" spans="1:17" s="29" customFormat="1" x14ac:dyDescent="0.25">
      <c r="A107" s="36">
        <v>102</v>
      </c>
      <c r="B107" s="29">
        <v>3035</v>
      </c>
      <c r="C107" s="29">
        <v>60000</v>
      </c>
      <c r="D107" s="29">
        <v>3</v>
      </c>
      <c r="E107" s="28">
        <v>1055008</v>
      </c>
      <c r="F107" s="29">
        <v>1</v>
      </c>
      <c r="G107" s="28">
        <v>1130001</v>
      </c>
      <c r="H107" s="29">
        <v>100</v>
      </c>
      <c r="I107" s="28">
        <v>1062006</v>
      </c>
      <c r="J107" s="29">
        <v>1</v>
      </c>
      <c r="K107" s="20"/>
    </row>
    <row r="108" spans="1:17" s="29" customFormat="1" x14ac:dyDescent="0.25">
      <c r="A108" s="36">
        <v>103</v>
      </c>
      <c r="B108" s="29">
        <v>3035</v>
      </c>
      <c r="C108" s="38">
        <v>90000</v>
      </c>
      <c r="D108" s="38">
        <v>3</v>
      </c>
      <c r="E108" s="39">
        <v>1051208</v>
      </c>
      <c r="F108" s="38">
        <v>1</v>
      </c>
      <c r="G108" s="39">
        <v>1055016</v>
      </c>
      <c r="H108" s="38">
        <v>1</v>
      </c>
      <c r="I108" s="39">
        <v>1130002</v>
      </c>
      <c r="J108" s="38">
        <v>200</v>
      </c>
      <c r="K108" s="20"/>
      <c r="L108" s="38"/>
      <c r="M108" s="38"/>
      <c r="N108" s="38"/>
      <c r="O108" s="38"/>
    </row>
    <row r="109" spans="1:17" s="29" customFormat="1" x14ac:dyDescent="0.25">
      <c r="A109" s="36">
        <v>104</v>
      </c>
      <c r="B109" s="29">
        <v>3050</v>
      </c>
      <c r="C109" s="29">
        <v>500</v>
      </c>
      <c r="D109" s="29">
        <v>2</v>
      </c>
      <c r="E109" s="29">
        <v>1020001</v>
      </c>
      <c r="F109" s="29">
        <v>10</v>
      </c>
      <c r="G109" s="29">
        <v>1010001</v>
      </c>
      <c r="H109" s="29">
        <v>10</v>
      </c>
      <c r="K109" s="20"/>
      <c r="O109" s="35" t="s">
        <v>167</v>
      </c>
      <c r="Q109" s="29">
        <v>3</v>
      </c>
    </row>
    <row r="110" spans="1:17" s="29" customFormat="1" x14ac:dyDescent="0.25">
      <c r="A110" s="36">
        <v>105</v>
      </c>
      <c r="B110" s="29">
        <v>3050</v>
      </c>
      <c r="C110" s="29">
        <v>1000</v>
      </c>
      <c r="D110" s="29">
        <v>2</v>
      </c>
      <c r="E110" s="29">
        <v>1051016</v>
      </c>
      <c r="F110" s="29">
        <v>1</v>
      </c>
      <c r="G110" s="29">
        <v>1140004</v>
      </c>
      <c r="H110" s="29">
        <v>10</v>
      </c>
      <c r="K110" s="20"/>
    </row>
    <row r="111" spans="1:17" s="29" customFormat="1" x14ac:dyDescent="0.25">
      <c r="A111" s="36">
        <v>106</v>
      </c>
      <c r="B111" s="29">
        <v>3050</v>
      </c>
      <c r="C111" s="29">
        <v>1500</v>
      </c>
      <c r="D111" s="29">
        <v>2</v>
      </c>
      <c r="E111" s="29">
        <v>1130006</v>
      </c>
      <c r="F111" s="29">
        <v>20</v>
      </c>
      <c r="G111" s="29">
        <v>1140004</v>
      </c>
      <c r="H111" s="29">
        <v>20</v>
      </c>
      <c r="K111" s="20"/>
      <c r="O111" s="31"/>
    </row>
    <row r="112" spans="1:17" s="29" customFormat="1" x14ac:dyDescent="0.25">
      <c r="A112" s="36">
        <v>107</v>
      </c>
      <c r="B112" s="29">
        <v>3050</v>
      </c>
      <c r="C112" s="29">
        <v>3000</v>
      </c>
      <c r="D112" s="29">
        <v>2</v>
      </c>
      <c r="E112" s="29">
        <v>1056005</v>
      </c>
      <c r="F112" s="29">
        <v>40</v>
      </c>
      <c r="G112" s="29">
        <v>1020001</v>
      </c>
      <c r="H112" s="29">
        <v>10</v>
      </c>
      <c r="K112" s="20"/>
    </row>
    <row r="113" spans="1:16" s="29" customFormat="1" x14ac:dyDescent="0.25">
      <c r="A113" s="36">
        <v>108</v>
      </c>
      <c r="B113" s="29">
        <v>3050</v>
      </c>
      <c r="C113" s="29">
        <v>5000</v>
      </c>
      <c r="D113" s="29">
        <v>2</v>
      </c>
      <c r="E113" s="29">
        <v>1055017</v>
      </c>
      <c r="F113" s="29">
        <v>1</v>
      </c>
      <c r="G113" s="29">
        <v>1110003</v>
      </c>
      <c r="H113" s="29">
        <v>20</v>
      </c>
      <c r="K113" s="20"/>
    </row>
    <row r="114" spans="1:16" s="29" customFormat="1" x14ac:dyDescent="0.25">
      <c r="A114" s="36">
        <v>109</v>
      </c>
      <c r="B114" s="29">
        <v>3050</v>
      </c>
      <c r="C114" s="29">
        <v>10000</v>
      </c>
      <c r="D114" s="29">
        <v>2</v>
      </c>
      <c r="E114" s="29">
        <v>1051055</v>
      </c>
      <c r="F114" s="29">
        <v>1</v>
      </c>
      <c r="G114" s="29">
        <v>1051032</v>
      </c>
      <c r="H114" s="29">
        <v>1</v>
      </c>
      <c r="K114" s="20"/>
    </row>
    <row r="115" spans="1:16" s="29" customFormat="1" x14ac:dyDescent="0.25">
      <c r="A115" s="36">
        <v>110</v>
      </c>
      <c r="B115" s="29">
        <v>3050</v>
      </c>
      <c r="C115" s="29">
        <v>20000</v>
      </c>
      <c r="D115" s="29">
        <v>2</v>
      </c>
      <c r="E115" s="29">
        <v>3176015</v>
      </c>
      <c r="F115" s="29">
        <v>1</v>
      </c>
      <c r="G115" s="29">
        <v>1130002</v>
      </c>
      <c r="H115" s="29">
        <v>200</v>
      </c>
      <c r="K115" s="20"/>
    </row>
    <row r="116" spans="1:16" s="29" customFormat="1" x14ac:dyDescent="0.25">
      <c r="A116" s="36">
        <v>111</v>
      </c>
      <c r="B116" s="29">
        <v>3050</v>
      </c>
      <c r="C116" s="29">
        <v>30000</v>
      </c>
      <c r="D116" s="29">
        <v>2</v>
      </c>
      <c r="E116" s="28">
        <v>1055006</v>
      </c>
      <c r="F116" s="29">
        <v>1</v>
      </c>
      <c r="G116" s="28">
        <v>1130001</v>
      </c>
      <c r="H116" s="29">
        <v>100</v>
      </c>
      <c r="I116" s="28"/>
      <c r="K116" s="20"/>
    </row>
    <row r="117" spans="1:16" s="29" customFormat="1" x14ac:dyDescent="0.25">
      <c r="A117" s="36">
        <v>112</v>
      </c>
      <c r="B117" s="29">
        <v>3050</v>
      </c>
      <c r="C117" s="29">
        <v>50000</v>
      </c>
      <c r="D117" s="29">
        <v>2</v>
      </c>
      <c r="E117" s="28">
        <v>1051202</v>
      </c>
      <c r="F117" s="29">
        <v>1</v>
      </c>
      <c r="G117" s="28">
        <v>1051022</v>
      </c>
      <c r="H117" s="29">
        <v>1</v>
      </c>
      <c r="I117" s="28"/>
      <c r="K117" s="20"/>
      <c r="P117" s="34"/>
    </row>
    <row r="118" spans="1:16" s="29" customFormat="1" x14ac:dyDescent="0.25">
      <c r="A118" s="36">
        <v>113</v>
      </c>
      <c r="B118" s="29">
        <v>3050</v>
      </c>
      <c r="C118" s="29">
        <v>70000</v>
      </c>
      <c r="D118" s="29">
        <v>2</v>
      </c>
      <c r="E118" s="28">
        <v>1051200</v>
      </c>
      <c r="F118" s="29">
        <v>1</v>
      </c>
      <c r="G118" s="28">
        <v>1055018</v>
      </c>
      <c r="H118" s="29">
        <v>1</v>
      </c>
      <c r="I118" s="28"/>
      <c r="K118" s="20"/>
    </row>
    <row r="119" spans="1:16" s="29" customFormat="1" x14ac:dyDescent="0.25">
      <c r="A119" s="36">
        <v>114</v>
      </c>
      <c r="B119" s="29">
        <v>3050</v>
      </c>
      <c r="C119" s="29">
        <v>100000</v>
      </c>
      <c r="D119" s="29">
        <v>2</v>
      </c>
      <c r="E119" s="28">
        <v>1051204</v>
      </c>
      <c r="F119" s="29">
        <v>1</v>
      </c>
      <c r="G119" s="28">
        <v>1062007</v>
      </c>
      <c r="H119" s="29">
        <v>1</v>
      </c>
      <c r="I119" s="28"/>
      <c r="K119" s="20"/>
    </row>
    <row r="120" spans="1:16" s="29" customFormat="1" x14ac:dyDescent="0.25">
      <c r="A120" s="36">
        <v>115</v>
      </c>
      <c r="B120" s="29">
        <v>3050</v>
      </c>
      <c r="C120" s="29">
        <v>150000</v>
      </c>
      <c r="D120" s="29">
        <v>2</v>
      </c>
      <c r="E120" s="28">
        <v>1051206</v>
      </c>
      <c r="F120" s="29">
        <v>1</v>
      </c>
      <c r="G120" s="28">
        <v>1051062</v>
      </c>
      <c r="H120" s="29">
        <v>1</v>
      </c>
      <c r="I120" s="28"/>
      <c r="K120" s="20"/>
    </row>
    <row r="121" spans="1:16" s="29" customFormat="1" x14ac:dyDescent="0.25">
      <c r="A121" s="36">
        <v>116</v>
      </c>
      <c r="B121" s="29">
        <v>3050</v>
      </c>
      <c r="C121" s="29">
        <v>250000</v>
      </c>
      <c r="D121" s="29">
        <v>2</v>
      </c>
      <c r="E121" s="28">
        <v>2031000</v>
      </c>
      <c r="F121" s="29">
        <v>100</v>
      </c>
      <c r="G121" s="28">
        <v>1062007</v>
      </c>
      <c r="H121" s="29">
        <v>2</v>
      </c>
      <c r="I121" s="28"/>
      <c r="K121" s="20"/>
    </row>
    <row r="122" spans="1:16" s="29" customFormat="1" x14ac:dyDescent="0.25">
      <c r="A122" s="36">
        <v>117</v>
      </c>
      <c r="B122" s="29">
        <v>3051</v>
      </c>
      <c r="C122" s="29">
        <v>500</v>
      </c>
      <c r="D122" s="29">
        <v>3</v>
      </c>
      <c r="E122" s="28">
        <v>1130006</v>
      </c>
      <c r="F122" s="29">
        <v>5</v>
      </c>
      <c r="G122" s="28">
        <v>4000002</v>
      </c>
      <c r="H122" s="29">
        <v>100000</v>
      </c>
      <c r="I122" s="30">
        <v>1010001</v>
      </c>
      <c r="J122" s="29">
        <v>20</v>
      </c>
      <c r="K122" s="20"/>
      <c r="L122" s="28"/>
      <c r="O122" s="37" t="s">
        <v>168</v>
      </c>
    </row>
    <row r="123" spans="1:16" s="29" customFormat="1" x14ac:dyDescent="0.25">
      <c r="A123" s="36">
        <v>118</v>
      </c>
      <c r="B123" s="29">
        <v>3051</v>
      </c>
      <c r="C123" s="29">
        <v>1000</v>
      </c>
      <c r="D123" s="29">
        <v>3</v>
      </c>
      <c r="E123" s="28">
        <v>1130006</v>
      </c>
      <c r="F123" s="29">
        <v>10</v>
      </c>
      <c r="G123" s="28">
        <v>4000002</v>
      </c>
      <c r="H123" s="29">
        <v>200000</v>
      </c>
      <c r="I123" s="28">
        <v>1110003</v>
      </c>
      <c r="J123" s="29">
        <v>30</v>
      </c>
      <c r="K123" s="20"/>
      <c r="L123" s="28"/>
    </row>
    <row r="124" spans="1:16" s="29" customFormat="1" x14ac:dyDescent="0.25">
      <c r="A124" s="36">
        <v>119</v>
      </c>
      <c r="B124" s="29">
        <v>3051</v>
      </c>
      <c r="C124" s="29">
        <v>1500</v>
      </c>
      <c r="D124" s="29">
        <v>3</v>
      </c>
      <c r="E124" s="28">
        <v>1130006</v>
      </c>
      <c r="F124" s="29">
        <v>15</v>
      </c>
      <c r="G124" s="28">
        <v>4000002</v>
      </c>
      <c r="H124" s="29">
        <v>300000</v>
      </c>
      <c r="I124" s="28">
        <v>1056005</v>
      </c>
      <c r="J124" s="29">
        <v>20</v>
      </c>
      <c r="K124" s="20"/>
      <c r="L124" s="28"/>
    </row>
    <row r="125" spans="1:16" s="29" customFormat="1" x14ac:dyDescent="0.25">
      <c r="A125" s="36">
        <v>120</v>
      </c>
      <c r="B125" s="29">
        <v>3051</v>
      </c>
      <c r="C125" s="29">
        <v>3000</v>
      </c>
      <c r="D125" s="29">
        <v>3</v>
      </c>
      <c r="E125" s="32">
        <v>1051032</v>
      </c>
      <c r="F125" s="29">
        <v>1</v>
      </c>
      <c r="G125" s="28">
        <v>4000002</v>
      </c>
      <c r="H125" s="29">
        <v>500000</v>
      </c>
      <c r="I125" s="28">
        <v>1130002</v>
      </c>
      <c r="J125" s="29">
        <v>50</v>
      </c>
      <c r="K125" s="20"/>
      <c r="L125" s="28"/>
    </row>
    <row r="126" spans="1:16" s="29" customFormat="1" x14ac:dyDescent="0.25">
      <c r="A126" s="36">
        <v>121</v>
      </c>
      <c r="B126" s="29">
        <v>3051</v>
      </c>
      <c r="C126" s="29">
        <v>5000</v>
      </c>
      <c r="D126" s="29">
        <v>3</v>
      </c>
      <c r="E126" s="28">
        <v>1055017</v>
      </c>
      <c r="F126" s="29">
        <v>1</v>
      </c>
      <c r="G126" s="28">
        <v>1062003</v>
      </c>
      <c r="H126" s="29">
        <v>3</v>
      </c>
      <c r="I126" s="28">
        <v>4000007</v>
      </c>
      <c r="J126" s="29">
        <v>10</v>
      </c>
      <c r="K126" s="20"/>
      <c r="L126" s="28"/>
    </row>
    <row r="127" spans="1:16" s="29" customFormat="1" x14ac:dyDescent="0.25">
      <c r="A127" s="36">
        <v>122</v>
      </c>
      <c r="B127" s="29">
        <v>3051</v>
      </c>
      <c r="C127" s="29">
        <v>10000</v>
      </c>
      <c r="D127" s="29">
        <v>3</v>
      </c>
      <c r="E127" s="28">
        <v>1056005</v>
      </c>
      <c r="F127" s="29">
        <v>40</v>
      </c>
      <c r="G127" s="28">
        <v>3180002</v>
      </c>
      <c r="H127" s="29">
        <v>50</v>
      </c>
      <c r="I127" s="28">
        <v>1130001</v>
      </c>
      <c r="J127" s="29">
        <v>50</v>
      </c>
      <c r="K127" s="20"/>
      <c r="L127" s="28"/>
    </row>
    <row r="128" spans="1:16" s="29" customFormat="1" x14ac:dyDescent="0.25">
      <c r="A128" s="36">
        <v>123</v>
      </c>
      <c r="B128" s="29">
        <v>3051</v>
      </c>
      <c r="C128" s="29">
        <v>20000</v>
      </c>
      <c r="D128" s="29">
        <v>3</v>
      </c>
      <c r="E128" s="28">
        <v>1051211</v>
      </c>
      <c r="F128" s="29">
        <v>1</v>
      </c>
      <c r="G128" s="28">
        <v>1062004</v>
      </c>
      <c r="H128" s="29">
        <v>2</v>
      </c>
      <c r="I128" s="28">
        <v>1130002</v>
      </c>
      <c r="J128" s="29">
        <v>100</v>
      </c>
      <c r="K128" s="20"/>
      <c r="L128" s="33"/>
      <c r="P128" s="34"/>
    </row>
    <row r="129" spans="1:17" s="29" customFormat="1" x14ac:dyDescent="0.25">
      <c r="A129" s="36">
        <v>124</v>
      </c>
      <c r="B129" s="29">
        <v>3051</v>
      </c>
      <c r="C129" s="29">
        <v>30000</v>
      </c>
      <c r="D129" s="29">
        <v>3</v>
      </c>
      <c r="E129" s="28">
        <v>1055007</v>
      </c>
      <c r="F129" s="29">
        <v>1</v>
      </c>
      <c r="G129" s="28">
        <v>1130002</v>
      </c>
      <c r="H129" s="29">
        <v>200</v>
      </c>
      <c r="I129" s="28">
        <v>3180008</v>
      </c>
      <c r="J129" s="29">
        <v>10</v>
      </c>
      <c r="K129" s="20"/>
      <c r="L129" s="33"/>
    </row>
    <row r="130" spans="1:17" s="29" customFormat="1" x14ac:dyDescent="0.25">
      <c r="A130" s="36">
        <v>125</v>
      </c>
      <c r="B130" s="29">
        <v>3051</v>
      </c>
      <c r="C130" s="29">
        <v>50000</v>
      </c>
      <c r="D130" s="29">
        <v>3</v>
      </c>
      <c r="E130" s="28">
        <v>2041002</v>
      </c>
      <c r="F130" s="29">
        <v>1</v>
      </c>
      <c r="G130" s="28">
        <v>3065013</v>
      </c>
      <c r="H130" s="29">
        <v>1</v>
      </c>
      <c r="I130" s="28">
        <v>3292005</v>
      </c>
      <c r="J130" s="29">
        <v>2</v>
      </c>
      <c r="K130" s="20"/>
      <c r="L130" s="33"/>
    </row>
    <row r="131" spans="1:17" s="29" customFormat="1" x14ac:dyDescent="0.25">
      <c r="A131" s="36">
        <v>126</v>
      </c>
      <c r="B131" s="29">
        <v>3051</v>
      </c>
      <c r="C131" s="29">
        <v>70000</v>
      </c>
      <c r="D131" s="29">
        <v>3</v>
      </c>
      <c r="E131" s="28">
        <v>2031002</v>
      </c>
      <c r="F131" s="29">
        <v>150</v>
      </c>
      <c r="G131" s="28">
        <v>3085121</v>
      </c>
      <c r="H131" s="29">
        <v>1</v>
      </c>
      <c r="I131" s="28">
        <v>1130009</v>
      </c>
      <c r="J131" s="29">
        <v>500</v>
      </c>
      <c r="K131" s="20"/>
      <c r="L131" s="33"/>
    </row>
    <row r="132" spans="1:17" s="38" customFormat="1" x14ac:dyDescent="0.25">
      <c r="A132" s="36">
        <v>127</v>
      </c>
      <c r="B132" s="38">
        <v>3051</v>
      </c>
      <c r="C132" s="38">
        <v>100000</v>
      </c>
      <c r="D132" s="38">
        <v>3</v>
      </c>
      <c r="E132" s="39">
        <v>2031002</v>
      </c>
      <c r="F132" s="38">
        <v>200</v>
      </c>
      <c r="G132" s="39">
        <v>3176002</v>
      </c>
      <c r="H132" s="38">
        <v>1</v>
      </c>
      <c r="I132" s="39">
        <v>3191002</v>
      </c>
      <c r="J132" s="38">
        <v>1</v>
      </c>
      <c r="K132" s="20"/>
    </row>
    <row r="133" spans="1:17" s="29" customFormat="1" x14ac:dyDescent="0.25">
      <c r="A133" s="36">
        <v>128</v>
      </c>
      <c r="B133" s="29">
        <v>3067</v>
      </c>
      <c r="C133" s="29">
        <v>500</v>
      </c>
      <c r="D133" s="29">
        <v>2</v>
      </c>
      <c r="E133" s="29">
        <v>1020001</v>
      </c>
      <c r="F133" s="29">
        <v>10</v>
      </c>
      <c r="G133" s="29">
        <v>1010001</v>
      </c>
      <c r="H133" s="29">
        <v>10</v>
      </c>
      <c r="K133" s="20"/>
      <c r="O133" s="35" t="s">
        <v>167</v>
      </c>
      <c r="Q133" s="29">
        <v>4</v>
      </c>
    </row>
    <row r="134" spans="1:17" s="29" customFormat="1" x14ac:dyDescent="0.25">
      <c r="A134" s="36">
        <v>129</v>
      </c>
      <c r="B134" s="29">
        <v>3067</v>
      </c>
      <c r="C134" s="29">
        <v>1000</v>
      </c>
      <c r="D134" s="29">
        <v>2</v>
      </c>
      <c r="E134" s="29">
        <v>1051016</v>
      </c>
      <c r="F134" s="29">
        <v>1</v>
      </c>
      <c r="G134" s="29">
        <v>1140004</v>
      </c>
      <c r="H134" s="29">
        <v>10</v>
      </c>
      <c r="K134" s="20"/>
    </row>
    <row r="135" spans="1:17" s="29" customFormat="1" x14ac:dyDescent="0.25">
      <c r="A135" s="36">
        <v>130</v>
      </c>
      <c r="B135" s="29">
        <v>3067</v>
      </c>
      <c r="C135" s="29">
        <v>1500</v>
      </c>
      <c r="D135" s="29">
        <v>2</v>
      </c>
      <c r="E135" s="29">
        <v>1130006</v>
      </c>
      <c r="F135" s="29">
        <v>20</v>
      </c>
      <c r="G135" s="29">
        <v>1140004</v>
      </c>
      <c r="H135" s="29">
        <v>20</v>
      </c>
      <c r="K135" s="20"/>
      <c r="O135" s="31"/>
    </row>
    <row r="136" spans="1:17" s="29" customFormat="1" x14ac:dyDescent="0.25">
      <c r="A136" s="36">
        <v>131</v>
      </c>
      <c r="B136" s="29">
        <v>3067</v>
      </c>
      <c r="C136" s="29">
        <v>3000</v>
      </c>
      <c r="D136" s="29">
        <v>2</v>
      </c>
      <c r="E136" s="29">
        <v>1056005</v>
      </c>
      <c r="F136" s="29">
        <v>40</v>
      </c>
      <c r="G136" s="29">
        <v>1020001</v>
      </c>
      <c r="H136" s="29">
        <v>10</v>
      </c>
      <c r="K136" s="20"/>
    </row>
    <row r="137" spans="1:17" s="29" customFormat="1" x14ac:dyDescent="0.25">
      <c r="A137" s="36">
        <v>132</v>
      </c>
      <c r="B137" s="29">
        <v>3067</v>
      </c>
      <c r="C137" s="29">
        <v>5000</v>
      </c>
      <c r="D137" s="29">
        <v>2</v>
      </c>
      <c r="E137" s="29">
        <v>1055017</v>
      </c>
      <c r="F137" s="29">
        <v>1</v>
      </c>
      <c r="G137" s="29">
        <v>1110003</v>
      </c>
      <c r="H137" s="29">
        <v>20</v>
      </c>
      <c r="K137" s="20"/>
    </row>
    <row r="138" spans="1:17" s="29" customFormat="1" x14ac:dyDescent="0.25">
      <c r="A138" s="36">
        <v>133</v>
      </c>
      <c r="B138" s="29">
        <v>3067</v>
      </c>
      <c r="C138" s="29">
        <v>10000</v>
      </c>
      <c r="D138" s="29">
        <v>2</v>
      </c>
      <c r="E138" s="29">
        <v>1051055</v>
      </c>
      <c r="F138" s="29">
        <v>1</v>
      </c>
      <c r="G138" s="29">
        <v>1051032</v>
      </c>
      <c r="H138" s="29">
        <v>1</v>
      </c>
      <c r="K138" s="20"/>
    </row>
    <row r="139" spans="1:17" s="29" customFormat="1" x14ac:dyDescent="0.25">
      <c r="A139" s="36">
        <v>134</v>
      </c>
      <c r="B139" s="29">
        <v>3067</v>
      </c>
      <c r="C139" s="29">
        <v>20000</v>
      </c>
      <c r="D139" s="29">
        <v>2</v>
      </c>
      <c r="E139" s="29">
        <v>3176015</v>
      </c>
      <c r="F139" s="29">
        <v>1</v>
      </c>
      <c r="G139" s="29">
        <v>1130002</v>
      </c>
      <c r="H139" s="29">
        <v>200</v>
      </c>
      <c r="K139" s="20"/>
    </row>
    <row r="140" spans="1:17" s="29" customFormat="1" x14ac:dyDescent="0.25">
      <c r="A140" s="36">
        <v>135</v>
      </c>
      <c r="B140" s="29">
        <v>3067</v>
      </c>
      <c r="C140" s="29">
        <v>30000</v>
      </c>
      <c r="D140" s="29">
        <v>2</v>
      </c>
      <c r="E140" s="28">
        <v>1055006</v>
      </c>
      <c r="F140" s="29">
        <v>1</v>
      </c>
      <c r="G140" s="28">
        <v>1130001</v>
      </c>
      <c r="H140" s="29">
        <v>100</v>
      </c>
      <c r="I140" s="28"/>
      <c r="K140" s="20"/>
    </row>
    <row r="141" spans="1:17" s="29" customFormat="1" x14ac:dyDescent="0.25">
      <c r="A141" s="36">
        <v>136</v>
      </c>
      <c r="B141" s="29">
        <v>3067</v>
      </c>
      <c r="C141" s="29">
        <v>50000</v>
      </c>
      <c r="D141" s="29">
        <v>2</v>
      </c>
      <c r="E141" s="28">
        <v>1051202</v>
      </c>
      <c r="F141" s="29">
        <v>1</v>
      </c>
      <c r="G141" s="28">
        <v>1051022</v>
      </c>
      <c r="H141" s="29">
        <v>1</v>
      </c>
      <c r="I141" s="28"/>
      <c r="K141" s="20"/>
      <c r="P141" s="34"/>
    </row>
    <row r="142" spans="1:17" s="29" customFormat="1" x14ac:dyDescent="0.25">
      <c r="A142" s="36">
        <v>137</v>
      </c>
      <c r="B142" s="29">
        <v>3067</v>
      </c>
      <c r="C142" s="29">
        <v>70000</v>
      </c>
      <c r="D142" s="29">
        <v>2</v>
      </c>
      <c r="E142" s="28">
        <v>1051200</v>
      </c>
      <c r="F142" s="29">
        <v>1</v>
      </c>
      <c r="G142" s="28">
        <v>1055018</v>
      </c>
      <c r="H142" s="29">
        <v>1</v>
      </c>
      <c r="I142" s="28"/>
      <c r="K142" s="20"/>
    </row>
    <row r="143" spans="1:17" s="29" customFormat="1" x14ac:dyDescent="0.25">
      <c r="A143" s="36">
        <v>138</v>
      </c>
      <c r="B143" s="29">
        <v>3067</v>
      </c>
      <c r="C143" s="29">
        <v>100000</v>
      </c>
      <c r="D143" s="29">
        <v>2</v>
      </c>
      <c r="E143" s="28">
        <v>1051204</v>
      </c>
      <c r="F143" s="29">
        <v>1</v>
      </c>
      <c r="G143" s="28">
        <v>1062007</v>
      </c>
      <c r="H143" s="29">
        <v>1</v>
      </c>
      <c r="I143" s="28"/>
      <c r="K143" s="20"/>
    </row>
    <row r="144" spans="1:17" s="29" customFormat="1" x14ac:dyDescent="0.25">
      <c r="A144" s="36">
        <v>139</v>
      </c>
      <c r="B144" s="29">
        <v>3067</v>
      </c>
      <c r="C144" s="29">
        <v>150000</v>
      </c>
      <c r="D144" s="29">
        <v>2</v>
      </c>
      <c r="E144" s="28">
        <v>1051206</v>
      </c>
      <c r="F144" s="29">
        <v>1</v>
      </c>
      <c r="G144" s="28">
        <v>1051062</v>
      </c>
      <c r="H144" s="29">
        <v>1</v>
      </c>
      <c r="I144" s="28"/>
      <c r="K144" s="20"/>
    </row>
    <row r="145" spans="1:17" s="29" customFormat="1" x14ac:dyDescent="0.25">
      <c r="A145" s="36">
        <v>140</v>
      </c>
      <c r="B145" s="29">
        <v>3067</v>
      </c>
      <c r="C145" s="29">
        <v>250000</v>
      </c>
      <c r="D145" s="29">
        <v>2</v>
      </c>
      <c r="E145" s="28">
        <v>2031000</v>
      </c>
      <c r="F145" s="29">
        <v>100</v>
      </c>
      <c r="G145" s="28">
        <v>1062007</v>
      </c>
      <c r="H145" s="29">
        <v>2</v>
      </c>
      <c r="I145" s="28"/>
      <c r="K145" s="20"/>
    </row>
    <row r="146" spans="1:17" s="29" customFormat="1" x14ac:dyDescent="0.25">
      <c r="A146" s="36">
        <v>141</v>
      </c>
      <c r="B146" s="29">
        <v>3068</v>
      </c>
      <c r="C146" s="29">
        <v>500</v>
      </c>
      <c r="D146" s="29">
        <v>3</v>
      </c>
      <c r="E146" s="28">
        <v>1130006</v>
      </c>
      <c r="F146" s="29">
        <v>5</v>
      </c>
      <c r="G146" s="28">
        <v>4000002</v>
      </c>
      <c r="H146" s="29">
        <v>100000</v>
      </c>
      <c r="I146" s="30">
        <v>1010001</v>
      </c>
      <c r="J146" s="29">
        <v>20</v>
      </c>
      <c r="K146" s="20"/>
      <c r="L146" s="28"/>
      <c r="O146" s="37" t="s">
        <v>168</v>
      </c>
    </row>
    <row r="147" spans="1:17" s="29" customFormat="1" x14ac:dyDescent="0.25">
      <c r="A147" s="36">
        <v>142</v>
      </c>
      <c r="B147" s="29">
        <v>3068</v>
      </c>
      <c r="C147" s="29">
        <v>1000</v>
      </c>
      <c r="D147" s="29">
        <v>3</v>
      </c>
      <c r="E147" s="28">
        <v>1130006</v>
      </c>
      <c r="F147" s="29">
        <v>10</v>
      </c>
      <c r="G147" s="28">
        <v>4000002</v>
      </c>
      <c r="H147" s="29">
        <v>200000</v>
      </c>
      <c r="I147" s="28">
        <v>1110003</v>
      </c>
      <c r="J147" s="29">
        <v>30</v>
      </c>
      <c r="K147" s="20"/>
      <c r="L147" s="28"/>
    </row>
    <row r="148" spans="1:17" s="29" customFormat="1" x14ac:dyDescent="0.25">
      <c r="A148" s="36">
        <v>143</v>
      </c>
      <c r="B148" s="29">
        <v>3068</v>
      </c>
      <c r="C148" s="29">
        <v>1500</v>
      </c>
      <c r="D148" s="29">
        <v>3</v>
      </c>
      <c r="E148" s="28">
        <v>1130006</v>
      </c>
      <c r="F148" s="29">
        <v>15</v>
      </c>
      <c r="G148" s="28">
        <v>4000002</v>
      </c>
      <c r="H148" s="29">
        <v>300000</v>
      </c>
      <c r="I148" s="28">
        <v>1056005</v>
      </c>
      <c r="J148" s="29">
        <v>20</v>
      </c>
      <c r="K148" s="20"/>
      <c r="L148" s="28"/>
    </row>
    <row r="149" spans="1:17" s="29" customFormat="1" x14ac:dyDescent="0.25">
      <c r="A149" s="36">
        <v>144</v>
      </c>
      <c r="B149" s="29">
        <v>3068</v>
      </c>
      <c r="C149" s="29">
        <v>3000</v>
      </c>
      <c r="D149" s="29">
        <v>3</v>
      </c>
      <c r="E149" s="32">
        <v>1051032</v>
      </c>
      <c r="F149" s="29">
        <v>1</v>
      </c>
      <c r="G149" s="28">
        <v>4000002</v>
      </c>
      <c r="H149" s="29">
        <v>500000</v>
      </c>
      <c r="I149" s="28">
        <v>1130002</v>
      </c>
      <c r="J149" s="29">
        <v>50</v>
      </c>
      <c r="K149" s="20"/>
      <c r="L149" s="28"/>
    </row>
    <row r="150" spans="1:17" s="29" customFormat="1" x14ac:dyDescent="0.25">
      <c r="A150" s="36">
        <v>145</v>
      </c>
      <c r="B150" s="29">
        <v>3068</v>
      </c>
      <c r="C150" s="29">
        <v>5000</v>
      </c>
      <c r="D150" s="29">
        <v>3</v>
      </c>
      <c r="E150" s="28">
        <v>1055017</v>
      </c>
      <c r="F150" s="29">
        <v>1</v>
      </c>
      <c r="G150" s="28">
        <v>1062003</v>
      </c>
      <c r="H150" s="29">
        <v>3</v>
      </c>
      <c r="I150" s="28">
        <v>4000007</v>
      </c>
      <c r="J150" s="29">
        <v>10</v>
      </c>
      <c r="K150" s="20"/>
      <c r="L150" s="28"/>
    </row>
    <row r="151" spans="1:17" s="29" customFormat="1" x14ac:dyDescent="0.25">
      <c r="A151" s="36">
        <v>146</v>
      </c>
      <c r="B151" s="29">
        <v>3068</v>
      </c>
      <c r="C151" s="29">
        <v>10000</v>
      </c>
      <c r="D151" s="29">
        <v>3</v>
      </c>
      <c r="E151" s="28">
        <v>1056005</v>
      </c>
      <c r="F151" s="29">
        <v>40</v>
      </c>
      <c r="G151" s="28">
        <v>3180002</v>
      </c>
      <c r="H151" s="29">
        <v>50</v>
      </c>
      <c r="I151" s="28">
        <v>1130001</v>
      </c>
      <c r="J151" s="29">
        <v>50</v>
      </c>
      <c r="K151" s="20"/>
      <c r="L151" s="28"/>
    </row>
    <row r="152" spans="1:17" s="29" customFormat="1" x14ac:dyDescent="0.25">
      <c r="A152" s="36">
        <v>147</v>
      </c>
      <c r="B152" s="29">
        <v>3068</v>
      </c>
      <c r="C152" s="29">
        <v>20000</v>
      </c>
      <c r="D152" s="29">
        <v>3</v>
      </c>
      <c r="E152" s="28">
        <v>1051211</v>
      </c>
      <c r="F152" s="29">
        <v>1</v>
      </c>
      <c r="G152" s="28">
        <v>1062004</v>
      </c>
      <c r="H152" s="29">
        <v>2</v>
      </c>
      <c r="I152" s="28">
        <v>1130002</v>
      </c>
      <c r="J152" s="29">
        <v>100</v>
      </c>
      <c r="K152" s="20"/>
      <c r="L152" s="33"/>
    </row>
    <row r="153" spans="1:17" s="29" customFormat="1" x14ac:dyDescent="0.25">
      <c r="A153" s="36">
        <v>148</v>
      </c>
      <c r="B153" s="29">
        <v>3068</v>
      </c>
      <c r="C153" s="29">
        <v>30000</v>
      </c>
      <c r="D153" s="29">
        <v>3</v>
      </c>
      <c r="E153" s="28">
        <v>1055007</v>
      </c>
      <c r="F153" s="29">
        <v>1</v>
      </c>
      <c r="G153" s="28">
        <v>1130002</v>
      </c>
      <c r="H153" s="29">
        <v>200</v>
      </c>
      <c r="I153" s="28">
        <v>3180008</v>
      </c>
      <c r="J153" s="29">
        <v>10</v>
      </c>
      <c r="K153" s="20"/>
      <c r="L153" s="33"/>
    </row>
    <row r="154" spans="1:17" s="29" customFormat="1" x14ac:dyDescent="0.25">
      <c r="A154" s="36">
        <v>149</v>
      </c>
      <c r="B154" s="29">
        <v>3068</v>
      </c>
      <c r="C154" s="29">
        <v>50000</v>
      </c>
      <c r="D154" s="29">
        <v>3</v>
      </c>
      <c r="E154" s="28">
        <v>2041002</v>
      </c>
      <c r="F154" s="29">
        <v>1</v>
      </c>
      <c r="G154" s="28">
        <v>3065013</v>
      </c>
      <c r="H154" s="29">
        <v>1</v>
      </c>
      <c r="I154" s="28">
        <v>3292005</v>
      </c>
      <c r="J154" s="29">
        <v>2</v>
      </c>
      <c r="K154" s="20"/>
      <c r="L154" s="33"/>
    </row>
    <row r="155" spans="1:17" s="29" customFormat="1" x14ac:dyDescent="0.25">
      <c r="A155" s="36">
        <v>150</v>
      </c>
      <c r="B155" s="29">
        <v>3068</v>
      </c>
      <c r="C155" s="29">
        <v>70000</v>
      </c>
      <c r="D155" s="29">
        <v>3</v>
      </c>
      <c r="E155" s="28">
        <v>2031002</v>
      </c>
      <c r="F155" s="29">
        <v>150</v>
      </c>
      <c r="G155" s="28">
        <v>3085121</v>
      </c>
      <c r="H155" s="29">
        <v>1</v>
      </c>
      <c r="I155" s="28">
        <v>1130009</v>
      </c>
      <c r="J155" s="29">
        <v>500</v>
      </c>
      <c r="K155" s="20"/>
      <c r="L155" s="33"/>
    </row>
    <row r="156" spans="1:17" s="38" customFormat="1" x14ac:dyDescent="0.25">
      <c r="A156" s="36">
        <v>151</v>
      </c>
      <c r="B156" s="38">
        <v>3068</v>
      </c>
      <c r="C156" s="38">
        <v>100000</v>
      </c>
      <c r="D156" s="38">
        <v>3</v>
      </c>
      <c r="E156" s="39">
        <v>2031002</v>
      </c>
      <c r="F156" s="38">
        <v>200</v>
      </c>
      <c r="G156" s="39">
        <v>3176002</v>
      </c>
      <c r="H156" s="38">
        <v>1</v>
      </c>
      <c r="I156" s="39">
        <v>3191002</v>
      </c>
      <c r="J156" s="38">
        <v>1</v>
      </c>
      <c r="K156" s="20"/>
    </row>
    <row r="157" spans="1:17" s="29" customFormat="1" x14ac:dyDescent="0.25">
      <c r="A157" s="36">
        <v>152</v>
      </c>
      <c r="B157" s="29">
        <v>3084</v>
      </c>
      <c r="C157" s="29">
        <v>500</v>
      </c>
      <c r="D157" s="29">
        <v>2</v>
      </c>
      <c r="E157" s="29">
        <v>1020001</v>
      </c>
      <c r="F157" s="29">
        <v>10</v>
      </c>
      <c r="G157" s="29">
        <v>1010001</v>
      </c>
      <c r="H157" s="29">
        <v>10</v>
      </c>
      <c r="K157" s="20"/>
      <c r="O157" s="35" t="s">
        <v>167</v>
      </c>
      <c r="Q157" s="29">
        <v>5</v>
      </c>
    </row>
    <row r="158" spans="1:17" s="29" customFormat="1" x14ac:dyDescent="0.25">
      <c r="A158" s="36">
        <v>153</v>
      </c>
      <c r="B158" s="29">
        <v>3084</v>
      </c>
      <c r="C158" s="29">
        <v>1000</v>
      </c>
      <c r="D158" s="29">
        <v>2</v>
      </c>
      <c r="E158" s="29">
        <v>1051016</v>
      </c>
      <c r="F158" s="29">
        <v>1</v>
      </c>
      <c r="G158" s="29">
        <v>1140004</v>
      </c>
      <c r="H158" s="29">
        <v>10</v>
      </c>
      <c r="K158" s="20"/>
    </row>
    <row r="159" spans="1:17" s="29" customFormat="1" x14ac:dyDescent="0.25">
      <c r="A159" s="36">
        <v>154</v>
      </c>
      <c r="B159" s="29">
        <v>3084</v>
      </c>
      <c r="C159" s="29">
        <v>1500</v>
      </c>
      <c r="D159" s="29">
        <v>2</v>
      </c>
      <c r="E159" s="29">
        <v>1130006</v>
      </c>
      <c r="F159" s="29">
        <v>20</v>
      </c>
      <c r="G159" s="29">
        <v>1140004</v>
      </c>
      <c r="H159" s="29">
        <v>20</v>
      </c>
      <c r="K159" s="20"/>
      <c r="O159" s="31"/>
    </row>
    <row r="160" spans="1:17" s="29" customFormat="1" x14ac:dyDescent="0.25">
      <c r="A160" s="36">
        <v>155</v>
      </c>
      <c r="B160" s="29">
        <v>3084</v>
      </c>
      <c r="C160" s="29">
        <v>3000</v>
      </c>
      <c r="D160" s="29">
        <v>2</v>
      </c>
      <c r="E160" s="29">
        <v>1056005</v>
      </c>
      <c r="F160" s="29">
        <v>40</v>
      </c>
      <c r="G160" s="29">
        <v>1020001</v>
      </c>
      <c r="H160" s="29">
        <v>10</v>
      </c>
      <c r="K160" s="20"/>
    </row>
    <row r="161" spans="1:11" s="29" customFormat="1" x14ac:dyDescent="0.25">
      <c r="A161" s="36">
        <v>156</v>
      </c>
      <c r="B161" s="29">
        <v>3084</v>
      </c>
      <c r="C161" s="29">
        <v>5000</v>
      </c>
      <c r="D161" s="29">
        <v>2</v>
      </c>
      <c r="E161" s="29">
        <v>1055017</v>
      </c>
      <c r="F161" s="29">
        <v>1</v>
      </c>
      <c r="G161" s="29">
        <v>1110003</v>
      </c>
      <c r="H161" s="29">
        <v>20</v>
      </c>
      <c r="K161" s="20"/>
    </row>
    <row r="162" spans="1:11" s="29" customFormat="1" x14ac:dyDescent="0.25">
      <c r="A162" s="36">
        <v>157</v>
      </c>
      <c r="B162" s="29">
        <v>3084</v>
      </c>
      <c r="C162" s="29">
        <v>10000</v>
      </c>
      <c r="D162" s="29">
        <v>2</v>
      </c>
      <c r="E162" s="29">
        <v>1051055</v>
      </c>
      <c r="F162" s="29">
        <v>1</v>
      </c>
      <c r="G162" s="29">
        <v>1051032</v>
      </c>
      <c r="H162" s="29">
        <v>1</v>
      </c>
      <c r="K162" s="20"/>
    </row>
    <row r="163" spans="1:11" s="29" customFormat="1" x14ac:dyDescent="0.25">
      <c r="A163" s="36">
        <v>158</v>
      </c>
      <c r="B163" s="29">
        <v>3084</v>
      </c>
      <c r="C163" s="29">
        <v>20000</v>
      </c>
      <c r="D163" s="29">
        <v>2</v>
      </c>
      <c r="E163" s="29">
        <v>3176015</v>
      </c>
      <c r="F163" s="29">
        <v>1</v>
      </c>
      <c r="G163" s="29">
        <v>1130002</v>
      </c>
      <c r="H163" s="29">
        <v>200</v>
      </c>
      <c r="K163" s="20"/>
    </row>
    <row r="164" spans="1:11" s="29" customFormat="1" x14ac:dyDescent="0.25">
      <c r="A164" s="36">
        <v>159</v>
      </c>
      <c r="B164" s="29">
        <v>3084</v>
      </c>
      <c r="C164" s="29">
        <v>30000</v>
      </c>
      <c r="D164" s="29">
        <v>2</v>
      </c>
      <c r="E164" s="28">
        <v>1055006</v>
      </c>
      <c r="F164" s="29">
        <v>1</v>
      </c>
      <c r="G164" s="28">
        <v>1130001</v>
      </c>
      <c r="H164" s="29">
        <v>100</v>
      </c>
      <c r="I164" s="28"/>
      <c r="K164" s="20"/>
    </row>
    <row r="165" spans="1:11" s="29" customFormat="1" x14ac:dyDescent="0.25">
      <c r="A165" s="36">
        <v>160</v>
      </c>
      <c r="B165" s="29">
        <v>3084</v>
      </c>
      <c r="C165" s="29">
        <v>50000</v>
      </c>
      <c r="D165" s="29">
        <v>2</v>
      </c>
      <c r="E165" s="28">
        <v>1051202</v>
      </c>
      <c r="F165" s="29">
        <v>1</v>
      </c>
      <c r="G165" s="28">
        <v>1051022</v>
      </c>
      <c r="H165" s="29">
        <v>1</v>
      </c>
      <c r="I165" s="28"/>
      <c r="K165" s="20"/>
    </row>
    <row r="166" spans="1:11" s="29" customFormat="1" x14ac:dyDescent="0.25">
      <c r="A166" s="36">
        <v>161</v>
      </c>
      <c r="B166" s="29">
        <v>3084</v>
      </c>
      <c r="C166" s="29">
        <v>70000</v>
      </c>
      <c r="D166" s="29">
        <v>2</v>
      </c>
      <c r="E166" s="28">
        <v>1051200</v>
      </c>
      <c r="F166" s="29">
        <v>1</v>
      </c>
      <c r="G166" s="28">
        <v>1055018</v>
      </c>
      <c r="H166" s="29">
        <v>1</v>
      </c>
      <c r="I166" s="28"/>
      <c r="K166" s="20"/>
    </row>
    <row r="167" spans="1:11" s="29" customFormat="1" x14ac:dyDescent="0.25">
      <c r="A167" s="36">
        <v>162</v>
      </c>
      <c r="B167" s="29">
        <v>3084</v>
      </c>
      <c r="C167" s="29">
        <v>100000</v>
      </c>
      <c r="D167" s="29">
        <v>2</v>
      </c>
      <c r="E167" s="28">
        <v>1051204</v>
      </c>
      <c r="F167" s="29">
        <v>1</v>
      </c>
      <c r="G167" s="28">
        <v>1062007</v>
      </c>
      <c r="H167" s="29">
        <v>1</v>
      </c>
      <c r="I167" s="28"/>
      <c r="K167" s="20"/>
    </row>
    <row r="168" spans="1:11" s="29" customFormat="1" x14ac:dyDescent="0.25">
      <c r="A168" s="36">
        <v>163</v>
      </c>
      <c r="B168" s="29">
        <v>3084</v>
      </c>
      <c r="C168" s="29">
        <v>150000</v>
      </c>
      <c r="D168" s="29">
        <v>2</v>
      </c>
      <c r="E168" s="28">
        <v>1051206</v>
      </c>
      <c r="F168" s="29">
        <v>1</v>
      </c>
      <c r="G168" s="28">
        <v>1051062</v>
      </c>
      <c r="H168" s="29">
        <v>1</v>
      </c>
      <c r="I168" s="28"/>
      <c r="K168" s="20"/>
    </row>
    <row r="169" spans="1:11" s="29" customFormat="1" ht="15" thickBot="1" x14ac:dyDescent="0.3">
      <c r="A169" s="36">
        <v>164</v>
      </c>
      <c r="B169" s="29">
        <v>3084</v>
      </c>
      <c r="C169" s="29">
        <v>250000</v>
      </c>
      <c r="D169" s="29">
        <v>2</v>
      </c>
      <c r="E169" s="28">
        <v>2031000</v>
      </c>
      <c r="F169" s="29">
        <v>100</v>
      </c>
      <c r="G169" s="28">
        <v>1062007</v>
      </c>
      <c r="H169" s="29">
        <v>2</v>
      </c>
      <c r="I169" s="28"/>
      <c r="K169" s="20"/>
    </row>
    <row r="170" spans="1:11" x14ac:dyDescent="0.25">
      <c r="A170" s="44">
        <v>165</v>
      </c>
      <c r="B170" s="40">
        <v>3114</v>
      </c>
      <c r="C170" s="40">
        <v>500</v>
      </c>
      <c r="D170" s="40">
        <v>2</v>
      </c>
      <c r="E170" s="40">
        <v>1020001</v>
      </c>
      <c r="F170" s="40">
        <v>10</v>
      </c>
      <c r="G170" s="40">
        <v>1010001</v>
      </c>
      <c r="H170" s="40">
        <v>10</v>
      </c>
      <c r="I170" s="40"/>
      <c r="J170" s="41"/>
      <c r="K170" s="20"/>
    </row>
    <row r="171" spans="1:11" x14ac:dyDescent="0.25">
      <c r="A171" s="45">
        <v>166</v>
      </c>
      <c r="B171" s="29">
        <v>3114</v>
      </c>
      <c r="C171" s="29">
        <v>1000</v>
      </c>
      <c r="D171" s="29">
        <v>2</v>
      </c>
      <c r="E171" s="29">
        <v>1051016</v>
      </c>
      <c r="F171" s="29">
        <v>1</v>
      </c>
      <c r="G171" s="29">
        <v>1140004</v>
      </c>
      <c r="H171" s="29">
        <v>10</v>
      </c>
      <c r="I171" s="29"/>
      <c r="J171" s="42"/>
      <c r="K171" s="20"/>
    </row>
    <row r="172" spans="1:11" x14ac:dyDescent="0.25">
      <c r="A172" s="45">
        <v>167</v>
      </c>
      <c r="B172" s="29">
        <v>3114</v>
      </c>
      <c r="C172" s="29">
        <v>1500</v>
      </c>
      <c r="D172" s="29">
        <v>2</v>
      </c>
      <c r="E172" s="29">
        <v>1130006</v>
      </c>
      <c r="F172" s="29">
        <v>20</v>
      </c>
      <c r="G172" s="29">
        <v>1140004</v>
      </c>
      <c r="H172" s="29">
        <v>20</v>
      </c>
      <c r="I172" s="29"/>
      <c r="J172" s="42"/>
      <c r="K172" s="20"/>
    </row>
    <row r="173" spans="1:11" x14ac:dyDescent="0.25">
      <c r="A173" s="45">
        <v>168</v>
      </c>
      <c r="B173" s="29">
        <v>3114</v>
      </c>
      <c r="C173" s="29">
        <v>3000</v>
      </c>
      <c r="D173" s="29">
        <v>2</v>
      </c>
      <c r="E173" s="29">
        <v>1056005</v>
      </c>
      <c r="F173" s="29">
        <v>40</v>
      </c>
      <c r="G173" s="29">
        <v>1020001</v>
      </c>
      <c r="H173" s="29">
        <v>10</v>
      </c>
      <c r="I173" s="29"/>
      <c r="J173" s="42"/>
      <c r="K173" s="20"/>
    </row>
    <row r="174" spans="1:11" x14ac:dyDescent="0.25">
      <c r="A174" s="45">
        <v>169</v>
      </c>
      <c r="B174" s="29">
        <v>3114</v>
      </c>
      <c r="C174" s="29">
        <v>5000</v>
      </c>
      <c r="D174" s="29">
        <v>2</v>
      </c>
      <c r="E174" s="29">
        <v>1055017</v>
      </c>
      <c r="F174" s="29">
        <v>1</v>
      </c>
      <c r="G174" s="29">
        <v>1110003</v>
      </c>
      <c r="H174" s="29">
        <v>20</v>
      </c>
      <c r="I174" s="29"/>
      <c r="J174" s="42"/>
      <c r="K174" s="20"/>
    </row>
    <row r="175" spans="1:11" x14ac:dyDescent="0.25">
      <c r="A175" s="45">
        <v>170</v>
      </c>
      <c r="B175" s="29">
        <v>3114</v>
      </c>
      <c r="C175" s="29">
        <v>10000</v>
      </c>
      <c r="D175" s="29">
        <v>2</v>
      </c>
      <c r="E175" s="29">
        <v>1051055</v>
      </c>
      <c r="F175" s="29">
        <v>1</v>
      </c>
      <c r="G175" s="29">
        <v>1051032</v>
      </c>
      <c r="H175" s="29">
        <v>1</v>
      </c>
      <c r="I175" s="29"/>
      <c r="J175" s="42"/>
      <c r="K175" s="20"/>
    </row>
    <row r="176" spans="1:11" x14ac:dyDescent="0.25">
      <c r="A176" s="45">
        <v>171</v>
      </c>
      <c r="B176" s="29">
        <v>3114</v>
      </c>
      <c r="C176" s="29">
        <v>20000</v>
      </c>
      <c r="D176" s="29">
        <v>2</v>
      </c>
      <c r="E176" s="29">
        <v>3176015</v>
      </c>
      <c r="F176" s="29">
        <v>1</v>
      </c>
      <c r="G176" s="29">
        <v>1130002</v>
      </c>
      <c r="H176" s="29">
        <v>200</v>
      </c>
      <c r="I176" s="29"/>
      <c r="J176" s="42"/>
      <c r="K176" s="20"/>
    </row>
    <row r="177" spans="1:11" x14ac:dyDescent="0.25">
      <c r="A177" s="45">
        <v>172</v>
      </c>
      <c r="B177" s="29">
        <v>3114</v>
      </c>
      <c r="C177" s="29">
        <v>30000</v>
      </c>
      <c r="D177" s="29">
        <v>2</v>
      </c>
      <c r="E177" s="28">
        <v>1055006</v>
      </c>
      <c r="F177" s="29">
        <v>1</v>
      </c>
      <c r="G177" s="28">
        <v>1130001</v>
      </c>
      <c r="H177" s="29">
        <v>100</v>
      </c>
      <c r="I177" s="28"/>
      <c r="J177" s="42"/>
      <c r="K177" s="20"/>
    </row>
    <row r="178" spans="1:11" x14ac:dyDescent="0.25">
      <c r="A178" s="45">
        <v>173</v>
      </c>
      <c r="B178" s="29">
        <v>3114</v>
      </c>
      <c r="C178" s="29">
        <v>50000</v>
      </c>
      <c r="D178" s="29">
        <v>2</v>
      </c>
      <c r="E178" s="28">
        <v>1051202</v>
      </c>
      <c r="F178" s="29">
        <v>1</v>
      </c>
      <c r="G178" s="28">
        <v>1051022</v>
      </c>
      <c r="H178" s="29">
        <v>1</v>
      </c>
      <c r="I178" s="28"/>
      <c r="J178" s="42"/>
      <c r="K178" s="20"/>
    </row>
    <row r="179" spans="1:11" x14ac:dyDescent="0.25">
      <c r="A179" s="45">
        <v>174</v>
      </c>
      <c r="B179" s="29">
        <v>3114</v>
      </c>
      <c r="C179" s="29">
        <v>70000</v>
      </c>
      <c r="D179" s="29">
        <v>2</v>
      </c>
      <c r="E179" s="28">
        <v>1051200</v>
      </c>
      <c r="F179" s="29">
        <v>1</v>
      </c>
      <c r="G179" s="28">
        <v>1055018</v>
      </c>
      <c r="H179" s="29">
        <v>1</v>
      </c>
      <c r="I179" s="28"/>
      <c r="J179" s="42"/>
      <c r="K179" s="20"/>
    </row>
    <row r="180" spans="1:11" x14ac:dyDescent="0.25">
      <c r="A180" s="45">
        <v>175</v>
      </c>
      <c r="B180" s="29">
        <v>3114</v>
      </c>
      <c r="C180" s="29">
        <v>100000</v>
      </c>
      <c r="D180" s="29">
        <v>2</v>
      </c>
      <c r="E180" s="28">
        <v>1051204</v>
      </c>
      <c r="F180" s="29">
        <v>1</v>
      </c>
      <c r="G180" s="28">
        <v>1062007</v>
      </c>
      <c r="H180" s="29">
        <v>1</v>
      </c>
      <c r="I180" s="28"/>
      <c r="J180" s="42"/>
      <c r="K180" s="20"/>
    </row>
    <row r="181" spans="1:11" x14ac:dyDescent="0.25">
      <c r="A181" s="45">
        <v>176</v>
      </c>
      <c r="B181" s="29">
        <v>3114</v>
      </c>
      <c r="C181" s="29">
        <v>150000</v>
      </c>
      <c r="D181" s="29">
        <v>2</v>
      </c>
      <c r="E181" s="28">
        <v>1051206</v>
      </c>
      <c r="F181" s="29">
        <v>1</v>
      </c>
      <c r="G181" s="28">
        <v>1051062</v>
      </c>
      <c r="H181" s="29">
        <v>1</v>
      </c>
      <c r="I181" s="28"/>
      <c r="J181" s="42"/>
      <c r="K181" s="20"/>
    </row>
    <row r="182" spans="1:11" x14ac:dyDescent="0.25">
      <c r="A182" s="46">
        <v>177</v>
      </c>
      <c r="B182" s="38">
        <v>3114</v>
      </c>
      <c r="C182" s="38">
        <v>250000</v>
      </c>
      <c r="D182" s="38">
        <v>2</v>
      </c>
      <c r="E182" s="39">
        <v>2031000</v>
      </c>
      <c r="F182" s="38">
        <v>100</v>
      </c>
      <c r="G182" s="39">
        <v>1062007</v>
      </c>
      <c r="H182" s="38">
        <v>2</v>
      </c>
      <c r="I182" s="39"/>
      <c r="J182" s="43"/>
      <c r="K182" s="20"/>
    </row>
    <row r="183" spans="1:11" x14ac:dyDescent="0.25">
      <c r="A183" s="45">
        <v>178</v>
      </c>
      <c r="B183" s="29">
        <v>3117</v>
      </c>
      <c r="C183" s="29">
        <v>500</v>
      </c>
      <c r="D183" s="29">
        <v>3</v>
      </c>
      <c r="E183" s="29">
        <v>1130006</v>
      </c>
      <c r="F183" s="29">
        <v>5</v>
      </c>
      <c r="G183" s="29">
        <v>4000002</v>
      </c>
      <c r="H183" s="29">
        <v>100000</v>
      </c>
      <c r="I183" s="29">
        <v>1010001</v>
      </c>
      <c r="J183" s="42">
        <v>20</v>
      </c>
      <c r="K183" s="20"/>
    </row>
    <row r="184" spans="1:11" x14ac:dyDescent="0.25">
      <c r="A184" s="45">
        <v>179</v>
      </c>
      <c r="B184" s="29">
        <v>3117</v>
      </c>
      <c r="C184" s="29">
        <v>1000</v>
      </c>
      <c r="D184" s="29">
        <v>3</v>
      </c>
      <c r="E184" s="29">
        <v>1130006</v>
      </c>
      <c r="F184" s="29">
        <v>10</v>
      </c>
      <c r="G184" s="29">
        <v>4000002</v>
      </c>
      <c r="H184" s="29">
        <v>200000</v>
      </c>
      <c r="I184" s="29">
        <v>1110003</v>
      </c>
      <c r="J184" s="42">
        <v>30</v>
      </c>
      <c r="K184" s="20"/>
    </row>
    <row r="185" spans="1:11" x14ac:dyDescent="0.25">
      <c r="A185" s="45">
        <v>180</v>
      </c>
      <c r="B185" s="29">
        <v>3117</v>
      </c>
      <c r="C185" s="29">
        <v>1500</v>
      </c>
      <c r="D185" s="29">
        <v>3</v>
      </c>
      <c r="E185" s="29">
        <v>1130006</v>
      </c>
      <c r="F185" s="29">
        <v>15</v>
      </c>
      <c r="G185" s="29">
        <v>4000002</v>
      </c>
      <c r="H185" s="29">
        <v>300000</v>
      </c>
      <c r="I185" s="29">
        <v>1056005</v>
      </c>
      <c r="J185" s="42">
        <v>20</v>
      </c>
      <c r="K185" s="20"/>
    </row>
    <row r="186" spans="1:11" x14ac:dyDescent="0.25">
      <c r="A186" s="45">
        <v>181</v>
      </c>
      <c r="B186" s="29">
        <v>3117</v>
      </c>
      <c r="C186" s="29">
        <v>3000</v>
      </c>
      <c r="D186" s="29">
        <v>3</v>
      </c>
      <c r="E186" s="29">
        <v>1051032</v>
      </c>
      <c r="F186" s="29">
        <v>1</v>
      </c>
      <c r="G186" s="29">
        <v>4000002</v>
      </c>
      <c r="H186" s="29">
        <v>500000</v>
      </c>
      <c r="I186" s="29">
        <v>1130002</v>
      </c>
      <c r="J186" s="42">
        <v>50</v>
      </c>
      <c r="K186" s="20"/>
    </row>
    <row r="187" spans="1:11" x14ac:dyDescent="0.25">
      <c r="A187" s="45">
        <v>182</v>
      </c>
      <c r="B187" s="29">
        <v>3117</v>
      </c>
      <c r="C187" s="29">
        <v>5000</v>
      </c>
      <c r="D187" s="29">
        <v>3</v>
      </c>
      <c r="E187" s="29">
        <v>1055017</v>
      </c>
      <c r="F187" s="29">
        <v>1</v>
      </c>
      <c r="G187" s="29">
        <v>1062003</v>
      </c>
      <c r="H187" s="29">
        <v>3</v>
      </c>
      <c r="I187" s="29">
        <v>4000007</v>
      </c>
      <c r="J187" s="42">
        <v>10</v>
      </c>
      <c r="K187" s="20"/>
    </row>
    <row r="188" spans="1:11" x14ac:dyDescent="0.25">
      <c r="A188" s="45">
        <v>183</v>
      </c>
      <c r="B188" s="29">
        <v>3117</v>
      </c>
      <c r="C188" s="29">
        <v>10000</v>
      </c>
      <c r="D188" s="29">
        <v>3</v>
      </c>
      <c r="E188" s="29">
        <v>1056005</v>
      </c>
      <c r="F188" s="29">
        <v>40</v>
      </c>
      <c r="G188" s="29">
        <v>3180002</v>
      </c>
      <c r="H188" s="29">
        <v>50</v>
      </c>
      <c r="I188" s="29">
        <v>1130001</v>
      </c>
      <c r="J188" s="42">
        <v>50</v>
      </c>
      <c r="K188" s="20"/>
    </row>
    <row r="189" spans="1:11" x14ac:dyDescent="0.25">
      <c r="A189" s="45">
        <v>184</v>
      </c>
      <c r="B189" s="29">
        <v>3117</v>
      </c>
      <c r="C189" s="29">
        <v>20000</v>
      </c>
      <c r="D189" s="29">
        <v>3</v>
      </c>
      <c r="E189" s="29">
        <v>1051211</v>
      </c>
      <c r="F189" s="29">
        <v>1</v>
      </c>
      <c r="G189" s="29">
        <v>1062004</v>
      </c>
      <c r="H189" s="29">
        <v>2</v>
      </c>
      <c r="I189" s="29">
        <v>1130002</v>
      </c>
      <c r="J189" s="42">
        <v>100</v>
      </c>
      <c r="K189" s="20"/>
    </row>
    <row r="190" spans="1:11" x14ac:dyDescent="0.25">
      <c r="A190" s="46">
        <v>185</v>
      </c>
      <c r="B190" s="29">
        <v>3117</v>
      </c>
      <c r="C190" s="29">
        <v>30000</v>
      </c>
      <c r="D190" s="29">
        <v>3</v>
      </c>
      <c r="E190" s="29">
        <v>1055007</v>
      </c>
      <c r="F190" s="29">
        <v>1</v>
      </c>
      <c r="G190" s="29">
        <v>1130002</v>
      </c>
      <c r="H190" s="29">
        <v>200</v>
      </c>
      <c r="I190" s="29">
        <v>3180008</v>
      </c>
      <c r="J190" s="42">
        <v>10</v>
      </c>
      <c r="K190" s="20"/>
    </row>
    <row r="191" spans="1:11" x14ac:dyDescent="0.25">
      <c r="A191" s="45">
        <v>186</v>
      </c>
      <c r="B191" s="29">
        <v>3117</v>
      </c>
      <c r="C191" s="29">
        <v>50000</v>
      </c>
      <c r="D191" s="29">
        <v>3</v>
      </c>
      <c r="E191" s="29">
        <v>2041002</v>
      </c>
      <c r="F191" s="29">
        <v>1</v>
      </c>
      <c r="G191" s="29">
        <v>3065013</v>
      </c>
      <c r="H191" s="29">
        <v>1</v>
      </c>
      <c r="I191" s="29">
        <v>3292005</v>
      </c>
      <c r="J191" s="42">
        <v>2</v>
      </c>
      <c r="K191" s="20"/>
    </row>
    <row r="192" spans="1:11" x14ac:dyDescent="0.25">
      <c r="A192" s="45">
        <v>187</v>
      </c>
      <c r="B192" s="29">
        <v>3117</v>
      </c>
      <c r="C192" s="29">
        <v>70000</v>
      </c>
      <c r="D192" s="29">
        <v>3</v>
      </c>
      <c r="E192" s="29">
        <v>2031002</v>
      </c>
      <c r="F192" s="29">
        <v>150</v>
      </c>
      <c r="G192" s="29">
        <v>3085121</v>
      </c>
      <c r="H192" s="29">
        <v>1</v>
      </c>
      <c r="I192" s="29">
        <v>1130009</v>
      </c>
      <c r="J192" s="42">
        <v>500</v>
      </c>
      <c r="K192" s="20"/>
    </row>
    <row r="193" spans="1:11" x14ac:dyDescent="0.25">
      <c r="A193" s="45">
        <v>188</v>
      </c>
      <c r="B193" s="29">
        <v>3117</v>
      </c>
      <c r="C193" s="38">
        <v>100000</v>
      </c>
      <c r="D193" s="38">
        <v>3</v>
      </c>
      <c r="E193" s="38">
        <v>2031002</v>
      </c>
      <c r="F193" s="38">
        <v>200</v>
      </c>
      <c r="G193" s="38">
        <v>3176002</v>
      </c>
      <c r="H193" s="38">
        <v>1</v>
      </c>
      <c r="I193" s="38">
        <v>3191002</v>
      </c>
      <c r="J193" s="43">
        <v>1</v>
      </c>
      <c r="K193" s="20"/>
    </row>
    <row r="194" spans="1:11" x14ac:dyDescent="0.25">
      <c r="A194" s="45">
        <v>189</v>
      </c>
      <c r="B194" s="29">
        <v>3120</v>
      </c>
      <c r="C194" s="29">
        <v>500</v>
      </c>
      <c r="D194" s="29">
        <v>3</v>
      </c>
      <c r="E194" s="29">
        <v>4000001</v>
      </c>
      <c r="F194" s="29">
        <v>300</v>
      </c>
      <c r="G194" s="29">
        <v>1110003</v>
      </c>
      <c r="H194" s="29">
        <v>10</v>
      </c>
      <c r="I194" s="29">
        <v>4000002</v>
      </c>
      <c r="J194" s="67">
        <v>200000</v>
      </c>
      <c r="K194" s="20"/>
    </row>
    <row r="195" spans="1:11" x14ac:dyDescent="0.25">
      <c r="A195" s="45">
        <v>190</v>
      </c>
      <c r="B195" s="29">
        <v>3120</v>
      </c>
      <c r="C195" s="29">
        <v>1000</v>
      </c>
      <c r="D195" s="29">
        <v>3</v>
      </c>
      <c r="E195" s="29">
        <v>2031000</v>
      </c>
      <c r="F195" s="29">
        <v>10</v>
      </c>
      <c r="G195" s="29">
        <v>1130002</v>
      </c>
      <c r="H195" s="29">
        <v>20</v>
      </c>
      <c r="I195" s="29">
        <v>1020001</v>
      </c>
      <c r="J195" s="42">
        <v>20</v>
      </c>
      <c r="K195" s="20"/>
    </row>
    <row r="196" spans="1:11" x14ac:dyDescent="0.25">
      <c r="A196" s="45">
        <v>191</v>
      </c>
      <c r="B196" s="29">
        <v>3120</v>
      </c>
      <c r="C196" s="29">
        <v>1500</v>
      </c>
      <c r="D196" s="29">
        <v>3</v>
      </c>
      <c r="E196" s="29">
        <v>1056005</v>
      </c>
      <c r="F196" s="29">
        <v>20</v>
      </c>
      <c r="G196" s="29">
        <v>1110003</v>
      </c>
      <c r="H196" s="29">
        <v>30</v>
      </c>
      <c r="I196" s="29">
        <v>4000007</v>
      </c>
      <c r="J196" s="42">
        <v>10</v>
      </c>
      <c r="K196" s="20"/>
    </row>
    <row r="197" spans="1:11" x14ac:dyDescent="0.25">
      <c r="A197" s="45">
        <v>192</v>
      </c>
      <c r="B197" s="29">
        <v>3120</v>
      </c>
      <c r="C197" s="29">
        <v>3000</v>
      </c>
      <c r="D197" s="29">
        <v>3</v>
      </c>
      <c r="E197" s="29">
        <v>1051032</v>
      </c>
      <c r="F197" s="29">
        <v>1</v>
      </c>
      <c r="G197" s="29">
        <v>1130002</v>
      </c>
      <c r="H197" s="29">
        <v>40</v>
      </c>
      <c r="I197" s="29">
        <v>1062003</v>
      </c>
      <c r="J197" s="42">
        <v>1</v>
      </c>
      <c r="K197" s="20"/>
    </row>
    <row r="198" spans="1:11" x14ac:dyDescent="0.25">
      <c r="A198" s="46">
        <v>193</v>
      </c>
      <c r="B198" s="29">
        <v>3120</v>
      </c>
      <c r="C198" s="29">
        <v>5000</v>
      </c>
      <c r="D198" s="29">
        <v>3</v>
      </c>
      <c r="E198" s="29">
        <v>1055017</v>
      </c>
      <c r="F198" s="29">
        <v>1</v>
      </c>
      <c r="G198" s="29">
        <v>1110003</v>
      </c>
      <c r="H198" s="29">
        <v>50</v>
      </c>
      <c r="I198" s="29">
        <v>1062004</v>
      </c>
      <c r="J198" s="42">
        <v>1</v>
      </c>
      <c r="K198" s="20"/>
    </row>
    <row r="199" spans="1:11" x14ac:dyDescent="0.25">
      <c r="A199" s="45">
        <v>194</v>
      </c>
      <c r="B199" s="29">
        <v>3120</v>
      </c>
      <c r="C199" s="29">
        <v>10000</v>
      </c>
      <c r="D199" s="29">
        <v>3</v>
      </c>
      <c r="E199" s="29">
        <v>1056005</v>
      </c>
      <c r="F199" s="29">
        <v>40</v>
      </c>
      <c r="G199" s="29">
        <v>1130002</v>
      </c>
      <c r="H199" s="29">
        <v>100</v>
      </c>
      <c r="I199" s="29">
        <v>3180008</v>
      </c>
      <c r="J199" s="42">
        <v>10</v>
      </c>
      <c r="K199" s="20"/>
    </row>
    <row r="200" spans="1:11" x14ac:dyDescent="0.25">
      <c r="A200" s="45">
        <v>195</v>
      </c>
      <c r="B200" s="29">
        <v>3120</v>
      </c>
      <c r="C200" s="29">
        <v>25000</v>
      </c>
      <c r="D200" s="29">
        <v>3</v>
      </c>
      <c r="E200" s="29">
        <v>3176015</v>
      </c>
      <c r="F200" s="29">
        <v>1</v>
      </c>
      <c r="G200" s="29">
        <v>1140004</v>
      </c>
      <c r="H200" s="29">
        <v>30</v>
      </c>
      <c r="I200" s="29">
        <v>1130009</v>
      </c>
      <c r="J200" s="42">
        <v>200</v>
      </c>
      <c r="K200" s="20"/>
    </row>
    <row r="201" spans="1:11" x14ac:dyDescent="0.25">
      <c r="A201" s="45">
        <v>196</v>
      </c>
      <c r="B201" s="29">
        <v>3120</v>
      </c>
      <c r="C201" s="29">
        <v>60000</v>
      </c>
      <c r="D201" s="29">
        <v>3</v>
      </c>
      <c r="E201" s="29">
        <v>1055008</v>
      </c>
      <c r="F201" s="29">
        <v>1</v>
      </c>
      <c r="G201" s="29">
        <v>1130001</v>
      </c>
      <c r="H201" s="29">
        <v>100</v>
      </c>
      <c r="I201" s="29">
        <v>1062006</v>
      </c>
      <c r="J201" s="42">
        <v>1</v>
      </c>
      <c r="K201" s="20"/>
    </row>
    <row r="202" spans="1:11" ht="15" thickBot="1" x14ac:dyDescent="0.3">
      <c r="A202" s="45">
        <v>197</v>
      </c>
      <c r="B202" s="29">
        <v>3120</v>
      </c>
      <c r="C202" s="68">
        <v>90000</v>
      </c>
      <c r="D202" s="68">
        <v>3</v>
      </c>
      <c r="E202" s="68">
        <v>1051208</v>
      </c>
      <c r="F202" s="68">
        <v>1</v>
      </c>
      <c r="G202" s="68">
        <v>1055016</v>
      </c>
      <c r="H202" s="68">
        <v>1</v>
      </c>
      <c r="I202" s="68">
        <v>1130002</v>
      </c>
      <c r="J202" s="69">
        <v>200</v>
      </c>
      <c r="K202" s="20"/>
    </row>
    <row r="203" spans="1:11" x14ac:dyDescent="0.25">
      <c r="A203" s="45">
        <v>198</v>
      </c>
      <c r="B203" s="40">
        <v>3129</v>
      </c>
      <c r="C203" s="40">
        <v>500</v>
      </c>
      <c r="D203" s="40">
        <v>2</v>
      </c>
      <c r="E203" s="40">
        <v>1020001</v>
      </c>
      <c r="F203" s="40">
        <v>10</v>
      </c>
      <c r="G203" s="40">
        <v>1010001</v>
      </c>
      <c r="H203" s="40">
        <v>10</v>
      </c>
      <c r="I203" s="40"/>
      <c r="J203" s="41"/>
      <c r="K203" s="20"/>
    </row>
    <row r="204" spans="1:11" x14ac:dyDescent="0.25">
      <c r="A204" s="45">
        <v>199</v>
      </c>
      <c r="B204" s="29">
        <v>3129</v>
      </c>
      <c r="C204" s="29">
        <v>1000</v>
      </c>
      <c r="D204" s="29">
        <v>2</v>
      </c>
      <c r="E204" s="29">
        <v>1051016</v>
      </c>
      <c r="F204" s="29">
        <v>1</v>
      </c>
      <c r="G204" s="29">
        <v>1140004</v>
      </c>
      <c r="H204" s="29">
        <v>10</v>
      </c>
      <c r="I204" s="29"/>
      <c r="J204" s="42"/>
      <c r="K204" s="20"/>
    </row>
    <row r="205" spans="1:11" x14ac:dyDescent="0.25">
      <c r="A205" s="45">
        <v>200</v>
      </c>
      <c r="B205" s="29">
        <v>3129</v>
      </c>
      <c r="C205" s="29">
        <v>1500</v>
      </c>
      <c r="D205" s="29">
        <v>2</v>
      </c>
      <c r="E205" s="29">
        <v>1130006</v>
      </c>
      <c r="F205" s="29">
        <v>20</v>
      </c>
      <c r="G205" s="29">
        <v>1140004</v>
      </c>
      <c r="H205" s="29">
        <v>20</v>
      </c>
      <c r="I205" s="29"/>
      <c r="J205" s="42"/>
      <c r="K205" s="20"/>
    </row>
    <row r="206" spans="1:11" x14ac:dyDescent="0.25">
      <c r="A206" s="46">
        <v>201</v>
      </c>
      <c r="B206" s="29">
        <v>3129</v>
      </c>
      <c r="C206" s="29">
        <v>3000</v>
      </c>
      <c r="D206" s="29">
        <v>2</v>
      </c>
      <c r="E206" s="29">
        <v>1056005</v>
      </c>
      <c r="F206" s="29">
        <v>40</v>
      </c>
      <c r="G206" s="29">
        <v>1020001</v>
      </c>
      <c r="H206" s="29">
        <v>10</v>
      </c>
      <c r="I206" s="29"/>
      <c r="J206" s="42"/>
      <c r="K206" s="20"/>
    </row>
    <row r="207" spans="1:11" x14ac:dyDescent="0.25">
      <c r="A207" s="45">
        <v>202</v>
      </c>
      <c r="B207" s="29">
        <v>3129</v>
      </c>
      <c r="C207" s="29">
        <v>5000</v>
      </c>
      <c r="D207" s="29">
        <v>2</v>
      </c>
      <c r="E207" s="29">
        <v>1055017</v>
      </c>
      <c r="F207" s="29">
        <v>1</v>
      </c>
      <c r="G207" s="29">
        <v>1110003</v>
      </c>
      <c r="H207" s="29">
        <v>20</v>
      </c>
      <c r="I207" s="29"/>
      <c r="J207" s="42"/>
      <c r="K207" s="20"/>
    </row>
    <row r="208" spans="1:11" x14ac:dyDescent="0.25">
      <c r="A208" s="45">
        <v>203</v>
      </c>
      <c r="B208" s="29">
        <v>3129</v>
      </c>
      <c r="C208" s="29">
        <v>10000</v>
      </c>
      <c r="D208" s="29">
        <v>2</v>
      </c>
      <c r="E208" s="29">
        <v>1051055</v>
      </c>
      <c r="F208" s="29">
        <v>1</v>
      </c>
      <c r="G208" s="29">
        <v>1051032</v>
      </c>
      <c r="H208" s="29">
        <v>1</v>
      </c>
      <c r="I208" s="29"/>
      <c r="J208" s="42"/>
      <c r="K208" s="20"/>
    </row>
    <row r="209" spans="1:11" x14ac:dyDescent="0.25">
      <c r="A209" s="45">
        <v>204</v>
      </c>
      <c r="B209" s="29">
        <v>3129</v>
      </c>
      <c r="C209" s="29">
        <v>20000</v>
      </c>
      <c r="D209" s="29">
        <v>2</v>
      </c>
      <c r="E209" s="29">
        <v>3176015</v>
      </c>
      <c r="F209" s="29">
        <v>1</v>
      </c>
      <c r="G209" s="29">
        <v>1130002</v>
      </c>
      <c r="H209" s="29">
        <v>200</v>
      </c>
      <c r="I209" s="29"/>
      <c r="J209" s="42"/>
      <c r="K209" s="20"/>
    </row>
    <row r="210" spans="1:11" x14ac:dyDescent="0.25">
      <c r="A210" s="45">
        <v>205</v>
      </c>
      <c r="B210" s="29">
        <v>3129</v>
      </c>
      <c r="C210" s="29">
        <v>30000</v>
      </c>
      <c r="D210" s="29">
        <v>2</v>
      </c>
      <c r="E210" s="28">
        <v>1055006</v>
      </c>
      <c r="F210" s="29">
        <v>1</v>
      </c>
      <c r="G210" s="28">
        <v>1130001</v>
      </c>
      <c r="H210" s="29">
        <v>100</v>
      </c>
      <c r="I210" s="28"/>
      <c r="J210" s="42"/>
      <c r="K210" s="20"/>
    </row>
    <row r="211" spans="1:11" x14ac:dyDescent="0.25">
      <c r="A211" s="45">
        <v>206</v>
      </c>
      <c r="B211" s="29">
        <v>3129</v>
      </c>
      <c r="C211" s="29">
        <v>50000</v>
      </c>
      <c r="D211" s="29">
        <v>2</v>
      </c>
      <c r="E211" s="28">
        <v>1051202</v>
      </c>
      <c r="F211" s="29">
        <v>1</v>
      </c>
      <c r="G211" s="28">
        <v>1051022</v>
      </c>
      <c r="H211" s="29">
        <v>1</v>
      </c>
      <c r="I211" s="28"/>
      <c r="J211" s="42"/>
      <c r="K211" s="20"/>
    </row>
    <row r="212" spans="1:11" x14ac:dyDescent="0.25">
      <c r="A212" s="45">
        <v>207</v>
      </c>
      <c r="B212" s="29">
        <v>3129</v>
      </c>
      <c r="C212" s="29">
        <v>70000</v>
      </c>
      <c r="D212" s="29">
        <v>2</v>
      </c>
      <c r="E212" s="28">
        <v>1051200</v>
      </c>
      <c r="F212" s="29">
        <v>1</v>
      </c>
      <c r="G212" s="28">
        <v>1055018</v>
      </c>
      <c r="H212" s="29">
        <v>1</v>
      </c>
      <c r="I212" s="28"/>
      <c r="J212" s="42"/>
      <c r="K212" s="20"/>
    </row>
    <row r="213" spans="1:11" x14ac:dyDescent="0.25">
      <c r="A213" s="45">
        <v>208</v>
      </c>
      <c r="B213" s="29">
        <v>3129</v>
      </c>
      <c r="C213" s="29">
        <v>100000</v>
      </c>
      <c r="D213" s="29">
        <v>2</v>
      </c>
      <c r="E213" s="28">
        <v>1051204</v>
      </c>
      <c r="F213" s="29">
        <v>1</v>
      </c>
      <c r="G213" s="28">
        <v>1062007</v>
      </c>
      <c r="H213" s="29">
        <v>1</v>
      </c>
      <c r="I213" s="28"/>
      <c r="J213" s="42"/>
      <c r="K213" s="20"/>
    </row>
    <row r="214" spans="1:11" x14ac:dyDescent="0.25">
      <c r="A214" s="46">
        <v>209</v>
      </c>
      <c r="B214" s="29">
        <v>3129</v>
      </c>
      <c r="C214" s="29">
        <v>150000</v>
      </c>
      <c r="D214" s="29">
        <v>2</v>
      </c>
      <c r="E214" s="28">
        <v>1051206</v>
      </c>
      <c r="F214" s="29">
        <v>1</v>
      </c>
      <c r="G214" s="28">
        <v>1051062</v>
      </c>
      <c r="H214" s="29">
        <v>1</v>
      </c>
      <c r="I214" s="28"/>
      <c r="J214" s="42"/>
      <c r="K214" s="20"/>
    </row>
    <row r="215" spans="1:11" x14ac:dyDescent="0.25">
      <c r="A215" s="45">
        <v>210</v>
      </c>
      <c r="B215" s="29">
        <v>3129</v>
      </c>
      <c r="C215" s="38">
        <v>250000</v>
      </c>
      <c r="D215" s="38">
        <v>2</v>
      </c>
      <c r="E215" s="39">
        <v>2031000</v>
      </c>
      <c r="F215" s="38">
        <v>100</v>
      </c>
      <c r="G215" s="39">
        <v>1062007</v>
      </c>
      <c r="H215" s="38">
        <v>2</v>
      </c>
      <c r="I215" s="39"/>
      <c r="J215" s="43"/>
      <c r="K215" s="20"/>
    </row>
    <row r="216" spans="1:11" x14ac:dyDescent="0.25">
      <c r="A216" s="45">
        <v>211</v>
      </c>
      <c r="B216" s="29">
        <v>3131</v>
      </c>
      <c r="C216" s="29">
        <v>500</v>
      </c>
      <c r="D216" s="29">
        <v>3</v>
      </c>
      <c r="E216" s="29">
        <v>1130006</v>
      </c>
      <c r="F216" s="29">
        <v>5</v>
      </c>
      <c r="G216" s="29">
        <v>4000002</v>
      </c>
      <c r="H216" s="29">
        <v>100000</v>
      </c>
      <c r="I216" s="29">
        <v>1010001</v>
      </c>
      <c r="J216" s="42">
        <v>20</v>
      </c>
      <c r="K216" s="20"/>
    </row>
    <row r="217" spans="1:11" x14ac:dyDescent="0.25">
      <c r="A217" s="45">
        <v>212</v>
      </c>
      <c r="B217" s="29">
        <v>3131</v>
      </c>
      <c r="C217" s="29">
        <v>1000</v>
      </c>
      <c r="D217" s="29">
        <v>3</v>
      </c>
      <c r="E217" s="29">
        <v>1130006</v>
      </c>
      <c r="F217" s="29">
        <v>10</v>
      </c>
      <c r="G217" s="29">
        <v>4000002</v>
      </c>
      <c r="H217" s="29">
        <v>200000</v>
      </c>
      <c r="I217" s="29">
        <v>1110003</v>
      </c>
      <c r="J217" s="42">
        <v>30</v>
      </c>
      <c r="K217" s="20"/>
    </row>
    <row r="218" spans="1:11" x14ac:dyDescent="0.25">
      <c r="A218" s="45">
        <v>213</v>
      </c>
      <c r="B218" s="29">
        <v>3131</v>
      </c>
      <c r="C218" s="29">
        <v>1500</v>
      </c>
      <c r="D218" s="29">
        <v>3</v>
      </c>
      <c r="E218" s="29">
        <v>1130006</v>
      </c>
      <c r="F218" s="29">
        <v>15</v>
      </c>
      <c r="G218" s="29">
        <v>4000002</v>
      </c>
      <c r="H218" s="29">
        <v>300000</v>
      </c>
      <c r="I218" s="29">
        <v>1056005</v>
      </c>
      <c r="J218" s="42">
        <v>20</v>
      </c>
      <c r="K218" s="20"/>
    </row>
    <row r="219" spans="1:11" x14ac:dyDescent="0.25">
      <c r="A219" s="45">
        <v>214</v>
      </c>
      <c r="B219" s="29">
        <v>3131</v>
      </c>
      <c r="C219" s="29">
        <v>3000</v>
      </c>
      <c r="D219" s="29">
        <v>3</v>
      </c>
      <c r="E219" s="29">
        <v>1051032</v>
      </c>
      <c r="F219" s="29">
        <v>1</v>
      </c>
      <c r="G219" s="29">
        <v>4000002</v>
      </c>
      <c r="H219" s="29">
        <v>500000</v>
      </c>
      <c r="I219" s="29">
        <v>1130002</v>
      </c>
      <c r="J219" s="42">
        <v>50</v>
      </c>
      <c r="K219" s="20"/>
    </row>
    <row r="220" spans="1:11" x14ac:dyDescent="0.25">
      <c r="A220" s="45">
        <v>215</v>
      </c>
      <c r="B220" s="29">
        <v>3131</v>
      </c>
      <c r="C220" s="29">
        <v>5000</v>
      </c>
      <c r="D220" s="29">
        <v>3</v>
      </c>
      <c r="E220" s="29">
        <v>1055017</v>
      </c>
      <c r="F220" s="29">
        <v>1</v>
      </c>
      <c r="G220" s="29">
        <v>1062003</v>
      </c>
      <c r="H220" s="29">
        <v>3</v>
      </c>
      <c r="I220" s="29">
        <v>4000007</v>
      </c>
      <c r="J220" s="42">
        <v>10</v>
      </c>
      <c r="K220" s="20"/>
    </row>
    <row r="221" spans="1:11" x14ac:dyDescent="0.25">
      <c r="A221" s="45">
        <v>216</v>
      </c>
      <c r="B221" s="29">
        <v>3131</v>
      </c>
      <c r="C221" s="29">
        <v>10000</v>
      </c>
      <c r="D221" s="29">
        <v>3</v>
      </c>
      <c r="E221" s="29">
        <v>1056005</v>
      </c>
      <c r="F221" s="29">
        <v>40</v>
      </c>
      <c r="G221" s="29">
        <v>3180002</v>
      </c>
      <c r="H221" s="29">
        <v>50</v>
      </c>
      <c r="I221" s="29">
        <v>1130001</v>
      </c>
      <c r="J221" s="42">
        <v>50</v>
      </c>
      <c r="K221" s="20"/>
    </row>
    <row r="222" spans="1:11" x14ac:dyDescent="0.25">
      <c r="A222" s="46">
        <v>217</v>
      </c>
      <c r="B222" s="29">
        <v>3131</v>
      </c>
      <c r="C222" s="29">
        <v>20000</v>
      </c>
      <c r="D222" s="29">
        <v>3</v>
      </c>
      <c r="E222" s="29">
        <v>1051211</v>
      </c>
      <c r="F222" s="29">
        <v>1</v>
      </c>
      <c r="G222" s="29">
        <v>1062004</v>
      </c>
      <c r="H222" s="29">
        <v>2</v>
      </c>
      <c r="I222" s="29">
        <v>1130002</v>
      </c>
      <c r="J222" s="42">
        <v>100</v>
      </c>
      <c r="K222" s="20"/>
    </row>
    <row r="223" spans="1:11" x14ac:dyDescent="0.25">
      <c r="A223" s="45">
        <v>218</v>
      </c>
      <c r="B223" s="29">
        <v>3131</v>
      </c>
      <c r="C223" s="29">
        <v>30000</v>
      </c>
      <c r="D223" s="29">
        <v>3</v>
      </c>
      <c r="E223" s="29">
        <v>1055007</v>
      </c>
      <c r="F223" s="29">
        <v>1</v>
      </c>
      <c r="G223" s="29">
        <v>1130002</v>
      </c>
      <c r="H223" s="29">
        <v>200</v>
      </c>
      <c r="I223" s="29">
        <v>3180008</v>
      </c>
      <c r="J223" s="42">
        <v>10</v>
      </c>
      <c r="K223" s="20"/>
    </row>
    <row r="224" spans="1:11" x14ac:dyDescent="0.25">
      <c r="A224" s="45">
        <v>219</v>
      </c>
      <c r="B224" s="29">
        <v>3131</v>
      </c>
      <c r="C224" s="29">
        <v>50000</v>
      </c>
      <c r="D224" s="29">
        <v>3</v>
      </c>
      <c r="E224" s="29">
        <v>2041002</v>
      </c>
      <c r="F224" s="29">
        <v>1</v>
      </c>
      <c r="G224" s="29">
        <v>3065013</v>
      </c>
      <c r="H224" s="29">
        <v>1</v>
      </c>
      <c r="I224" s="29">
        <v>3292005</v>
      </c>
      <c r="J224" s="42">
        <v>2</v>
      </c>
      <c r="K224" s="20"/>
    </row>
    <row r="225" spans="1:11" x14ac:dyDescent="0.25">
      <c r="A225" s="45">
        <v>220</v>
      </c>
      <c r="B225" s="29">
        <v>3131</v>
      </c>
      <c r="C225" s="29">
        <v>70000</v>
      </c>
      <c r="D225" s="29">
        <v>3</v>
      </c>
      <c r="E225" s="29">
        <v>2031002</v>
      </c>
      <c r="F225" s="29">
        <v>150</v>
      </c>
      <c r="G225" s="29">
        <v>3085121</v>
      </c>
      <c r="H225" s="29">
        <v>1</v>
      </c>
      <c r="I225" s="29">
        <v>1130009</v>
      </c>
      <c r="J225" s="42">
        <v>500</v>
      </c>
      <c r="K225" s="20"/>
    </row>
    <row r="226" spans="1:11" x14ac:dyDescent="0.25">
      <c r="A226" s="45">
        <v>221</v>
      </c>
      <c r="B226" s="29">
        <v>3131</v>
      </c>
      <c r="C226" s="38">
        <v>100000</v>
      </c>
      <c r="D226" s="38">
        <v>3</v>
      </c>
      <c r="E226" s="38">
        <v>2031002</v>
      </c>
      <c r="F226" s="38">
        <v>200</v>
      </c>
      <c r="G226" s="38">
        <v>3176002</v>
      </c>
      <c r="H226" s="38">
        <v>1</v>
      </c>
      <c r="I226" s="38">
        <v>3191002</v>
      </c>
      <c r="J226" s="43">
        <v>1</v>
      </c>
      <c r="K226" s="20"/>
    </row>
    <row r="227" spans="1:11" x14ac:dyDescent="0.25">
      <c r="A227" s="45">
        <v>222</v>
      </c>
      <c r="B227" s="29">
        <v>3183</v>
      </c>
      <c r="C227" s="29">
        <v>500</v>
      </c>
      <c r="D227" s="29">
        <v>3</v>
      </c>
      <c r="E227" s="29">
        <v>4000001</v>
      </c>
      <c r="F227" s="29">
        <v>300</v>
      </c>
      <c r="G227" s="29">
        <v>1110003</v>
      </c>
      <c r="H227" s="29">
        <v>10</v>
      </c>
      <c r="I227" s="29">
        <v>4000002</v>
      </c>
      <c r="J227" s="67">
        <v>200000</v>
      </c>
      <c r="K227" s="20"/>
    </row>
    <row r="228" spans="1:11" x14ac:dyDescent="0.25">
      <c r="A228" s="45">
        <v>223</v>
      </c>
      <c r="B228" s="29">
        <v>3183</v>
      </c>
      <c r="C228" s="29">
        <v>1000</v>
      </c>
      <c r="D228" s="29">
        <v>3</v>
      </c>
      <c r="E228" s="29">
        <v>2031000</v>
      </c>
      <c r="F228" s="29">
        <v>10</v>
      </c>
      <c r="G228" s="29">
        <v>1130002</v>
      </c>
      <c r="H228" s="29">
        <v>20</v>
      </c>
      <c r="I228" s="29">
        <v>1020001</v>
      </c>
      <c r="J228" s="42">
        <v>20</v>
      </c>
      <c r="K228" s="20"/>
    </row>
    <row r="229" spans="1:11" x14ac:dyDescent="0.25">
      <c r="A229" s="45">
        <v>224</v>
      </c>
      <c r="B229" s="29">
        <v>3183</v>
      </c>
      <c r="C229" s="29">
        <v>1500</v>
      </c>
      <c r="D229" s="29">
        <v>3</v>
      </c>
      <c r="E229" s="29">
        <v>1056005</v>
      </c>
      <c r="F229" s="29">
        <v>20</v>
      </c>
      <c r="G229" s="29">
        <v>1110003</v>
      </c>
      <c r="H229" s="29">
        <v>30</v>
      </c>
      <c r="I229" s="29">
        <v>4000007</v>
      </c>
      <c r="J229" s="42">
        <v>10</v>
      </c>
      <c r="K229" s="20"/>
    </row>
    <row r="230" spans="1:11" x14ac:dyDescent="0.25">
      <c r="A230" s="46">
        <v>225</v>
      </c>
      <c r="B230" s="29">
        <v>3183</v>
      </c>
      <c r="C230" s="29">
        <v>3000</v>
      </c>
      <c r="D230" s="29">
        <v>3</v>
      </c>
      <c r="E230" s="29">
        <v>1051032</v>
      </c>
      <c r="F230" s="29">
        <v>1</v>
      </c>
      <c r="G230" s="29">
        <v>1130002</v>
      </c>
      <c r="H230" s="29">
        <v>40</v>
      </c>
      <c r="I230" s="29">
        <v>1062003</v>
      </c>
      <c r="J230" s="42">
        <v>1</v>
      </c>
      <c r="K230" s="20"/>
    </row>
    <row r="231" spans="1:11" x14ac:dyDescent="0.25">
      <c r="A231" s="45">
        <v>226</v>
      </c>
      <c r="B231" s="29">
        <v>3183</v>
      </c>
      <c r="C231" s="29">
        <v>5000</v>
      </c>
      <c r="D231" s="29">
        <v>3</v>
      </c>
      <c r="E231" s="29">
        <v>1055017</v>
      </c>
      <c r="F231" s="29">
        <v>1</v>
      </c>
      <c r="G231" s="29">
        <v>1110003</v>
      </c>
      <c r="H231" s="29">
        <v>50</v>
      </c>
      <c r="I231" s="29">
        <v>1062004</v>
      </c>
      <c r="J231" s="42">
        <v>1</v>
      </c>
      <c r="K231" s="20"/>
    </row>
    <row r="232" spans="1:11" x14ac:dyDescent="0.25">
      <c r="A232" s="45">
        <v>227</v>
      </c>
      <c r="B232" s="29">
        <v>3183</v>
      </c>
      <c r="C232" s="29">
        <v>10000</v>
      </c>
      <c r="D232" s="29">
        <v>3</v>
      </c>
      <c r="E232" s="29">
        <v>1056005</v>
      </c>
      <c r="F232" s="29">
        <v>40</v>
      </c>
      <c r="G232" s="29">
        <v>1130002</v>
      </c>
      <c r="H232" s="29">
        <v>100</v>
      </c>
      <c r="I232" s="29">
        <v>3180008</v>
      </c>
      <c r="J232" s="42">
        <v>10</v>
      </c>
      <c r="K232" s="20"/>
    </row>
    <row r="233" spans="1:11" x14ac:dyDescent="0.25">
      <c r="A233" s="45">
        <v>228</v>
      </c>
      <c r="B233" s="29">
        <v>3183</v>
      </c>
      <c r="C233" s="29">
        <v>25000</v>
      </c>
      <c r="D233" s="29">
        <v>3</v>
      </c>
      <c r="E233" s="29">
        <v>3176015</v>
      </c>
      <c r="F233" s="29">
        <v>1</v>
      </c>
      <c r="G233" s="29">
        <v>1140004</v>
      </c>
      <c r="H233" s="29">
        <v>30</v>
      </c>
      <c r="I233" s="29">
        <v>1130009</v>
      </c>
      <c r="J233" s="42">
        <v>200</v>
      </c>
      <c r="K233" s="20"/>
    </row>
    <row r="234" spans="1:11" x14ac:dyDescent="0.25">
      <c r="A234" s="45">
        <v>229</v>
      </c>
      <c r="B234" s="29">
        <v>3183</v>
      </c>
      <c r="C234" s="29">
        <v>60000</v>
      </c>
      <c r="D234" s="29">
        <v>3</v>
      </c>
      <c r="E234" s="29">
        <v>1055008</v>
      </c>
      <c r="F234" s="29">
        <v>1</v>
      </c>
      <c r="G234" s="29">
        <v>1130001</v>
      </c>
      <c r="H234" s="29">
        <v>100</v>
      </c>
      <c r="I234" s="29">
        <v>1062006</v>
      </c>
      <c r="J234" s="42">
        <v>1</v>
      </c>
      <c r="K234" s="20"/>
    </row>
    <row r="235" spans="1:11" ht="15" thickBot="1" x14ac:dyDescent="0.3">
      <c r="A235" s="45">
        <v>230</v>
      </c>
      <c r="B235" s="29">
        <v>3183</v>
      </c>
      <c r="C235" s="68">
        <v>90000</v>
      </c>
      <c r="D235" s="68">
        <v>3</v>
      </c>
      <c r="E235" s="68">
        <v>1051208</v>
      </c>
      <c r="F235" s="68">
        <v>1</v>
      </c>
      <c r="G235" s="68">
        <v>1055016</v>
      </c>
      <c r="H235" s="68">
        <v>1</v>
      </c>
      <c r="I235" s="68">
        <v>1130002</v>
      </c>
      <c r="J235" s="69">
        <v>200</v>
      </c>
      <c r="K235" s="20"/>
    </row>
    <row r="236" spans="1:11" x14ac:dyDescent="0.25">
      <c r="A236" s="45">
        <v>231</v>
      </c>
      <c r="B236" s="40">
        <v>3145</v>
      </c>
      <c r="C236" s="40">
        <v>500</v>
      </c>
      <c r="D236" s="40">
        <v>2</v>
      </c>
      <c r="E236" s="40">
        <v>1020001</v>
      </c>
      <c r="F236" s="40">
        <v>10</v>
      </c>
      <c r="G236" s="40">
        <v>1010001</v>
      </c>
      <c r="H236" s="40">
        <v>10</v>
      </c>
      <c r="I236" s="40"/>
      <c r="J236" s="41"/>
      <c r="K236" s="20"/>
    </row>
    <row r="237" spans="1:11" x14ac:dyDescent="0.25">
      <c r="A237" s="45">
        <v>232</v>
      </c>
      <c r="B237" s="29">
        <v>3145</v>
      </c>
      <c r="C237" s="29">
        <v>1000</v>
      </c>
      <c r="D237" s="29">
        <v>2</v>
      </c>
      <c r="E237" s="29">
        <v>1051016</v>
      </c>
      <c r="F237" s="29">
        <v>1</v>
      </c>
      <c r="G237" s="29">
        <v>1140004</v>
      </c>
      <c r="H237" s="29">
        <v>10</v>
      </c>
      <c r="I237" s="29"/>
      <c r="J237" s="42"/>
      <c r="K237" s="20"/>
    </row>
    <row r="238" spans="1:11" x14ac:dyDescent="0.25">
      <c r="A238" s="46">
        <v>233</v>
      </c>
      <c r="B238" s="29">
        <v>3145</v>
      </c>
      <c r="C238" s="29">
        <v>1500</v>
      </c>
      <c r="D238" s="29">
        <v>2</v>
      </c>
      <c r="E238" s="29">
        <v>1130006</v>
      </c>
      <c r="F238" s="29">
        <v>20</v>
      </c>
      <c r="G238" s="29">
        <v>1140004</v>
      </c>
      <c r="H238" s="29">
        <v>20</v>
      </c>
      <c r="I238" s="29"/>
      <c r="J238" s="42"/>
      <c r="K238" s="20"/>
    </row>
    <row r="239" spans="1:11" x14ac:dyDescent="0.25">
      <c r="A239" s="45">
        <v>234</v>
      </c>
      <c r="B239" s="29">
        <v>3145</v>
      </c>
      <c r="C239" s="29">
        <v>3000</v>
      </c>
      <c r="D239" s="29">
        <v>2</v>
      </c>
      <c r="E239" s="29">
        <v>1056005</v>
      </c>
      <c r="F239" s="29">
        <v>40</v>
      </c>
      <c r="G239" s="29">
        <v>1020001</v>
      </c>
      <c r="H239" s="29">
        <v>10</v>
      </c>
      <c r="I239" s="29"/>
      <c r="J239" s="42"/>
      <c r="K239" s="20"/>
    </row>
    <row r="240" spans="1:11" x14ac:dyDescent="0.25">
      <c r="A240" s="45">
        <v>235</v>
      </c>
      <c r="B240" s="29">
        <v>3145</v>
      </c>
      <c r="C240" s="29">
        <v>5000</v>
      </c>
      <c r="D240" s="29">
        <v>2</v>
      </c>
      <c r="E240" s="29">
        <v>1055017</v>
      </c>
      <c r="F240" s="29">
        <v>1</v>
      </c>
      <c r="G240" s="29">
        <v>1110003</v>
      </c>
      <c r="H240" s="29">
        <v>20</v>
      </c>
      <c r="I240" s="29"/>
      <c r="J240" s="42"/>
      <c r="K240" s="20"/>
    </row>
    <row r="241" spans="1:11" x14ac:dyDescent="0.25">
      <c r="A241" s="45">
        <v>236</v>
      </c>
      <c r="B241" s="29">
        <v>3145</v>
      </c>
      <c r="C241" s="29">
        <v>10000</v>
      </c>
      <c r="D241" s="29">
        <v>2</v>
      </c>
      <c r="E241" s="29">
        <v>1051055</v>
      </c>
      <c r="F241" s="29">
        <v>1</v>
      </c>
      <c r="G241" s="29">
        <v>1051032</v>
      </c>
      <c r="H241" s="29">
        <v>1</v>
      </c>
      <c r="I241" s="29"/>
      <c r="J241" s="42"/>
      <c r="K241" s="20"/>
    </row>
    <row r="242" spans="1:11" x14ac:dyDescent="0.25">
      <c r="A242" s="45">
        <v>237</v>
      </c>
      <c r="B242" s="29">
        <v>3145</v>
      </c>
      <c r="C242" s="29">
        <v>20000</v>
      </c>
      <c r="D242" s="29">
        <v>2</v>
      </c>
      <c r="E242" s="29">
        <v>3176015</v>
      </c>
      <c r="F242" s="29">
        <v>1</v>
      </c>
      <c r="G242" s="29">
        <v>1130002</v>
      </c>
      <c r="H242" s="29">
        <v>200</v>
      </c>
      <c r="I242" s="29"/>
      <c r="J242" s="42"/>
      <c r="K242" s="20"/>
    </row>
    <row r="243" spans="1:11" x14ac:dyDescent="0.25">
      <c r="A243" s="45">
        <v>238</v>
      </c>
      <c r="B243" s="29">
        <v>3145</v>
      </c>
      <c r="C243" s="29">
        <v>30000</v>
      </c>
      <c r="D243" s="29">
        <v>2</v>
      </c>
      <c r="E243" s="28">
        <v>1055006</v>
      </c>
      <c r="F243" s="29">
        <v>1</v>
      </c>
      <c r="G243" s="28">
        <v>1130001</v>
      </c>
      <c r="H243" s="29">
        <v>100</v>
      </c>
      <c r="I243" s="28"/>
      <c r="J243" s="42"/>
      <c r="K243" s="20"/>
    </row>
    <row r="244" spans="1:11" x14ac:dyDescent="0.25">
      <c r="A244" s="45">
        <v>239</v>
      </c>
      <c r="B244" s="29">
        <v>3145</v>
      </c>
      <c r="C244" s="29">
        <v>50000</v>
      </c>
      <c r="D244" s="29">
        <v>2</v>
      </c>
      <c r="E244" s="28">
        <v>1051202</v>
      </c>
      <c r="F244" s="29">
        <v>1</v>
      </c>
      <c r="G244" s="28">
        <v>1051022</v>
      </c>
      <c r="H244" s="29">
        <v>1</v>
      </c>
      <c r="I244" s="28"/>
      <c r="J244" s="42"/>
      <c r="K244" s="20"/>
    </row>
    <row r="245" spans="1:11" x14ac:dyDescent="0.25">
      <c r="A245" s="45">
        <v>240</v>
      </c>
      <c r="B245" s="29">
        <v>3145</v>
      </c>
      <c r="C245" s="29">
        <v>70000</v>
      </c>
      <c r="D245" s="29">
        <v>2</v>
      </c>
      <c r="E245" s="28">
        <v>1051200</v>
      </c>
      <c r="F245" s="29">
        <v>1</v>
      </c>
      <c r="G245" s="28">
        <v>1055018</v>
      </c>
      <c r="H245" s="29">
        <v>1</v>
      </c>
      <c r="I245" s="28"/>
      <c r="J245" s="42"/>
      <c r="K245" s="20"/>
    </row>
    <row r="246" spans="1:11" x14ac:dyDescent="0.25">
      <c r="A246" s="46">
        <v>241</v>
      </c>
      <c r="B246" s="29">
        <v>3145</v>
      </c>
      <c r="C246" s="29">
        <v>100000</v>
      </c>
      <c r="D246" s="29">
        <v>2</v>
      </c>
      <c r="E246" s="28">
        <v>1051204</v>
      </c>
      <c r="F246" s="29">
        <v>1</v>
      </c>
      <c r="G246" s="28">
        <v>1062007</v>
      </c>
      <c r="H246" s="29">
        <v>1</v>
      </c>
      <c r="I246" s="28"/>
      <c r="J246" s="42"/>
      <c r="K246" s="20"/>
    </row>
    <row r="247" spans="1:11" x14ac:dyDescent="0.25">
      <c r="A247" s="45">
        <v>242</v>
      </c>
      <c r="B247" s="29">
        <v>3145</v>
      </c>
      <c r="C247" s="29">
        <v>150000</v>
      </c>
      <c r="D247" s="29">
        <v>2</v>
      </c>
      <c r="E247" s="28">
        <v>1051206</v>
      </c>
      <c r="F247" s="29">
        <v>1</v>
      </c>
      <c r="G247" s="28">
        <v>1051062</v>
      </c>
      <c r="H247" s="29">
        <v>1</v>
      </c>
      <c r="I247" s="28"/>
      <c r="J247" s="42"/>
      <c r="K247" s="20"/>
    </row>
    <row r="248" spans="1:11" x14ac:dyDescent="0.25">
      <c r="A248" s="45">
        <v>243</v>
      </c>
      <c r="B248" s="29">
        <v>3145</v>
      </c>
      <c r="C248" s="38">
        <v>250000</v>
      </c>
      <c r="D248" s="38">
        <v>2</v>
      </c>
      <c r="E248" s="39">
        <v>2031000</v>
      </c>
      <c r="F248" s="38">
        <v>100</v>
      </c>
      <c r="G248" s="39">
        <v>1062007</v>
      </c>
      <c r="H248" s="38">
        <v>2</v>
      </c>
      <c r="I248" s="39"/>
      <c r="J248" s="43"/>
      <c r="K248" s="20"/>
    </row>
    <row r="249" spans="1:11" x14ac:dyDescent="0.25">
      <c r="A249" s="45">
        <v>244</v>
      </c>
      <c r="B249" s="29">
        <v>3147</v>
      </c>
      <c r="C249" s="29">
        <v>500</v>
      </c>
      <c r="D249" s="29">
        <v>3</v>
      </c>
      <c r="E249" s="29">
        <v>1130006</v>
      </c>
      <c r="F249" s="29">
        <v>5</v>
      </c>
      <c r="G249" s="29">
        <v>4000002</v>
      </c>
      <c r="H249" s="29">
        <v>100000</v>
      </c>
      <c r="I249" s="29">
        <v>1010001</v>
      </c>
      <c r="J249" s="42">
        <v>20</v>
      </c>
      <c r="K249" s="20"/>
    </row>
    <row r="250" spans="1:11" x14ac:dyDescent="0.25">
      <c r="A250" s="45">
        <v>245</v>
      </c>
      <c r="B250" s="29">
        <v>3147</v>
      </c>
      <c r="C250" s="29">
        <v>1000</v>
      </c>
      <c r="D250" s="29">
        <v>3</v>
      </c>
      <c r="E250" s="29">
        <v>1130006</v>
      </c>
      <c r="F250" s="29">
        <v>10</v>
      </c>
      <c r="G250" s="29">
        <v>4000002</v>
      </c>
      <c r="H250" s="29">
        <v>200000</v>
      </c>
      <c r="I250" s="29">
        <v>1110003</v>
      </c>
      <c r="J250" s="42">
        <v>30</v>
      </c>
      <c r="K250" s="20"/>
    </row>
    <row r="251" spans="1:11" x14ac:dyDescent="0.25">
      <c r="A251" s="45">
        <v>246</v>
      </c>
      <c r="B251" s="29">
        <v>3147</v>
      </c>
      <c r="C251" s="29">
        <v>1500</v>
      </c>
      <c r="D251" s="29">
        <v>3</v>
      </c>
      <c r="E251" s="29">
        <v>1130006</v>
      </c>
      <c r="F251" s="29">
        <v>15</v>
      </c>
      <c r="G251" s="29">
        <v>4000002</v>
      </c>
      <c r="H251" s="29">
        <v>300000</v>
      </c>
      <c r="I251" s="29">
        <v>1056005</v>
      </c>
      <c r="J251" s="42">
        <v>20</v>
      </c>
      <c r="K251" s="20"/>
    </row>
    <row r="252" spans="1:11" x14ac:dyDescent="0.25">
      <c r="A252" s="45">
        <v>247</v>
      </c>
      <c r="B252" s="29">
        <v>3147</v>
      </c>
      <c r="C252" s="29">
        <v>3000</v>
      </c>
      <c r="D252" s="29">
        <v>3</v>
      </c>
      <c r="E252" s="29">
        <v>1051032</v>
      </c>
      <c r="F252" s="29">
        <v>1</v>
      </c>
      <c r="G252" s="29">
        <v>4000002</v>
      </c>
      <c r="H252" s="29">
        <v>500000</v>
      </c>
      <c r="I252" s="29">
        <v>1130002</v>
      </c>
      <c r="J252" s="42">
        <v>50</v>
      </c>
      <c r="K252" s="20"/>
    </row>
    <row r="253" spans="1:11" x14ac:dyDescent="0.25">
      <c r="A253" s="45">
        <v>248</v>
      </c>
      <c r="B253" s="29">
        <v>3147</v>
      </c>
      <c r="C253" s="29">
        <v>5000</v>
      </c>
      <c r="D253" s="29">
        <v>3</v>
      </c>
      <c r="E253" s="29">
        <v>1055017</v>
      </c>
      <c r="F253" s="29">
        <v>1</v>
      </c>
      <c r="G253" s="29">
        <v>1062003</v>
      </c>
      <c r="H253" s="29">
        <v>3</v>
      </c>
      <c r="I253" s="29">
        <v>4000007</v>
      </c>
      <c r="J253" s="42">
        <v>10</v>
      </c>
      <c r="K253" s="20"/>
    </row>
    <row r="254" spans="1:11" x14ac:dyDescent="0.25">
      <c r="A254" s="46">
        <v>249</v>
      </c>
      <c r="B254" s="29">
        <v>3147</v>
      </c>
      <c r="C254" s="29">
        <v>10000</v>
      </c>
      <c r="D254" s="29">
        <v>3</v>
      </c>
      <c r="E254" s="29">
        <v>1056005</v>
      </c>
      <c r="F254" s="29">
        <v>40</v>
      </c>
      <c r="G254" s="29">
        <v>3180002</v>
      </c>
      <c r="H254" s="29">
        <v>50</v>
      </c>
      <c r="I254" s="29">
        <v>1130001</v>
      </c>
      <c r="J254" s="42">
        <v>50</v>
      </c>
      <c r="K254" s="20"/>
    </row>
    <row r="255" spans="1:11" x14ac:dyDescent="0.25">
      <c r="A255" s="45">
        <v>250</v>
      </c>
      <c r="B255" s="29">
        <v>3147</v>
      </c>
      <c r="C255" s="29">
        <v>20000</v>
      </c>
      <c r="D255" s="29">
        <v>3</v>
      </c>
      <c r="E255" s="29">
        <v>1051211</v>
      </c>
      <c r="F255" s="29">
        <v>1</v>
      </c>
      <c r="G255" s="29">
        <v>1062004</v>
      </c>
      <c r="H255" s="29">
        <v>2</v>
      </c>
      <c r="I255" s="29">
        <v>1130002</v>
      </c>
      <c r="J255" s="42">
        <v>100</v>
      </c>
      <c r="K255" s="20"/>
    </row>
    <row r="256" spans="1:11" x14ac:dyDescent="0.25">
      <c r="A256" s="45">
        <v>251</v>
      </c>
      <c r="B256" s="29">
        <v>3147</v>
      </c>
      <c r="C256" s="29">
        <v>30000</v>
      </c>
      <c r="D256" s="29">
        <v>3</v>
      </c>
      <c r="E256" s="29">
        <v>1055007</v>
      </c>
      <c r="F256" s="29">
        <v>1</v>
      </c>
      <c r="G256" s="29">
        <v>1130002</v>
      </c>
      <c r="H256" s="29">
        <v>200</v>
      </c>
      <c r="I256" s="29">
        <v>3180008</v>
      </c>
      <c r="J256" s="42">
        <v>10</v>
      </c>
      <c r="K256" s="20"/>
    </row>
    <row r="257" spans="1:11" x14ac:dyDescent="0.25">
      <c r="A257" s="45">
        <v>252</v>
      </c>
      <c r="B257" s="29">
        <v>3147</v>
      </c>
      <c r="C257" s="29">
        <v>50000</v>
      </c>
      <c r="D257" s="29">
        <v>3</v>
      </c>
      <c r="E257" s="29">
        <v>2041002</v>
      </c>
      <c r="F257" s="29">
        <v>1</v>
      </c>
      <c r="G257" s="29">
        <v>3065013</v>
      </c>
      <c r="H257" s="29">
        <v>1</v>
      </c>
      <c r="I257" s="29">
        <v>3292005</v>
      </c>
      <c r="J257" s="42">
        <v>2</v>
      </c>
      <c r="K257" s="20"/>
    </row>
    <row r="258" spans="1:11" x14ac:dyDescent="0.25">
      <c r="A258" s="45">
        <v>253</v>
      </c>
      <c r="B258" s="29">
        <v>3147</v>
      </c>
      <c r="C258" s="29">
        <v>70000</v>
      </c>
      <c r="D258" s="29">
        <v>3</v>
      </c>
      <c r="E258" s="29">
        <v>2031002</v>
      </c>
      <c r="F258" s="29">
        <v>150</v>
      </c>
      <c r="G258" s="29">
        <v>3085121</v>
      </c>
      <c r="H258" s="29">
        <v>1</v>
      </c>
      <c r="I258" s="29">
        <v>1130009</v>
      </c>
      <c r="J258" s="42">
        <v>500</v>
      </c>
      <c r="K258" s="20"/>
    </row>
    <row r="259" spans="1:11" x14ac:dyDescent="0.25">
      <c r="A259" s="45">
        <v>254</v>
      </c>
      <c r="B259" s="29">
        <v>3147</v>
      </c>
      <c r="C259" s="38">
        <v>100000</v>
      </c>
      <c r="D259" s="38">
        <v>3</v>
      </c>
      <c r="E259" s="38">
        <v>2031002</v>
      </c>
      <c r="F259" s="38">
        <v>200</v>
      </c>
      <c r="G259" s="38">
        <v>3176002</v>
      </c>
      <c r="H259" s="38">
        <v>1</v>
      </c>
      <c r="I259" s="38">
        <v>3191002</v>
      </c>
      <c r="J259" s="43">
        <v>1</v>
      </c>
      <c r="K259" s="20"/>
    </row>
    <row r="260" spans="1:11" x14ac:dyDescent="0.25">
      <c r="A260" s="45">
        <v>255</v>
      </c>
      <c r="B260" s="29">
        <v>3148</v>
      </c>
      <c r="C260" s="29">
        <v>500</v>
      </c>
      <c r="D260" s="29">
        <v>3</v>
      </c>
      <c r="E260" s="29">
        <v>4000001</v>
      </c>
      <c r="F260" s="29">
        <v>300</v>
      </c>
      <c r="G260" s="29">
        <v>1110003</v>
      </c>
      <c r="H260" s="29">
        <v>10</v>
      </c>
      <c r="I260" s="29">
        <v>4000002</v>
      </c>
      <c r="J260" s="67">
        <v>200000</v>
      </c>
      <c r="K260" s="20"/>
    </row>
    <row r="261" spans="1:11" x14ac:dyDescent="0.25">
      <c r="A261" s="45">
        <v>256</v>
      </c>
      <c r="B261" s="29">
        <v>3148</v>
      </c>
      <c r="C261" s="29">
        <v>1000</v>
      </c>
      <c r="D261" s="29">
        <v>3</v>
      </c>
      <c r="E261" s="29">
        <v>2031000</v>
      </c>
      <c r="F261" s="29">
        <v>10</v>
      </c>
      <c r="G261" s="29">
        <v>1130002</v>
      </c>
      <c r="H261" s="29">
        <v>20</v>
      </c>
      <c r="I261" s="29">
        <v>1020001</v>
      </c>
      <c r="J261" s="42">
        <v>20</v>
      </c>
      <c r="K261" s="20"/>
    </row>
    <row r="262" spans="1:11" x14ac:dyDescent="0.25">
      <c r="A262" s="46">
        <v>257</v>
      </c>
      <c r="B262" s="29">
        <v>3148</v>
      </c>
      <c r="C262" s="29">
        <v>1500</v>
      </c>
      <c r="D262" s="29">
        <v>3</v>
      </c>
      <c r="E262" s="29">
        <v>1056005</v>
      </c>
      <c r="F262" s="29">
        <v>20</v>
      </c>
      <c r="G262" s="29">
        <v>1110003</v>
      </c>
      <c r="H262" s="29">
        <v>30</v>
      </c>
      <c r="I262" s="29">
        <v>4000007</v>
      </c>
      <c r="J262" s="42">
        <v>10</v>
      </c>
      <c r="K262" s="20"/>
    </row>
    <row r="263" spans="1:11" x14ac:dyDescent="0.25">
      <c r="A263" s="45">
        <v>258</v>
      </c>
      <c r="B263" s="29">
        <v>3148</v>
      </c>
      <c r="C263" s="29">
        <v>3000</v>
      </c>
      <c r="D263" s="29">
        <v>3</v>
      </c>
      <c r="E263" s="29">
        <v>1051032</v>
      </c>
      <c r="F263" s="29">
        <v>1</v>
      </c>
      <c r="G263" s="29">
        <v>1130002</v>
      </c>
      <c r="H263" s="29">
        <v>40</v>
      </c>
      <c r="I263" s="29">
        <v>1062003</v>
      </c>
      <c r="J263" s="42">
        <v>1</v>
      </c>
      <c r="K263" s="20"/>
    </row>
    <row r="264" spans="1:11" x14ac:dyDescent="0.25">
      <c r="A264" s="45">
        <v>259</v>
      </c>
      <c r="B264" s="29">
        <v>3148</v>
      </c>
      <c r="C264" s="29">
        <v>5000</v>
      </c>
      <c r="D264" s="29">
        <v>3</v>
      </c>
      <c r="E264" s="29">
        <v>1055017</v>
      </c>
      <c r="F264" s="29">
        <v>1</v>
      </c>
      <c r="G264" s="29">
        <v>1110003</v>
      </c>
      <c r="H264" s="29">
        <v>50</v>
      </c>
      <c r="I264" s="29">
        <v>1062004</v>
      </c>
      <c r="J264" s="42">
        <v>1</v>
      </c>
      <c r="K264" s="20"/>
    </row>
    <row r="265" spans="1:11" x14ac:dyDescent="0.25">
      <c r="A265" s="45">
        <v>260</v>
      </c>
      <c r="B265" s="29">
        <v>3148</v>
      </c>
      <c r="C265" s="29">
        <v>10000</v>
      </c>
      <c r="D265" s="29">
        <v>3</v>
      </c>
      <c r="E265" s="29">
        <v>1056005</v>
      </c>
      <c r="F265" s="29">
        <v>40</v>
      </c>
      <c r="G265" s="29">
        <v>1130002</v>
      </c>
      <c r="H265" s="29">
        <v>100</v>
      </c>
      <c r="I265" s="29">
        <v>3180008</v>
      </c>
      <c r="J265" s="42">
        <v>10</v>
      </c>
      <c r="K265" s="20"/>
    </row>
    <row r="266" spans="1:11" x14ac:dyDescent="0.25">
      <c r="A266" s="45">
        <v>261</v>
      </c>
      <c r="B266" s="29">
        <v>3148</v>
      </c>
      <c r="C266" s="29">
        <v>25000</v>
      </c>
      <c r="D266" s="29">
        <v>3</v>
      </c>
      <c r="E266" s="29">
        <v>3176015</v>
      </c>
      <c r="F266" s="29">
        <v>1</v>
      </c>
      <c r="G266" s="29">
        <v>1140004</v>
      </c>
      <c r="H266" s="29">
        <v>30</v>
      </c>
      <c r="I266" s="29">
        <v>1130009</v>
      </c>
      <c r="J266" s="42">
        <v>200</v>
      </c>
      <c r="K266" s="20"/>
    </row>
    <row r="267" spans="1:11" x14ac:dyDescent="0.25">
      <c r="A267" s="45">
        <v>262</v>
      </c>
      <c r="B267" s="29">
        <v>3148</v>
      </c>
      <c r="C267" s="29">
        <v>60000</v>
      </c>
      <c r="D267" s="29">
        <v>3</v>
      </c>
      <c r="E267" s="29">
        <v>1055008</v>
      </c>
      <c r="F267" s="29">
        <v>1</v>
      </c>
      <c r="G267" s="29">
        <v>1130001</v>
      </c>
      <c r="H267" s="29">
        <v>100</v>
      </c>
      <c r="I267" s="29">
        <v>1062006</v>
      </c>
      <c r="J267" s="42">
        <v>1</v>
      </c>
      <c r="K267" s="20"/>
    </row>
    <row r="268" spans="1:11" ht="15" thickBot="1" x14ac:dyDescent="0.3">
      <c r="A268" s="45">
        <v>263</v>
      </c>
      <c r="B268" s="29">
        <v>3148</v>
      </c>
      <c r="C268" s="68">
        <v>90000</v>
      </c>
      <c r="D268" s="68">
        <v>3</v>
      </c>
      <c r="E268" s="68">
        <v>1051208</v>
      </c>
      <c r="F268" s="68">
        <v>1</v>
      </c>
      <c r="G268" s="68">
        <v>1055016</v>
      </c>
      <c r="H268" s="68">
        <v>1</v>
      </c>
      <c r="I268" s="68">
        <v>1130002</v>
      </c>
      <c r="J268" s="69">
        <v>200</v>
      </c>
      <c r="K268" s="20"/>
    </row>
    <row r="269" spans="1:11" x14ac:dyDescent="0.25">
      <c r="A269" s="45">
        <v>264</v>
      </c>
      <c r="B269" s="40">
        <v>3161</v>
      </c>
      <c r="C269" s="40">
        <v>500</v>
      </c>
      <c r="D269" s="40">
        <v>2</v>
      </c>
      <c r="E269" s="40">
        <v>1020001</v>
      </c>
      <c r="F269" s="40">
        <v>10</v>
      </c>
      <c r="G269" s="40">
        <v>1010001</v>
      </c>
      <c r="H269" s="40">
        <v>10</v>
      </c>
      <c r="I269" s="40"/>
      <c r="J269" s="41"/>
      <c r="K269" s="20"/>
    </row>
    <row r="270" spans="1:11" x14ac:dyDescent="0.25">
      <c r="A270" s="46">
        <v>265</v>
      </c>
      <c r="B270" s="29">
        <v>3161</v>
      </c>
      <c r="C270" s="29">
        <v>1000</v>
      </c>
      <c r="D270" s="29">
        <v>2</v>
      </c>
      <c r="E270" s="29">
        <v>1051016</v>
      </c>
      <c r="F270" s="29">
        <v>1</v>
      </c>
      <c r="G270" s="29">
        <v>1140004</v>
      </c>
      <c r="H270" s="29">
        <v>10</v>
      </c>
      <c r="I270" s="29"/>
      <c r="J270" s="42"/>
      <c r="K270" s="20"/>
    </row>
    <row r="271" spans="1:11" x14ac:dyDescent="0.25">
      <c r="A271" s="45">
        <v>266</v>
      </c>
      <c r="B271" s="29">
        <v>3161</v>
      </c>
      <c r="C271" s="29">
        <v>1500</v>
      </c>
      <c r="D271" s="29">
        <v>2</v>
      </c>
      <c r="E271" s="29">
        <v>1130006</v>
      </c>
      <c r="F271" s="29">
        <v>20</v>
      </c>
      <c r="G271" s="29">
        <v>1140004</v>
      </c>
      <c r="H271" s="29">
        <v>20</v>
      </c>
      <c r="I271" s="29"/>
      <c r="J271" s="42"/>
      <c r="K271" s="20"/>
    </row>
    <row r="272" spans="1:11" x14ac:dyDescent="0.25">
      <c r="A272" s="45">
        <v>267</v>
      </c>
      <c r="B272" s="29">
        <v>3161</v>
      </c>
      <c r="C272" s="29">
        <v>3000</v>
      </c>
      <c r="D272" s="29">
        <v>2</v>
      </c>
      <c r="E272" s="29">
        <v>1056005</v>
      </c>
      <c r="F272" s="29">
        <v>40</v>
      </c>
      <c r="G272" s="29">
        <v>1020001</v>
      </c>
      <c r="H272" s="29">
        <v>10</v>
      </c>
      <c r="I272" s="29"/>
      <c r="J272" s="42"/>
      <c r="K272" s="20"/>
    </row>
    <row r="273" spans="1:11" x14ac:dyDescent="0.25">
      <c r="A273" s="45">
        <v>268</v>
      </c>
      <c r="B273" s="29">
        <v>3161</v>
      </c>
      <c r="C273" s="29">
        <v>5000</v>
      </c>
      <c r="D273" s="29">
        <v>2</v>
      </c>
      <c r="E273" s="29">
        <v>1055017</v>
      </c>
      <c r="F273" s="29">
        <v>1</v>
      </c>
      <c r="G273" s="29">
        <v>1110003</v>
      </c>
      <c r="H273" s="29">
        <v>20</v>
      </c>
      <c r="I273" s="29"/>
      <c r="J273" s="42"/>
      <c r="K273" s="20"/>
    </row>
    <row r="274" spans="1:11" x14ac:dyDescent="0.25">
      <c r="A274" s="45">
        <v>269</v>
      </c>
      <c r="B274" s="29">
        <v>3161</v>
      </c>
      <c r="C274" s="29">
        <v>10000</v>
      </c>
      <c r="D274" s="29">
        <v>2</v>
      </c>
      <c r="E274" s="29">
        <v>1051055</v>
      </c>
      <c r="F274" s="29">
        <v>1</v>
      </c>
      <c r="G274" s="29">
        <v>1051032</v>
      </c>
      <c r="H274" s="29">
        <v>1</v>
      </c>
      <c r="I274" s="29"/>
      <c r="J274" s="42"/>
      <c r="K274" s="20"/>
    </row>
    <row r="275" spans="1:11" x14ac:dyDescent="0.25">
      <c r="A275" s="45">
        <v>270</v>
      </c>
      <c r="B275" s="29">
        <v>3161</v>
      </c>
      <c r="C275" s="29">
        <v>20000</v>
      </c>
      <c r="D275" s="29">
        <v>2</v>
      </c>
      <c r="E275" s="29">
        <v>3176015</v>
      </c>
      <c r="F275" s="29">
        <v>1</v>
      </c>
      <c r="G275" s="29">
        <v>1130002</v>
      </c>
      <c r="H275" s="29">
        <v>200</v>
      </c>
      <c r="I275" s="29"/>
      <c r="J275" s="42"/>
      <c r="K275" s="20"/>
    </row>
    <row r="276" spans="1:11" x14ac:dyDescent="0.25">
      <c r="A276" s="45">
        <v>271</v>
      </c>
      <c r="B276" s="29">
        <v>3161</v>
      </c>
      <c r="C276" s="29">
        <v>30000</v>
      </c>
      <c r="D276" s="29">
        <v>2</v>
      </c>
      <c r="E276" s="28">
        <v>1055006</v>
      </c>
      <c r="F276" s="29">
        <v>1</v>
      </c>
      <c r="G276" s="28">
        <v>1130001</v>
      </c>
      <c r="H276" s="29">
        <v>100</v>
      </c>
      <c r="I276" s="28"/>
      <c r="J276" s="42"/>
      <c r="K276" s="20"/>
    </row>
    <row r="277" spans="1:11" x14ac:dyDescent="0.25">
      <c r="A277" s="45">
        <v>272</v>
      </c>
      <c r="B277" s="29">
        <v>3161</v>
      </c>
      <c r="C277" s="29">
        <v>50000</v>
      </c>
      <c r="D277" s="29">
        <v>2</v>
      </c>
      <c r="E277" s="28">
        <v>1051202</v>
      </c>
      <c r="F277" s="29">
        <v>1</v>
      </c>
      <c r="G277" s="28">
        <v>1051022</v>
      </c>
      <c r="H277" s="29">
        <v>1</v>
      </c>
      <c r="I277" s="28"/>
      <c r="J277" s="42"/>
      <c r="K277" s="20"/>
    </row>
    <row r="278" spans="1:11" x14ac:dyDescent="0.25">
      <c r="A278" s="46">
        <v>273</v>
      </c>
      <c r="B278" s="29">
        <v>3161</v>
      </c>
      <c r="C278" s="29">
        <v>70000</v>
      </c>
      <c r="D278" s="29">
        <v>2</v>
      </c>
      <c r="E278" s="28">
        <v>1051200</v>
      </c>
      <c r="F278" s="29">
        <v>1</v>
      </c>
      <c r="G278" s="28">
        <v>1055018</v>
      </c>
      <c r="H278" s="29">
        <v>1</v>
      </c>
      <c r="I278" s="28"/>
      <c r="J278" s="42"/>
      <c r="K278" s="20"/>
    </row>
    <row r="279" spans="1:11" x14ac:dyDescent="0.25">
      <c r="A279" s="45">
        <v>274</v>
      </c>
      <c r="B279" s="29">
        <v>3161</v>
      </c>
      <c r="C279" s="29">
        <v>100000</v>
      </c>
      <c r="D279" s="29">
        <v>2</v>
      </c>
      <c r="E279" s="28">
        <v>1051204</v>
      </c>
      <c r="F279" s="29">
        <v>1</v>
      </c>
      <c r="G279" s="28">
        <v>1062007</v>
      </c>
      <c r="H279" s="29">
        <v>1</v>
      </c>
      <c r="I279" s="28"/>
      <c r="J279" s="42"/>
      <c r="K279" s="20"/>
    </row>
    <row r="280" spans="1:11" x14ac:dyDescent="0.25">
      <c r="A280" s="45">
        <v>275</v>
      </c>
      <c r="B280" s="29">
        <v>3161</v>
      </c>
      <c r="C280" s="29">
        <v>150000</v>
      </c>
      <c r="D280" s="29">
        <v>2</v>
      </c>
      <c r="E280" s="28">
        <v>1051206</v>
      </c>
      <c r="F280" s="29">
        <v>1</v>
      </c>
      <c r="G280" s="28">
        <v>1051062</v>
      </c>
      <c r="H280" s="29">
        <v>1</v>
      </c>
      <c r="I280" s="28"/>
      <c r="J280" s="42"/>
      <c r="K280" s="20"/>
    </row>
    <row r="281" spans="1:11" x14ac:dyDescent="0.25">
      <c r="A281" s="45">
        <v>276</v>
      </c>
      <c r="B281" s="29">
        <v>3161</v>
      </c>
      <c r="C281" s="38">
        <v>250000</v>
      </c>
      <c r="D281" s="38">
        <v>2</v>
      </c>
      <c r="E281" s="39">
        <v>2031000</v>
      </c>
      <c r="F281" s="38">
        <v>100</v>
      </c>
      <c r="G281" s="39">
        <v>1062007</v>
      </c>
      <c r="H281" s="38">
        <v>2</v>
      </c>
      <c r="I281" s="39"/>
      <c r="J281" s="43"/>
      <c r="K281" s="20"/>
    </row>
    <row r="282" spans="1:11" x14ac:dyDescent="0.25">
      <c r="A282" s="45">
        <v>277</v>
      </c>
      <c r="B282" s="29">
        <v>3163</v>
      </c>
      <c r="C282" s="29">
        <v>500</v>
      </c>
      <c r="D282" s="29">
        <v>3</v>
      </c>
      <c r="E282" s="29">
        <v>1130006</v>
      </c>
      <c r="F282" s="29">
        <v>5</v>
      </c>
      <c r="G282" s="29">
        <v>4000002</v>
      </c>
      <c r="H282" s="29">
        <v>100000</v>
      </c>
      <c r="I282" s="29">
        <v>1010001</v>
      </c>
      <c r="J282" s="42">
        <v>20</v>
      </c>
      <c r="K282" s="20"/>
    </row>
    <row r="283" spans="1:11" x14ac:dyDescent="0.25">
      <c r="A283" s="45">
        <v>278</v>
      </c>
      <c r="B283" s="29">
        <v>3163</v>
      </c>
      <c r="C283" s="29">
        <v>1000</v>
      </c>
      <c r="D283" s="29">
        <v>3</v>
      </c>
      <c r="E283" s="29">
        <v>1130006</v>
      </c>
      <c r="F283" s="29">
        <v>10</v>
      </c>
      <c r="G283" s="29">
        <v>4000002</v>
      </c>
      <c r="H283" s="29">
        <v>200000</v>
      </c>
      <c r="I283" s="29">
        <v>1110003</v>
      </c>
      <c r="J283" s="42">
        <v>30</v>
      </c>
      <c r="K283" s="20"/>
    </row>
    <row r="284" spans="1:11" x14ac:dyDescent="0.25">
      <c r="A284" s="45">
        <v>279</v>
      </c>
      <c r="B284" s="29">
        <v>3163</v>
      </c>
      <c r="C284" s="29">
        <v>1500</v>
      </c>
      <c r="D284" s="29">
        <v>3</v>
      </c>
      <c r="E284" s="29">
        <v>1130006</v>
      </c>
      <c r="F284" s="29">
        <v>15</v>
      </c>
      <c r="G284" s="29">
        <v>4000002</v>
      </c>
      <c r="H284" s="29">
        <v>300000</v>
      </c>
      <c r="I284" s="29">
        <v>1056005</v>
      </c>
      <c r="J284" s="42">
        <v>20</v>
      </c>
      <c r="K284" s="20"/>
    </row>
    <row r="285" spans="1:11" x14ac:dyDescent="0.25">
      <c r="A285" s="45">
        <v>280</v>
      </c>
      <c r="B285" s="29">
        <v>3163</v>
      </c>
      <c r="C285" s="29">
        <v>3000</v>
      </c>
      <c r="D285" s="29">
        <v>3</v>
      </c>
      <c r="E285" s="29">
        <v>1051032</v>
      </c>
      <c r="F285" s="29">
        <v>1</v>
      </c>
      <c r="G285" s="29">
        <v>4000002</v>
      </c>
      <c r="H285" s="29">
        <v>500000</v>
      </c>
      <c r="I285" s="29">
        <v>1130002</v>
      </c>
      <c r="J285" s="42">
        <v>50</v>
      </c>
      <c r="K285" s="20"/>
    </row>
    <row r="286" spans="1:11" x14ac:dyDescent="0.25">
      <c r="A286" s="46">
        <v>281</v>
      </c>
      <c r="B286" s="29">
        <v>3163</v>
      </c>
      <c r="C286" s="29">
        <v>5000</v>
      </c>
      <c r="D286" s="29">
        <v>3</v>
      </c>
      <c r="E286" s="29">
        <v>1055017</v>
      </c>
      <c r="F286" s="29">
        <v>1</v>
      </c>
      <c r="G286" s="29">
        <v>1062003</v>
      </c>
      <c r="H286" s="29">
        <v>3</v>
      </c>
      <c r="I286" s="29">
        <v>4000007</v>
      </c>
      <c r="J286" s="42">
        <v>10</v>
      </c>
      <c r="K286" s="20"/>
    </row>
    <row r="287" spans="1:11" x14ac:dyDescent="0.25">
      <c r="A287" s="45">
        <v>282</v>
      </c>
      <c r="B287" s="29">
        <v>3163</v>
      </c>
      <c r="C287" s="29">
        <v>10000</v>
      </c>
      <c r="D287" s="29">
        <v>3</v>
      </c>
      <c r="E287" s="29">
        <v>1056005</v>
      </c>
      <c r="F287" s="29">
        <v>40</v>
      </c>
      <c r="G287" s="29">
        <v>3180002</v>
      </c>
      <c r="H287" s="29">
        <v>50</v>
      </c>
      <c r="I287" s="29">
        <v>1130001</v>
      </c>
      <c r="J287" s="42">
        <v>50</v>
      </c>
      <c r="K287" s="20"/>
    </row>
    <row r="288" spans="1:11" x14ac:dyDescent="0.25">
      <c r="A288" s="45">
        <v>283</v>
      </c>
      <c r="B288" s="29">
        <v>3163</v>
      </c>
      <c r="C288" s="29">
        <v>20000</v>
      </c>
      <c r="D288" s="29">
        <v>3</v>
      </c>
      <c r="E288" s="29">
        <v>1051211</v>
      </c>
      <c r="F288" s="29">
        <v>1</v>
      </c>
      <c r="G288" s="29">
        <v>1062004</v>
      </c>
      <c r="H288" s="29">
        <v>2</v>
      </c>
      <c r="I288" s="29">
        <v>1130002</v>
      </c>
      <c r="J288" s="42">
        <v>100</v>
      </c>
      <c r="K288" s="20"/>
    </row>
    <row r="289" spans="1:11" x14ac:dyDescent="0.25">
      <c r="A289" s="45">
        <v>284</v>
      </c>
      <c r="B289" s="29">
        <v>3163</v>
      </c>
      <c r="C289" s="29">
        <v>30000</v>
      </c>
      <c r="D289" s="29">
        <v>3</v>
      </c>
      <c r="E289" s="29">
        <v>1055007</v>
      </c>
      <c r="F289" s="29">
        <v>1</v>
      </c>
      <c r="G289" s="29">
        <v>1130002</v>
      </c>
      <c r="H289" s="29">
        <v>200</v>
      </c>
      <c r="I289" s="29">
        <v>3180008</v>
      </c>
      <c r="J289" s="42">
        <v>10</v>
      </c>
      <c r="K289" s="20"/>
    </row>
    <row r="290" spans="1:11" x14ac:dyDescent="0.25">
      <c r="A290" s="45">
        <v>285</v>
      </c>
      <c r="B290" s="29">
        <v>3163</v>
      </c>
      <c r="C290" s="29">
        <v>50000</v>
      </c>
      <c r="D290" s="29">
        <v>3</v>
      </c>
      <c r="E290" s="29">
        <v>2041002</v>
      </c>
      <c r="F290" s="29">
        <v>1</v>
      </c>
      <c r="G290" s="29">
        <v>3065013</v>
      </c>
      <c r="H290" s="29">
        <v>1</v>
      </c>
      <c r="I290" s="29">
        <v>3292005</v>
      </c>
      <c r="J290" s="42">
        <v>2</v>
      </c>
      <c r="K290" s="20"/>
    </row>
    <row r="291" spans="1:11" x14ac:dyDescent="0.25">
      <c r="A291" s="45">
        <v>286</v>
      </c>
      <c r="B291" s="29">
        <v>3163</v>
      </c>
      <c r="C291" s="29">
        <v>70000</v>
      </c>
      <c r="D291" s="29">
        <v>3</v>
      </c>
      <c r="E291" s="29">
        <v>2031002</v>
      </c>
      <c r="F291" s="29">
        <v>150</v>
      </c>
      <c r="G291" s="29">
        <v>3085121</v>
      </c>
      <c r="H291" s="29">
        <v>1</v>
      </c>
      <c r="I291" s="29">
        <v>1130009</v>
      </c>
      <c r="J291" s="42">
        <v>500</v>
      </c>
      <c r="K291" s="20"/>
    </row>
    <row r="292" spans="1:11" x14ac:dyDescent="0.25">
      <c r="A292" s="45">
        <v>287</v>
      </c>
      <c r="B292" s="29">
        <v>3163</v>
      </c>
      <c r="C292" s="38">
        <v>100000</v>
      </c>
      <c r="D292" s="38">
        <v>3</v>
      </c>
      <c r="E292" s="38">
        <v>2031002</v>
      </c>
      <c r="F292" s="38">
        <v>200</v>
      </c>
      <c r="G292" s="38">
        <v>3176002</v>
      </c>
      <c r="H292" s="38">
        <v>1</v>
      </c>
      <c r="I292" s="38">
        <v>3191002</v>
      </c>
      <c r="J292" s="43">
        <v>1</v>
      </c>
      <c r="K292" s="20"/>
    </row>
    <row r="293" spans="1:11" x14ac:dyDescent="0.25">
      <c r="A293" s="45">
        <v>288</v>
      </c>
      <c r="B293" s="29">
        <v>3164</v>
      </c>
      <c r="C293" s="29">
        <v>500</v>
      </c>
      <c r="D293" s="29">
        <v>3</v>
      </c>
      <c r="E293" s="29">
        <v>4000001</v>
      </c>
      <c r="F293" s="29">
        <v>300</v>
      </c>
      <c r="G293" s="29">
        <v>1110003</v>
      </c>
      <c r="H293" s="29">
        <v>10</v>
      </c>
      <c r="I293" s="29">
        <v>4000002</v>
      </c>
      <c r="J293" s="67">
        <v>200000</v>
      </c>
      <c r="K293" s="20"/>
    </row>
    <row r="294" spans="1:11" x14ac:dyDescent="0.25">
      <c r="A294" s="46">
        <v>289</v>
      </c>
      <c r="B294" s="29">
        <v>3164</v>
      </c>
      <c r="C294" s="29">
        <v>1000</v>
      </c>
      <c r="D294" s="29">
        <v>3</v>
      </c>
      <c r="E294" s="29">
        <v>2031000</v>
      </c>
      <c r="F294" s="29">
        <v>10</v>
      </c>
      <c r="G294" s="29">
        <v>1130002</v>
      </c>
      <c r="H294" s="29">
        <v>20</v>
      </c>
      <c r="I294" s="29">
        <v>1020001</v>
      </c>
      <c r="J294" s="42">
        <v>20</v>
      </c>
      <c r="K294" s="20"/>
    </row>
    <row r="295" spans="1:11" x14ac:dyDescent="0.25">
      <c r="A295" s="45">
        <v>290</v>
      </c>
      <c r="B295" s="29">
        <v>3164</v>
      </c>
      <c r="C295" s="29">
        <v>1500</v>
      </c>
      <c r="D295" s="29">
        <v>3</v>
      </c>
      <c r="E295" s="29">
        <v>1056005</v>
      </c>
      <c r="F295" s="29">
        <v>20</v>
      </c>
      <c r="G295" s="29">
        <v>1110003</v>
      </c>
      <c r="H295" s="29">
        <v>30</v>
      </c>
      <c r="I295" s="29">
        <v>4000007</v>
      </c>
      <c r="J295" s="42">
        <v>10</v>
      </c>
      <c r="K295" s="20"/>
    </row>
    <row r="296" spans="1:11" x14ac:dyDescent="0.25">
      <c r="A296" s="45">
        <v>291</v>
      </c>
      <c r="B296" s="29">
        <v>3164</v>
      </c>
      <c r="C296" s="29">
        <v>3000</v>
      </c>
      <c r="D296" s="29">
        <v>3</v>
      </c>
      <c r="E296" s="29">
        <v>1051032</v>
      </c>
      <c r="F296" s="29">
        <v>1</v>
      </c>
      <c r="G296" s="29">
        <v>1130002</v>
      </c>
      <c r="H296" s="29">
        <v>40</v>
      </c>
      <c r="I296" s="29">
        <v>1062003</v>
      </c>
      <c r="J296" s="42">
        <v>1</v>
      </c>
      <c r="K296" s="20"/>
    </row>
    <row r="297" spans="1:11" x14ac:dyDescent="0.25">
      <c r="A297" s="45">
        <v>292</v>
      </c>
      <c r="B297" s="29">
        <v>3164</v>
      </c>
      <c r="C297" s="29">
        <v>5000</v>
      </c>
      <c r="D297" s="29">
        <v>3</v>
      </c>
      <c r="E297" s="29">
        <v>1055017</v>
      </c>
      <c r="F297" s="29">
        <v>1</v>
      </c>
      <c r="G297" s="29">
        <v>1110003</v>
      </c>
      <c r="H297" s="29">
        <v>50</v>
      </c>
      <c r="I297" s="29">
        <v>1062004</v>
      </c>
      <c r="J297" s="42">
        <v>1</v>
      </c>
      <c r="K297" s="20"/>
    </row>
    <row r="298" spans="1:11" x14ac:dyDescent="0.25">
      <c r="A298" s="45">
        <v>293</v>
      </c>
      <c r="B298" s="29">
        <v>3164</v>
      </c>
      <c r="C298" s="29">
        <v>10000</v>
      </c>
      <c r="D298" s="29">
        <v>3</v>
      </c>
      <c r="E298" s="29">
        <v>1056005</v>
      </c>
      <c r="F298" s="29">
        <v>40</v>
      </c>
      <c r="G298" s="29">
        <v>1130002</v>
      </c>
      <c r="H298" s="29">
        <v>100</v>
      </c>
      <c r="I298" s="29">
        <v>3180008</v>
      </c>
      <c r="J298" s="42">
        <v>10</v>
      </c>
      <c r="K298" s="20"/>
    </row>
    <row r="299" spans="1:11" x14ac:dyDescent="0.25">
      <c r="A299" s="45">
        <v>294</v>
      </c>
      <c r="B299" s="29">
        <v>3164</v>
      </c>
      <c r="C299" s="29">
        <v>25000</v>
      </c>
      <c r="D299" s="29">
        <v>3</v>
      </c>
      <c r="E299" s="29">
        <v>3176015</v>
      </c>
      <c r="F299" s="29">
        <v>1</v>
      </c>
      <c r="G299" s="29">
        <v>1140004</v>
      </c>
      <c r="H299" s="29">
        <v>30</v>
      </c>
      <c r="I299" s="29">
        <v>1130009</v>
      </c>
      <c r="J299" s="42">
        <v>200</v>
      </c>
      <c r="K299" s="20"/>
    </row>
    <row r="300" spans="1:11" x14ac:dyDescent="0.25">
      <c r="A300" s="45">
        <v>295</v>
      </c>
      <c r="B300" s="29">
        <v>3164</v>
      </c>
      <c r="C300" s="29">
        <v>60000</v>
      </c>
      <c r="D300" s="29">
        <v>3</v>
      </c>
      <c r="E300" s="29">
        <v>1055008</v>
      </c>
      <c r="F300" s="29">
        <v>1</v>
      </c>
      <c r="G300" s="29">
        <v>1130001</v>
      </c>
      <c r="H300" s="29">
        <v>100</v>
      </c>
      <c r="I300" s="29">
        <v>1062006</v>
      </c>
      <c r="J300" s="42">
        <v>1</v>
      </c>
      <c r="K300" s="20"/>
    </row>
    <row r="301" spans="1:11" ht="15" thickBot="1" x14ac:dyDescent="0.3">
      <c r="A301" s="45">
        <v>296</v>
      </c>
      <c r="B301" s="29">
        <v>3164</v>
      </c>
      <c r="C301" s="68">
        <v>90000</v>
      </c>
      <c r="D301" s="68">
        <v>3</v>
      </c>
      <c r="E301" s="68">
        <v>1051208</v>
      </c>
      <c r="F301" s="68">
        <v>1</v>
      </c>
      <c r="G301" s="68">
        <v>1055016</v>
      </c>
      <c r="H301" s="68">
        <v>1</v>
      </c>
      <c r="I301" s="68">
        <v>1130002</v>
      </c>
      <c r="J301" s="69">
        <v>200</v>
      </c>
      <c r="K301" s="20"/>
    </row>
    <row r="302" spans="1:11" x14ac:dyDescent="0.25">
      <c r="A302" s="46">
        <v>297</v>
      </c>
      <c r="B302" s="40">
        <v>3177</v>
      </c>
      <c r="C302" s="40">
        <v>500</v>
      </c>
      <c r="D302" s="40">
        <v>2</v>
      </c>
      <c r="E302" s="40">
        <v>1020001</v>
      </c>
      <c r="F302" s="40">
        <v>10</v>
      </c>
      <c r="G302" s="40">
        <v>1010001</v>
      </c>
      <c r="H302" s="40">
        <v>10</v>
      </c>
      <c r="I302" s="40"/>
      <c r="J302" s="41"/>
      <c r="K302" s="20"/>
    </row>
    <row r="303" spans="1:11" x14ac:dyDescent="0.25">
      <c r="A303" s="45">
        <v>298</v>
      </c>
      <c r="B303" s="29">
        <v>3177</v>
      </c>
      <c r="C303" s="29">
        <v>1000</v>
      </c>
      <c r="D303" s="29">
        <v>2</v>
      </c>
      <c r="E303" s="29">
        <v>1051016</v>
      </c>
      <c r="F303" s="29">
        <v>1</v>
      </c>
      <c r="G303" s="29">
        <v>1140004</v>
      </c>
      <c r="H303" s="29">
        <v>10</v>
      </c>
      <c r="I303" s="29"/>
      <c r="J303" s="42"/>
      <c r="K303" s="20"/>
    </row>
    <row r="304" spans="1:11" x14ac:dyDescent="0.25">
      <c r="A304" s="45">
        <v>299</v>
      </c>
      <c r="B304" s="29">
        <v>3177</v>
      </c>
      <c r="C304" s="29">
        <v>1500</v>
      </c>
      <c r="D304" s="29">
        <v>2</v>
      </c>
      <c r="E304" s="29">
        <v>1130006</v>
      </c>
      <c r="F304" s="29">
        <v>20</v>
      </c>
      <c r="G304" s="29">
        <v>1140004</v>
      </c>
      <c r="H304" s="29">
        <v>20</v>
      </c>
      <c r="I304" s="29"/>
      <c r="J304" s="42"/>
      <c r="K304" s="20"/>
    </row>
    <row r="305" spans="1:11" x14ac:dyDescent="0.25">
      <c r="A305" s="45">
        <v>300</v>
      </c>
      <c r="B305" s="29">
        <v>3177</v>
      </c>
      <c r="C305" s="29">
        <v>3000</v>
      </c>
      <c r="D305" s="29">
        <v>2</v>
      </c>
      <c r="E305" s="29">
        <v>1056005</v>
      </c>
      <c r="F305" s="29">
        <v>40</v>
      </c>
      <c r="G305" s="29">
        <v>1020001</v>
      </c>
      <c r="H305" s="29">
        <v>10</v>
      </c>
      <c r="I305" s="29"/>
      <c r="J305" s="42"/>
      <c r="K305" s="20"/>
    </row>
    <row r="306" spans="1:11" x14ac:dyDescent="0.25">
      <c r="A306" s="45">
        <v>301</v>
      </c>
      <c r="B306" s="29">
        <v>3177</v>
      </c>
      <c r="C306" s="29">
        <v>5000</v>
      </c>
      <c r="D306" s="29">
        <v>2</v>
      </c>
      <c r="E306" s="29">
        <v>1055017</v>
      </c>
      <c r="F306" s="29">
        <v>1</v>
      </c>
      <c r="G306" s="29">
        <v>1110003</v>
      </c>
      <c r="H306" s="29">
        <v>20</v>
      </c>
      <c r="I306" s="29"/>
      <c r="J306" s="42"/>
      <c r="K306" s="20"/>
    </row>
    <row r="307" spans="1:11" x14ac:dyDescent="0.25">
      <c r="A307" s="45">
        <v>302</v>
      </c>
      <c r="B307" s="29">
        <v>3177</v>
      </c>
      <c r="C307" s="29">
        <v>10000</v>
      </c>
      <c r="D307" s="29">
        <v>2</v>
      </c>
      <c r="E307" s="29">
        <v>1051055</v>
      </c>
      <c r="F307" s="29">
        <v>1</v>
      </c>
      <c r="G307" s="29">
        <v>1051032</v>
      </c>
      <c r="H307" s="29">
        <v>1</v>
      </c>
      <c r="I307" s="29"/>
      <c r="J307" s="42"/>
      <c r="K307" s="20"/>
    </row>
    <row r="308" spans="1:11" x14ac:dyDescent="0.25">
      <c r="A308" s="45">
        <v>303</v>
      </c>
      <c r="B308" s="29">
        <v>3177</v>
      </c>
      <c r="C308" s="29">
        <v>20000</v>
      </c>
      <c r="D308" s="29">
        <v>2</v>
      </c>
      <c r="E308" s="29">
        <v>3176015</v>
      </c>
      <c r="F308" s="29">
        <v>1</v>
      </c>
      <c r="G308" s="29">
        <v>1130002</v>
      </c>
      <c r="H308" s="29">
        <v>200</v>
      </c>
      <c r="I308" s="29"/>
      <c r="J308" s="42"/>
      <c r="K308" s="20"/>
    </row>
    <row r="309" spans="1:11" x14ac:dyDescent="0.25">
      <c r="A309" s="45">
        <v>304</v>
      </c>
      <c r="B309" s="29">
        <v>3177</v>
      </c>
      <c r="C309" s="29">
        <v>30000</v>
      </c>
      <c r="D309" s="29">
        <v>2</v>
      </c>
      <c r="E309" s="28">
        <v>1055006</v>
      </c>
      <c r="F309" s="29">
        <v>1</v>
      </c>
      <c r="G309" s="28">
        <v>1130001</v>
      </c>
      <c r="H309" s="29">
        <v>100</v>
      </c>
      <c r="I309" s="28"/>
      <c r="J309" s="42"/>
      <c r="K309" s="20"/>
    </row>
    <row r="310" spans="1:11" x14ac:dyDescent="0.25">
      <c r="A310" s="46">
        <v>305</v>
      </c>
      <c r="B310" s="29">
        <v>3177</v>
      </c>
      <c r="C310" s="29">
        <v>50000</v>
      </c>
      <c r="D310" s="29">
        <v>2</v>
      </c>
      <c r="E310" s="28">
        <v>1051202</v>
      </c>
      <c r="F310" s="29">
        <v>1</v>
      </c>
      <c r="G310" s="28">
        <v>1051022</v>
      </c>
      <c r="H310" s="29">
        <v>1</v>
      </c>
      <c r="I310" s="28"/>
      <c r="J310" s="42"/>
      <c r="K310" s="20"/>
    </row>
    <row r="311" spans="1:11" x14ac:dyDescent="0.25">
      <c r="A311" s="45">
        <v>306</v>
      </c>
      <c r="B311" s="29">
        <v>3177</v>
      </c>
      <c r="C311" s="29">
        <v>70000</v>
      </c>
      <c r="D311" s="29">
        <v>2</v>
      </c>
      <c r="E311" s="28">
        <v>1051200</v>
      </c>
      <c r="F311" s="29">
        <v>1</v>
      </c>
      <c r="G311" s="28">
        <v>1055018</v>
      </c>
      <c r="H311" s="29">
        <v>1</v>
      </c>
      <c r="I311" s="28"/>
      <c r="J311" s="42"/>
      <c r="K311" s="20"/>
    </row>
    <row r="312" spans="1:11" x14ac:dyDescent="0.25">
      <c r="A312" s="45">
        <v>307</v>
      </c>
      <c r="B312" s="29">
        <v>3177</v>
      </c>
      <c r="C312" s="29">
        <v>100000</v>
      </c>
      <c r="D312" s="29">
        <v>2</v>
      </c>
      <c r="E312" s="28">
        <v>1051204</v>
      </c>
      <c r="F312" s="29">
        <v>1</v>
      </c>
      <c r="G312" s="28">
        <v>1062007</v>
      </c>
      <c r="H312" s="29">
        <v>1</v>
      </c>
      <c r="I312" s="28"/>
      <c r="J312" s="42"/>
      <c r="K312" s="20"/>
    </row>
    <row r="313" spans="1:11" x14ac:dyDescent="0.25">
      <c r="A313" s="45">
        <v>308</v>
      </c>
      <c r="B313" s="29">
        <v>3177</v>
      </c>
      <c r="C313" s="29">
        <v>150000</v>
      </c>
      <c r="D313" s="29">
        <v>2</v>
      </c>
      <c r="E313" s="28">
        <v>1051206</v>
      </c>
      <c r="F313" s="29">
        <v>1</v>
      </c>
      <c r="G313" s="28">
        <v>1051062</v>
      </c>
      <c r="H313" s="29">
        <v>1</v>
      </c>
      <c r="I313" s="28"/>
      <c r="J313" s="42"/>
      <c r="K313" s="20"/>
    </row>
    <row r="314" spans="1:11" x14ac:dyDescent="0.25">
      <c r="A314" s="45">
        <v>309</v>
      </c>
      <c r="B314" s="29">
        <v>3177</v>
      </c>
      <c r="C314" s="38">
        <v>250000</v>
      </c>
      <c r="D314" s="38">
        <v>2</v>
      </c>
      <c r="E314" s="39">
        <v>2031000</v>
      </c>
      <c r="F314" s="38">
        <v>100</v>
      </c>
      <c r="G314" s="39">
        <v>1062007</v>
      </c>
      <c r="H314" s="38">
        <v>2</v>
      </c>
      <c r="I314" s="39"/>
      <c r="J314" s="43"/>
      <c r="K314" s="20"/>
    </row>
    <row r="315" spans="1:11" x14ac:dyDescent="0.25">
      <c r="A315" s="45">
        <v>310</v>
      </c>
      <c r="B315" s="29">
        <v>3179</v>
      </c>
      <c r="C315" s="29">
        <v>500</v>
      </c>
      <c r="D315" s="29">
        <v>3</v>
      </c>
      <c r="E315" s="29">
        <v>1130006</v>
      </c>
      <c r="F315" s="29">
        <v>5</v>
      </c>
      <c r="G315" s="29">
        <v>4000002</v>
      </c>
      <c r="H315" s="29">
        <v>100000</v>
      </c>
      <c r="I315" s="29">
        <v>1010001</v>
      </c>
      <c r="J315" s="42">
        <v>20</v>
      </c>
      <c r="K315" s="20"/>
    </row>
    <row r="316" spans="1:11" x14ac:dyDescent="0.25">
      <c r="A316" s="45">
        <v>311</v>
      </c>
      <c r="B316" s="29">
        <v>3179</v>
      </c>
      <c r="C316" s="29">
        <v>1000</v>
      </c>
      <c r="D316" s="29">
        <v>3</v>
      </c>
      <c r="E316" s="29">
        <v>1130006</v>
      </c>
      <c r="F316" s="29">
        <v>10</v>
      </c>
      <c r="G316" s="29">
        <v>4000002</v>
      </c>
      <c r="H316" s="29">
        <v>200000</v>
      </c>
      <c r="I316" s="29">
        <v>1110003</v>
      </c>
      <c r="J316" s="42">
        <v>30</v>
      </c>
      <c r="K316" s="20"/>
    </row>
    <row r="317" spans="1:11" x14ac:dyDescent="0.25">
      <c r="A317" s="45">
        <v>312</v>
      </c>
      <c r="B317" s="29">
        <v>3179</v>
      </c>
      <c r="C317" s="29">
        <v>1500</v>
      </c>
      <c r="D317" s="29">
        <v>3</v>
      </c>
      <c r="E317" s="29">
        <v>1130006</v>
      </c>
      <c r="F317" s="29">
        <v>15</v>
      </c>
      <c r="G317" s="29">
        <v>4000002</v>
      </c>
      <c r="H317" s="29">
        <v>300000</v>
      </c>
      <c r="I317" s="29">
        <v>1056005</v>
      </c>
      <c r="J317" s="42">
        <v>20</v>
      </c>
      <c r="K317" s="20"/>
    </row>
    <row r="318" spans="1:11" x14ac:dyDescent="0.25">
      <c r="A318" s="46">
        <v>313</v>
      </c>
      <c r="B318" s="29">
        <v>3179</v>
      </c>
      <c r="C318" s="29">
        <v>3000</v>
      </c>
      <c r="D318" s="29">
        <v>3</v>
      </c>
      <c r="E318" s="29">
        <v>1051032</v>
      </c>
      <c r="F318" s="29">
        <v>1</v>
      </c>
      <c r="G318" s="29">
        <v>4000002</v>
      </c>
      <c r="H318" s="29">
        <v>500000</v>
      </c>
      <c r="I318" s="29">
        <v>1130002</v>
      </c>
      <c r="J318" s="42">
        <v>50</v>
      </c>
      <c r="K318" s="20"/>
    </row>
    <row r="319" spans="1:11" x14ac:dyDescent="0.25">
      <c r="A319" s="45">
        <v>314</v>
      </c>
      <c r="B319" s="29">
        <v>3179</v>
      </c>
      <c r="C319" s="29">
        <v>5000</v>
      </c>
      <c r="D319" s="29">
        <v>3</v>
      </c>
      <c r="E319" s="29">
        <v>1055017</v>
      </c>
      <c r="F319" s="29">
        <v>1</v>
      </c>
      <c r="G319" s="29">
        <v>1062003</v>
      </c>
      <c r="H319" s="29">
        <v>3</v>
      </c>
      <c r="I319" s="29">
        <v>4000007</v>
      </c>
      <c r="J319" s="42">
        <v>10</v>
      </c>
      <c r="K319" s="20"/>
    </row>
    <row r="320" spans="1:11" x14ac:dyDescent="0.25">
      <c r="A320" s="45">
        <v>315</v>
      </c>
      <c r="B320" s="29">
        <v>3179</v>
      </c>
      <c r="C320" s="29">
        <v>10000</v>
      </c>
      <c r="D320" s="29">
        <v>3</v>
      </c>
      <c r="E320" s="29">
        <v>1056005</v>
      </c>
      <c r="F320" s="29">
        <v>40</v>
      </c>
      <c r="G320" s="29">
        <v>3180002</v>
      </c>
      <c r="H320" s="29">
        <v>50</v>
      </c>
      <c r="I320" s="29">
        <v>1130001</v>
      </c>
      <c r="J320" s="42">
        <v>50</v>
      </c>
      <c r="K320" s="20"/>
    </row>
    <row r="321" spans="1:13" x14ac:dyDescent="0.25">
      <c r="A321" s="45">
        <v>316</v>
      </c>
      <c r="B321" s="29">
        <v>3179</v>
      </c>
      <c r="C321" s="29">
        <v>20000</v>
      </c>
      <c r="D321" s="29">
        <v>3</v>
      </c>
      <c r="E321" s="29">
        <v>1051211</v>
      </c>
      <c r="F321" s="29">
        <v>1</v>
      </c>
      <c r="G321" s="29">
        <v>1062004</v>
      </c>
      <c r="H321" s="29">
        <v>2</v>
      </c>
      <c r="I321" s="29">
        <v>1130002</v>
      </c>
      <c r="J321" s="42">
        <v>100</v>
      </c>
      <c r="K321" s="20"/>
    </row>
    <row r="322" spans="1:13" x14ac:dyDescent="0.25">
      <c r="A322" s="45">
        <v>317</v>
      </c>
      <c r="B322" s="29">
        <v>3179</v>
      </c>
      <c r="C322" s="29">
        <v>30000</v>
      </c>
      <c r="D322" s="29">
        <v>3</v>
      </c>
      <c r="E322" s="29">
        <v>1055007</v>
      </c>
      <c r="F322" s="29">
        <v>1</v>
      </c>
      <c r="G322" s="29">
        <v>1130002</v>
      </c>
      <c r="H322" s="29">
        <v>200</v>
      </c>
      <c r="I322" s="29">
        <v>3180008</v>
      </c>
      <c r="J322" s="42">
        <v>10</v>
      </c>
      <c r="K322" s="20"/>
    </row>
    <row r="323" spans="1:13" x14ac:dyDescent="0.25">
      <c r="A323" s="45">
        <v>318</v>
      </c>
      <c r="B323" s="29">
        <v>3179</v>
      </c>
      <c r="C323" s="29">
        <v>50000</v>
      </c>
      <c r="D323" s="29">
        <v>3</v>
      </c>
      <c r="E323" s="29">
        <v>2041002</v>
      </c>
      <c r="F323" s="29">
        <v>1</v>
      </c>
      <c r="G323" s="29">
        <v>3065013</v>
      </c>
      <c r="H323" s="29">
        <v>1</v>
      </c>
      <c r="I323" s="29">
        <v>3292005</v>
      </c>
      <c r="J323" s="42">
        <v>2</v>
      </c>
      <c r="K323" s="20"/>
    </row>
    <row r="324" spans="1:13" x14ac:dyDescent="0.25">
      <c r="A324" s="45">
        <v>319</v>
      </c>
      <c r="B324" s="29">
        <v>3179</v>
      </c>
      <c r="C324" s="29">
        <v>70000</v>
      </c>
      <c r="D324" s="29">
        <v>3</v>
      </c>
      <c r="E324" s="29">
        <v>2031002</v>
      </c>
      <c r="F324" s="29">
        <v>150</v>
      </c>
      <c r="G324" s="29">
        <v>3085121</v>
      </c>
      <c r="H324" s="29">
        <v>1</v>
      </c>
      <c r="I324" s="29">
        <v>1130009</v>
      </c>
      <c r="J324" s="42">
        <v>500</v>
      </c>
      <c r="K324" s="20"/>
    </row>
    <row r="325" spans="1:13" x14ac:dyDescent="0.25">
      <c r="A325" s="45">
        <v>320</v>
      </c>
      <c r="B325" s="29">
        <v>3179</v>
      </c>
      <c r="C325" s="38">
        <v>100000</v>
      </c>
      <c r="D325" s="38">
        <v>3</v>
      </c>
      <c r="E325" s="38">
        <v>2031002</v>
      </c>
      <c r="F325" s="38">
        <v>200</v>
      </c>
      <c r="G325" s="38">
        <v>3176002</v>
      </c>
      <c r="H325" s="38">
        <v>1</v>
      </c>
      <c r="I325" s="38">
        <v>3191002</v>
      </c>
      <c r="J325" s="43">
        <v>1</v>
      </c>
      <c r="K325" s="20"/>
    </row>
    <row r="326" spans="1:13" x14ac:dyDescent="0.25">
      <c r="A326" s="45">
        <v>321</v>
      </c>
      <c r="B326" s="52">
        <v>3190</v>
      </c>
      <c r="C326" s="47">
        <v>500</v>
      </c>
      <c r="D326" s="47">
        <v>3</v>
      </c>
      <c r="E326" s="47">
        <v>1010001</v>
      </c>
      <c r="F326" s="47">
        <v>10</v>
      </c>
      <c r="G326" s="47">
        <v>1110004</v>
      </c>
      <c r="H326" s="47">
        <v>10</v>
      </c>
      <c r="I326" s="47">
        <v>4000002</v>
      </c>
      <c r="J326" s="47">
        <v>100000</v>
      </c>
      <c r="K326" s="20"/>
      <c r="M326" s="67"/>
    </row>
    <row r="327" spans="1:13" x14ac:dyDescent="0.25">
      <c r="A327" s="45">
        <v>322</v>
      </c>
      <c r="B327" s="52">
        <v>3190</v>
      </c>
      <c r="C327" s="29">
        <v>1000</v>
      </c>
      <c r="D327" s="29">
        <v>3</v>
      </c>
      <c r="E327" s="29">
        <v>1010002</v>
      </c>
      <c r="F327" s="29">
        <v>5</v>
      </c>
      <c r="G327" s="29">
        <v>1110004</v>
      </c>
      <c r="H327" s="29">
        <v>30</v>
      </c>
      <c r="I327" s="29">
        <v>4000002</v>
      </c>
      <c r="J327" s="29">
        <v>200000</v>
      </c>
      <c r="K327" s="20"/>
    </row>
    <row r="328" spans="1:13" x14ac:dyDescent="0.25">
      <c r="A328" s="45">
        <v>323</v>
      </c>
      <c r="B328" s="52">
        <v>3190</v>
      </c>
      <c r="C328" s="29">
        <v>2000</v>
      </c>
      <c r="D328" s="29">
        <v>3</v>
      </c>
      <c r="E328" s="29">
        <v>1130006</v>
      </c>
      <c r="F328" s="29">
        <v>20</v>
      </c>
      <c r="G328" s="29">
        <v>1110004</v>
      </c>
      <c r="H328" s="29">
        <v>50</v>
      </c>
      <c r="I328" s="29">
        <v>4000002</v>
      </c>
      <c r="J328" s="29">
        <v>500000</v>
      </c>
      <c r="K328" s="20"/>
    </row>
    <row r="329" spans="1:13" x14ac:dyDescent="0.25">
      <c r="A329" s="45">
        <v>324</v>
      </c>
      <c r="B329" s="52">
        <v>3190</v>
      </c>
      <c r="C329" s="29">
        <v>5000</v>
      </c>
      <c r="D329" s="29">
        <v>3</v>
      </c>
      <c r="E329" s="29">
        <v>1062004</v>
      </c>
      <c r="F329" s="29">
        <v>2</v>
      </c>
      <c r="G329" s="29">
        <v>1130009</v>
      </c>
      <c r="H329" s="29">
        <v>100</v>
      </c>
      <c r="I329" s="29">
        <v>4000002</v>
      </c>
      <c r="J329" s="29">
        <v>800000</v>
      </c>
      <c r="K329" s="20"/>
    </row>
    <row r="330" spans="1:13" x14ac:dyDescent="0.25">
      <c r="A330" s="45">
        <v>325</v>
      </c>
      <c r="B330" s="52">
        <v>3190</v>
      </c>
      <c r="C330" s="29">
        <v>10000</v>
      </c>
      <c r="D330" s="29">
        <v>3</v>
      </c>
      <c r="E330" s="29">
        <v>1130001</v>
      </c>
      <c r="F330" s="29">
        <v>50</v>
      </c>
      <c r="G330" s="29">
        <v>1130009</v>
      </c>
      <c r="H330" s="29">
        <v>200</v>
      </c>
      <c r="I330" s="29">
        <v>3180006</v>
      </c>
      <c r="J330" s="29">
        <v>50</v>
      </c>
      <c r="K330" s="20"/>
    </row>
    <row r="331" spans="1:13" x14ac:dyDescent="0.25">
      <c r="A331" s="45">
        <v>326</v>
      </c>
      <c r="B331" s="52">
        <v>3190</v>
      </c>
      <c r="C331" s="29">
        <v>20000</v>
      </c>
      <c r="D331" s="29">
        <v>3</v>
      </c>
      <c r="E331" s="29">
        <v>2031000</v>
      </c>
      <c r="F331" s="29">
        <v>50</v>
      </c>
      <c r="G331" s="29">
        <v>1130001</v>
      </c>
      <c r="H331" s="29">
        <v>100</v>
      </c>
      <c r="I331" s="29">
        <v>3180006</v>
      </c>
      <c r="J331" s="29">
        <v>100</v>
      </c>
      <c r="K331" s="20"/>
    </row>
    <row r="332" spans="1:13" x14ac:dyDescent="0.25">
      <c r="A332" s="45">
        <v>327</v>
      </c>
      <c r="B332" s="52">
        <v>3190</v>
      </c>
      <c r="C332" s="29">
        <v>30000</v>
      </c>
      <c r="D332" s="29">
        <v>3</v>
      </c>
      <c r="E332" s="29">
        <v>1055016</v>
      </c>
      <c r="F332" s="29">
        <v>1</v>
      </c>
      <c r="G332" s="29">
        <v>1062006</v>
      </c>
      <c r="H332" s="29">
        <v>1</v>
      </c>
      <c r="I332" s="29">
        <v>1110004</v>
      </c>
      <c r="J332" s="29">
        <v>100</v>
      </c>
      <c r="K332" s="20"/>
    </row>
    <row r="333" spans="1:13" x14ac:dyDescent="0.25">
      <c r="A333" s="45">
        <v>328</v>
      </c>
      <c r="B333" s="52">
        <v>3190</v>
      </c>
      <c r="C333" s="29">
        <v>50000</v>
      </c>
      <c r="D333" s="29">
        <v>2</v>
      </c>
      <c r="E333" s="29">
        <v>1055018</v>
      </c>
      <c r="F333" s="29">
        <v>1</v>
      </c>
      <c r="G333" s="29">
        <v>1120001</v>
      </c>
      <c r="H333" s="29">
        <v>250</v>
      </c>
      <c r="I333" s="29"/>
      <c r="J333" s="29"/>
      <c r="K333" s="20"/>
    </row>
    <row r="334" spans="1:13" x14ac:dyDescent="0.25">
      <c r="A334" s="45">
        <v>329</v>
      </c>
      <c r="B334" s="52">
        <v>3190</v>
      </c>
      <c r="C334" s="29">
        <v>70000</v>
      </c>
      <c r="D334" s="29">
        <v>2</v>
      </c>
      <c r="E334" s="29">
        <v>1055014</v>
      </c>
      <c r="F334" s="29">
        <v>1</v>
      </c>
      <c r="G334" s="29">
        <v>4000010</v>
      </c>
      <c r="H334" s="29">
        <v>5000</v>
      </c>
      <c r="I334" s="29"/>
      <c r="J334" s="29"/>
      <c r="K334" s="20"/>
    </row>
    <row r="335" spans="1:13" x14ac:dyDescent="0.25">
      <c r="A335" s="45">
        <v>330</v>
      </c>
      <c r="B335" s="52">
        <v>3190</v>
      </c>
      <c r="C335" s="29">
        <v>100000</v>
      </c>
      <c r="D335" s="29">
        <v>2</v>
      </c>
      <c r="E335" s="29">
        <v>1055016</v>
      </c>
      <c r="F335" s="29">
        <v>2</v>
      </c>
      <c r="G335" s="29">
        <v>1062007</v>
      </c>
      <c r="H335" s="29">
        <v>1</v>
      </c>
      <c r="I335" s="29"/>
      <c r="J335" s="29"/>
      <c r="K335" s="20"/>
    </row>
    <row r="336" spans="1:13" x14ac:dyDescent="0.25">
      <c r="A336" s="45">
        <v>331</v>
      </c>
      <c r="B336" s="52">
        <v>3191</v>
      </c>
      <c r="C336" s="29">
        <v>500</v>
      </c>
      <c r="D336" s="29">
        <v>3</v>
      </c>
      <c r="E336" s="29">
        <v>1130006</v>
      </c>
      <c r="F336" s="29">
        <v>5</v>
      </c>
      <c r="G336" s="29">
        <v>1140004</v>
      </c>
      <c r="H336" s="29">
        <v>10</v>
      </c>
      <c r="I336" s="29">
        <v>4000002</v>
      </c>
      <c r="J336" s="29">
        <v>100000</v>
      </c>
      <c r="K336" s="20"/>
    </row>
    <row r="337" spans="1:11" x14ac:dyDescent="0.25">
      <c r="A337" s="45">
        <v>332</v>
      </c>
      <c r="B337" s="52">
        <v>3191</v>
      </c>
      <c r="C337" s="29">
        <v>1000</v>
      </c>
      <c r="D337" s="29">
        <v>3</v>
      </c>
      <c r="E337" s="29">
        <v>1130006</v>
      </c>
      <c r="F337" s="29">
        <v>5</v>
      </c>
      <c r="G337" s="29">
        <v>1140004</v>
      </c>
      <c r="H337" s="29">
        <v>30</v>
      </c>
      <c r="I337" s="29">
        <v>4000002</v>
      </c>
      <c r="J337" s="29">
        <v>200000</v>
      </c>
      <c r="K337" s="20"/>
    </row>
    <row r="338" spans="1:11" x14ac:dyDescent="0.25">
      <c r="A338" s="45">
        <v>333</v>
      </c>
      <c r="B338" s="52">
        <v>3191</v>
      </c>
      <c r="C338" s="29">
        <v>2000</v>
      </c>
      <c r="D338" s="29">
        <v>3</v>
      </c>
      <c r="E338" s="29">
        <v>1130006</v>
      </c>
      <c r="F338" s="29">
        <v>10</v>
      </c>
      <c r="G338" s="29">
        <v>1140004</v>
      </c>
      <c r="H338" s="29">
        <v>50</v>
      </c>
      <c r="I338" s="29">
        <v>4000002</v>
      </c>
      <c r="J338" s="29">
        <v>500000</v>
      </c>
      <c r="K338" s="20"/>
    </row>
    <row r="339" spans="1:11" x14ac:dyDescent="0.25">
      <c r="A339" s="45">
        <v>334</v>
      </c>
      <c r="B339" s="52">
        <v>3191</v>
      </c>
      <c r="C339" s="29">
        <v>5000</v>
      </c>
      <c r="D339" s="29">
        <v>3</v>
      </c>
      <c r="E339" s="29">
        <v>1130006</v>
      </c>
      <c r="F339" s="29">
        <v>15</v>
      </c>
      <c r="G339" s="29">
        <v>1140004</v>
      </c>
      <c r="H339" s="29">
        <v>100</v>
      </c>
      <c r="I339" s="29">
        <v>4000002</v>
      </c>
      <c r="J339" s="29">
        <v>100000</v>
      </c>
      <c r="K339" s="20"/>
    </row>
    <row r="340" spans="1:11" x14ac:dyDescent="0.25">
      <c r="A340" s="45">
        <v>335</v>
      </c>
      <c r="B340" s="52">
        <v>3191</v>
      </c>
      <c r="C340" s="29">
        <v>10000</v>
      </c>
      <c r="D340" s="29">
        <v>3</v>
      </c>
      <c r="E340" s="29">
        <v>1130006</v>
      </c>
      <c r="F340" s="29">
        <v>20</v>
      </c>
      <c r="G340" s="29">
        <v>1130009</v>
      </c>
      <c r="H340" s="29">
        <v>100</v>
      </c>
      <c r="I340" s="29">
        <v>4000002</v>
      </c>
      <c r="J340" s="29">
        <v>2000000</v>
      </c>
      <c r="K340" s="20"/>
    </row>
    <row r="341" spans="1:11" x14ac:dyDescent="0.25">
      <c r="A341" s="45">
        <v>336</v>
      </c>
      <c r="B341" s="52">
        <v>3191</v>
      </c>
      <c r="C341" s="29">
        <v>20000</v>
      </c>
      <c r="D341" s="29">
        <v>3</v>
      </c>
      <c r="E341" s="29">
        <v>1051054</v>
      </c>
      <c r="F341" s="29">
        <v>1</v>
      </c>
      <c r="G341" s="29">
        <v>1130009</v>
      </c>
      <c r="H341" s="29">
        <v>200</v>
      </c>
      <c r="I341" s="29">
        <v>1130001</v>
      </c>
      <c r="J341" s="29">
        <v>20</v>
      </c>
      <c r="K341" s="20"/>
    </row>
    <row r="342" spans="1:11" x14ac:dyDescent="0.25">
      <c r="A342" s="45">
        <v>337</v>
      </c>
      <c r="B342" s="52">
        <v>3191</v>
      </c>
      <c r="C342" s="29">
        <v>30000</v>
      </c>
      <c r="D342" s="29">
        <v>3</v>
      </c>
      <c r="E342" s="29">
        <v>1055012</v>
      </c>
      <c r="F342" s="29">
        <v>1</v>
      </c>
      <c r="G342" s="29">
        <v>1130009</v>
      </c>
      <c r="H342" s="29">
        <v>300</v>
      </c>
      <c r="I342" s="29">
        <v>1130001</v>
      </c>
      <c r="J342" s="29">
        <v>50</v>
      </c>
      <c r="K342" s="20"/>
    </row>
    <row r="343" spans="1:11" x14ac:dyDescent="0.25">
      <c r="A343" s="45">
        <v>338</v>
      </c>
      <c r="B343" s="52">
        <v>3191</v>
      </c>
      <c r="C343" s="29">
        <v>50000</v>
      </c>
      <c r="D343" s="29">
        <v>2</v>
      </c>
      <c r="E343" s="29">
        <v>1051212</v>
      </c>
      <c r="F343" s="29">
        <v>1</v>
      </c>
      <c r="G343" s="29">
        <v>1130001</v>
      </c>
      <c r="H343" s="29">
        <v>100</v>
      </c>
      <c r="I343" s="29"/>
      <c r="J343" s="29"/>
      <c r="K343" s="20"/>
    </row>
    <row r="344" spans="1:11" x14ac:dyDescent="0.25">
      <c r="A344" s="45">
        <v>339</v>
      </c>
      <c r="B344" s="52">
        <v>3191</v>
      </c>
      <c r="C344" s="29">
        <v>70000</v>
      </c>
      <c r="D344" s="29">
        <v>2</v>
      </c>
      <c r="E344" s="29">
        <v>1051214</v>
      </c>
      <c r="F344" s="29">
        <v>1</v>
      </c>
      <c r="G344" s="29">
        <v>1130001</v>
      </c>
      <c r="H344" s="29">
        <v>200</v>
      </c>
      <c r="I344" s="29"/>
      <c r="J344" s="29"/>
      <c r="K344" s="20"/>
    </row>
    <row r="345" spans="1:11" x14ac:dyDescent="0.25">
      <c r="A345" s="45">
        <v>340</v>
      </c>
      <c r="B345" s="52">
        <v>3191</v>
      </c>
      <c r="C345" s="29">
        <v>100000</v>
      </c>
      <c r="D345" s="29">
        <v>2</v>
      </c>
      <c r="E345" s="29">
        <v>2031000</v>
      </c>
      <c r="F345" s="29">
        <v>100</v>
      </c>
      <c r="G345" s="29">
        <v>1130001</v>
      </c>
      <c r="H345" s="29">
        <v>300</v>
      </c>
      <c r="I345" s="29"/>
      <c r="J345" s="29"/>
      <c r="K345" s="20"/>
    </row>
    <row r="346" spans="1:11" x14ac:dyDescent="0.25">
      <c r="A346" s="45">
        <v>341</v>
      </c>
      <c r="B346" s="52">
        <v>3192</v>
      </c>
      <c r="C346" s="29">
        <v>500</v>
      </c>
      <c r="D346" s="29">
        <v>3</v>
      </c>
      <c r="E346" s="29">
        <v>4000001</v>
      </c>
      <c r="F346" s="29">
        <v>300</v>
      </c>
      <c r="G346" s="29">
        <v>1140004</v>
      </c>
      <c r="H346" s="29">
        <v>20</v>
      </c>
      <c r="I346" s="29">
        <v>1010001</v>
      </c>
      <c r="J346" s="29">
        <v>10</v>
      </c>
      <c r="K346" s="20"/>
    </row>
    <row r="347" spans="1:11" x14ac:dyDescent="0.25">
      <c r="A347" s="45">
        <v>342</v>
      </c>
      <c r="B347" s="52">
        <v>3192</v>
      </c>
      <c r="C347" s="29">
        <v>1000</v>
      </c>
      <c r="D347" s="29">
        <v>3</v>
      </c>
      <c r="E347" s="29">
        <v>1130002</v>
      </c>
      <c r="F347" s="29">
        <v>50</v>
      </c>
      <c r="G347" s="29">
        <v>1140004</v>
      </c>
      <c r="H347" s="29">
        <v>50</v>
      </c>
      <c r="I347" s="29">
        <v>1020001</v>
      </c>
      <c r="J347" s="29">
        <v>20</v>
      </c>
      <c r="K347" s="20"/>
    </row>
    <row r="348" spans="1:11" x14ac:dyDescent="0.25">
      <c r="A348" s="45">
        <v>343</v>
      </c>
      <c r="B348" s="52">
        <v>3192</v>
      </c>
      <c r="C348" s="29">
        <v>1500</v>
      </c>
      <c r="D348" s="29">
        <v>3</v>
      </c>
      <c r="E348" s="29">
        <v>3180005</v>
      </c>
      <c r="F348" s="29">
        <v>20</v>
      </c>
      <c r="G348" s="29">
        <v>1056005</v>
      </c>
      <c r="H348" s="29">
        <v>20</v>
      </c>
      <c r="I348" s="29">
        <v>1130002</v>
      </c>
      <c r="J348" s="29">
        <v>100</v>
      </c>
      <c r="K348" s="20"/>
    </row>
    <row r="349" spans="1:11" x14ac:dyDescent="0.25">
      <c r="A349" s="45">
        <v>344</v>
      </c>
      <c r="B349" s="52">
        <v>3192</v>
      </c>
      <c r="C349" s="29">
        <v>3000</v>
      </c>
      <c r="D349" s="29">
        <v>3</v>
      </c>
      <c r="E349" s="29">
        <v>1051032</v>
      </c>
      <c r="F349" s="29">
        <v>1</v>
      </c>
      <c r="G349" s="29">
        <v>3080121</v>
      </c>
      <c r="H349" s="29">
        <v>10</v>
      </c>
      <c r="I349" s="29">
        <v>1120001</v>
      </c>
      <c r="J349" s="29">
        <v>100</v>
      </c>
      <c r="K349" s="20"/>
    </row>
    <row r="350" spans="1:11" x14ac:dyDescent="0.25">
      <c r="A350" s="45">
        <v>345</v>
      </c>
      <c r="B350" s="52">
        <v>3192</v>
      </c>
      <c r="C350" s="29">
        <v>5000</v>
      </c>
      <c r="D350" s="29">
        <v>3</v>
      </c>
      <c r="E350" s="29">
        <v>1055015</v>
      </c>
      <c r="F350" s="29">
        <v>1</v>
      </c>
      <c r="G350" s="29">
        <v>4000010</v>
      </c>
      <c r="H350" s="29">
        <v>1000</v>
      </c>
      <c r="I350" s="29">
        <v>1130001</v>
      </c>
      <c r="J350" s="29">
        <v>30</v>
      </c>
      <c r="K350" s="20"/>
    </row>
    <row r="351" spans="1:11" x14ac:dyDescent="0.25">
      <c r="A351" s="45">
        <v>346</v>
      </c>
      <c r="B351" s="52">
        <v>3192</v>
      </c>
      <c r="C351" s="29">
        <v>10000</v>
      </c>
      <c r="D351" s="29">
        <v>3</v>
      </c>
      <c r="E351" s="29">
        <v>1051020</v>
      </c>
      <c r="F351" s="29">
        <v>2</v>
      </c>
      <c r="G351" s="29">
        <v>1062005</v>
      </c>
      <c r="H351" s="29">
        <v>2</v>
      </c>
      <c r="I351" s="29">
        <v>1130009</v>
      </c>
      <c r="J351" s="29">
        <v>100</v>
      </c>
      <c r="K351" s="20"/>
    </row>
    <row r="352" spans="1:11" x14ac:dyDescent="0.25">
      <c r="A352" s="45">
        <v>347</v>
      </c>
      <c r="B352" s="52">
        <v>3192</v>
      </c>
      <c r="C352" s="29">
        <v>30000</v>
      </c>
      <c r="D352" s="29">
        <v>3</v>
      </c>
      <c r="E352" s="29">
        <v>1051202</v>
      </c>
      <c r="F352" s="29">
        <v>1</v>
      </c>
      <c r="G352" s="29">
        <v>1140004</v>
      </c>
      <c r="H352" s="29">
        <v>100</v>
      </c>
      <c r="I352" s="29">
        <v>1130001</v>
      </c>
      <c r="J352" s="29">
        <v>50</v>
      </c>
      <c r="K352" s="20"/>
    </row>
    <row r="353" spans="1:11" x14ac:dyDescent="0.25">
      <c r="A353" s="45">
        <v>348</v>
      </c>
      <c r="B353" s="52">
        <v>3192</v>
      </c>
      <c r="C353" s="29">
        <v>60000</v>
      </c>
      <c r="D353" s="29">
        <v>2</v>
      </c>
      <c r="E353" s="29">
        <v>1055016</v>
      </c>
      <c r="F353" s="29">
        <v>1</v>
      </c>
      <c r="G353" s="29">
        <v>1062006</v>
      </c>
      <c r="H353" s="29">
        <v>1</v>
      </c>
      <c r="I353" s="29"/>
      <c r="J353" s="29"/>
      <c r="K353" s="20"/>
    </row>
    <row r="354" spans="1:11" x14ac:dyDescent="0.25">
      <c r="A354" s="45">
        <v>349</v>
      </c>
      <c r="B354" s="52">
        <v>3192</v>
      </c>
      <c r="C354" s="38">
        <v>90000</v>
      </c>
      <c r="D354" s="38">
        <v>2</v>
      </c>
      <c r="E354" s="38">
        <v>1055018</v>
      </c>
      <c r="F354" s="38">
        <v>1</v>
      </c>
      <c r="G354" s="38">
        <v>1051062</v>
      </c>
      <c r="H354" s="38">
        <v>1</v>
      </c>
      <c r="I354" s="38"/>
      <c r="J354" s="38"/>
      <c r="K354" s="20"/>
    </row>
    <row r="355" spans="1:11" x14ac:dyDescent="0.25">
      <c r="A355" s="45">
        <v>350</v>
      </c>
      <c r="B355" s="52">
        <v>3202</v>
      </c>
      <c r="C355" s="47">
        <v>500</v>
      </c>
      <c r="D355" s="47">
        <v>3</v>
      </c>
      <c r="E355" s="47">
        <v>4000001</v>
      </c>
      <c r="F355" s="47">
        <v>300</v>
      </c>
      <c r="G355" s="47">
        <v>1140004</v>
      </c>
      <c r="H355" s="47">
        <v>20</v>
      </c>
      <c r="I355" s="47">
        <v>1010001</v>
      </c>
      <c r="J355" s="47">
        <v>10</v>
      </c>
      <c r="K355" s="20"/>
    </row>
    <row r="356" spans="1:11" x14ac:dyDescent="0.25">
      <c r="A356" s="45">
        <v>351</v>
      </c>
      <c r="B356" s="52">
        <v>3202</v>
      </c>
      <c r="C356" s="29">
        <v>1000</v>
      </c>
      <c r="D356" s="29">
        <v>3</v>
      </c>
      <c r="E356" s="29">
        <v>1130002</v>
      </c>
      <c r="F356" s="29">
        <v>50</v>
      </c>
      <c r="G356" s="29">
        <v>1140004</v>
      </c>
      <c r="H356" s="29">
        <v>50</v>
      </c>
      <c r="I356" s="29">
        <v>1020001</v>
      </c>
      <c r="J356" s="29">
        <v>20</v>
      </c>
      <c r="K356" s="20"/>
    </row>
    <row r="357" spans="1:11" x14ac:dyDescent="0.25">
      <c r="A357" s="45">
        <v>352</v>
      </c>
      <c r="B357" s="52">
        <v>3202</v>
      </c>
      <c r="C357" s="29">
        <v>1500</v>
      </c>
      <c r="D357" s="29">
        <v>3</v>
      </c>
      <c r="E357" s="29">
        <v>3180005</v>
      </c>
      <c r="F357" s="29">
        <v>20</v>
      </c>
      <c r="G357" s="29">
        <v>1056005</v>
      </c>
      <c r="H357" s="29">
        <v>20</v>
      </c>
      <c r="I357" s="29">
        <v>1130002</v>
      </c>
      <c r="J357" s="29">
        <v>100</v>
      </c>
      <c r="K357" s="20"/>
    </row>
    <row r="358" spans="1:11" x14ac:dyDescent="0.25">
      <c r="A358" s="45">
        <v>353</v>
      </c>
      <c r="B358" s="52">
        <v>3202</v>
      </c>
      <c r="C358" s="29">
        <v>3000</v>
      </c>
      <c r="D358" s="29">
        <v>3</v>
      </c>
      <c r="E358" s="29">
        <v>1051032</v>
      </c>
      <c r="F358" s="29">
        <v>1</v>
      </c>
      <c r="G358" s="29">
        <v>3080121</v>
      </c>
      <c r="H358" s="29">
        <v>10</v>
      </c>
      <c r="I358" s="29">
        <v>1120001</v>
      </c>
      <c r="J358" s="29">
        <v>100</v>
      </c>
      <c r="K358" s="20"/>
    </row>
    <row r="359" spans="1:11" x14ac:dyDescent="0.25">
      <c r="A359" s="45">
        <v>354</v>
      </c>
      <c r="B359" s="52">
        <v>3202</v>
      </c>
      <c r="C359" s="29">
        <v>5000</v>
      </c>
      <c r="D359" s="29">
        <v>3</v>
      </c>
      <c r="E359" s="29">
        <v>1055015</v>
      </c>
      <c r="F359" s="29">
        <v>1</v>
      </c>
      <c r="G359" s="29">
        <v>4000010</v>
      </c>
      <c r="H359" s="29">
        <v>1000</v>
      </c>
      <c r="I359" s="29">
        <v>1130001</v>
      </c>
      <c r="J359" s="29">
        <v>30</v>
      </c>
      <c r="K359" s="20"/>
    </row>
    <row r="360" spans="1:11" x14ac:dyDescent="0.25">
      <c r="A360" s="45">
        <v>355</v>
      </c>
      <c r="B360" s="52">
        <v>3202</v>
      </c>
      <c r="C360" s="29">
        <v>10000</v>
      </c>
      <c r="D360" s="29">
        <v>3</v>
      </c>
      <c r="E360" s="29">
        <v>1051020</v>
      </c>
      <c r="F360" s="29">
        <v>2</v>
      </c>
      <c r="G360" s="29">
        <v>1062005</v>
      </c>
      <c r="H360" s="29">
        <v>2</v>
      </c>
      <c r="I360" s="29">
        <v>1130009</v>
      </c>
      <c r="J360" s="29">
        <v>100</v>
      </c>
      <c r="K360" s="20"/>
    </row>
    <row r="361" spans="1:11" x14ac:dyDescent="0.25">
      <c r="A361" s="45">
        <v>356</v>
      </c>
      <c r="B361" s="52">
        <v>3202</v>
      </c>
      <c r="C361" s="29">
        <v>30000</v>
      </c>
      <c r="D361" s="29">
        <v>3</v>
      </c>
      <c r="E361" s="29">
        <v>1051202</v>
      </c>
      <c r="F361" s="29">
        <v>1</v>
      </c>
      <c r="G361" s="29">
        <v>1140004</v>
      </c>
      <c r="H361" s="29">
        <v>100</v>
      </c>
      <c r="I361" s="29">
        <v>1130001</v>
      </c>
      <c r="J361" s="29">
        <v>50</v>
      </c>
      <c r="K361" s="20"/>
    </row>
    <row r="362" spans="1:11" x14ac:dyDescent="0.25">
      <c r="A362" s="45">
        <v>357</v>
      </c>
      <c r="B362" s="52">
        <v>3202</v>
      </c>
      <c r="C362" s="29">
        <v>60000</v>
      </c>
      <c r="D362" s="29">
        <v>2</v>
      </c>
      <c r="E362" s="29">
        <v>1055016</v>
      </c>
      <c r="F362" s="29">
        <v>1</v>
      </c>
      <c r="G362" s="29">
        <v>1062006</v>
      </c>
      <c r="H362" s="29">
        <v>1</v>
      </c>
      <c r="I362" s="29"/>
      <c r="J362" s="29"/>
      <c r="K362" s="20"/>
    </row>
    <row r="363" spans="1:11" x14ac:dyDescent="0.25">
      <c r="A363" s="45">
        <v>358</v>
      </c>
      <c r="B363" s="52">
        <v>3202</v>
      </c>
      <c r="C363" s="38">
        <v>90000</v>
      </c>
      <c r="D363" s="38">
        <v>2</v>
      </c>
      <c r="E363" s="38">
        <v>1055018</v>
      </c>
      <c r="F363" s="38">
        <v>1</v>
      </c>
      <c r="G363" s="38">
        <v>1051062</v>
      </c>
      <c r="H363" s="38">
        <v>1</v>
      </c>
      <c r="I363" s="38"/>
      <c r="J363" s="38"/>
      <c r="K363" s="20"/>
    </row>
    <row r="364" spans="1:11" x14ac:dyDescent="0.25">
      <c r="A364" s="45">
        <v>359</v>
      </c>
      <c r="B364" s="52">
        <v>3206</v>
      </c>
      <c r="C364" s="52">
        <v>500</v>
      </c>
      <c r="D364" s="52">
        <v>3</v>
      </c>
      <c r="E364" s="52">
        <v>1130006</v>
      </c>
      <c r="F364" s="52">
        <v>5</v>
      </c>
      <c r="G364" s="52">
        <v>1140004</v>
      </c>
      <c r="H364" s="52">
        <v>10</v>
      </c>
      <c r="I364" s="52">
        <v>4000002</v>
      </c>
      <c r="J364" s="52">
        <v>100000</v>
      </c>
      <c r="K364" s="20"/>
    </row>
    <row r="365" spans="1:11" x14ac:dyDescent="0.25">
      <c r="A365" s="45">
        <v>360</v>
      </c>
      <c r="B365" s="52">
        <v>3206</v>
      </c>
      <c r="C365" s="52">
        <v>1000</v>
      </c>
      <c r="D365" s="52">
        <v>3</v>
      </c>
      <c r="E365" s="52">
        <v>1130006</v>
      </c>
      <c r="F365" s="52">
        <v>5</v>
      </c>
      <c r="G365" s="52">
        <v>1140004</v>
      </c>
      <c r="H365" s="52">
        <v>30</v>
      </c>
      <c r="I365" s="52">
        <v>4000002</v>
      </c>
      <c r="J365" s="52">
        <v>200000</v>
      </c>
      <c r="K365" s="20"/>
    </row>
    <row r="366" spans="1:11" x14ac:dyDescent="0.25">
      <c r="A366" s="45">
        <v>361</v>
      </c>
      <c r="B366" s="52">
        <v>3206</v>
      </c>
      <c r="C366" s="52">
        <v>2000</v>
      </c>
      <c r="D366" s="52">
        <v>3</v>
      </c>
      <c r="E366" s="52">
        <v>1130006</v>
      </c>
      <c r="F366" s="52">
        <v>10</v>
      </c>
      <c r="G366" s="52">
        <v>1140004</v>
      </c>
      <c r="H366" s="52">
        <v>50</v>
      </c>
      <c r="I366" s="52">
        <v>4000002</v>
      </c>
      <c r="J366" s="52">
        <v>500000</v>
      </c>
      <c r="K366" s="20"/>
    </row>
    <row r="367" spans="1:11" x14ac:dyDescent="0.25">
      <c r="A367" s="45">
        <v>362</v>
      </c>
      <c r="B367" s="52">
        <v>3206</v>
      </c>
      <c r="C367" s="52">
        <v>5000</v>
      </c>
      <c r="D367" s="52">
        <v>3</v>
      </c>
      <c r="E367" s="52">
        <v>1130006</v>
      </c>
      <c r="F367" s="52">
        <v>15</v>
      </c>
      <c r="G367" s="52">
        <v>1140004</v>
      </c>
      <c r="H367" s="52">
        <v>100</v>
      </c>
      <c r="I367" s="52">
        <v>4000002</v>
      </c>
      <c r="J367" s="52">
        <v>100000</v>
      </c>
      <c r="K367" s="20"/>
    </row>
    <row r="368" spans="1:11" x14ac:dyDescent="0.25">
      <c r="A368" s="45">
        <v>363</v>
      </c>
      <c r="B368" s="52">
        <v>3206</v>
      </c>
      <c r="C368" s="52">
        <v>10000</v>
      </c>
      <c r="D368" s="52">
        <v>3</v>
      </c>
      <c r="E368" s="52">
        <v>1130006</v>
      </c>
      <c r="F368" s="52">
        <v>20</v>
      </c>
      <c r="G368" s="52">
        <v>1130009</v>
      </c>
      <c r="H368" s="52">
        <v>100</v>
      </c>
      <c r="I368" s="52">
        <v>4000002</v>
      </c>
      <c r="J368" s="52">
        <v>2000000</v>
      </c>
      <c r="K368" s="20"/>
    </row>
    <row r="369" spans="1:11" x14ac:dyDescent="0.25">
      <c r="A369" s="45">
        <v>364</v>
      </c>
      <c r="B369" s="52">
        <v>3206</v>
      </c>
      <c r="C369" s="52">
        <v>20000</v>
      </c>
      <c r="D369" s="52">
        <v>3</v>
      </c>
      <c r="E369" s="52">
        <v>1051054</v>
      </c>
      <c r="F369" s="52">
        <v>1</v>
      </c>
      <c r="G369" s="52">
        <v>1130009</v>
      </c>
      <c r="H369" s="52">
        <v>200</v>
      </c>
      <c r="I369" s="52">
        <v>1130001</v>
      </c>
      <c r="J369" s="52">
        <v>20</v>
      </c>
      <c r="K369" s="20"/>
    </row>
    <row r="370" spans="1:11" x14ac:dyDescent="0.25">
      <c r="A370" s="45">
        <v>365</v>
      </c>
      <c r="B370" s="52">
        <v>3206</v>
      </c>
      <c r="C370" s="52">
        <v>30000</v>
      </c>
      <c r="D370" s="52">
        <v>3</v>
      </c>
      <c r="E370" s="52">
        <v>1055012</v>
      </c>
      <c r="F370" s="52">
        <v>1</v>
      </c>
      <c r="G370" s="52">
        <v>1130009</v>
      </c>
      <c r="H370" s="52">
        <v>300</v>
      </c>
      <c r="I370" s="52">
        <v>1130001</v>
      </c>
      <c r="J370" s="52">
        <v>50</v>
      </c>
      <c r="K370" s="20"/>
    </row>
    <row r="371" spans="1:11" x14ac:dyDescent="0.25">
      <c r="A371" s="45">
        <v>366</v>
      </c>
      <c r="B371" s="52">
        <v>3206</v>
      </c>
      <c r="C371" s="52">
        <v>50000</v>
      </c>
      <c r="D371" s="52">
        <v>2</v>
      </c>
      <c r="E371" s="52">
        <v>1051212</v>
      </c>
      <c r="F371" s="52">
        <v>1</v>
      </c>
      <c r="G371" s="52">
        <v>1130001</v>
      </c>
      <c r="H371" s="52">
        <v>100</v>
      </c>
      <c r="K371" s="20"/>
    </row>
    <row r="372" spans="1:11" x14ac:dyDescent="0.25">
      <c r="A372" s="45">
        <v>367</v>
      </c>
      <c r="B372" s="52">
        <v>3206</v>
      </c>
      <c r="C372" s="52">
        <v>70000</v>
      </c>
      <c r="D372" s="52">
        <v>2</v>
      </c>
      <c r="E372" s="52">
        <v>1051214</v>
      </c>
      <c r="F372" s="52">
        <v>1</v>
      </c>
      <c r="G372" s="52">
        <v>1130001</v>
      </c>
      <c r="H372" s="52">
        <v>200</v>
      </c>
      <c r="K372" s="20"/>
    </row>
    <row r="373" spans="1:11" x14ac:dyDescent="0.25">
      <c r="A373" s="45">
        <v>368</v>
      </c>
      <c r="B373" s="52">
        <v>3206</v>
      </c>
      <c r="C373" s="52">
        <v>100000</v>
      </c>
      <c r="D373" s="52">
        <v>2</v>
      </c>
      <c r="E373" s="52">
        <v>2031000</v>
      </c>
      <c r="F373" s="52">
        <v>100</v>
      </c>
      <c r="G373" s="52">
        <v>1130001</v>
      </c>
      <c r="H373" s="52">
        <v>300</v>
      </c>
      <c r="K373" s="20"/>
    </row>
    <row r="374" spans="1:11" x14ac:dyDescent="0.25">
      <c r="A374" s="45">
        <v>369</v>
      </c>
      <c r="B374" s="29">
        <v>3207</v>
      </c>
      <c r="C374" s="29">
        <v>500</v>
      </c>
      <c r="D374" s="29">
        <v>3</v>
      </c>
      <c r="E374" s="29">
        <v>4000001</v>
      </c>
      <c r="F374" s="29">
        <v>300</v>
      </c>
      <c r="G374" s="29">
        <v>1140004</v>
      </c>
      <c r="H374" s="29">
        <v>20</v>
      </c>
      <c r="I374" s="29">
        <v>1010001</v>
      </c>
      <c r="J374" s="29">
        <v>10</v>
      </c>
      <c r="K374" s="20"/>
    </row>
    <row r="375" spans="1:11" x14ac:dyDescent="0.25">
      <c r="A375" s="45">
        <v>370</v>
      </c>
      <c r="B375" s="29">
        <v>3207</v>
      </c>
      <c r="C375" s="29">
        <v>1000</v>
      </c>
      <c r="D375" s="29">
        <v>3</v>
      </c>
      <c r="E375" s="29">
        <v>1130002</v>
      </c>
      <c r="F375" s="29">
        <v>50</v>
      </c>
      <c r="G375" s="29">
        <v>1140004</v>
      </c>
      <c r="H375" s="29">
        <v>50</v>
      </c>
      <c r="I375" s="29">
        <v>1020001</v>
      </c>
      <c r="J375" s="29">
        <v>20</v>
      </c>
      <c r="K375" s="20"/>
    </row>
    <row r="376" spans="1:11" x14ac:dyDescent="0.25">
      <c r="A376" s="45">
        <v>371</v>
      </c>
      <c r="B376" s="29">
        <v>3207</v>
      </c>
      <c r="C376" s="29">
        <v>1500</v>
      </c>
      <c r="D376" s="29">
        <v>3</v>
      </c>
      <c r="E376" s="29">
        <v>3180005</v>
      </c>
      <c r="F376" s="29">
        <v>20</v>
      </c>
      <c r="G376" s="29">
        <v>1056005</v>
      </c>
      <c r="H376" s="29">
        <v>20</v>
      </c>
      <c r="I376" s="29">
        <v>1130002</v>
      </c>
      <c r="J376" s="29">
        <v>100</v>
      </c>
      <c r="K376" s="20"/>
    </row>
    <row r="377" spans="1:11" x14ac:dyDescent="0.25">
      <c r="A377" s="45">
        <v>372</v>
      </c>
      <c r="B377" s="29">
        <v>3207</v>
      </c>
      <c r="C377" s="29">
        <v>3000</v>
      </c>
      <c r="D377" s="29">
        <v>3</v>
      </c>
      <c r="E377" s="29">
        <v>1051032</v>
      </c>
      <c r="F377" s="29">
        <v>1</v>
      </c>
      <c r="G377" s="29">
        <v>3080121</v>
      </c>
      <c r="H377" s="29">
        <v>10</v>
      </c>
      <c r="I377" s="29">
        <v>1120001</v>
      </c>
      <c r="J377" s="29">
        <v>100</v>
      </c>
      <c r="K377" s="20"/>
    </row>
    <row r="378" spans="1:11" x14ac:dyDescent="0.25">
      <c r="A378" s="45">
        <v>373</v>
      </c>
      <c r="B378" s="29">
        <v>3207</v>
      </c>
      <c r="C378" s="29">
        <v>5000</v>
      </c>
      <c r="D378" s="29">
        <v>3</v>
      </c>
      <c r="E378" s="29">
        <v>1055015</v>
      </c>
      <c r="F378" s="29">
        <v>1</v>
      </c>
      <c r="G378" s="29">
        <v>4000010</v>
      </c>
      <c r="H378" s="29">
        <v>1000</v>
      </c>
      <c r="I378" s="29">
        <v>1130001</v>
      </c>
      <c r="J378" s="29">
        <v>30</v>
      </c>
      <c r="K378" s="20"/>
    </row>
    <row r="379" spans="1:11" x14ac:dyDescent="0.25">
      <c r="A379" s="45">
        <v>374</v>
      </c>
      <c r="B379" s="29">
        <v>3207</v>
      </c>
      <c r="C379" s="29">
        <v>10000</v>
      </c>
      <c r="D379" s="29">
        <v>3</v>
      </c>
      <c r="E379" s="29">
        <v>1051020</v>
      </c>
      <c r="F379" s="29">
        <v>2</v>
      </c>
      <c r="G379" s="29">
        <v>1062005</v>
      </c>
      <c r="H379" s="29">
        <v>2</v>
      </c>
      <c r="I379" s="29">
        <v>1130009</v>
      </c>
      <c r="J379" s="29">
        <v>100</v>
      </c>
      <c r="K379" s="20"/>
    </row>
    <row r="380" spans="1:11" x14ac:dyDescent="0.25">
      <c r="A380" s="45">
        <v>375</v>
      </c>
      <c r="B380" s="29">
        <v>3207</v>
      </c>
      <c r="C380" s="29">
        <v>30000</v>
      </c>
      <c r="D380" s="29">
        <v>3</v>
      </c>
      <c r="E380" s="29">
        <v>1051202</v>
      </c>
      <c r="F380" s="29">
        <v>1</v>
      </c>
      <c r="G380" s="29">
        <v>1140004</v>
      </c>
      <c r="H380" s="29">
        <v>100</v>
      </c>
      <c r="I380" s="29">
        <v>1130001</v>
      </c>
      <c r="J380" s="29">
        <v>50</v>
      </c>
      <c r="K380" s="20"/>
    </row>
    <row r="381" spans="1:11" x14ac:dyDescent="0.25">
      <c r="A381" s="45">
        <v>376</v>
      </c>
      <c r="B381" s="29">
        <v>3207</v>
      </c>
      <c r="C381" s="29">
        <v>60000</v>
      </c>
      <c r="D381" s="29">
        <v>2</v>
      </c>
      <c r="E381" s="29">
        <v>1055016</v>
      </c>
      <c r="F381" s="29">
        <v>1</v>
      </c>
      <c r="G381" s="29">
        <v>1062006</v>
      </c>
      <c r="H381" s="29">
        <v>1</v>
      </c>
      <c r="I381" s="29"/>
      <c r="J381" s="29"/>
      <c r="K381" s="20"/>
    </row>
    <row r="382" spans="1:11" x14ac:dyDescent="0.25">
      <c r="A382" s="45">
        <v>377</v>
      </c>
      <c r="B382" s="38">
        <v>3207</v>
      </c>
      <c r="C382" s="38">
        <v>90000</v>
      </c>
      <c r="D382" s="38">
        <v>2</v>
      </c>
      <c r="E382" s="38">
        <v>1055018</v>
      </c>
      <c r="F382" s="38">
        <v>1</v>
      </c>
      <c r="G382" s="38">
        <v>1051062</v>
      </c>
      <c r="H382" s="38">
        <v>1</v>
      </c>
      <c r="I382" s="38"/>
      <c r="J382" s="38"/>
      <c r="K382" s="20"/>
    </row>
    <row r="383" spans="1:11" x14ac:dyDescent="0.25">
      <c r="A383" s="45">
        <v>378</v>
      </c>
      <c r="B383" s="29">
        <v>3215</v>
      </c>
      <c r="C383" s="29">
        <v>500</v>
      </c>
      <c r="D383" s="29">
        <v>3</v>
      </c>
      <c r="E383" s="29">
        <v>4000001</v>
      </c>
      <c r="F383" s="29">
        <v>300</v>
      </c>
      <c r="G383" s="29">
        <v>1140004</v>
      </c>
      <c r="H383" s="29">
        <v>20</v>
      </c>
      <c r="I383" s="29">
        <v>1010001</v>
      </c>
      <c r="J383" s="29">
        <v>10</v>
      </c>
      <c r="K383" s="20"/>
    </row>
    <row r="384" spans="1:11" x14ac:dyDescent="0.25">
      <c r="A384" s="45">
        <v>379</v>
      </c>
      <c r="B384" s="29">
        <v>3215</v>
      </c>
      <c r="C384" s="29">
        <v>1000</v>
      </c>
      <c r="D384" s="29">
        <v>3</v>
      </c>
      <c r="E384" s="29">
        <v>1130002</v>
      </c>
      <c r="F384" s="29">
        <v>50</v>
      </c>
      <c r="G384" s="29">
        <v>1140004</v>
      </c>
      <c r="H384" s="29">
        <v>50</v>
      </c>
      <c r="I384" s="29">
        <v>1020001</v>
      </c>
      <c r="J384" s="29">
        <v>20</v>
      </c>
      <c r="K384" s="20"/>
    </row>
    <row r="385" spans="1:11" x14ac:dyDescent="0.25">
      <c r="A385" s="45">
        <v>380</v>
      </c>
      <c r="B385" s="29">
        <v>3215</v>
      </c>
      <c r="C385" s="29">
        <v>1500</v>
      </c>
      <c r="D385" s="29">
        <v>3</v>
      </c>
      <c r="E385" s="29">
        <v>3180005</v>
      </c>
      <c r="F385" s="29">
        <v>20</v>
      </c>
      <c r="G385" s="29">
        <v>1056005</v>
      </c>
      <c r="H385" s="29">
        <v>20</v>
      </c>
      <c r="I385" s="29">
        <v>1130002</v>
      </c>
      <c r="J385" s="29">
        <v>100</v>
      </c>
      <c r="K385" s="20"/>
    </row>
    <row r="386" spans="1:11" x14ac:dyDescent="0.25">
      <c r="A386" s="45">
        <v>381</v>
      </c>
      <c r="B386" s="29">
        <v>3215</v>
      </c>
      <c r="C386" s="29">
        <v>3000</v>
      </c>
      <c r="D386" s="29">
        <v>3</v>
      </c>
      <c r="E386" s="29">
        <v>1051032</v>
      </c>
      <c r="F386" s="29">
        <v>1</v>
      </c>
      <c r="G386" s="29">
        <v>3080121</v>
      </c>
      <c r="H386" s="29">
        <v>10</v>
      </c>
      <c r="I386" s="29">
        <v>1120001</v>
      </c>
      <c r="J386" s="29">
        <v>100</v>
      </c>
      <c r="K386" s="20"/>
    </row>
    <row r="387" spans="1:11" x14ac:dyDescent="0.25">
      <c r="A387" s="45">
        <v>382</v>
      </c>
      <c r="B387" s="29">
        <v>3215</v>
      </c>
      <c r="C387" s="29">
        <v>5000</v>
      </c>
      <c r="D387" s="29">
        <v>3</v>
      </c>
      <c r="E387" s="29">
        <v>1055015</v>
      </c>
      <c r="F387" s="29">
        <v>1</v>
      </c>
      <c r="G387" s="29">
        <v>4000010</v>
      </c>
      <c r="H387" s="29">
        <v>1000</v>
      </c>
      <c r="I387" s="29">
        <v>1130001</v>
      </c>
      <c r="J387" s="29">
        <v>30</v>
      </c>
      <c r="K387" s="20"/>
    </row>
    <row r="388" spans="1:11" x14ac:dyDescent="0.25">
      <c r="A388" s="45">
        <v>383</v>
      </c>
      <c r="B388" s="29">
        <v>3215</v>
      </c>
      <c r="C388" s="29">
        <v>10000</v>
      </c>
      <c r="D388" s="29">
        <v>3</v>
      </c>
      <c r="E388" s="29">
        <v>1051020</v>
      </c>
      <c r="F388" s="29">
        <v>2</v>
      </c>
      <c r="G388" s="29">
        <v>1062005</v>
      </c>
      <c r="H388" s="29">
        <v>2</v>
      </c>
      <c r="I388" s="29">
        <v>1130009</v>
      </c>
      <c r="J388" s="29">
        <v>100</v>
      </c>
      <c r="K388" s="20"/>
    </row>
    <row r="389" spans="1:11" x14ac:dyDescent="0.25">
      <c r="A389" s="45">
        <v>384</v>
      </c>
      <c r="B389" s="29">
        <v>3215</v>
      </c>
      <c r="C389" s="29">
        <v>30000</v>
      </c>
      <c r="D389" s="29">
        <v>3</v>
      </c>
      <c r="E389" s="29">
        <v>1051202</v>
      </c>
      <c r="F389" s="29">
        <v>1</v>
      </c>
      <c r="G389" s="29">
        <v>1140004</v>
      </c>
      <c r="H389" s="29">
        <v>100</v>
      </c>
      <c r="I389" s="29">
        <v>1130001</v>
      </c>
      <c r="J389" s="29">
        <v>50</v>
      </c>
      <c r="K389" s="20"/>
    </row>
    <row r="390" spans="1:11" x14ac:dyDescent="0.25">
      <c r="A390" s="45">
        <v>385</v>
      </c>
      <c r="B390" s="29">
        <v>3215</v>
      </c>
      <c r="C390" s="29">
        <v>60000</v>
      </c>
      <c r="D390" s="29">
        <v>2</v>
      </c>
      <c r="E390" s="29">
        <v>1055016</v>
      </c>
      <c r="F390" s="29">
        <v>1</v>
      </c>
      <c r="G390" s="29">
        <v>1062006</v>
      </c>
      <c r="H390" s="29">
        <v>1</v>
      </c>
      <c r="I390" s="29"/>
      <c r="J390" s="29"/>
      <c r="K390" s="20"/>
    </row>
    <row r="391" spans="1:11" x14ac:dyDescent="0.25">
      <c r="A391" s="45">
        <v>386</v>
      </c>
      <c r="B391" s="29">
        <v>3215</v>
      </c>
      <c r="C391" s="38">
        <v>90000</v>
      </c>
      <c r="D391" s="38">
        <v>2</v>
      </c>
      <c r="E391" s="38">
        <v>1055018</v>
      </c>
      <c r="F391" s="38">
        <v>1</v>
      </c>
      <c r="G391" s="38">
        <v>1051062</v>
      </c>
      <c r="H391" s="38">
        <v>1</v>
      </c>
      <c r="I391" s="38"/>
      <c r="J391" s="38"/>
      <c r="K391" s="20"/>
    </row>
    <row r="392" spans="1:11" x14ac:dyDescent="0.25">
      <c r="A392" s="45">
        <v>387</v>
      </c>
      <c r="B392" s="29">
        <v>3219</v>
      </c>
      <c r="C392" s="29">
        <v>500</v>
      </c>
      <c r="D392" s="29">
        <v>3</v>
      </c>
      <c r="E392" s="29">
        <v>4000001</v>
      </c>
      <c r="F392" s="29">
        <v>300</v>
      </c>
      <c r="G392" s="29">
        <v>1140004</v>
      </c>
      <c r="H392" s="29">
        <v>20</v>
      </c>
      <c r="I392" s="29">
        <v>1010001</v>
      </c>
      <c r="J392" s="29">
        <v>10</v>
      </c>
      <c r="K392" s="20"/>
    </row>
    <row r="393" spans="1:11" x14ac:dyDescent="0.25">
      <c r="A393" s="45">
        <v>388</v>
      </c>
      <c r="B393" s="29">
        <v>3219</v>
      </c>
      <c r="C393" s="29">
        <v>1000</v>
      </c>
      <c r="D393" s="29">
        <v>3</v>
      </c>
      <c r="E393" s="29">
        <v>1130002</v>
      </c>
      <c r="F393" s="29">
        <v>50</v>
      </c>
      <c r="G393" s="29">
        <v>1140004</v>
      </c>
      <c r="H393" s="29">
        <v>50</v>
      </c>
      <c r="I393" s="29">
        <v>1020001</v>
      </c>
      <c r="J393" s="29">
        <v>20</v>
      </c>
      <c r="K393" s="20"/>
    </row>
    <row r="394" spans="1:11" x14ac:dyDescent="0.25">
      <c r="A394" s="45">
        <v>389</v>
      </c>
      <c r="B394" s="29">
        <v>3219</v>
      </c>
      <c r="C394" s="29">
        <v>1500</v>
      </c>
      <c r="D394" s="29">
        <v>3</v>
      </c>
      <c r="E394" s="29">
        <v>3180005</v>
      </c>
      <c r="F394" s="29">
        <v>20</v>
      </c>
      <c r="G394" s="29">
        <v>1056005</v>
      </c>
      <c r="H394" s="29">
        <v>20</v>
      </c>
      <c r="I394" s="29">
        <v>1130002</v>
      </c>
      <c r="J394" s="29">
        <v>100</v>
      </c>
      <c r="K394" s="20"/>
    </row>
    <row r="395" spans="1:11" x14ac:dyDescent="0.25">
      <c r="A395" s="45">
        <v>390</v>
      </c>
      <c r="B395" s="29">
        <v>3219</v>
      </c>
      <c r="C395" s="29">
        <v>3000</v>
      </c>
      <c r="D395" s="29">
        <v>3</v>
      </c>
      <c r="E395" s="29">
        <v>1051032</v>
      </c>
      <c r="F395" s="29">
        <v>1</v>
      </c>
      <c r="G395" s="29">
        <v>3080121</v>
      </c>
      <c r="H395" s="29">
        <v>10</v>
      </c>
      <c r="I395" s="29">
        <v>1120001</v>
      </c>
      <c r="J395" s="29">
        <v>100</v>
      </c>
      <c r="K395" s="20"/>
    </row>
    <row r="396" spans="1:11" x14ac:dyDescent="0.25">
      <c r="A396" s="45">
        <v>391</v>
      </c>
      <c r="B396" s="29">
        <v>3219</v>
      </c>
      <c r="C396" s="29">
        <v>5000</v>
      </c>
      <c r="D396" s="29">
        <v>3</v>
      </c>
      <c r="E396" s="29">
        <v>1055015</v>
      </c>
      <c r="F396" s="29">
        <v>1</v>
      </c>
      <c r="G396" s="29">
        <v>4000010</v>
      </c>
      <c r="H396" s="29">
        <v>1000</v>
      </c>
      <c r="I396" s="29">
        <v>1130001</v>
      </c>
      <c r="J396" s="29">
        <v>30</v>
      </c>
      <c r="K396" s="20"/>
    </row>
    <row r="397" spans="1:11" x14ac:dyDescent="0.25">
      <c r="A397" s="45">
        <v>392</v>
      </c>
      <c r="B397" s="29">
        <v>3219</v>
      </c>
      <c r="C397" s="29">
        <v>10000</v>
      </c>
      <c r="D397" s="29">
        <v>3</v>
      </c>
      <c r="E397" s="29">
        <v>1051020</v>
      </c>
      <c r="F397" s="29">
        <v>2</v>
      </c>
      <c r="G397" s="29">
        <v>1062005</v>
      </c>
      <c r="H397" s="29">
        <v>2</v>
      </c>
      <c r="I397" s="29">
        <v>1130009</v>
      </c>
      <c r="J397" s="29">
        <v>100</v>
      </c>
      <c r="K397" s="20"/>
    </row>
    <row r="398" spans="1:11" x14ac:dyDescent="0.25">
      <c r="A398" s="45">
        <v>393</v>
      </c>
      <c r="B398" s="29">
        <v>3219</v>
      </c>
      <c r="C398" s="29">
        <v>30000</v>
      </c>
      <c r="D398" s="29">
        <v>3</v>
      </c>
      <c r="E398" s="29">
        <v>1051202</v>
      </c>
      <c r="F398" s="29">
        <v>1</v>
      </c>
      <c r="G398" s="29">
        <v>1140004</v>
      </c>
      <c r="H398" s="29">
        <v>100</v>
      </c>
      <c r="I398" s="29">
        <v>1130001</v>
      </c>
      <c r="J398" s="29">
        <v>50</v>
      </c>
      <c r="K398" s="20"/>
    </row>
    <row r="399" spans="1:11" x14ac:dyDescent="0.25">
      <c r="A399" s="45">
        <v>394</v>
      </c>
      <c r="B399" s="29">
        <v>3219</v>
      </c>
      <c r="C399" s="29">
        <v>60000</v>
      </c>
      <c r="D399" s="29">
        <v>2</v>
      </c>
      <c r="E399" s="29">
        <v>1055016</v>
      </c>
      <c r="F399" s="29">
        <v>1</v>
      </c>
      <c r="G399" s="29">
        <v>1062006</v>
      </c>
      <c r="H399" s="29">
        <v>1</v>
      </c>
      <c r="I399" s="29"/>
      <c r="J399" s="29"/>
      <c r="K399" s="20"/>
    </row>
    <row r="400" spans="1:11" x14ac:dyDescent="0.25">
      <c r="A400" s="45">
        <v>395</v>
      </c>
      <c r="B400" s="29">
        <v>3219</v>
      </c>
      <c r="C400" s="38">
        <v>90000</v>
      </c>
      <c r="D400" s="38">
        <v>2</v>
      </c>
      <c r="E400" s="38">
        <v>1055018</v>
      </c>
      <c r="F400" s="38">
        <v>1</v>
      </c>
      <c r="G400" s="38">
        <v>1051062</v>
      </c>
      <c r="H400" s="38">
        <v>1</v>
      </c>
      <c r="I400" s="38"/>
      <c r="J400" s="38"/>
      <c r="K400" s="20"/>
    </row>
    <row r="401" spans="1:15" x14ac:dyDescent="0.25">
      <c r="A401" s="45">
        <v>396</v>
      </c>
      <c r="B401" s="29">
        <v>3223</v>
      </c>
      <c r="C401" s="29">
        <v>500</v>
      </c>
      <c r="D401" s="29">
        <v>3</v>
      </c>
      <c r="E401" s="29">
        <v>4000001</v>
      </c>
      <c r="F401" s="29">
        <v>300</v>
      </c>
      <c r="G401" s="29">
        <v>1140004</v>
      </c>
      <c r="H401" s="29">
        <v>20</v>
      </c>
      <c r="I401" s="29">
        <v>1010001</v>
      </c>
      <c r="J401" s="29">
        <v>10</v>
      </c>
      <c r="K401" s="20"/>
    </row>
    <row r="402" spans="1:15" x14ac:dyDescent="0.25">
      <c r="A402" s="45">
        <v>397</v>
      </c>
      <c r="B402" s="29">
        <v>3223</v>
      </c>
      <c r="C402" s="29">
        <v>1000</v>
      </c>
      <c r="D402" s="29">
        <v>3</v>
      </c>
      <c r="E402" s="29">
        <v>1130002</v>
      </c>
      <c r="F402" s="29">
        <v>50</v>
      </c>
      <c r="G402" s="29">
        <v>1140004</v>
      </c>
      <c r="H402" s="29">
        <v>50</v>
      </c>
      <c r="I402" s="29">
        <v>1020001</v>
      </c>
      <c r="J402" s="29">
        <v>20</v>
      </c>
      <c r="K402" s="20"/>
    </row>
    <row r="403" spans="1:15" x14ac:dyDescent="0.25">
      <c r="A403" s="45">
        <v>398</v>
      </c>
      <c r="B403" s="29">
        <v>3223</v>
      </c>
      <c r="C403" s="29">
        <v>1500</v>
      </c>
      <c r="D403" s="29">
        <v>3</v>
      </c>
      <c r="E403" s="29">
        <v>3180005</v>
      </c>
      <c r="F403" s="29">
        <v>20</v>
      </c>
      <c r="G403" s="29">
        <v>1056005</v>
      </c>
      <c r="H403" s="29">
        <v>20</v>
      </c>
      <c r="I403" s="29">
        <v>1130002</v>
      </c>
      <c r="J403" s="29">
        <v>100</v>
      </c>
      <c r="K403" s="20"/>
    </row>
    <row r="404" spans="1:15" x14ac:dyDescent="0.25">
      <c r="A404" s="45">
        <v>399</v>
      </c>
      <c r="B404" s="29">
        <v>3223</v>
      </c>
      <c r="C404" s="29">
        <v>3000</v>
      </c>
      <c r="D404" s="29">
        <v>3</v>
      </c>
      <c r="E404" s="29">
        <v>1051032</v>
      </c>
      <c r="F404" s="29">
        <v>1</v>
      </c>
      <c r="G404" s="29">
        <v>3080121</v>
      </c>
      <c r="H404" s="29">
        <v>10</v>
      </c>
      <c r="I404" s="29">
        <v>1120001</v>
      </c>
      <c r="J404" s="29">
        <v>100</v>
      </c>
      <c r="K404" s="20"/>
    </row>
    <row r="405" spans="1:15" x14ac:dyDescent="0.25">
      <c r="A405" s="45">
        <v>400</v>
      </c>
      <c r="B405" s="29">
        <v>3223</v>
      </c>
      <c r="C405" s="29">
        <v>5000</v>
      </c>
      <c r="D405" s="29">
        <v>3</v>
      </c>
      <c r="E405" s="29">
        <v>1055015</v>
      </c>
      <c r="F405" s="29">
        <v>1</v>
      </c>
      <c r="G405" s="29">
        <v>4000010</v>
      </c>
      <c r="H405" s="29">
        <v>1000</v>
      </c>
      <c r="I405" s="29">
        <v>1130001</v>
      </c>
      <c r="J405" s="29">
        <v>30</v>
      </c>
      <c r="K405" s="20"/>
    </row>
    <row r="406" spans="1:15" x14ac:dyDescent="0.25">
      <c r="A406" s="45">
        <v>401</v>
      </c>
      <c r="B406" s="29">
        <v>3223</v>
      </c>
      <c r="C406" s="29">
        <v>10000</v>
      </c>
      <c r="D406" s="29">
        <v>3</v>
      </c>
      <c r="E406" s="29">
        <v>1051020</v>
      </c>
      <c r="F406" s="29">
        <v>2</v>
      </c>
      <c r="G406" s="29">
        <v>1062005</v>
      </c>
      <c r="H406" s="29">
        <v>2</v>
      </c>
      <c r="I406" s="29">
        <v>1130009</v>
      </c>
      <c r="J406" s="29">
        <v>100</v>
      </c>
      <c r="K406" s="20"/>
    </row>
    <row r="407" spans="1:15" x14ac:dyDescent="0.25">
      <c r="A407" s="45">
        <v>402</v>
      </c>
      <c r="B407" s="29">
        <v>3223</v>
      </c>
      <c r="C407" s="29">
        <v>30000</v>
      </c>
      <c r="D407" s="29">
        <v>3</v>
      </c>
      <c r="E407" s="29">
        <v>1051202</v>
      </c>
      <c r="F407" s="29">
        <v>1</v>
      </c>
      <c r="G407" s="29">
        <v>1140004</v>
      </c>
      <c r="H407" s="29">
        <v>100</v>
      </c>
      <c r="I407" s="29">
        <v>1130001</v>
      </c>
      <c r="J407" s="29">
        <v>50</v>
      </c>
      <c r="K407" s="20"/>
    </row>
    <row r="408" spans="1:15" x14ac:dyDescent="0.25">
      <c r="A408" s="45">
        <v>403</v>
      </c>
      <c r="B408" s="29">
        <v>3223</v>
      </c>
      <c r="C408" s="29">
        <v>60000</v>
      </c>
      <c r="D408" s="29">
        <v>2</v>
      </c>
      <c r="E408" s="29">
        <v>1055016</v>
      </c>
      <c r="F408" s="29">
        <v>1</v>
      </c>
      <c r="G408" s="29">
        <v>1062006</v>
      </c>
      <c r="H408" s="29">
        <v>1</v>
      </c>
      <c r="I408" s="29"/>
      <c r="J408" s="29"/>
      <c r="K408" s="20"/>
    </row>
    <row r="409" spans="1:15" x14ac:dyDescent="0.25">
      <c r="A409" s="45">
        <v>404</v>
      </c>
      <c r="B409" s="29">
        <v>3223</v>
      </c>
      <c r="C409" s="38">
        <v>90000</v>
      </c>
      <c r="D409" s="38">
        <v>2</v>
      </c>
      <c r="E409" s="38">
        <v>1055018</v>
      </c>
      <c r="F409" s="38">
        <v>1</v>
      </c>
      <c r="G409" s="38">
        <v>1051062</v>
      </c>
      <c r="H409" s="38">
        <v>1</v>
      </c>
      <c r="I409" s="38"/>
      <c r="J409" s="38"/>
      <c r="K409" s="20"/>
    </row>
    <row r="410" spans="1:15" x14ac:dyDescent="0.25">
      <c r="A410" s="45">
        <v>405</v>
      </c>
      <c r="B410" s="52">
        <v>3227</v>
      </c>
      <c r="C410" s="52">
        <v>500</v>
      </c>
      <c r="D410" s="29">
        <v>2</v>
      </c>
      <c r="E410" s="52">
        <v>1020001</v>
      </c>
      <c r="F410" s="52">
        <v>10</v>
      </c>
      <c r="G410" s="52">
        <v>1010001</v>
      </c>
      <c r="H410" s="52">
        <v>10</v>
      </c>
      <c r="K410" s="20"/>
      <c r="O410" s="67" t="s">
        <v>170</v>
      </c>
    </row>
    <row r="411" spans="1:15" x14ac:dyDescent="0.25">
      <c r="A411" s="45">
        <v>406</v>
      </c>
      <c r="B411" s="52">
        <v>3227</v>
      </c>
      <c r="C411" s="52">
        <v>1000</v>
      </c>
      <c r="D411" s="29">
        <v>2</v>
      </c>
      <c r="E411" s="52">
        <v>1051016</v>
      </c>
      <c r="F411" s="52">
        <v>1</v>
      </c>
      <c r="G411" s="52">
        <v>4000002</v>
      </c>
      <c r="H411" s="52">
        <v>200000</v>
      </c>
      <c r="K411" s="20"/>
    </row>
    <row r="412" spans="1:15" x14ac:dyDescent="0.25">
      <c r="A412" s="45">
        <v>407</v>
      </c>
      <c r="B412" s="52">
        <v>3227</v>
      </c>
      <c r="C412" s="52">
        <v>1500</v>
      </c>
      <c r="D412" s="29">
        <v>2</v>
      </c>
      <c r="E412" s="52">
        <v>1130006</v>
      </c>
      <c r="F412" s="52">
        <v>10</v>
      </c>
      <c r="G412" s="52">
        <v>1130002</v>
      </c>
      <c r="H412" s="52">
        <v>50</v>
      </c>
      <c r="K412" s="20"/>
    </row>
    <row r="413" spans="1:15" x14ac:dyDescent="0.25">
      <c r="A413" s="45">
        <v>408</v>
      </c>
      <c r="B413" s="52">
        <v>3227</v>
      </c>
      <c r="C413" s="52">
        <v>3000</v>
      </c>
      <c r="D413" s="29">
        <v>2</v>
      </c>
      <c r="E413" s="52">
        <v>1056005</v>
      </c>
      <c r="F413" s="52">
        <v>40</v>
      </c>
      <c r="G413" s="52">
        <v>4000002</v>
      </c>
      <c r="H413" s="52">
        <v>500000</v>
      </c>
      <c r="K413" s="20"/>
    </row>
    <row r="414" spans="1:15" x14ac:dyDescent="0.25">
      <c r="A414" s="45">
        <v>409</v>
      </c>
      <c r="B414" s="52">
        <v>3227</v>
      </c>
      <c r="C414" s="52">
        <v>5000</v>
      </c>
      <c r="D414" s="29">
        <v>2</v>
      </c>
      <c r="E414" s="52">
        <v>1055017</v>
      </c>
      <c r="F414" s="52">
        <v>1</v>
      </c>
      <c r="G414" s="52">
        <v>1110003</v>
      </c>
      <c r="H414" s="52">
        <v>20</v>
      </c>
      <c r="K414" s="20"/>
    </row>
    <row r="415" spans="1:15" x14ac:dyDescent="0.25">
      <c r="A415" s="45">
        <v>410</v>
      </c>
      <c r="B415" s="52">
        <v>3227</v>
      </c>
      <c r="C415" s="52">
        <v>10000</v>
      </c>
      <c r="D415" s="29">
        <v>2</v>
      </c>
      <c r="E415" s="52">
        <v>1051055</v>
      </c>
      <c r="F415" s="52">
        <v>1</v>
      </c>
      <c r="G415" s="52">
        <v>1051032</v>
      </c>
      <c r="H415" s="52">
        <v>1</v>
      </c>
      <c r="K415" s="20"/>
    </row>
    <row r="416" spans="1:15" x14ac:dyDescent="0.25">
      <c r="A416" s="45">
        <v>411</v>
      </c>
      <c r="B416" s="52">
        <v>3227</v>
      </c>
      <c r="C416" s="52">
        <v>20000</v>
      </c>
      <c r="D416" s="29">
        <v>2</v>
      </c>
      <c r="E416" s="52">
        <v>1051205</v>
      </c>
      <c r="F416" s="52">
        <v>1</v>
      </c>
      <c r="G416" s="52">
        <v>1130002</v>
      </c>
      <c r="H416" s="52">
        <v>100</v>
      </c>
      <c r="K416" s="20"/>
    </row>
    <row r="417" spans="1:15" x14ac:dyDescent="0.25">
      <c r="A417" s="45">
        <v>412</v>
      </c>
      <c r="B417" s="52">
        <v>3227</v>
      </c>
      <c r="C417" s="52">
        <v>30000</v>
      </c>
      <c r="D417" s="29">
        <v>2</v>
      </c>
      <c r="E417" s="52">
        <v>1055006</v>
      </c>
      <c r="F417" s="52">
        <v>1</v>
      </c>
      <c r="G417" s="52">
        <v>1130009</v>
      </c>
      <c r="H417" s="52">
        <v>200</v>
      </c>
      <c r="K417" s="20"/>
    </row>
    <row r="418" spans="1:15" x14ac:dyDescent="0.25">
      <c r="A418" s="45">
        <v>413</v>
      </c>
      <c r="B418" s="52">
        <v>3227</v>
      </c>
      <c r="C418" s="52">
        <v>50000</v>
      </c>
      <c r="D418" s="29">
        <v>2</v>
      </c>
      <c r="E418" s="52">
        <v>1051210</v>
      </c>
      <c r="F418" s="52">
        <v>1</v>
      </c>
      <c r="G418" s="52">
        <v>1055014</v>
      </c>
      <c r="H418" s="52">
        <v>1</v>
      </c>
      <c r="K418" s="20"/>
    </row>
    <row r="419" spans="1:15" x14ac:dyDescent="0.25">
      <c r="A419" s="45">
        <v>414</v>
      </c>
      <c r="B419" s="52">
        <v>3227</v>
      </c>
      <c r="C419" s="52">
        <v>70000</v>
      </c>
      <c r="D419" s="29">
        <v>2</v>
      </c>
      <c r="E419" s="52">
        <v>1051212</v>
      </c>
      <c r="F419" s="52">
        <v>1</v>
      </c>
      <c r="G419" s="52">
        <v>1051063</v>
      </c>
      <c r="H419" s="52">
        <v>1</v>
      </c>
      <c r="K419" s="20"/>
    </row>
    <row r="420" spans="1:15" x14ac:dyDescent="0.25">
      <c r="A420" s="45">
        <v>415</v>
      </c>
      <c r="B420" s="52">
        <v>3227</v>
      </c>
      <c r="C420" s="52">
        <v>100000</v>
      </c>
      <c r="D420" s="29">
        <v>2</v>
      </c>
      <c r="E420" s="52">
        <v>1051208</v>
      </c>
      <c r="F420" s="52">
        <v>1</v>
      </c>
      <c r="G420" s="52">
        <v>1055016</v>
      </c>
      <c r="H420" s="52">
        <v>1</v>
      </c>
      <c r="K420" s="20"/>
    </row>
    <row r="421" spans="1:15" x14ac:dyDescent="0.25">
      <c r="A421" s="45">
        <v>416</v>
      </c>
      <c r="B421" s="52">
        <v>3227</v>
      </c>
      <c r="C421" s="52">
        <v>150000</v>
      </c>
      <c r="D421" s="29">
        <v>2</v>
      </c>
      <c r="E421" s="52">
        <v>1051214</v>
      </c>
      <c r="F421" s="52">
        <v>1</v>
      </c>
      <c r="G421" s="52">
        <v>1055018</v>
      </c>
      <c r="H421" s="52">
        <v>1</v>
      </c>
      <c r="K421" s="20"/>
    </row>
    <row r="422" spans="1:15" x14ac:dyDescent="0.25">
      <c r="A422" s="45">
        <v>417</v>
      </c>
      <c r="B422" s="52">
        <v>3227</v>
      </c>
      <c r="C422" s="52">
        <v>250000</v>
      </c>
      <c r="D422" s="29">
        <v>2</v>
      </c>
      <c r="E422" s="52">
        <v>1055016</v>
      </c>
      <c r="F422" s="52">
        <v>2</v>
      </c>
      <c r="G422" s="52">
        <v>1062007</v>
      </c>
      <c r="H422" s="52">
        <v>1</v>
      </c>
      <c r="K422" s="20"/>
    </row>
    <row r="423" spans="1:15" x14ac:dyDescent="0.25">
      <c r="A423" s="45">
        <v>418</v>
      </c>
      <c r="B423" s="52">
        <v>3228</v>
      </c>
      <c r="C423" s="52">
        <v>500</v>
      </c>
      <c r="D423" s="29">
        <v>3</v>
      </c>
      <c r="E423" s="52">
        <v>4000001</v>
      </c>
      <c r="F423" s="52">
        <v>200</v>
      </c>
      <c r="G423" s="52">
        <v>1010001</v>
      </c>
      <c r="H423" s="52">
        <v>10</v>
      </c>
      <c r="I423" s="52">
        <v>4000002</v>
      </c>
      <c r="J423" s="52">
        <v>200000</v>
      </c>
      <c r="K423" s="20"/>
      <c r="O423" s="67" t="s">
        <v>171</v>
      </c>
    </row>
    <row r="424" spans="1:15" x14ac:dyDescent="0.25">
      <c r="A424" s="45">
        <v>419</v>
      </c>
      <c r="B424" s="52">
        <v>3228</v>
      </c>
      <c r="C424" s="52">
        <v>1000</v>
      </c>
      <c r="D424" s="29">
        <v>3</v>
      </c>
      <c r="E424" s="52">
        <v>1130009</v>
      </c>
      <c r="F424" s="52">
        <v>20</v>
      </c>
      <c r="G424" s="52">
        <v>1130002</v>
      </c>
      <c r="H424" s="52">
        <v>20</v>
      </c>
      <c r="I424" s="52">
        <v>1020001</v>
      </c>
      <c r="J424" s="52">
        <v>10</v>
      </c>
      <c r="K424" s="20"/>
    </row>
    <row r="425" spans="1:15" x14ac:dyDescent="0.25">
      <c r="A425" s="45">
        <v>420</v>
      </c>
      <c r="B425" s="52">
        <v>3228</v>
      </c>
      <c r="C425" s="52">
        <v>1500</v>
      </c>
      <c r="D425" s="29">
        <v>3</v>
      </c>
      <c r="E425" s="52">
        <v>1062003</v>
      </c>
      <c r="F425" s="52">
        <v>1</v>
      </c>
      <c r="G425" s="52">
        <v>1110003</v>
      </c>
      <c r="H425" s="52">
        <v>30</v>
      </c>
      <c r="I425" s="52">
        <v>4000007</v>
      </c>
      <c r="J425" s="52">
        <v>5</v>
      </c>
      <c r="K425" s="20"/>
    </row>
    <row r="426" spans="1:15" x14ac:dyDescent="0.25">
      <c r="A426" s="45">
        <v>421</v>
      </c>
      <c r="B426" s="52">
        <v>3228</v>
      </c>
      <c r="C426" s="52">
        <v>3000</v>
      </c>
      <c r="D426" s="29">
        <v>3</v>
      </c>
      <c r="E426" s="52">
        <v>1055015</v>
      </c>
      <c r="F426" s="52">
        <v>1</v>
      </c>
      <c r="G426" s="52">
        <v>1130002</v>
      </c>
      <c r="H426" s="52">
        <v>40</v>
      </c>
      <c r="I426" s="52">
        <v>4000010</v>
      </c>
      <c r="J426" s="52">
        <v>1000</v>
      </c>
      <c r="K426" s="20"/>
    </row>
    <row r="427" spans="1:15" x14ac:dyDescent="0.25">
      <c r="A427" s="45">
        <v>422</v>
      </c>
      <c r="B427" s="52">
        <v>3228</v>
      </c>
      <c r="C427" s="52">
        <v>5000</v>
      </c>
      <c r="D427" s="29">
        <v>3</v>
      </c>
      <c r="E427" s="52">
        <v>1055017</v>
      </c>
      <c r="F427" s="52">
        <v>1</v>
      </c>
      <c r="G427" s="52">
        <v>1110003</v>
      </c>
      <c r="H427" s="52">
        <v>50</v>
      </c>
      <c r="I427" s="52">
        <v>4000002</v>
      </c>
      <c r="J427" s="52">
        <v>500000</v>
      </c>
      <c r="K427" s="20"/>
    </row>
    <row r="428" spans="1:15" x14ac:dyDescent="0.25">
      <c r="A428" s="45">
        <v>423</v>
      </c>
      <c r="B428" s="52">
        <v>3228</v>
      </c>
      <c r="C428" s="52">
        <v>10000</v>
      </c>
      <c r="D428" s="29">
        <v>3</v>
      </c>
      <c r="E428" s="52">
        <v>1051068</v>
      </c>
      <c r="F428" s="52">
        <v>1</v>
      </c>
      <c r="G428" s="52">
        <v>1130002</v>
      </c>
      <c r="H428" s="52">
        <v>100</v>
      </c>
      <c r="I428" s="52">
        <v>3180008</v>
      </c>
      <c r="J428" s="52">
        <v>10</v>
      </c>
      <c r="K428" s="20"/>
    </row>
    <row r="429" spans="1:15" x14ac:dyDescent="0.25">
      <c r="A429" s="45">
        <v>424</v>
      </c>
      <c r="B429" s="52">
        <v>3228</v>
      </c>
      <c r="C429" s="52">
        <v>30000</v>
      </c>
      <c r="D429" s="29">
        <v>3</v>
      </c>
      <c r="E429" s="52">
        <v>1051211</v>
      </c>
      <c r="F429" s="52">
        <v>1</v>
      </c>
      <c r="G429" s="52">
        <v>1130001</v>
      </c>
      <c r="H429" s="52">
        <v>50</v>
      </c>
      <c r="I429" s="52">
        <v>1130009</v>
      </c>
      <c r="J429" s="52">
        <v>200</v>
      </c>
      <c r="K429" s="20"/>
    </row>
    <row r="430" spans="1:15" x14ac:dyDescent="0.25">
      <c r="A430" s="45">
        <v>425</v>
      </c>
      <c r="B430" s="52">
        <v>3228</v>
      </c>
      <c r="C430" s="52">
        <v>60000</v>
      </c>
      <c r="D430" s="29">
        <v>3</v>
      </c>
      <c r="E430" s="52">
        <v>1055014</v>
      </c>
      <c r="F430" s="52">
        <v>1</v>
      </c>
      <c r="G430" s="52">
        <v>1130001</v>
      </c>
      <c r="H430" s="52">
        <v>100</v>
      </c>
      <c r="I430" s="52">
        <v>4000010</v>
      </c>
      <c r="J430" s="52">
        <v>3000</v>
      </c>
      <c r="K430" s="20"/>
    </row>
    <row r="431" spans="1:15" x14ac:dyDescent="0.25">
      <c r="A431" s="45">
        <v>426</v>
      </c>
      <c r="B431" s="52">
        <v>3228</v>
      </c>
      <c r="C431" s="52">
        <v>90000</v>
      </c>
      <c r="D431" s="29">
        <v>3</v>
      </c>
      <c r="E431" s="52">
        <v>1051212</v>
      </c>
      <c r="F431" s="52">
        <v>1</v>
      </c>
      <c r="G431" s="52">
        <v>1051063</v>
      </c>
      <c r="H431" s="52">
        <v>1</v>
      </c>
      <c r="I431" s="52">
        <v>1130002</v>
      </c>
      <c r="J431" s="52">
        <v>500</v>
      </c>
      <c r="K431" s="20"/>
    </row>
    <row r="432" spans="1:15" x14ac:dyDescent="0.25">
      <c r="A432" s="45">
        <v>427</v>
      </c>
      <c r="B432" s="52">
        <v>3229</v>
      </c>
      <c r="C432" s="52">
        <v>500</v>
      </c>
      <c r="D432" s="29">
        <v>3</v>
      </c>
      <c r="E432" s="52">
        <v>1020001</v>
      </c>
      <c r="F432" s="52">
        <v>10</v>
      </c>
      <c r="G432" s="52">
        <v>4000002</v>
      </c>
      <c r="H432" s="52">
        <v>100000</v>
      </c>
      <c r="I432" s="52">
        <v>1010001</v>
      </c>
      <c r="J432" s="52">
        <v>10</v>
      </c>
      <c r="K432" s="20"/>
      <c r="O432" s="67" t="s">
        <v>172</v>
      </c>
    </row>
    <row r="433" spans="1:15" x14ac:dyDescent="0.25">
      <c r="A433" s="45">
        <v>428</v>
      </c>
      <c r="B433" s="52">
        <v>3229</v>
      </c>
      <c r="C433" s="52">
        <v>1000</v>
      </c>
      <c r="D433" s="29">
        <v>3</v>
      </c>
      <c r="E433" s="52">
        <v>4000001</v>
      </c>
      <c r="F433" s="52">
        <v>500</v>
      </c>
      <c r="G433" s="52">
        <v>4000002</v>
      </c>
      <c r="H433" s="52">
        <v>200000</v>
      </c>
      <c r="I433" s="52">
        <v>3180005</v>
      </c>
      <c r="J433" s="52">
        <v>20</v>
      </c>
      <c r="K433" s="20"/>
    </row>
    <row r="434" spans="1:15" x14ac:dyDescent="0.25">
      <c r="A434" s="45">
        <v>429</v>
      </c>
      <c r="B434" s="52">
        <v>3229</v>
      </c>
      <c r="C434" s="52">
        <v>1500</v>
      </c>
      <c r="D434" s="29">
        <v>3</v>
      </c>
      <c r="E434" s="52">
        <v>1130006</v>
      </c>
      <c r="F434" s="52">
        <v>10</v>
      </c>
      <c r="G434" s="52">
        <v>4000002</v>
      </c>
      <c r="H434" s="52">
        <v>300000</v>
      </c>
      <c r="I434" s="52">
        <v>1130002</v>
      </c>
      <c r="J434" s="52">
        <v>50</v>
      </c>
      <c r="K434" s="20"/>
    </row>
    <row r="435" spans="1:15" x14ac:dyDescent="0.25">
      <c r="A435" s="45">
        <v>430</v>
      </c>
      <c r="B435" s="52">
        <v>3229</v>
      </c>
      <c r="C435" s="52">
        <v>3000</v>
      </c>
      <c r="D435" s="29">
        <v>3</v>
      </c>
      <c r="E435" s="52">
        <v>1056005</v>
      </c>
      <c r="F435" s="52">
        <v>40</v>
      </c>
      <c r="G435" s="52">
        <v>4000002</v>
      </c>
      <c r="H435" s="52">
        <v>500000</v>
      </c>
      <c r="I435" s="52">
        <v>3180008</v>
      </c>
      <c r="J435" s="52">
        <v>2</v>
      </c>
      <c r="K435" s="20"/>
    </row>
    <row r="436" spans="1:15" x14ac:dyDescent="0.25">
      <c r="A436" s="45">
        <v>431</v>
      </c>
      <c r="B436" s="52">
        <v>3229</v>
      </c>
      <c r="C436" s="52">
        <v>5000</v>
      </c>
      <c r="D436" s="29">
        <v>3</v>
      </c>
      <c r="E436" s="52">
        <v>1055017</v>
      </c>
      <c r="F436" s="52">
        <v>1</v>
      </c>
      <c r="G436" s="52">
        <v>1062003</v>
      </c>
      <c r="H436" s="52">
        <v>3</v>
      </c>
      <c r="I436" s="52">
        <v>4000007</v>
      </c>
      <c r="J436" s="52">
        <v>10</v>
      </c>
      <c r="K436" s="20"/>
    </row>
    <row r="437" spans="1:15" x14ac:dyDescent="0.25">
      <c r="A437" s="45">
        <v>432</v>
      </c>
      <c r="B437" s="52">
        <v>3229</v>
      </c>
      <c r="C437" s="52">
        <v>10000</v>
      </c>
      <c r="D437" s="29">
        <v>3</v>
      </c>
      <c r="E437" s="52">
        <v>1051054</v>
      </c>
      <c r="F437" s="52">
        <v>1</v>
      </c>
      <c r="G437" s="52">
        <v>3180002</v>
      </c>
      <c r="H437" s="52">
        <v>50</v>
      </c>
      <c r="I437" s="52">
        <v>1130001</v>
      </c>
      <c r="J437" s="52">
        <v>50</v>
      </c>
      <c r="K437" s="20"/>
    </row>
    <row r="438" spans="1:15" x14ac:dyDescent="0.25">
      <c r="A438" s="45">
        <v>433</v>
      </c>
      <c r="B438" s="52">
        <v>3229</v>
      </c>
      <c r="C438" s="52">
        <v>20000</v>
      </c>
      <c r="D438" s="29">
        <v>3</v>
      </c>
      <c r="E438" s="52">
        <v>3176014</v>
      </c>
      <c r="F438" s="52">
        <v>1</v>
      </c>
      <c r="G438" s="52">
        <v>1062004</v>
      </c>
      <c r="H438" s="52">
        <v>2</v>
      </c>
      <c r="I438" s="52">
        <v>1130002</v>
      </c>
      <c r="J438" s="52">
        <v>100</v>
      </c>
      <c r="K438" s="20"/>
    </row>
    <row r="439" spans="1:15" x14ac:dyDescent="0.25">
      <c r="A439" s="45">
        <v>434</v>
      </c>
      <c r="B439" s="52">
        <v>3229</v>
      </c>
      <c r="C439" s="52">
        <v>30000</v>
      </c>
      <c r="D439" s="29">
        <v>3</v>
      </c>
      <c r="E439" s="52">
        <v>1055007</v>
      </c>
      <c r="F439" s="52">
        <v>1</v>
      </c>
      <c r="G439" s="52">
        <v>1130001</v>
      </c>
      <c r="H439" s="52">
        <v>100</v>
      </c>
      <c r="I439" s="52">
        <v>3180008</v>
      </c>
      <c r="J439" s="52">
        <v>10</v>
      </c>
      <c r="K439" s="20"/>
    </row>
    <row r="440" spans="1:15" x14ac:dyDescent="0.25">
      <c r="A440" s="45">
        <v>435</v>
      </c>
      <c r="B440" s="52">
        <v>3229</v>
      </c>
      <c r="C440" s="52">
        <v>50000</v>
      </c>
      <c r="D440" s="29">
        <v>4</v>
      </c>
      <c r="E440" s="52">
        <v>1051212</v>
      </c>
      <c r="F440" s="52">
        <v>1</v>
      </c>
      <c r="G440" s="52">
        <v>3065012</v>
      </c>
      <c r="H440" s="52">
        <v>1</v>
      </c>
      <c r="I440" s="52">
        <v>3085111</v>
      </c>
      <c r="J440" s="52">
        <v>1</v>
      </c>
      <c r="K440" s="70">
        <v>1062005</v>
      </c>
      <c r="L440" s="52">
        <v>1</v>
      </c>
    </row>
    <row r="441" spans="1:15" x14ac:dyDescent="0.25">
      <c r="A441" s="45">
        <v>436</v>
      </c>
      <c r="B441" s="52">
        <v>3229</v>
      </c>
      <c r="C441" s="52">
        <v>70000</v>
      </c>
      <c r="D441" s="29">
        <v>4</v>
      </c>
      <c r="E441" s="52">
        <v>2041042</v>
      </c>
      <c r="F441" s="52">
        <v>1</v>
      </c>
      <c r="G441" s="52">
        <v>3065011</v>
      </c>
      <c r="H441" s="52">
        <v>1</v>
      </c>
      <c r="I441" s="52">
        <v>3085111</v>
      </c>
      <c r="J441" s="52">
        <v>1</v>
      </c>
      <c r="K441" s="70">
        <v>1062005</v>
      </c>
      <c r="L441" s="52">
        <v>2</v>
      </c>
    </row>
    <row r="442" spans="1:15" x14ac:dyDescent="0.25">
      <c r="A442" s="45">
        <v>437</v>
      </c>
      <c r="B442" s="52">
        <v>3229</v>
      </c>
      <c r="C442" s="52">
        <v>100000</v>
      </c>
      <c r="D442" s="29">
        <v>4</v>
      </c>
      <c r="E442" s="52">
        <v>2041017</v>
      </c>
      <c r="F442" s="52">
        <v>1</v>
      </c>
      <c r="G442" s="52">
        <v>3065014</v>
      </c>
      <c r="H442" s="52">
        <v>1</v>
      </c>
      <c r="I442" s="52">
        <v>3085221</v>
      </c>
      <c r="J442" s="52">
        <v>1</v>
      </c>
      <c r="K442" s="70">
        <v>1062006</v>
      </c>
      <c r="L442" s="52">
        <v>1</v>
      </c>
    </row>
    <row r="443" spans="1:15" x14ac:dyDescent="0.25">
      <c r="A443" s="45">
        <v>438</v>
      </c>
      <c r="B443" s="52">
        <v>3244</v>
      </c>
      <c r="C443" s="52">
        <v>500</v>
      </c>
      <c r="D443" s="29">
        <v>2</v>
      </c>
      <c r="E443" s="52">
        <v>1020001</v>
      </c>
      <c r="F443" s="52">
        <v>10</v>
      </c>
      <c r="G443" s="52">
        <v>1010001</v>
      </c>
      <c r="H443" s="52">
        <v>10</v>
      </c>
      <c r="O443" s="67" t="s">
        <v>170</v>
      </c>
    </row>
    <row r="444" spans="1:15" x14ac:dyDescent="0.25">
      <c r="A444" s="45">
        <v>439</v>
      </c>
      <c r="B444" s="52">
        <v>3244</v>
      </c>
      <c r="C444" s="52">
        <v>1000</v>
      </c>
      <c r="D444" s="29">
        <v>2</v>
      </c>
      <c r="E444" s="52">
        <v>1051016</v>
      </c>
      <c r="F444" s="52">
        <v>1</v>
      </c>
      <c r="G444" s="52">
        <v>4000002</v>
      </c>
      <c r="H444" s="52">
        <v>200000</v>
      </c>
    </row>
    <row r="445" spans="1:15" x14ac:dyDescent="0.25">
      <c r="A445" s="45">
        <v>440</v>
      </c>
      <c r="B445" s="52">
        <v>3244</v>
      </c>
      <c r="C445" s="52">
        <v>1500</v>
      </c>
      <c r="D445" s="29">
        <v>2</v>
      </c>
      <c r="E445" s="52">
        <v>1130006</v>
      </c>
      <c r="F445" s="52">
        <v>10</v>
      </c>
      <c r="G445" s="52">
        <v>1130002</v>
      </c>
      <c r="H445" s="52">
        <v>50</v>
      </c>
    </row>
    <row r="446" spans="1:15" x14ac:dyDescent="0.25">
      <c r="A446" s="45">
        <v>441</v>
      </c>
      <c r="B446" s="52">
        <v>3244</v>
      </c>
      <c r="C446" s="52">
        <v>3000</v>
      </c>
      <c r="D446" s="29">
        <v>2</v>
      </c>
      <c r="E446" s="52">
        <v>1056005</v>
      </c>
      <c r="F446" s="52">
        <v>40</v>
      </c>
      <c r="G446" s="52">
        <v>4000002</v>
      </c>
      <c r="H446" s="52">
        <v>500000</v>
      </c>
    </row>
    <row r="447" spans="1:15" x14ac:dyDescent="0.25">
      <c r="A447" s="45">
        <v>442</v>
      </c>
      <c r="B447" s="52">
        <v>3244</v>
      </c>
      <c r="C447" s="52">
        <v>5000</v>
      </c>
      <c r="D447" s="29">
        <v>2</v>
      </c>
      <c r="E447" s="52">
        <v>1055017</v>
      </c>
      <c r="F447" s="52">
        <v>1</v>
      </c>
      <c r="G447" s="52">
        <v>1110003</v>
      </c>
      <c r="H447" s="52">
        <v>20</v>
      </c>
    </row>
    <row r="448" spans="1:15" x14ac:dyDescent="0.25">
      <c r="A448" s="45">
        <v>443</v>
      </c>
      <c r="B448" s="52">
        <v>3244</v>
      </c>
      <c r="C448" s="52">
        <v>10000</v>
      </c>
      <c r="D448" s="29">
        <v>2</v>
      </c>
      <c r="E448" s="52">
        <v>1051055</v>
      </c>
      <c r="F448" s="52">
        <v>1</v>
      </c>
      <c r="G448" s="52">
        <v>1051032</v>
      </c>
      <c r="H448" s="52">
        <v>1</v>
      </c>
    </row>
    <row r="449" spans="1:15" x14ac:dyDescent="0.25">
      <c r="A449" s="45">
        <v>444</v>
      </c>
      <c r="B449" s="52">
        <v>3244</v>
      </c>
      <c r="C449" s="52">
        <v>20000</v>
      </c>
      <c r="D449" s="29">
        <v>2</v>
      </c>
      <c r="E449" s="52">
        <v>1051205</v>
      </c>
      <c r="F449" s="52">
        <v>1</v>
      </c>
      <c r="G449" s="52">
        <v>1130002</v>
      </c>
      <c r="H449" s="52">
        <v>100</v>
      </c>
    </row>
    <row r="450" spans="1:15" x14ac:dyDescent="0.25">
      <c r="A450" s="45">
        <v>445</v>
      </c>
      <c r="B450" s="52">
        <v>3244</v>
      </c>
      <c r="C450" s="52">
        <v>30000</v>
      </c>
      <c r="D450" s="29">
        <v>2</v>
      </c>
      <c r="E450" s="52">
        <v>1055006</v>
      </c>
      <c r="F450" s="52">
        <v>1</v>
      </c>
      <c r="G450" s="52">
        <v>1130009</v>
      </c>
      <c r="H450" s="52">
        <v>200</v>
      </c>
    </row>
    <row r="451" spans="1:15" x14ac:dyDescent="0.25">
      <c r="A451" s="45">
        <v>446</v>
      </c>
      <c r="B451" s="52">
        <v>3244</v>
      </c>
      <c r="C451" s="52">
        <v>50000</v>
      </c>
      <c r="D451" s="29">
        <v>2</v>
      </c>
      <c r="E451" s="52">
        <v>1051210</v>
      </c>
      <c r="F451" s="52">
        <v>1</v>
      </c>
      <c r="G451" s="52">
        <v>1055014</v>
      </c>
      <c r="H451" s="52">
        <v>1</v>
      </c>
    </row>
    <row r="452" spans="1:15" x14ac:dyDescent="0.25">
      <c r="A452" s="45">
        <v>447</v>
      </c>
      <c r="B452" s="52">
        <v>3244</v>
      </c>
      <c r="C452" s="52">
        <v>70000</v>
      </c>
      <c r="D452" s="29">
        <v>2</v>
      </c>
      <c r="E452" s="52">
        <v>1051212</v>
      </c>
      <c r="F452" s="52">
        <v>1</v>
      </c>
      <c r="G452" s="52">
        <v>1051063</v>
      </c>
      <c r="H452" s="52">
        <v>1</v>
      </c>
    </row>
    <row r="453" spans="1:15" x14ac:dyDescent="0.25">
      <c r="A453" s="45">
        <v>448</v>
      </c>
      <c r="B453" s="52">
        <v>3244</v>
      </c>
      <c r="C453" s="52">
        <v>100000</v>
      </c>
      <c r="D453" s="29">
        <v>2</v>
      </c>
      <c r="E453" s="52">
        <v>1051208</v>
      </c>
      <c r="F453" s="52">
        <v>1</v>
      </c>
      <c r="G453" s="52">
        <v>1055016</v>
      </c>
      <c r="H453" s="52">
        <v>1</v>
      </c>
    </row>
    <row r="454" spans="1:15" x14ac:dyDescent="0.25">
      <c r="A454" s="45">
        <v>449</v>
      </c>
      <c r="B454" s="52">
        <v>3244</v>
      </c>
      <c r="C454" s="52">
        <v>150000</v>
      </c>
      <c r="D454" s="29">
        <v>2</v>
      </c>
      <c r="E454" s="52">
        <v>1051214</v>
      </c>
      <c r="F454" s="52">
        <v>1</v>
      </c>
      <c r="G454" s="52">
        <v>1055018</v>
      </c>
      <c r="H454" s="52">
        <v>1</v>
      </c>
    </row>
    <row r="455" spans="1:15" x14ac:dyDescent="0.25">
      <c r="A455" s="45">
        <v>450</v>
      </c>
      <c r="B455" s="52">
        <v>3244</v>
      </c>
      <c r="C455" s="52">
        <v>250000</v>
      </c>
      <c r="D455" s="29">
        <v>2</v>
      </c>
      <c r="E455" s="52">
        <v>1055016</v>
      </c>
      <c r="F455" s="52">
        <v>2</v>
      </c>
      <c r="G455" s="52">
        <v>1062007</v>
      </c>
      <c r="H455" s="52">
        <v>1</v>
      </c>
    </row>
    <row r="456" spans="1:15" x14ac:dyDescent="0.25">
      <c r="A456" s="45">
        <v>451</v>
      </c>
      <c r="B456" s="52">
        <v>3245</v>
      </c>
      <c r="C456" s="52">
        <v>500</v>
      </c>
      <c r="D456" s="29">
        <v>3</v>
      </c>
      <c r="E456" s="52">
        <v>4000001</v>
      </c>
      <c r="F456" s="52">
        <v>200</v>
      </c>
      <c r="G456" s="52">
        <v>1010001</v>
      </c>
      <c r="H456" s="52">
        <v>10</v>
      </c>
      <c r="I456" s="52">
        <v>4000002</v>
      </c>
      <c r="J456" s="52">
        <v>200000</v>
      </c>
      <c r="O456" s="67" t="s">
        <v>171</v>
      </c>
    </row>
    <row r="457" spans="1:15" x14ac:dyDescent="0.25">
      <c r="A457" s="45">
        <v>452</v>
      </c>
      <c r="B457" s="52">
        <v>3245</v>
      </c>
      <c r="C457" s="52">
        <v>1000</v>
      </c>
      <c r="D457" s="29">
        <v>3</v>
      </c>
      <c r="E457" s="52">
        <v>1130009</v>
      </c>
      <c r="F457" s="52">
        <v>20</v>
      </c>
      <c r="G457" s="52">
        <v>1130002</v>
      </c>
      <c r="H457" s="52">
        <v>20</v>
      </c>
      <c r="I457" s="52">
        <v>1020001</v>
      </c>
      <c r="J457" s="52">
        <v>10</v>
      </c>
    </row>
    <row r="458" spans="1:15" x14ac:dyDescent="0.25">
      <c r="A458" s="45">
        <v>453</v>
      </c>
      <c r="B458" s="52">
        <v>3245</v>
      </c>
      <c r="C458" s="52">
        <v>1500</v>
      </c>
      <c r="D458" s="29">
        <v>3</v>
      </c>
      <c r="E458" s="52">
        <v>1062003</v>
      </c>
      <c r="F458" s="52">
        <v>1</v>
      </c>
      <c r="G458" s="52">
        <v>1110003</v>
      </c>
      <c r="H458" s="52">
        <v>30</v>
      </c>
      <c r="I458" s="52">
        <v>4000007</v>
      </c>
      <c r="J458" s="52">
        <v>5</v>
      </c>
    </row>
    <row r="459" spans="1:15" x14ac:dyDescent="0.25">
      <c r="A459" s="45">
        <v>454</v>
      </c>
      <c r="B459" s="52">
        <v>3245</v>
      </c>
      <c r="C459" s="52">
        <v>3000</v>
      </c>
      <c r="D459" s="29">
        <v>3</v>
      </c>
      <c r="E459" s="52">
        <v>1055015</v>
      </c>
      <c r="F459" s="52">
        <v>1</v>
      </c>
      <c r="G459" s="52">
        <v>1130002</v>
      </c>
      <c r="H459" s="52">
        <v>40</v>
      </c>
      <c r="I459" s="52">
        <v>4000010</v>
      </c>
      <c r="J459" s="52">
        <v>1000</v>
      </c>
    </row>
    <row r="460" spans="1:15" x14ac:dyDescent="0.25">
      <c r="A460" s="45">
        <v>455</v>
      </c>
      <c r="B460" s="52">
        <v>3245</v>
      </c>
      <c r="C460" s="52">
        <v>5000</v>
      </c>
      <c r="D460" s="29">
        <v>3</v>
      </c>
      <c r="E460" s="52">
        <v>1055017</v>
      </c>
      <c r="F460" s="52">
        <v>1</v>
      </c>
      <c r="G460" s="52">
        <v>1110003</v>
      </c>
      <c r="H460" s="52">
        <v>50</v>
      </c>
      <c r="I460" s="52">
        <v>4000002</v>
      </c>
      <c r="J460" s="52">
        <v>500000</v>
      </c>
    </row>
    <row r="461" spans="1:15" x14ac:dyDescent="0.25">
      <c r="A461" s="45">
        <v>456</v>
      </c>
      <c r="B461" s="52">
        <v>3245</v>
      </c>
      <c r="C461" s="52">
        <v>10000</v>
      </c>
      <c r="D461" s="29">
        <v>3</v>
      </c>
      <c r="E461" s="52">
        <v>1051068</v>
      </c>
      <c r="F461" s="52">
        <v>1</v>
      </c>
      <c r="G461" s="52">
        <v>1130002</v>
      </c>
      <c r="H461" s="52">
        <v>100</v>
      </c>
      <c r="I461" s="52">
        <v>3180008</v>
      </c>
      <c r="J461" s="52">
        <v>10</v>
      </c>
    </row>
    <row r="462" spans="1:15" x14ac:dyDescent="0.25">
      <c r="A462" s="45">
        <v>457</v>
      </c>
      <c r="B462" s="52">
        <v>3245</v>
      </c>
      <c r="C462" s="52">
        <v>30000</v>
      </c>
      <c r="D462" s="29">
        <v>3</v>
      </c>
      <c r="E462" s="52">
        <v>1051211</v>
      </c>
      <c r="F462" s="52">
        <v>1</v>
      </c>
      <c r="G462" s="52">
        <v>1130001</v>
      </c>
      <c r="H462" s="52">
        <v>50</v>
      </c>
      <c r="I462" s="52">
        <v>1130009</v>
      </c>
      <c r="J462" s="52">
        <v>200</v>
      </c>
    </row>
    <row r="463" spans="1:15" x14ac:dyDescent="0.25">
      <c r="A463" s="45">
        <v>458</v>
      </c>
      <c r="B463" s="52">
        <v>3245</v>
      </c>
      <c r="C463" s="52">
        <v>60000</v>
      </c>
      <c r="D463" s="29">
        <v>3</v>
      </c>
      <c r="E463" s="52">
        <v>1055014</v>
      </c>
      <c r="F463" s="52">
        <v>1</v>
      </c>
      <c r="G463" s="52">
        <v>1130001</v>
      </c>
      <c r="H463" s="52">
        <v>100</v>
      </c>
      <c r="I463" s="52">
        <v>4000010</v>
      </c>
      <c r="J463" s="52">
        <v>3000</v>
      </c>
    </row>
    <row r="464" spans="1:15" x14ac:dyDescent="0.25">
      <c r="A464" s="45">
        <v>459</v>
      </c>
      <c r="B464" s="52">
        <v>3245</v>
      </c>
      <c r="C464" s="52">
        <v>90000</v>
      </c>
      <c r="D464" s="29">
        <v>3</v>
      </c>
      <c r="E464" s="52">
        <v>1051212</v>
      </c>
      <c r="F464" s="52">
        <v>1</v>
      </c>
      <c r="G464" s="52">
        <v>1051063</v>
      </c>
      <c r="H464" s="52">
        <v>1</v>
      </c>
      <c r="I464" s="52">
        <v>1130002</v>
      </c>
      <c r="J464" s="52">
        <v>500</v>
      </c>
    </row>
    <row r="465" spans="1:15" x14ac:dyDescent="0.25">
      <c r="A465" s="45">
        <v>460</v>
      </c>
      <c r="B465" s="52">
        <v>3246</v>
      </c>
      <c r="C465" s="52">
        <v>500</v>
      </c>
      <c r="D465" s="29">
        <v>3</v>
      </c>
      <c r="E465" s="52">
        <v>1020001</v>
      </c>
      <c r="F465" s="52">
        <v>10</v>
      </c>
      <c r="G465" s="52">
        <v>4000002</v>
      </c>
      <c r="H465" s="52">
        <v>100000</v>
      </c>
      <c r="I465" s="52">
        <v>1010001</v>
      </c>
      <c r="J465" s="52">
        <v>10</v>
      </c>
      <c r="O465" s="67" t="s">
        <v>172</v>
      </c>
    </row>
    <row r="466" spans="1:15" x14ac:dyDescent="0.25">
      <c r="A466" s="45">
        <v>461</v>
      </c>
      <c r="B466" s="52">
        <v>3246</v>
      </c>
      <c r="C466" s="52">
        <v>1000</v>
      </c>
      <c r="D466" s="29">
        <v>3</v>
      </c>
      <c r="E466" s="52">
        <v>4000001</v>
      </c>
      <c r="F466" s="52">
        <v>500</v>
      </c>
      <c r="G466" s="52">
        <v>4000002</v>
      </c>
      <c r="H466" s="52">
        <v>200000</v>
      </c>
      <c r="I466" s="52">
        <v>3180005</v>
      </c>
      <c r="J466" s="52">
        <v>20</v>
      </c>
    </row>
    <row r="467" spans="1:15" x14ac:dyDescent="0.25">
      <c r="A467" s="45">
        <v>462</v>
      </c>
      <c r="B467" s="52">
        <v>3246</v>
      </c>
      <c r="C467" s="52">
        <v>1500</v>
      </c>
      <c r="D467" s="29">
        <v>3</v>
      </c>
      <c r="E467" s="52">
        <v>1130006</v>
      </c>
      <c r="F467" s="52">
        <v>10</v>
      </c>
      <c r="G467" s="52">
        <v>4000002</v>
      </c>
      <c r="H467" s="52">
        <v>300000</v>
      </c>
      <c r="I467" s="52">
        <v>1130002</v>
      </c>
      <c r="J467" s="52">
        <v>50</v>
      </c>
    </row>
    <row r="468" spans="1:15" x14ac:dyDescent="0.25">
      <c r="A468" s="45">
        <v>463</v>
      </c>
      <c r="B468" s="52">
        <v>3246</v>
      </c>
      <c r="C468" s="52">
        <v>3000</v>
      </c>
      <c r="D468" s="29">
        <v>3</v>
      </c>
      <c r="E468" s="52">
        <v>1056005</v>
      </c>
      <c r="F468" s="52">
        <v>40</v>
      </c>
      <c r="G468" s="52">
        <v>4000002</v>
      </c>
      <c r="H468" s="52">
        <v>500000</v>
      </c>
      <c r="I468" s="52">
        <v>3180008</v>
      </c>
      <c r="J468" s="52">
        <v>2</v>
      </c>
    </row>
    <row r="469" spans="1:15" x14ac:dyDescent="0.25">
      <c r="A469" s="45">
        <v>464</v>
      </c>
      <c r="B469" s="52">
        <v>3246</v>
      </c>
      <c r="C469" s="52">
        <v>5000</v>
      </c>
      <c r="D469" s="29">
        <v>3</v>
      </c>
      <c r="E469" s="52">
        <v>1055017</v>
      </c>
      <c r="F469" s="52">
        <v>1</v>
      </c>
      <c r="G469" s="52">
        <v>1062003</v>
      </c>
      <c r="H469" s="52">
        <v>3</v>
      </c>
      <c r="I469" s="52">
        <v>4000007</v>
      </c>
      <c r="J469" s="52">
        <v>10</v>
      </c>
    </row>
    <row r="470" spans="1:15" x14ac:dyDescent="0.25">
      <c r="A470" s="45">
        <v>465</v>
      </c>
      <c r="B470" s="52">
        <v>3246</v>
      </c>
      <c r="C470" s="52">
        <v>10000</v>
      </c>
      <c r="D470" s="29">
        <v>3</v>
      </c>
      <c r="E470" s="70">
        <v>1051054</v>
      </c>
      <c r="F470" s="52">
        <v>1</v>
      </c>
      <c r="G470" s="52">
        <v>3180002</v>
      </c>
      <c r="H470" s="52">
        <v>50</v>
      </c>
      <c r="I470" s="52">
        <v>1130001</v>
      </c>
      <c r="J470" s="52">
        <v>50</v>
      </c>
    </row>
    <row r="471" spans="1:15" x14ac:dyDescent="0.25">
      <c r="A471" s="45">
        <v>466</v>
      </c>
      <c r="B471" s="52">
        <v>3246</v>
      </c>
      <c r="C471" s="52">
        <v>20000</v>
      </c>
      <c r="D471" s="29">
        <v>3</v>
      </c>
      <c r="E471" s="52">
        <v>3176014</v>
      </c>
      <c r="F471" s="52">
        <v>1</v>
      </c>
      <c r="G471" s="52">
        <v>1062004</v>
      </c>
      <c r="H471" s="52">
        <v>2</v>
      </c>
      <c r="I471" s="52">
        <v>1130002</v>
      </c>
      <c r="J471" s="52">
        <v>100</v>
      </c>
    </row>
    <row r="472" spans="1:15" x14ac:dyDescent="0.25">
      <c r="A472" s="45">
        <v>467</v>
      </c>
      <c r="B472" s="52">
        <v>3246</v>
      </c>
      <c r="C472" s="52">
        <v>30000</v>
      </c>
      <c r="D472" s="29">
        <v>3</v>
      </c>
      <c r="E472" s="52">
        <v>1055007</v>
      </c>
      <c r="F472" s="52">
        <v>1</v>
      </c>
      <c r="G472" s="52">
        <v>1130001</v>
      </c>
      <c r="H472" s="52">
        <v>100</v>
      </c>
      <c r="I472" s="52">
        <v>3180008</v>
      </c>
      <c r="J472" s="52">
        <v>10</v>
      </c>
    </row>
    <row r="473" spans="1:15" x14ac:dyDescent="0.25">
      <c r="A473" s="45">
        <v>468</v>
      </c>
      <c r="B473" s="52">
        <v>3246</v>
      </c>
      <c r="C473" s="52">
        <v>50000</v>
      </c>
      <c r="D473" s="29">
        <v>4</v>
      </c>
      <c r="E473" s="52">
        <v>1051212</v>
      </c>
      <c r="F473" s="52">
        <v>1</v>
      </c>
      <c r="G473" s="52">
        <v>3065012</v>
      </c>
      <c r="H473" s="52">
        <v>1</v>
      </c>
      <c r="I473" s="52">
        <v>3085111</v>
      </c>
      <c r="J473" s="52">
        <v>1</v>
      </c>
      <c r="K473" s="70">
        <v>1062005</v>
      </c>
      <c r="L473" s="52">
        <v>1</v>
      </c>
    </row>
    <row r="474" spans="1:15" x14ac:dyDescent="0.25">
      <c r="A474" s="45">
        <v>469</v>
      </c>
      <c r="B474" s="52">
        <v>3246</v>
      </c>
      <c r="C474" s="52">
        <v>70000</v>
      </c>
      <c r="D474" s="29">
        <v>4</v>
      </c>
      <c r="E474" s="52">
        <v>2041042</v>
      </c>
      <c r="F474" s="52">
        <v>1</v>
      </c>
      <c r="G474" s="52">
        <v>3065011</v>
      </c>
      <c r="H474" s="52">
        <v>1</v>
      </c>
      <c r="I474" s="52">
        <v>3085111</v>
      </c>
      <c r="J474" s="52">
        <v>1</v>
      </c>
      <c r="K474" s="70">
        <v>1062005</v>
      </c>
      <c r="L474" s="52">
        <v>2</v>
      </c>
    </row>
    <row r="475" spans="1:15" x14ac:dyDescent="0.25">
      <c r="A475" s="45">
        <v>470</v>
      </c>
      <c r="B475" s="52">
        <v>3246</v>
      </c>
      <c r="C475" s="52">
        <v>100000</v>
      </c>
      <c r="D475" s="29">
        <v>4</v>
      </c>
      <c r="E475" s="52">
        <v>2041017</v>
      </c>
      <c r="F475" s="52">
        <v>1</v>
      </c>
      <c r="G475" s="52">
        <v>3065014</v>
      </c>
      <c r="H475" s="52">
        <v>1</v>
      </c>
      <c r="I475" s="52">
        <v>3085221</v>
      </c>
      <c r="J475" s="52">
        <v>1</v>
      </c>
      <c r="K475" s="70">
        <v>1062006</v>
      </c>
      <c r="L475" s="52">
        <v>1</v>
      </c>
    </row>
    <row r="476" spans="1:15" x14ac:dyDescent="0.25">
      <c r="A476" s="45">
        <v>471</v>
      </c>
      <c r="B476" s="52">
        <v>3262</v>
      </c>
      <c r="C476" s="52">
        <v>500</v>
      </c>
      <c r="D476" s="29">
        <v>2</v>
      </c>
      <c r="E476" s="52">
        <v>1020001</v>
      </c>
      <c r="F476" s="52">
        <v>10</v>
      </c>
      <c r="G476" s="52">
        <v>1010001</v>
      </c>
      <c r="H476" s="52">
        <v>10</v>
      </c>
      <c r="O476" s="67" t="s">
        <v>170</v>
      </c>
    </row>
    <row r="477" spans="1:15" x14ac:dyDescent="0.25">
      <c r="A477" s="45">
        <v>472</v>
      </c>
      <c r="B477" s="52">
        <v>3262</v>
      </c>
      <c r="C477" s="52">
        <v>1000</v>
      </c>
      <c r="D477" s="29">
        <v>2</v>
      </c>
      <c r="E477" s="52">
        <v>1051016</v>
      </c>
      <c r="F477" s="52">
        <v>1</v>
      </c>
      <c r="G477" s="52">
        <v>4000002</v>
      </c>
      <c r="H477" s="52">
        <v>200000</v>
      </c>
    </row>
    <row r="478" spans="1:15" x14ac:dyDescent="0.25">
      <c r="A478" s="45">
        <v>473</v>
      </c>
      <c r="B478" s="52">
        <v>3262</v>
      </c>
      <c r="C478" s="52">
        <v>1500</v>
      </c>
      <c r="D478" s="29">
        <v>2</v>
      </c>
      <c r="E478" s="52">
        <v>1130006</v>
      </c>
      <c r="F478" s="52">
        <v>10</v>
      </c>
      <c r="G478" s="52">
        <v>1130002</v>
      </c>
      <c r="H478" s="52">
        <v>50</v>
      </c>
    </row>
    <row r="479" spans="1:15" x14ac:dyDescent="0.25">
      <c r="A479" s="45">
        <v>474</v>
      </c>
      <c r="B479" s="52">
        <v>3262</v>
      </c>
      <c r="C479" s="52">
        <v>3000</v>
      </c>
      <c r="D479" s="29">
        <v>2</v>
      </c>
      <c r="E479" s="52">
        <v>1056005</v>
      </c>
      <c r="F479" s="52">
        <v>40</v>
      </c>
      <c r="G479" s="52">
        <v>4000002</v>
      </c>
      <c r="H479" s="52">
        <v>500000</v>
      </c>
    </row>
    <row r="480" spans="1:15" x14ac:dyDescent="0.25">
      <c r="A480" s="45">
        <v>475</v>
      </c>
      <c r="B480" s="52">
        <v>3262</v>
      </c>
      <c r="C480" s="52">
        <v>5000</v>
      </c>
      <c r="D480" s="29">
        <v>2</v>
      </c>
      <c r="E480" s="52">
        <v>1055017</v>
      </c>
      <c r="F480" s="52">
        <v>1</v>
      </c>
      <c r="G480" s="52">
        <v>1110003</v>
      </c>
      <c r="H480" s="52">
        <v>20</v>
      </c>
    </row>
    <row r="481" spans="1:15" x14ac:dyDescent="0.25">
      <c r="A481" s="45">
        <v>476</v>
      </c>
      <c r="B481" s="52">
        <v>3262</v>
      </c>
      <c r="C481" s="52">
        <v>10000</v>
      </c>
      <c r="D481" s="29">
        <v>2</v>
      </c>
      <c r="E481" s="52">
        <v>1051055</v>
      </c>
      <c r="F481" s="52">
        <v>1</v>
      </c>
      <c r="G481" s="52">
        <v>1051032</v>
      </c>
      <c r="H481" s="52">
        <v>1</v>
      </c>
    </row>
    <row r="482" spans="1:15" x14ac:dyDescent="0.25">
      <c r="A482" s="45">
        <v>477</v>
      </c>
      <c r="B482" s="52">
        <v>3262</v>
      </c>
      <c r="C482" s="52">
        <v>20000</v>
      </c>
      <c r="D482" s="29">
        <v>2</v>
      </c>
      <c r="E482" s="52">
        <v>1051205</v>
      </c>
      <c r="F482" s="52">
        <v>1</v>
      </c>
      <c r="G482" s="52">
        <v>1130002</v>
      </c>
      <c r="H482" s="52">
        <v>100</v>
      </c>
    </row>
    <row r="483" spans="1:15" x14ac:dyDescent="0.25">
      <c r="A483" s="45">
        <v>478</v>
      </c>
      <c r="B483" s="52">
        <v>3262</v>
      </c>
      <c r="C483" s="52">
        <v>30000</v>
      </c>
      <c r="D483" s="29">
        <v>2</v>
      </c>
      <c r="E483" s="52">
        <v>1055006</v>
      </c>
      <c r="F483" s="52">
        <v>1</v>
      </c>
      <c r="G483" s="52">
        <v>1130009</v>
      </c>
      <c r="H483" s="52">
        <v>200</v>
      </c>
    </row>
    <row r="484" spans="1:15" x14ac:dyDescent="0.25">
      <c r="A484" s="45">
        <v>479</v>
      </c>
      <c r="B484" s="52">
        <v>3262</v>
      </c>
      <c r="C484" s="52">
        <v>50000</v>
      </c>
      <c r="D484" s="29">
        <v>2</v>
      </c>
      <c r="E484" s="52">
        <v>1051210</v>
      </c>
      <c r="F484" s="52">
        <v>1</v>
      </c>
      <c r="G484" s="52">
        <v>1055014</v>
      </c>
      <c r="H484" s="52">
        <v>1</v>
      </c>
    </row>
    <row r="485" spans="1:15" x14ac:dyDescent="0.25">
      <c r="A485" s="45">
        <v>480</v>
      </c>
      <c r="B485" s="52">
        <v>3262</v>
      </c>
      <c r="C485" s="52">
        <v>70000</v>
      </c>
      <c r="D485" s="29">
        <v>2</v>
      </c>
      <c r="E485" s="52">
        <v>1051212</v>
      </c>
      <c r="F485" s="52">
        <v>1</v>
      </c>
      <c r="G485" s="52">
        <v>1051063</v>
      </c>
      <c r="H485" s="52">
        <v>1</v>
      </c>
    </row>
    <row r="486" spans="1:15" x14ac:dyDescent="0.25">
      <c r="A486" s="45">
        <v>481</v>
      </c>
      <c r="B486" s="52">
        <v>3262</v>
      </c>
      <c r="C486" s="52">
        <v>100000</v>
      </c>
      <c r="D486" s="29">
        <v>2</v>
      </c>
      <c r="E486" s="52">
        <v>1051208</v>
      </c>
      <c r="F486" s="52">
        <v>1</v>
      </c>
      <c r="G486" s="52">
        <v>1055016</v>
      </c>
      <c r="H486" s="52">
        <v>1</v>
      </c>
    </row>
    <row r="487" spans="1:15" x14ac:dyDescent="0.25">
      <c r="A487" s="45">
        <v>482</v>
      </c>
      <c r="B487" s="52">
        <v>3262</v>
      </c>
      <c r="C487" s="52">
        <v>150000</v>
      </c>
      <c r="D487" s="29">
        <v>2</v>
      </c>
      <c r="E487" s="52">
        <v>1051214</v>
      </c>
      <c r="F487" s="52">
        <v>1</v>
      </c>
      <c r="G487" s="52">
        <v>1055018</v>
      </c>
      <c r="H487" s="52">
        <v>1</v>
      </c>
    </row>
    <row r="488" spans="1:15" x14ac:dyDescent="0.25">
      <c r="A488" s="45">
        <v>483</v>
      </c>
      <c r="B488" s="52">
        <v>3262</v>
      </c>
      <c r="C488" s="52">
        <v>250000</v>
      </c>
      <c r="D488" s="29">
        <v>2</v>
      </c>
      <c r="E488" s="52">
        <v>1055016</v>
      </c>
      <c r="F488" s="52">
        <v>2</v>
      </c>
      <c r="G488" s="52">
        <v>1062007</v>
      </c>
      <c r="H488" s="52">
        <v>1</v>
      </c>
    </row>
    <row r="489" spans="1:15" x14ac:dyDescent="0.25">
      <c r="A489" s="45">
        <v>484</v>
      </c>
      <c r="B489" s="52">
        <v>3263</v>
      </c>
      <c r="C489" s="52">
        <v>500</v>
      </c>
      <c r="D489" s="29">
        <v>3</v>
      </c>
      <c r="E489" s="52">
        <v>1020001</v>
      </c>
      <c r="F489" s="52">
        <v>10</v>
      </c>
      <c r="G489" s="52">
        <v>4000002</v>
      </c>
      <c r="H489" s="52">
        <v>100000</v>
      </c>
      <c r="I489" s="52">
        <v>1010001</v>
      </c>
      <c r="J489" s="52">
        <v>10</v>
      </c>
      <c r="O489" s="67" t="s">
        <v>172</v>
      </c>
    </row>
    <row r="490" spans="1:15" x14ac:dyDescent="0.25">
      <c r="A490" s="45">
        <v>485</v>
      </c>
      <c r="B490" s="52">
        <v>3263</v>
      </c>
      <c r="C490" s="52">
        <v>1000</v>
      </c>
      <c r="D490" s="29">
        <v>3</v>
      </c>
      <c r="E490" s="52">
        <v>4000001</v>
      </c>
      <c r="F490" s="52">
        <v>500</v>
      </c>
      <c r="G490" s="52">
        <v>4000002</v>
      </c>
      <c r="H490" s="52">
        <v>200000</v>
      </c>
      <c r="I490" s="52">
        <v>3180005</v>
      </c>
      <c r="J490" s="52">
        <v>20</v>
      </c>
    </row>
    <row r="491" spans="1:15" x14ac:dyDescent="0.25">
      <c r="A491" s="45">
        <v>486</v>
      </c>
      <c r="B491" s="52">
        <v>3263</v>
      </c>
      <c r="C491" s="52">
        <v>1500</v>
      </c>
      <c r="D491" s="29">
        <v>3</v>
      </c>
      <c r="E491" s="52">
        <v>1130006</v>
      </c>
      <c r="F491" s="52">
        <v>10</v>
      </c>
      <c r="G491" s="52">
        <v>4000002</v>
      </c>
      <c r="H491" s="52">
        <v>300000</v>
      </c>
      <c r="I491" s="52">
        <v>1130002</v>
      </c>
      <c r="J491" s="52">
        <v>50</v>
      </c>
    </row>
    <row r="492" spans="1:15" x14ac:dyDescent="0.25">
      <c r="A492" s="45">
        <v>487</v>
      </c>
      <c r="B492" s="52">
        <v>3263</v>
      </c>
      <c r="C492" s="52">
        <v>3000</v>
      </c>
      <c r="D492" s="29">
        <v>3</v>
      </c>
      <c r="E492" s="52">
        <v>1056005</v>
      </c>
      <c r="F492" s="52">
        <v>40</v>
      </c>
      <c r="G492" s="52">
        <v>4000002</v>
      </c>
      <c r="H492" s="52">
        <v>500000</v>
      </c>
      <c r="I492" s="52">
        <v>3180008</v>
      </c>
      <c r="J492" s="52">
        <v>2</v>
      </c>
    </row>
    <row r="493" spans="1:15" x14ac:dyDescent="0.25">
      <c r="A493" s="45">
        <v>488</v>
      </c>
      <c r="B493" s="52">
        <v>3263</v>
      </c>
      <c r="C493" s="52">
        <v>5000</v>
      </c>
      <c r="D493" s="29">
        <v>3</v>
      </c>
      <c r="E493" s="52">
        <v>1055017</v>
      </c>
      <c r="F493" s="52">
        <v>1</v>
      </c>
      <c r="G493" s="52">
        <v>1062003</v>
      </c>
      <c r="H493" s="52">
        <v>3</v>
      </c>
      <c r="I493" s="52">
        <v>4000007</v>
      </c>
      <c r="J493" s="52">
        <v>10</v>
      </c>
    </row>
    <row r="494" spans="1:15" x14ac:dyDescent="0.25">
      <c r="A494" s="45">
        <v>489</v>
      </c>
      <c r="B494" s="52">
        <v>3263</v>
      </c>
      <c r="C494" s="52">
        <v>10000</v>
      </c>
      <c r="D494" s="29">
        <v>3</v>
      </c>
      <c r="E494" s="70">
        <v>1051054</v>
      </c>
      <c r="F494" s="52">
        <v>1</v>
      </c>
      <c r="G494" s="52">
        <v>3180002</v>
      </c>
      <c r="H494" s="52">
        <v>50</v>
      </c>
      <c r="I494" s="52">
        <v>1130001</v>
      </c>
      <c r="J494" s="52">
        <v>50</v>
      </c>
    </row>
    <row r="495" spans="1:15" x14ac:dyDescent="0.25">
      <c r="A495" s="45">
        <v>490</v>
      </c>
      <c r="B495" s="52">
        <v>3263</v>
      </c>
      <c r="C495" s="52">
        <v>20000</v>
      </c>
      <c r="D495" s="29">
        <v>3</v>
      </c>
      <c r="E495" s="52">
        <v>3176014</v>
      </c>
      <c r="F495" s="52">
        <v>1</v>
      </c>
      <c r="G495" s="52">
        <v>1062004</v>
      </c>
      <c r="H495" s="52">
        <v>2</v>
      </c>
      <c r="I495" s="52">
        <v>1130002</v>
      </c>
      <c r="J495" s="52">
        <v>100</v>
      </c>
    </row>
    <row r="496" spans="1:15" x14ac:dyDescent="0.25">
      <c r="A496" s="45">
        <v>491</v>
      </c>
      <c r="B496" s="52">
        <v>3263</v>
      </c>
      <c r="C496" s="52">
        <v>30000</v>
      </c>
      <c r="D496" s="29">
        <v>3</v>
      </c>
      <c r="E496" s="52">
        <v>1055007</v>
      </c>
      <c r="F496" s="52">
        <v>1</v>
      </c>
      <c r="G496" s="52">
        <v>1130001</v>
      </c>
      <c r="H496" s="52">
        <v>100</v>
      </c>
      <c r="I496" s="52">
        <v>3180008</v>
      </c>
      <c r="J496" s="52">
        <v>10</v>
      </c>
    </row>
    <row r="497" spans="1:15" x14ac:dyDescent="0.25">
      <c r="A497" s="45">
        <v>492</v>
      </c>
      <c r="B497" s="52">
        <v>3263</v>
      </c>
      <c r="C497" s="52">
        <v>50000</v>
      </c>
      <c r="D497" s="29">
        <v>4</v>
      </c>
      <c r="E497" s="52">
        <v>1051212</v>
      </c>
      <c r="F497" s="52">
        <v>1</v>
      </c>
      <c r="G497" s="52">
        <v>3065012</v>
      </c>
      <c r="H497" s="52">
        <v>1</v>
      </c>
      <c r="I497" s="52">
        <v>3085111</v>
      </c>
      <c r="J497" s="52">
        <v>1</v>
      </c>
      <c r="K497" s="70">
        <v>1062005</v>
      </c>
      <c r="L497" s="52">
        <v>1</v>
      </c>
    </row>
    <row r="498" spans="1:15" x14ac:dyDescent="0.25">
      <c r="A498" s="45">
        <v>493</v>
      </c>
      <c r="B498" s="52">
        <v>3263</v>
      </c>
      <c r="C498" s="52">
        <v>70000</v>
      </c>
      <c r="D498" s="29">
        <v>4</v>
      </c>
      <c r="E498" s="52">
        <v>2041042</v>
      </c>
      <c r="F498" s="52">
        <v>1</v>
      </c>
      <c r="G498" s="52">
        <v>3065011</v>
      </c>
      <c r="H498" s="52">
        <v>1</v>
      </c>
      <c r="I498" s="52">
        <v>3085111</v>
      </c>
      <c r="J498" s="52">
        <v>1</v>
      </c>
      <c r="K498" s="70">
        <v>1062005</v>
      </c>
      <c r="L498" s="52">
        <v>2</v>
      </c>
    </row>
    <row r="499" spans="1:15" x14ac:dyDescent="0.25">
      <c r="A499" s="45">
        <v>494</v>
      </c>
      <c r="B499" s="52">
        <v>3263</v>
      </c>
      <c r="C499" s="52">
        <v>100000</v>
      </c>
      <c r="D499" s="29">
        <v>4</v>
      </c>
      <c r="E499" s="52">
        <v>2041017</v>
      </c>
      <c r="F499" s="52">
        <v>1</v>
      </c>
      <c r="G499" s="52">
        <v>3065014</v>
      </c>
      <c r="H499" s="52">
        <v>1</v>
      </c>
      <c r="I499" s="52">
        <v>3085221</v>
      </c>
      <c r="J499" s="52">
        <v>1</v>
      </c>
      <c r="K499" s="70">
        <v>1062006</v>
      </c>
      <c r="L499" s="52">
        <v>1</v>
      </c>
    </row>
    <row r="500" spans="1:15" x14ac:dyDescent="0.25">
      <c r="A500" s="45">
        <v>495</v>
      </c>
      <c r="B500" s="52">
        <v>3279</v>
      </c>
      <c r="C500" s="52">
        <v>500</v>
      </c>
      <c r="D500" s="29">
        <v>3</v>
      </c>
      <c r="E500" s="52">
        <v>4000001</v>
      </c>
      <c r="F500" s="52">
        <v>200</v>
      </c>
      <c r="G500" s="52">
        <v>1010001</v>
      </c>
      <c r="H500" s="52">
        <v>10</v>
      </c>
      <c r="I500" s="52">
        <v>4000002</v>
      </c>
      <c r="J500" s="52">
        <v>200000</v>
      </c>
      <c r="O500" s="67" t="s">
        <v>171</v>
      </c>
    </row>
    <row r="501" spans="1:15" x14ac:dyDescent="0.25">
      <c r="A501" s="45">
        <v>496</v>
      </c>
      <c r="B501" s="52">
        <v>3279</v>
      </c>
      <c r="C501" s="52">
        <v>1000</v>
      </c>
      <c r="D501" s="29">
        <v>3</v>
      </c>
      <c r="E501" s="52">
        <v>1130009</v>
      </c>
      <c r="F501" s="52">
        <v>20</v>
      </c>
      <c r="G501" s="52">
        <v>1130002</v>
      </c>
      <c r="H501" s="52">
        <v>20</v>
      </c>
      <c r="I501" s="52">
        <v>1020001</v>
      </c>
      <c r="J501" s="52">
        <v>10</v>
      </c>
    </row>
    <row r="502" spans="1:15" x14ac:dyDescent="0.25">
      <c r="A502" s="45">
        <v>497</v>
      </c>
      <c r="B502" s="52">
        <v>3279</v>
      </c>
      <c r="C502" s="52">
        <v>1500</v>
      </c>
      <c r="D502" s="29">
        <v>3</v>
      </c>
      <c r="E502" s="52">
        <v>1062003</v>
      </c>
      <c r="F502" s="52">
        <v>1</v>
      </c>
      <c r="G502" s="52">
        <v>1110003</v>
      </c>
      <c r="H502" s="52">
        <v>30</v>
      </c>
      <c r="I502" s="52">
        <v>4000007</v>
      </c>
      <c r="J502" s="52">
        <v>5</v>
      </c>
    </row>
    <row r="503" spans="1:15" x14ac:dyDescent="0.25">
      <c r="A503" s="45">
        <v>498</v>
      </c>
      <c r="B503" s="52">
        <v>3279</v>
      </c>
      <c r="C503" s="52">
        <v>3000</v>
      </c>
      <c r="D503" s="29">
        <v>3</v>
      </c>
      <c r="E503" s="52">
        <v>1055015</v>
      </c>
      <c r="F503" s="52">
        <v>1</v>
      </c>
      <c r="G503" s="52">
        <v>1130002</v>
      </c>
      <c r="H503" s="52">
        <v>40</v>
      </c>
      <c r="I503" s="52">
        <v>4000010</v>
      </c>
      <c r="J503" s="52">
        <v>1000</v>
      </c>
    </row>
    <row r="504" spans="1:15" x14ac:dyDescent="0.25">
      <c r="A504" s="45">
        <v>499</v>
      </c>
      <c r="B504" s="52">
        <v>3279</v>
      </c>
      <c r="C504" s="52">
        <v>5000</v>
      </c>
      <c r="D504" s="29">
        <v>3</v>
      </c>
      <c r="E504" s="52">
        <v>1055017</v>
      </c>
      <c r="F504" s="52">
        <v>1</v>
      </c>
      <c r="G504" s="52">
        <v>1110003</v>
      </c>
      <c r="H504" s="52">
        <v>50</v>
      </c>
      <c r="I504" s="52">
        <v>4000002</v>
      </c>
      <c r="J504" s="52">
        <v>500000</v>
      </c>
    </row>
    <row r="505" spans="1:15" x14ac:dyDescent="0.25">
      <c r="A505" s="45">
        <v>500</v>
      </c>
      <c r="B505" s="52">
        <v>3279</v>
      </c>
      <c r="C505" s="52">
        <v>10000</v>
      </c>
      <c r="D505" s="29">
        <v>3</v>
      </c>
      <c r="E505" s="52">
        <v>1051068</v>
      </c>
      <c r="F505" s="52">
        <v>1</v>
      </c>
      <c r="G505" s="52">
        <v>1130002</v>
      </c>
      <c r="H505" s="52">
        <v>100</v>
      </c>
      <c r="I505" s="52">
        <v>3180008</v>
      </c>
      <c r="J505" s="52">
        <v>10</v>
      </c>
    </row>
    <row r="506" spans="1:15" x14ac:dyDescent="0.25">
      <c r="A506" s="45">
        <v>501</v>
      </c>
      <c r="B506" s="52">
        <v>3279</v>
      </c>
      <c r="C506" s="52">
        <v>30000</v>
      </c>
      <c r="D506" s="29">
        <v>3</v>
      </c>
      <c r="E506" s="52">
        <v>1051211</v>
      </c>
      <c r="F506" s="52">
        <v>1</v>
      </c>
      <c r="G506" s="52">
        <v>1130001</v>
      </c>
      <c r="H506" s="52">
        <v>50</v>
      </c>
      <c r="I506" s="52">
        <v>1130009</v>
      </c>
      <c r="J506" s="52">
        <v>200</v>
      </c>
    </row>
    <row r="507" spans="1:15" x14ac:dyDescent="0.25">
      <c r="A507" s="45">
        <v>502</v>
      </c>
      <c r="B507" s="52">
        <v>3279</v>
      </c>
      <c r="C507" s="52">
        <v>60000</v>
      </c>
      <c r="D507" s="29">
        <v>3</v>
      </c>
      <c r="E507" s="52">
        <v>1055014</v>
      </c>
      <c r="F507" s="52">
        <v>1</v>
      </c>
      <c r="G507" s="52">
        <v>1130001</v>
      </c>
      <c r="H507" s="52">
        <v>100</v>
      </c>
      <c r="I507" s="52">
        <v>4000010</v>
      </c>
      <c r="J507" s="52">
        <v>3000</v>
      </c>
    </row>
    <row r="508" spans="1:15" x14ac:dyDescent="0.25">
      <c r="A508" s="45">
        <v>503</v>
      </c>
      <c r="B508" s="52">
        <v>3279</v>
      </c>
      <c r="C508" s="52">
        <v>90000</v>
      </c>
      <c r="D508" s="29">
        <v>3</v>
      </c>
      <c r="E508" s="52">
        <v>1051212</v>
      </c>
      <c r="F508" s="52">
        <v>1</v>
      </c>
      <c r="G508" s="52">
        <v>1051063</v>
      </c>
      <c r="H508" s="52">
        <v>1</v>
      </c>
      <c r="I508" s="52">
        <v>1130002</v>
      </c>
      <c r="J508" s="52">
        <v>500</v>
      </c>
    </row>
    <row r="509" spans="1:15" x14ac:dyDescent="0.25">
      <c r="A509" s="45">
        <v>504</v>
      </c>
      <c r="B509" s="52">
        <v>3280</v>
      </c>
      <c r="C509" s="52">
        <v>500</v>
      </c>
      <c r="D509" s="29">
        <v>3</v>
      </c>
      <c r="E509" s="52">
        <v>1020001</v>
      </c>
      <c r="F509" s="52">
        <v>10</v>
      </c>
      <c r="G509" s="52">
        <v>4000002</v>
      </c>
      <c r="H509" s="52">
        <v>100000</v>
      </c>
      <c r="I509" s="52">
        <v>1010001</v>
      </c>
      <c r="J509" s="52">
        <v>10</v>
      </c>
      <c r="O509" s="67" t="s">
        <v>172</v>
      </c>
    </row>
    <row r="510" spans="1:15" x14ac:dyDescent="0.25">
      <c r="A510" s="45">
        <v>505</v>
      </c>
      <c r="B510" s="52">
        <v>3280</v>
      </c>
      <c r="C510" s="52">
        <v>1000</v>
      </c>
      <c r="D510" s="29">
        <v>3</v>
      </c>
      <c r="E510" s="52">
        <v>4000001</v>
      </c>
      <c r="F510" s="52">
        <v>500</v>
      </c>
      <c r="G510" s="52">
        <v>4000002</v>
      </c>
      <c r="H510" s="52">
        <v>200000</v>
      </c>
      <c r="I510" s="52">
        <v>3180005</v>
      </c>
      <c r="J510" s="52">
        <v>20</v>
      </c>
    </row>
    <row r="511" spans="1:15" x14ac:dyDescent="0.25">
      <c r="A511" s="45">
        <v>506</v>
      </c>
      <c r="B511" s="52">
        <v>3280</v>
      </c>
      <c r="C511" s="52">
        <v>1500</v>
      </c>
      <c r="D511" s="29">
        <v>3</v>
      </c>
      <c r="E511" s="52">
        <v>1130006</v>
      </c>
      <c r="F511" s="52">
        <v>10</v>
      </c>
      <c r="G511" s="52">
        <v>4000002</v>
      </c>
      <c r="H511" s="52">
        <v>300000</v>
      </c>
      <c r="I511" s="52">
        <v>1130002</v>
      </c>
      <c r="J511" s="52">
        <v>50</v>
      </c>
    </row>
    <row r="512" spans="1:15" x14ac:dyDescent="0.25">
      <c r="A512" s="45">
        <v>507</v>
      </c>
      <c r="B512" s="52">
        <v>3280</v>
      </c>
      <c r="C512" s="52">
        <v>3000</v>
      </c>
      <c r="D512" s="29">
        <v>3</v>
      </c>
      <c r="E512" s="52">
        <v>1056005</v>
      </c>
      <c r="F512" s="52">
        <v>40</v>
      </c>
      <c r="G512" s="52">
        <v>4000002</v>
      </c>
      <c r="H512" s="52">
        <v>500000</v>
      </c>
      <c r="I512" s="52">
        <v>3180008</v>
      </c>
      <c r="J512" s="52">
        <v>2</v>
      </c>
    </row>
    <row r="513" spans="1:12" x14ac:dyDescent="0.25">
      <c r="A513" s="45">
        <v>508</v>
      </c>
      <c r="B513" s="52">
        <v>3280</v>
      </c>
      <c r="C513" s="52">
        <v>5000</v>
      </c>
      <c r="D513" s="29">
        <v>3</v>
      </c>
      <c r="E513" s="52">
        <v>1055017</v>
      </c>
      <c r="F513" s="52">
        <v>1</v>
      </c>
      <c r="G513" s="52">
        <v>1062003</v>
      </c>
      <c r="H513" s="52">
        <v>3</v>
      </c>
      <c r="I513" s="52">
        <v>4000007</v>
      </c>
      <c r="J513" s="52">
        <v>10</v>
      </c>
    </row>
    <row r="514" spans="1:12" x14ac:dyDescent="0.25">
      <c r="A514" s="45">
        <v>509</v>
      </c>
      <c r="B514" s="52">
        <v>3280</v>
      </c>
      <c r="C514" s="52">
        <v>10000</v>
      </c>
      <c r="D514" s="29">
        <v>3</v>
      </c>
      <c r="E514" s="70">
        <v>1051054</v>
      </c>
      <c r="F514" s="52">
        <v>1</v>
      </c>
      <c r="G514" s="52">
        <v>3180002</v>
      </c>
      <c r="H514" s="52">
        <v>50</v>
      </c>
      <c r="I514" s="52">
        <v>1130001</v>
      </c>
      <c r="J514" s="52">
        <v>50</v>
      </c>
    </row>
    <row r="515" spans="1:12" x14ac:dyDescent="0.25">
      <c r="A515" s="45">
        <v>510</v>
      </c>
      <c r="B515" s="52">
        <v>3280</v>
      </c>
      <c r="C515" s="52">
        <v>20000</v>
      </c>
      <c r="D515" s="29">
        <v>3</v>
      </c>
      <c r="E515" s="52">
        <v>3176014</v>
      </c>
      <c r="F515" s="52">
        <v>1</v>
      </c>
      <c r="G515" s="52">
        <v>1062004</v>
      </c>
      <c r="H515" s="52">
        <v>2</v>
      </c>
      <c r="I515" s="52">
        <v>1130002</v>
      </c>
      <c r="J515" s="52">
        <v>100</v>
      </c>
    </row>
    <row r="516" spans="1:12" x14ac:dyDescent="0.25">
      <c r="A516" s="45">
        <v>511</v>
      </c>
      <c r="B516" s="52">
        <v>3280</v>
      </c>
      <c r="C516" s="52">
        <v>30000</v>
      </c>
      <c r="D516" s="29">
        <v>3</v>
      </c>
      <c r="E516" s="52">
        <v>1055007</v>
      </c>
      <c r="F516" s="52">
        <v>1</v>
      </c>
      <c r="G516" s="52">
        <v>1130001</v>
      </c>
      <c r="H516" s="52">
        <v>100</v>
      </c>
      <c r="I516" s="52">
        <v>3180008</v>
      </c>
      <c r="J516" s="52">
        <v>10</v>
      </c>
    </row>
    <row r="517" spans="1:12" x14ac:dyDescent="0.25">
      <c r="A517" s="45">
        <v>512</v>
      </c>
      <c r="B517" s="52">
        <v>3280</v>
      </c>
      <c r="C517" s="52">
        <v>50000</v>
      </c>
      <c r="D517" s="29">
        <v>4</v>
      </c>
      <c r="E517" s="52">
        <v>1051212</v>
      </c>
      <c r="F517" s="52">
        <v>1</v>
      </c>
      <c r="G517" s="52">
        <v>3065012</v>
      </c>
      <c r="H517" s="52">
        <v>1</v>
      </c>
      <c r="I517" s="52">
        <v>3085111</v>
      </c>
      <c r="J517" s="52">
        <v>1</v>
      </c>
      <c r="K517" s="70">
        <v>1062005</v>
      </c>
      <c r="L517" s="52">
        <v>1</v>
      </c>
    </row>
    <row r="518" spans="1:12" x14ac:dyDescent="0.25">
      <c r="A518" s="45">
        <v>513</v>
      </c>
      <c r="B518" s="52">
        <v>3280</v>
      </c>
      <c r="C518" s="52">
        <v>70000</v>
      </c>
      <c r="D518" s="29">
        <v>4</v>
      </c>
      <c r="E518" s="52">
        <v>2041042</v>
      </c>
      <c r="F518" s="52">
        <v>1</v>
      </c>
      <c r="G518" s="52">
        <v>3065011</v>
      </c>
      <c r="H518" s="52">
        <v>1</v>
      </c>
      <c r="I518" s="52">
        <v>3085111</v>
      </c>
      <c r="J518" s="52">
        <v>1</v>
      </c>
      <c r="K518" s="70">
        <v>1062005</v>
      </c>
      <c r="L518" s="52">
        <v>2</v>
      </c>
    </row>
    <row r="519" spans="1:12" x14ac:dyDescent="0.25">
      <c r="A519" s="45">
        <v>514</v>
      </c>
      <c r="B519" s="52">
        <v>3280</v>
      </c>
      <c r="C519" s="52">
        <v>100000</v>
      </c>
      <c r="D519" s="29">
        <v>4</v>
      </c>
      <c r="E519" s="52">
        <v>2041017</v>
      </c>
      <c r="F519" s="52">
        <v>1</v>
      </c>
      <c r="G519" s="52">
        <v>3065014</v>
      </c>
      <c r="H519" s="52">
        <v>1</v>
      </c>
      <c r="I519" s="52">
        <v>3085221</v>
      </c>
      <c r="J519" s="52">
        <v>1</v>
      </c>
      <c r="K519" s="70">
        <v>1062006</v>
      </c>
      <c r="L519" s="52">
        <v>1</v>
      </c>
    </row>
    <row r="520" spans="1:12" x14ac:dyDescent="0.25">
      <c r="A520" s="45">
        <v>515</v>
      </c>
      <c r="B520" s="52">
        <v>3297</v>
      </c>
      <c r="C520" s="52">
        <v>500</v>
      </c>
      <c r="D520" s="29">
        <v>3</v>
      </c>
      <c r="E520" s="52">
        <v>4000001</v>
      </c>
      <c r="F520" s="52">
        <v>200</v>
      </c>
      <c r="G520" s="52">
        <v>1010001</v>
      </c>
      <c r="H520" s="52">
        <v>10</v>
      </c>
      <c r="I520" s="52">
        <v>4000002</v>
      </c>
      <c r="J520" s="52">
        <v>200000</v>
      </c>
    </row>
    <row r="521" spans="1:12" x14ac:dyDescent="0.25">
      <c r="A521" s="45">
        <v>516</v>
      </c>
      <c r="B521" s="52">
        <v>3297</v>
      </c>
      <c r="C521" s="52">
        <v>1000</v>
      </c>
      <c r="D521" s="29">
        <v>3</v>
      </c>
      <c r="E521" s="52">
        <v>1130009</v>
      </c>
      <c r="F521" s="52">
        <v>20</v>
      </c>
      <c r="G521" s="52">
        <v>1130002</v>
      </c>
      <c r="H521" s="52">
        <v>20</v>
      </c>
      <c r="I521" s="52">
        <v>1020001</v>
      </c>
      <c r="J521" s="52">
        <v>10</v>
      </c>
    </row>
    <row r="522" spans="1:12" x14ac:dyDescent="0.25">
      <c r="A522" s="45">
        <v>517</v>
      </c>
      <c r="B522" s="52">
        <v>3297</v>
      </c>
      <c r="C522" s="52">
        <v>1500</v>
      </c>
      <c r="D522" s="29">
        <v>3</v>
      </c>
      <c r="E522" s="52">
        <v>1062003</v>
      </c>
      <c r="F522" s="52">
        <v>1</v>
      </c>
      <c r="G522" s="52">
        <v>1110003</v>
      </c>
      <c r="H522" s="52">
        <v>30</v>
      </c>
      <c r="I522" s="52">
        <v>4000007</v>
      </c>
      <c r="J522" s="52">
        <v>5</v>
      </c>
    </row>
    <row r="523" spans="1:12" x14ac:dyDescent="0.25">
      <c r="A523" s="45">
        <v>518</v>
      </c>
      <c r="B523" s="52">
        <v>3297</v>
      </c>
      <c r="C523" s="52">
        <v>3000</v>
      </c>
      <c r="D523" s="29">
        <v>3</v>
      </c>
      <c r="E523" s="52">
        <v>1055015</v>
      </c>
      <c r="F523" s="52">
        <v>1</v>
      </c>
      <c r="G523" s="52">
        <v>1130002</v>
      </c>
      <c r="H523" s="52">
        <v>40</v>
      </c>
      <c r="I523" s="52">
        <v>4000010</v>
      </c>
      <c r="J523" s="52">
        <v>1000</v>
      </c>
    </row>
    <row r="524" spans="1:12" x14ac:dyDescent="0.25">
      <c r="A524" s="45">
        <v>519</v>
      </c>
      <c r="B524" s="52">
        <v>3297</v>
      </c>
      <c r="C524" s="52">
        <v>5000</v>
      </c>
      <c r="D524" s="29">
        <v>3</v>
      </c>
      <c r="E524" s="52">
        <v>1055017</v>
      </c>
      <c r="F524" s="52">
        <v>1</v>
      </c>
      <c r="G524" s="52">
        <v>1110003</v>
      </c>
      <c r="H524" s="52">
        <v>50</v>
      </c>
      <c r="I524" s="52">
        <v>4000002</v>
      </c>
      <c r="J524" s="52">
        <v>500000</v>
      </c>
    </row>
    <row r="525" spans="1:12" x14ac:dyDescent="0.25">
      <c r="A525" s="45">
        <v>520</v>
      </c>
      <c r="B525" s="52">
        <v>3297</v>
      </c>
      <c r="C525" s="52">
        <v>10000</v>
      </c>
      <c r="D525" s="29">
        <v>3</v>
      </c>
      <c r="E525" s="52">
        <v>1051068</v>
      </c>
      <c r="F525" s="52">
        <v>1</v>
      </c>
      <c r="G525" s="52">
        <v>1130002</v>
      </c>
      <c r="H525" s="52">
        <v>100</v>
      </c>
      <c r="I525" s="52">
        <v>3180008</v>
      </c>
      <c r="J525" s="52">
        <v>10</v>
      </c>
    </row>
    <row r="526" spans="1:12" x14ac:dyDescent="0.25">
      <c r="A526" s="45">
        <v>521</v>
      </c>
      <c r="B526" s="52">
        <v>3297</v>
      </c>
      <c r="C526" s="52">
        <v>30000</v>
      </c>
      <c r="D526" s="29">
        <v>3</v>
      </c>
      <c r="E526" s="52">
        <v>1051211</v>
      </c>
      <c r="F526" s="52">
        <v>1</v>
      </c>
      <c r="G526" s="52">
        <v>1130001</v>
      </c>
      <c r="H526" s="52">
        <v>50</v>
      </c>
      <c r="I526" s="52">
        <v>1130009</v>
      </c>
      <c r="J526" s="52">
        <v>200</v>
      </c>
    </row>
    <row r="527" spans="1:12" x14ac:dyDescent="0.25">
      <c r="A527" s="45">
        <v>522</v>
      </c>
      <c r="B527" s="52">
        <v>3297</v>
      </c>
      <c r="C527" s="52">
        <v>60000</v>
      </c>
      <c r="D527" s="29">
        <v>3</v>
      </c>
      <c r="E527" s="52">
        <v>1055014</v>
      </c>
      <c r="F527" s="52">
        <v>1</v>
      </c>
      <c r="G527" s="52">
        <v>1130001</v>
      </c>
      <c r="H527" s="52">
        <v>100</v>
      </c>
      <c r="I527" s="52">
        <v>4000010</v>
      </c>
      <c r="J527" s="52">
        <v>3000</v>
      </c>
    </row>
    <row r="528" spans="1:12" x14ac:dyDescent="0.25">
      <c r="A528" s="45">
        <v>523</v>
      </c>
      <c r="B528" s="52">
        <v>3297</v>
      </c>
      <c r="C528" s="52">
        <v>90000</v>
      </c>
      <c r="D528" s="29">
        <v>3</v>
      </c>
      <c r="E528" s="52">
        <v>1051212</v>
      </c>
      <c r="F528" s="52">
        <v>1</v>
      </c>
      <c r="G528" s="52">
        <v>1051063</v>
      </c>
      <c r="H528" s="52">
        <v>1</v>
      </c>
      <c r="I528" s="52">
        <v>1130002</v>
      </c>
      <c r="J528" s="52">
        <v>500</v>
      </c>
    </row>
    <row r="529" spans="1:10" x14ac:dyDescent="0.25">
      <c r="A529" s="45">
        <v>524</v>
      </c>
      <c r="B529" s="52">
        <v>3314</v>
      </c>
      <c r="C529" s="52">
        <v>500</v>
      </c>
      <c r="D529" s="29">
        <v>3</v>
      </c>
      <c r="E529" s="52">
        <v>4000001</v>
      </c>
      <c r="F529" s="52">
        <v>200</v>
      </c>
      <c r="G529" s="52">
        <v>1010001</v>
      </c>
      <c r="H529" s="52">
        <v>10</v>
      </c>
      <c r="I529" s="52">
        <v>4000002</v>
      </c>
      <c r="J529" s="52">
        <v>200000</v>
      </c>
    </row>
    <row r="530" spans="1:10" x14ac:dyDescent="0.25">
      <c r="A530" s="45">
        <v>525</v>
      </c>
      <c r="B530" s="52">
        <v>3314</v>
      </c>
      <c r="C530" s="52">
        <v>1000</v>
      </c>
      <c r="D530" s="29">
        <v>3</v>
      </c>
      <c r="E530" s="52">
        <v>1130009</v>
      </c>
      <c r="F530" s="52">
        <v>20</v>
      </c>
      <c r="G530" s="52">
        <v>1130002</v>
      </c>
      <c r="H530" s="52">
        <v>20</v>
      </c>
      <c r="I530" s="52">
        <v>1020001</v>
      </c>
      <c r="J530" s="52">
        <v>10</v>
      </c>
    </row>
    <row r="531" spans="1:10" x14ac:dyDescent="0.25">
      <c r="A531" s="45">
        <v>526</v>
      </c>
      <c r="B531" s="52">
        <v>3314</v>
      </c>
      <c r="C531" s="52">
        <v>1500</v>
      </c>
      <c r="D531" s="29">
        <v>3</v>
      </c>
      <c r="E531" s="52">
        <v>1062003</v>
      </c>
      <c r="F531" s="52">
        <v>1</v>
      </c>
      <c r="G531" s="52">
        <v>1110003</v>
      </c>
      <c r="H531" s="52">
        <v>30</v>
      </c>
      <c r="I531" s="52">
        <v>4000007</v>
      </c>
      <c r="J531" s="52">
        <v>5</v>
      </c>
    </row>
    <row r="532" spans="1:10" x14ac:dyDescent="0.25">
      <c r="A532" s="45">
        <v>527</v>
      </c>
      <c r="B532" s="52">
        <v>3314</v>
      </c>
      <c r="C532" s="52">
        <v>3000</v>
      </c>
      <c r="D532" s="29">
        <v>3</v>
      </c>
      <c r="E532" s="52">
        <v>1055015</v>
      </c>
      <c r="F532" s="52">
        <v>1</v>
      </c>
      <c r="G532" s="52">
        <v>1130002</v>
      </c>
      <c r="H532" s="52">
        <v>40</v>
      </c>
      <c r="I532" s="52">
        <v>4000010</v>
      </c>
      <c r="J532" s="52">
        <v>1000</v>
      </c>
    </row>
    <row r="533" spans="1:10" x14ac:dyDescent="0.25">
      <c r="A533" s="45">
        <v>528</v>
      </c>
      <c r="B533" s="52">
        <v>3314</v>
      </c>
      <c r="C533" s="52">
        <v>5000</v>
      </c>
      <c r="D533" s="29">
        <v>3</v>
      </c>
      <c r="E533" s="52">
        <v>1055017</v>
      </c>
      <c r="F533" s="52">
        <v>1</v>
      </c>
      <c r="G533" s="52">
        <v>1110003</v>
      </c>
      <c r="H533" s="52">
        <v>50</v>
      </c>
      <c r="I533" s="52">
        <v>4000002</v>
      </c>
      <c r="J533" s="52">
        <v>500000</v>
      </c>
    </row>
    <row r="534" spans="1:10" x14ac:dyDescent="0.25">
      <c r="A534" s="45">
        <v>529</v>
      </c>
      <c r="B534" s="52">
        <v>3314</v>
      </c>
      <c r="C534" s="52">
        <v>10000</v>
      </c>
      <c r="D534" s="29">
        <v>3</v>
      </c>
      <c r="E534" s="52">
        <v>1051068</v>
      </c>
      <c r="F534" s="52">
        <v>1</v>
      </c>
      <c r="G534" s="52">
        <v>1130002</v>
      </c>
      <c r="H534" s="52">
        <v>100</v>
      </c>
      <c r="I534" s="52">
        <v>3180008</v>
      </c>
      <c r="J534" s="52">
        <v>10</v>
      </c>
    </row>
    <row r="535" spans="1:10" x14ac:dyDescent="0.25">
      <c r="A535" s="45">
        <v>530</v>
      </c>
      <c r="B535" s="52">
        <v>3314</v>
      </c>
      <c r="C535" s="52">
        <v>30000</v>
      </c>
      <c r="D535" s="29">
        <v>3</v>
      </c>
      <c r="E535" s="52">
        <v>1051211</v>
      </c>
      <c r="F535" s="52">
        <v>1</v>
      </c>
      <c r="G535" s="52">
        <v>1130001</v>
      </c>
      <c r="H535" s="52">
        <v>50</v>
      </c>
      <c r="I535" s="52">
        <v>1130009</v>
      </c>
      <c r="J535" s="52">
        <v>200</v>
      </c>
    </row>
    <row r="536" spans="1:10" x14ac:dyDescent="0.25">
      <c r="A536" s="45">
        <v>531</v>
      </c>
      <c r="B536" s="52">
        <v>3314</v>
      </c>
      <c r="C536" s="52">
        <v>60000</v>
      </c>
      <c r="D536" s="29">
        <v>3</v>
      </c>
      <c r="E536" s="52">
        <v>1055014</v>
      </c>
      <c r="F536" s="52">
        <v>1</v>
      </c>
      <c r="G536" s="52">
        <v>1130001</v>
      </c>
      <c r="H536" s="52">
        <v>100</v>
      </c>
      <c r="I536" s="52">
        <v>4000010</v>
      </c>
      <c r="J536" s="52">
        <v>3000</v>
      </c>
    </row>
    <row r="537" spans="1:10" x14ac:dyDescent="0.25">
      <c r="A537" s="45">
        <v>532</v>
      </c>
      <c r="B537" s="52">
        <v>3314</v>
      </c>
      <c r="C537" s="52">
        <v>90000</v>
      </c>
      <c r="D537" s="29">
        <v>3</v>
      </c>
      <c r="E537" s="52">
        <v>1051212</v>
      </c>
      <c r="F537" s="52">
        <v>1</v>
      </c>
      <c r="G537" s="52">
        <v>1051063</v>
      </c>
      <c r="H537" s="52">
        <v>1</v>
      </c>
      <c r="I537" s="52">
        <v>1130002</v>
      </c>
      <c r="J537" s="52">
        <v>500</v>
      </c>
    </row>
    <row r="538" spans="1:10" x14ac:dyDescent="0.25">
      <c r="A538" s="71">
        <v>533</v>
      </c>
      <c r="B538" s="51">
        <v>3330</v>
      </c>
      <c r="C538" s="51">
        <v>500</v>
      </c>
      <c r="D538" s="51">
        <v>3</v>
      </c>
      <c r="E538" s="51">
        <v>1051003</v>
      </c>
      <c r="F538" s="51">
        <v>20</v>
      </c>
      <c r="G538" s="51">
        <v>1010001</v>
      </c>
      <c r="H538" s="51">
        <v>10</v>
      </c>
      <c r="I538" s="51">
        <v>4000002</v>
      </c>
      <c r="J538" s="51">
        <v>500000</v>
      </c>
    </row>
    <row r="539" spans="1:10" x14ac:dyDescent="0.25">
      <c r="A539" s="71">
        <v>534</v>
      </c>
      <c r="B539" s="51">
        <v>3330</v>
      </c>
      <c r="C539" s="51">
        <v>1000</v>
      </c>
      <c r="D539" s="51">
        <v>3</v>
      </c>
      <c r="E539" s="51">
        <v>1130006</v>
      </c>
      <c r="F539" s="51">
        <v>5</v>
      </c>
      <c r="G539" s="51">
        <v>1130002</v>
      </c>
      <c r="H539" s="51">
        <v>50</v>
      </c>
      <c r="I539" s="51">
        <v>4000002</v>
      </c>
      <c r="J539" s="51">
        <v>500000</v>
      </c>
    </row>
    <row r="540" spans="1:10" x14ac:dyDescent="0.25">
      <c r="A540" s="71">
        <v>535</v>
      </c>
      <c r="B540" s="51">
        <v>3330</v>
      </c>
      <c r="C540" s="51">
        <v>1500</v>
      </c>
      <c r="D540" s="51">
        <v>3</v>
      </c>
      <c r="E540" s="51">
        <v>1130006</v>
      </c>
      <c r="F540" s="51">
        <v>5</v>
      </c>
      <c r="G540" s="51">
        <v>1300002</v>
      </c>
      <c r="H540" s="51">
        <v>1</v>
      </c>
      <c r="I540" s="51">
        <v>1140003</v>
      </c>
      <c r="J540" s="51">
        <v>50</v>
      </c>
    </row>
    <row r="541" spans="1:10" x14ac:dyDescent="0.25">
      <c r="A541" s="71">
        <v>536</v>
      </c>
      <c r="B541" s="51">
        <v>3330</v>
      </c>
      <c r="C541" s="51">
        <v>3000</v>
      </c>
      <c r="D541" s="51">
        <v>3</v>
      </c>
      <c r="E541" s="51">
        <v>1055017</v>
      </c>
      <c r="F541" s="51">
        <v>1</v>
      </c>
      <c r="G541" s="51">
        <v>1130001</v>
      </c>
      <c r="H541" s="51">
        <v>20</v>
      </c>
      <c r="I541" s="51">
        <v>3180002</v>
      </c>
      <c r="J541" s="51">
        <v>50</v>
      </c>
    </row>
    <row r="542" spans="1:10" x14ac:dyDescent="0.25">
      <c r="A542" s="71">
        <v>537</v>
      </c>
      <c r="B542" s="51">
        <v>3330</v>
      </c>
      <c r="C542" s="51">
        <v>5000</v>
      </c>
      <c r="D542" s="51">
        <v>3</v>
      </c>
      <c r="E542" s="51">
        <v>1051055</v>
      </c>
      <c r="F542" s="51">
        <v>1</v>
      </c>
      <c r="G542" s="51">
        <v>1130001</v>
      </c>
      <c r="H542" s="51">
        <v>20</v>
      </c>
      <c r="I542" s="51">
        <v>1130009</v>
      </c>
      <c r="J542" s="51">
        <v>50</v>
      </c>
    </row>
    <row r="543" spans="1:10" x14ac:dyDescent="0.25">
      <c r="A543" s="71">
        <v>538</v>
      </c>
      <c r="B543" s="51">
        <v>3330</v>
      </c>
      <c r="C543" s="51">
        <v>10000</v>
      </c>
      <c r="D543" s="51">
        <v>3</v>
      </c>
      <c r="E543" s="51">
        <v>1051210</v>
      </c>
      <c r="F543" s="51">
        <v>1</v>
      </c>
      <c r="G543" s="51">
        <v>1055011</v>
      </c>
      <c r="H543" s="51">
        <v>1</v>
      </c>
      <c r="I543" s="51">
        <v>1110003</v>
      </c>
      <c r="J543" s="51">
        <v>20</v>
      </c>
    </row>
    <row r="544" spans="1:10" x14ac:dyDescent="0.25">
      <c r="A544" s="71">
        <v>539</v>
      </c>
      <c r="B544" s="51">
        <v>3330</v>
      </c>
      <c r="C544" s="51">
        <v>20000</v>
      </c>
      <c r="D544" s="51">
        <v>3</v>
      </c>
      <c r="E544" s="51">
        <v>2031000</v>
      </c>
      <c r="F544" s="51">
        <v>100</v>
      </c>
      <c r="G544" s="51">
        <v>1055011</v>
      </c>
      <c r="H544" s="51">
        <v>1</v>
      </c>
      <c r="I544" s="51">
        <v>1120001</v>
      </c>
      <c r="J544" s="51">
        <v>150</v>
      </c>
    </row>
    <row r="545" spans="1:10" x14ac:dyDescent="0.25">
      <c r="A545" s="71">
        <v>540</v>
      </c>
      <c r="B545" s="51">
        <v>3330</v>
      </c>
      <c r="C545" s="51">
        <v>30000</v>
      </c>
      <c r="D545" s="51">
        <v>3</v>
      </c>
      <c r="E545" s="51">
        <v>1051062</v>
      </c>
      <c r="F545" s="51">
        <v>1</v>
      </c>
      <c r="G545" s="51">
        <v>1130001</v>
      </c>
      <c r="H545" s="51">
        <v>100</v>
      </c>
      <c r="I545" s="51">
        <v>4000010</v>
      </c>
      <c r="J545" s="51">
        <v>1000</v>
      </c>
    </row>
    <row r="546" spans="1:10" x14ac:dyDescent="0.25">
      <c r="A546" s="71">
        <v>541</v>
      </c>
      <c r="B546" s="51">
        <v>3330</v>
      </c>
      <c r="C546" s="51">
        <v>50000</v>
      </c>
      <c r="D546" s="51">
        <v>3</v>
      </c>
      <c r="E546" s="51">
        <v>2041021</v>
      </c>
      <c r="F546" s="51">
        <v>1</v>
      </c>
      <c r="G546" s="51">
        <v>3191021</v>
      </c>
      <c r="H546" s="51">
        <v>1</v>
      </c>
      <c r="I546" s="51">
        <v>3180008</v>
      </c>
      <c r="J546" s="51">
        <v>20</v>
      </c>
    </row>
    <row r="547" spans="1:10" x14ac:dyDescent="0.25">
      <c r="A547" s="71">
        <v>542</v>
      </c>
      <c r="B547" s="51">
        <v>3330</v>
      </c>
      <c r="C547" s="51">
        <v>70000</v>
      </c>
      <c r="D547" s="51">
        <v>3</v>
      </c>
      <c r="E547" s="51">
        <v>2031021</v>
      </c>
      <c r="F547" s="51">
        <v>150</v>
      </c>
      <c r="G547" s="51">
        <v>3085211</v>
      </c>
      <c r="H547" s="51">
        <v>1</v>
      </c>
      <c r="I547" s="51">
        <v>1130009</v>
      </c>
      <c r="J547" s="51">
        <v>500</v>
      </c>
    </row>
    <row r="548" spans="1:10" x14ac:dyDescent="0.25">
      <c r="A548" s="71">
        <v>543</v>
      </c>
      <c r="B548" s="51">
        <v>3330</v>
      </c>
      <c r="C548" s="51">
        <v>100000</v>
      </c>
      <c r="D548" s="51">
        <v>3</v>
      </c>
      <c r="E548" s="51">
        <v>2031021</v>
      </c>
      <c r="F548" s="51">
        <v>200</v>
      </c>
      <c r="G548" s="51">
        <v>3176010</v>
      </c>
      <c r="H548" s="51">
        <v>1</v>
      </c>
      <c r="I548" s="51">
        <v>1120001</v>
      </c>
      <c r="J548" s="51">
        <v>200</v>
      </c>
    </row>
    <row r="549" spans="1:10" x14ac:dyDescent="0.25">
      <c r="A549" s="71">
        <v>544</v>
      </c>
      <c r="B549" s="51">
        <v>3330</v>
      </c>
      <c r="C549" s="51">
        <v>150000</v>
      </c>
      <c r="D549" s="51">
        <v>3</v>
      </c>
      <c r="E549" s="51">
        <v>1055018</v>
      </c>
      <c r="F549" s="51">
        <v>1</v>
      </c>
      <c r="G549" s="51">
        <v>1130001</v>
      </c>
      <c r="H549" s="51">
        <v>1000</v>
      </c>
      <c r="I549" s="51">
        <v>1062007</v>
      </c>
      <c r="J549" s="51">
        <v>2</v>
      </c>
    </row>
    <row r="550" spans="1:10" x14ac:dyDescent="0.25">
      <c r="A550" s="71">
        <v>545</v>
      </c>
      <c r="B550" s="51">
        <v>3330</v>
      </c>
      <c r="C550" s="51">
        <v>250000</v>
      </c>
      <c r="D550" s="51">
        <v>3</v>
      </c>
      <c r="E550" s="51">
        <v>1055016</v>
      </c>
      <c r="F550" s="51">
        <v>1</v>
      </c>
      <c r="G550" s="51">
        <v>1130009</v>
      </c>
      <c r="H550" s="51">
        <v>2000</v>
      </c>
      <c r="I550" s="51">
        <v>1062008</v>
      </c>
      <c r="J550" s="51">
        <v>1</v>
      </c>
    </row>
    <row r="551" spans="1:10" x14ac:dyDescent="0.25">
      <c r="A551" s="71">
        <v>546</v>
      </c>
      <c r="B551" s="50">
        <v>3331</v>
      </c>
      <c r="C551" s="50">
        <v>500</v>
      </c>
      <c r="D551" s="50">
        <v>3</v>
      </c>
      <c r="E551" s="50">
        <v>1051003</v>
      </c>
      <c r="F551" s="50">
        <v>20</v>
      </c>
      <c r="G551" s="50">
        <v>1010001</v>
      </c>
      <c r="H551" s="50">
        <v>10</v>
      </c>
      <c r="I551" s="50">
        <v>4000001</v>
      </c>
      <c r="J551" s="50">
        <v>200</v>
      </c>
    </row>
    <row r="552" spans="1:10" x14ac:dyDescent="0.25">
      <c r="A552" s="71">
        <v>547</v>
      </c>
      <c r="B552" s="50">
        <v>3331</v>
      </c>
      <c r="C552" s="50">
        <v>1000</v>
      </c>
      <c r="D552" s="50">
        <v>3</v>
      </c>
      <c r="E552" s="50">
        <v>1130006</v>
      </c>
      <c r="F552" s="50">
        <v>5</v>
      </c>
      <c r="G552" s="50">
        <v>1130002</v>
      </c>
      <c r="H552" s="50">
        <v>50</v>
      </c>
      <c r="I552" s="50">
        <v>1130009</v>
      </c>
      <c r="J552" s="50">
        <v>20</v>
      </c>
    </row>
    <row r="553" spans="1:10" x14ac:dyDescent="0.25">
      <c r="A553" s="71">
        <v>548</v>
      </c>
      <c r="B553" s="50">
        <v>3331</v>
      </c>
      <c r="C553" s="50">
        <v>1500</v>
      </c>
      <c r="D553" s="50">
        <v>3</v>
      </c>
      <c r="E553" s="50">
        <v>1130006</v>
      </c>
      <c r="F553" s="50">
        <v>5</v>
      </c>
      <c r="G553" s="50">
        <v>1140003</v>
      </c>
      <c r="H553" s="50">
        <v>50</v>
      </c>
      <c r="I553" s="50">
        <v>4000007</v>
      </c>
      <c r="J553" s="50">
        <v>5</v>
      </c>
    </row>
    <row r="554" spans="1:10" x14ac:dyDescent="0.25">
      <c r="A554" s="71">
        <v>549</v>
      </c>
      <c r="B554" s="50">
        <v>3331</v>
      </c>
      <c r="C554" s="50">
        <v>3000</v>
      </c>
      <c r="D554" s="50">
        <v>3</v>
      </c>
      <c r="E554" s="50">
        <v>1055015</v>
      </c>
      <c r="F554" s="50">
        <v>1</v>
      </c>
      <c r="G554" s="50">
        <v>1130001</v>
      </c>
      <c r="H554" s="50">
        <v>20</v>
      </c>
      <c r="I554" s="50">
        <v>3180002</v>
      </c>
      <c r="J554" s="50">
        <v>50</v>
      </c>
    </row>
    <row r="555" spans="1:10" x14ac:dyDescent="0.25">
      <c r="A555" s="71">
        <v>550</v>
      </c>
      <c r="B555" s="50">
        <v>3331</v>
      </c>
      <c r="C555" s="50">
        <v>5000</v>
      </c>
      <c r="D555" s="50">
        <v>3</v>
      </c>
      <c r="E555" s="50">
        <v>1051055</v>
      </c>
      <c r="F555" s="50">
        <v>1</v>
      </c>
      <c r="G555" s="50">
        <v>1130001</v>
      </c>
      <c r="H555" s="50">
        <v>20</v>
      </c>
      <c r="I555" s="50">
        <v>1130009</v>
      </c>
      <c r="J555" s="50">
        <v>50</v>
      </c>
    </row>
    <row r="556" spans="1:10" x14ac:dyDescent="0.25">
      <c r="A556" s="71">
        <v>551</v>
      </c>
      <c r="B556" s="50">
        <v>3331</v>
      </c>
      <c r="C556" s="50">
        <v>10000</v>
      </c>
      <c r="D556" s="50">
        <v>3</v>
      </c>
      <c r="E556" s="50">
        <v>1051069</v>
      </c>
      <c r="F556" s="50">
        <v>1</v>
      </c>
      <c r="G556" s="50">
        <v>1130002</v>
      </c>
      <c r="H556" s="50">
        <v>100</v>
      </c>
      <c r="I556" s="50">
        <v>1110003</v>
      </c>
      <c r="J556" s="50">
        <v>20</v>
      </c>
    </row>
    <row r="557" spans="1:10" x14ac:dyDescent="0.25">
      <c r="A557" s="71">
        <v>552</v>
      </c>
      <c r="B557" s="50">
        <v>3331</v>
      </c>
      <c r="C557" s="50">
        <v>20000</v>
      </c>
      <c r="D557" s="50">
        <v>3</v>
      </c>
      <c r="E557" s="50">
        <v>2031000</v>
      </c>
      <c r="F557" s="50">
        <v>100</v>
      </c>
      <c r="G557" s="50">
        <v>1130001</v>
      </c>
      <c r="H557" s="50">
        <v>50</v>
      </c>
      <c r="I557" s="50">
        <v>1120001</v>
      </c>
      <c r="J557" s="50">
        <v>150</v>
      </c>
    </row>
    <row r="558" spans="1:10" x14ac:dyDescent="0.25">
      <c r="A558" s="71">
        <v>553</v>
      </c>
      <c r="B558" s="50">
        <v>3331</v>
      </c>
      <c r="C558" s="50">
        <v>30000</v>
      </c>
      <c r="D558" s="50">
        <v>3</v>
      </c>
      <c r="E558" s="50">
        <v>1051062</v>
      </c>
      <c r="F558" s="50">
        <v>1</v>
      </c>
      <c r="G558" s="50">
        <v>1130001</v>
      </c>
      <c r="H558" s="50">
        <v>100</v>
      </c>
      <c r="I558" s="50">
        <v>4000010</v>
      </c>
      <c r="J558" s="50">
        <v>500</v>
      </c>
    </row>
    <row r="559" spans="1:10" x14ac:dyDescent="0.25">
      <c r="A559" s="71">
        <v>554</v>
      </c>
      <c r="B559" s="50">
        <v>3331</v>
      </c>
      <c r="C559" s="50">
        <v>50000</v>
      </c>
      <c r="D559" s="50">
        <v>3</v>
      </c>
      <c r="E559" s="50">
        <v>2041021</v>
      </c>
      <c r="F559" s="50">
        <v>1</v>
      </c>
      <c r="G559" s="50">
        <v>1055016</v>
      </c>
      <c r="H559" s="50">
        <v>1</v>
      </c>
      <c r="I559" s="50">
        <v>3180008</v>
      </c>
      <c r="J559" s="50">
        <v>10</v>
      </c>
    </row>
    <row r="560" spans="1:10" x14ac:dyDescent="0.25">
      <c r="A560" s="71">
        <v>555</v>
      </c>
      <c r="B560" s="50">
        <v>3331</v>
      </c>
      <c r="C560" s="50">
        <v>70000</v>
      </c>
      <c r="D560" s="50">
        <v>3</v>
      </c>
      <c r="E560" s="50">
        <v>2031021</v>
      </c>
      <c r="F560" s="50">
        <v>150</v>
      </c>
      <c r="G560" s="50">
        <v>1130009</v>
      </c>
      <c r="H560" s="50">
        <v>500</v>
      </c>
      <c r="I560" s="50">
        <v>4000010</v>
      </c>
      <c r="J560" s="50">
        <v>1000</v>
      </c>
    </row>
    <row r="561" spans="1:10" x14ac:dyDescent="0.25">
      <c r="A561" s="71">
        <v>556</v>
      </c>
      <c r="B561" s="50">
        <v>3331</v>
      </c>
      <c r="C561" s="50">
        <v>100000</v>
      </c>
      <c r="D561" s="50">
        <v>3</v>
      </c>
      <c r="E561" s="50">
        <v>2031021</v>
      </c>
      <c r="F561" s="50">
        <v>200</v>
      </c>
      <c r="G561" s="50">
        <v>1130002</v>
      </c>
      <c r="H561" s="50">
        <v>500</v>
      </c>
      <c r="I561" s="50">
        <v>1120001</v>
      </c>
      <c r="J561" s="50">
        <v>200</v>
      </c>
    </row>
    <row r="562" spans="1:10" x14ac:dyDescent="0.25">
      <c r="A562" s="71">
        <v>557</v>
      </c>
      <c r="B562" s="72">
        <v>3332</v>
      </c>
      <c r="C562" s="72">
        <v>500</v>
      </c>
      <c r="D562" s="72">
        <v>3</v>
      </c>
      <c r="E562" s="72">
        <v>1130006</v>
      </c>
      <c r="F562" s="72">
        <v>5</v>
      </c>
      <c r="G562" s="72">
        <v>1010001</v>
      </c>
      <c r="H562" s="72">
        <v>10</v>
      </c>
      <c r="I562" s="72">
        <v>4000001</v>
      </c>
      <c r="J562" s="72">
        <v>200</v>
      </c>
    </row>
    <row r="563" spans="1:10" x14ac:dyDescent="0.25">
      <c r="A563" s="71">
        <v>558</v>
      </c>
      <c r="B563" s="72">
        <v>3332</v>
      </c>
      <c r="C563" s="72">
        <v>1000</v>
      </c>
      <c r="D563" s="72">
        <v>3</v>
      </c>
      <c r="E563" s="72">
        <v>1130006</v>
      </c>
      <c r="F563" s="72">
        <v>5</v>
      </c>
      <c r="G563" s="72">
        <v>1130002</v>
      </c>
      <c r="H563" s="72">
        <v>50</v>
      </c>
      <c r="I563" s="72">
        <v>4000002</v>
      </c>
      <c r="J563" s="72">
        <v>1000000</v>
      </c>
    </row>
    <row r="564" spans="1:10" x14ac:dyDescent="0.25">
      <c r="A564" s="71">
        <v>559</v>
      </c>
      <c r="B564" s="72">
        <v>3332</v>
      </c>
      <c r="C564" s="72">
        <v>2500</v>
      </c>
      <c r="D564" s="72">
        <v>3</v>
      </c>
      <c r="E564" s="72">
        <v>1055011</v>
      </c>
      <c r="F564" s="72">
        <v>1</v>
      </c>
      <c r="G564" s="72">
        <v>1130001</v>
      </c>
      <c r="H564" s="72">
        <v>20</v>
      </c>
      <c r="I564" s="72">
        <v>4000007</v>
      </c>
      <c r="J564" s="72">
        <v>10</v>
      </c>
    </row>
    <row r="565" spans="1:10" x14ac:dyDescent="0.25">
      <c r="A565" s="71">
        <v>560</v>
      </c>
      <c r="B565" s="72">
        <v>3332</v>
      </c>
      <c r="C565" s="72">
        <v>5000</v>
      </c>
      <c r="D565" s="72">
        <v>3</v>
      </c>
      <c r="E565" s="72">
        <v>1051055</v>
      </c>
      <c r="F565" s="72">
        <v>1</v>
      </c>
      <c r="G565" s="72">
        <v>1130001</v>
      </c>
      <c r="H565" s="72">
        <v>20</v>
      </c>
      <c r="I565" s="72">
        <v>1130009</v>
      </c>
      <c r="J565" s="72">
        <v>50</v>
      </c>
    </row>
    <row r="566" spans="1:10" x14ac:dyDescent="0.25">
      <c r="A566" s="71">
        <v>561</v>
      </c>
      <c r="B566" s="72">
        <v>3332</v>
      </c>
      <c r="C566" s="72">
        <v>10000</v>
      </c>
      <c r="D566" s="72">
        <v>3</v>
      </c>
      <c r="E566" s="72">
        <v>1051069</v>
      </c>
      <c r="F566" s="72">
        <v>1</v>
      </c>
      <c r="G566" s="72">
        <v>1130002</v>
      </c>
      <c r="H566" s="72">
        <v>100</v>
      </c>
      <c r="I566" s="72">
        <v>1110003</v>
      </c>
      <c r="J566" s="72">
        <v>50</v>
      </c>
    </row>
    <row r="567" spans="1:10" x14ac:dyDescent="0.25">
      <c r="A567" s="71">
        <v>562</v>
      </c>
      <c r="B567" s="72">
        <v>3332</v>
      </c>
      <c r="C567" s="72">
        <v>20000</v>
      </c>
      <c r="D567" s="72">
        <v>3</v>
      </c>
      <c r="E567" s="72">
        <v>2031000</v>
      </c>
      <c r="F567" s="72">
        <v>100</v>
      </c>
      <c r="G567" s="72">
        <v>1130001</v>
      </c>
      <c r="H567" s="72">
        <v>50</v>
      </c>
      <c r="I567" s="72">
        <v>1120001</v>
      </c>
      <c r="J567" s="72">
        <v>150</v>
      </c>
    </row>
    <row r="568" spans="1:10" x14ac:dyDescent="0.25">
      <c r="A568" s="71">
        <v>563</v>
      </c>
      <c r="B568" s="72">
        <v>3332</v>
      </c>
      <c r="C568" s="72">
        <v>30000</v>
      </c>
      <c r="D568" s="72">
        <v>3</v>
      </c>
      <c r="E568" s="72">
        <v>1051062</v>
      </c>
      <c r="F568" s="72">
        <v>1</v>
      </c>
      <c r="G568" s="72">
        <v>1130001</v>
      </c>
      <c r="H568" s="72">
        <v>100</v>
      </c>
      <c r="I568" s="72">
        <v>3180008</v>
      </c>
      <c r="J568" s="72">
        <v>10</v>
      </c>
    </row>
    <row r="569" spans="1:10" x14ac:dyDescent="0.25">
      <c r="A569" s="71">
        <v>564</v>
      </c>
      <c r="B569" s="72">
        <v>3332</v>
      </c>
      <c r="C569" s="72">
        <v>50000</v>
      </c>
      <c r="D569" s="72">
        <v>3</v>
      </c>
      <c r="E569" s="72">
        <v>2041021</v>
      </c>
      <c r="F569" s="72">
        <v>1</v>
      </c>
      <c r="G569" s="72">
        <v>4000010</v>
      </c>
      <c r="H569" s="72">
        <v>2000</v>
      </c>
      <c r="I569" s="72">
        <v>3180008</v>
      </c>
      <c r="J569" s="72">
        <v>10</v>
      </c>
    </row>
    <row r="570" spans="1:10" x14ac:dyDescent="0.25">
      <c r="A570" s="71">
        <v>565</v>
      </c>
      <c r="B570" s="72">
        <v>3332</v>
      </c>
      <c r="C570" s="72">
        <v>70000</v>
      </c>
      <c r="D570" s="72">
        <v>3</v>
      </c>
      <c r="E570" s="72">
        <v>2031021</v>
      </c>
      <c r="F570" s="72">
        <v>150</v>
      </c>
      <c r="G570" s="72">
        <v>1130001</v>
      </c>
      <c r="H570" s="72">
        <v>200</v>
      </c>
      <c r="I570" s="72">
        <v>1130009</v>
      </c>
      <c r="J570" s="72">
        <v>500</v>
      </c>
    </row>
    <row r="571" spans="1:10" x14ac:dyDescent="0.25">
      <c r="A571" s="71">
        <v>566</v>
      </c>
      <c r="B571" s="72">
        <v>3332</v>
      </c>
      <c r="C571" s="72">
        <v>100000</v>
      </c>
      <c r="D571" s="72">
        <v>3</v>
      </c>
      <c r="E571" s="72">
        <v>2031021</v>
      </c>
      <c r="F571" s="72">
        <v>200</v>
      </c>
      <c r="G571" s="72">
        <v>1130002</v>
      </c>
      <c r="H571" s="72">
        <v>500</v>
      </c>
      <c r="I571" s="72">
        <v>1130002</v>
      </c>
      <c r="J571" s="72">
        <v>500</v>
      </c>
    </row>
    <row r="572" spans="1:10" x14ac:dyDescent="0.25">
      <c r="A572" s="71">
        <v>567</v>
      </c>
      <c r="B572" s="50">
        <v>3343</v>
      </c>
      <c r="C572" s="50">
        <v>500</v>
      </c>
      <c r="D572" s="72">
        <v>3</v>
      </c>
      <c r="E572" s="50">
        <v>1051003</v>
      </c>
      <c r="F572" s="50">
        <v>20</v>
      </c>
      <c r="G572" s="50">
        <v>1010001</v>
      </c>
      <c r="H572" s="50">
        <v>10</v>
      </c>
      <c r="I572" s="50">
        <v>4000002</v>
      </c>
      <c r="J572" s="50">
        <v>500000</v>
      </c>
    </row>
    <row r="573" spans="1:10" x14ac:dyDescent="0.25">
      <c r="A573" s="71">
        <v>568</v>
      </c>
      <c r="B573" s="50">
        <v>3343</v>
      </c>
      <c r="C573" s="50">
        <v>1000</v>
      </c>
      <c r="D573" s="72">
        <v>3</v>
      </c>
      <c r="E573" s="50">
        <v>1130006</v>
      </c>
      <c r="F573" s="50">
        <v>5</v>
      </c>
      <c r="G573" s="50">
        <v>1130002</v>
      </c>
      <c r="H573" s="50">
        <v>50</v>
      </c>
      <c r="I573" s="50">
        <v>4000002</v>
      </c>
      <c r="J573" s="50">
        <v>500000</v>
      </c>
    </row>
    <row r="574" spans="1:10" x14ac:dyDescent="0.25">
      <c r="A574" s="71">
        <v>569</v>
      </c>
      <c r="B574" s="50">
        <v>3343</v>
      </c>
      <c r="C574" s="50">
        <v>1500</v>
      </c>
      <c r="D574" s="72">
        <v>3</v>
      </c>
      <c r="E574" s="50">
        <v>1130006</v>
      </c>
      <c r="F574" s="50">
        <v>5</v>
      </c>
      <c r="G574" s="50">
        <v>1300002</v>
      </c>
      <c r="H574" s="50">
        <v>1</v>
      </c>
      <c r="I574" s="50">
        <v>1140003</v>
      </c>
      <c r="J574" s="50">
        <v>50</v>
      </c>
    </row>
    <row r="575" spans="1:10" x14ac:dyDescent="0.25">
      <c r="A575" s="71">
        <v>570</v>
      </c>
      <c r="B575" s="50">
        <v>3343</v>
      </c>
      <c r="C575" s="50">
        <v>3000</v>
      </c>
      <c r="D575" s="72">
        <v>3</v>
      </c>
      <c r="E575" s="50">
        <v>1055017</v>
      </c>
      <c r="F575" s="50">
        <v>1</v>
      </c>
      <c r="G575" s="50">
        <v>1130001</v>
      </c>
      <c r="H575" s="50">
        <v>20</v>
      </c>
      <c r="I575" s="50">
        <v>3180002</v>
      </c>
      <c r="J575" s="50">
        <v>50</v>
      </c>
    </row>
    <row r="576" spans="1:10" x14ac:dyDescent="0.25">
      <c r="A576" s="71">
        <v>571</v>
      </c>
      <c r="B576" s="50">
        <v>3343</v>
      </c>
      <c r="C576" s="50">
        <v>5000</v>
      </c>
      <c r="D576" s="72">
        <v>3</v>
      </c>
      <c r="E576" s="50">
        <v>1051055</v>
      </c>
      <c r="F576" s="50">
        <v>1</v>
      </c>
      <c r="G576" s="50">
        <v>1130001</v>
      </c>
      <c r="H576" s="50">
        <v>20</v>
      </c>
      <c r="I576" s="50">
        <v>1130009</v>
      </c>
      <c r="J576" s="50">
        <v>50</v>
      </c>
    </row>
    <row r="577" spans="1:10" x14ac:dyDescent="0.25">
      <c r="A577" s="71">
        <v>572</v>
      </c>
      <c r="B577" s="50">
        <v>3343</v>
      </c>
      <c r="C577" s="50">
        <v>10000</v>
      </c>
      <c r="D577" s="72">
        <v>3</v>
      </c>
      <c r="E577" s="50">
        <v>1051210</v>
      </c>
      <c r="F577" s="50">
        <v>1</v>
      </c>
      <c r="G577" s="50">
        <v>1055011</v>
      </c>
      <c r="H577" s="50">
        <v>1</v>
      </c>
      <c r="I577" s="50">
        <v>1110003</v>
      </c>
      <c r="J577" s="50">
        <v>20</v>
      </c>
    </row>
    <row r="578" spans="1:10" x14ac:dyDescent="0.25">
      <c r="A578" s="71">
        <v>573</v>
      </c>
      <c r="B578" s="50">
        <v>3343</v>
      </c>
      <c r="C578" s="50">
        <v>20000</v>
      </c>
      <c r="D578" s="72">
        <v>3</v>
      </c>
      <c r="E578" s="50">
        <v>2031000</v>
      </c>
      <c r="F578" s="50">
        <v>100</v>
      </c>
      <c r="G578" s="50">
        <v>1055019</v>
      </c>
      <c r="H578" s="50">
        <v>1</v>
      </c>
      <c r="I578" s="50">
        <v>1120001</v>
      </c>
      <c r="J578" s="50">
        <v>150</v>
      </c>
    </row>
    <row r="579" spans="1:10" x14ac:dyDescent="0.25">
      <c r="A579" s="71">
        <v>574</v>
      </c>
      <c r="B579" s="50">
        <v>3343</v>
      </c>
      <c r="C579" s="50">
        <v>30000</v>
      </c>
      <c r="D579" s="72">
        <v>3</v>
      </c>
      <c r="E579" s="50">
        <v>1051062</v>
      </c>
      <c r="F579" s="50">
        <v>1</v>
      </c>
      <c r="G579" s="50">
        <v>1130001</v>
      </c>
      <c r="H579" s="50">
        <v>100</v>
      </c>
      <c r="I579" s="50">
        <v>4000010</v>
      </c>
      <c r="J579" s="50">
        <v>1000</v>
      </c>
    </row>
    <row r="580" spans="1:10" x14ac:dyDescent="0.25">
      <c r="A580" s="71">
        <v>575</v>
      </c>
      <c r="B580" s="50">
        <v>3343</v>
      </c>
      <c r="C580" s="50">
        <v>50000</v>
      </c>
      <c r="D580" s="72">
        <v>3</v>
      </c>
      <c r="E580" s="50">
        <v>2041021</v>
      </c>
      <c r="F580" s="50">
        <v>1</v>
      </c>
      <c r="G580" s="50">
        <v>3191021</v>
      </c>
      <c r="H580" s="50">
        <v>1</v>
      </c>
      <c r="I580" s="50">
        <v>3180008</v>
      </c>
      <c r="J580" s="50">
        <v>20</v>
      </c>
    </row>
    <row r="581" spans="1:10" x14ac:dyDescent="0.25">
      <c r="A581" s="71">
        <v>576</v>
      </c>
      <c r="B581" s="50">
        <v>3343</v>
      </c>
      <c r="C581" s="50">
        <v>70000</v>
      </c>
      <c r="D581" s="72">
        <v>3</v>
      </c>
      <c r="E581" s="50">
        <v>2031021</v>
      </c>
      <c r="F581" s="50">
        <v>150</v>
      </c>
      <c r="G581" s="50">
        <v>3085211</v>
      </c>
      <c r="H581" s="50">
        <v>1</v>
      </c>
      <c r="I581" s="50">
        <v>1130009</v>
      </c>
      <c r="J581" s="50">
        <v>500</v>
      </c>
    </row>
    <row r="582" spans="1:10" x14ac:dyDescent="0.25">
      <c r="A582" s="71">
        <v>577</v>
      </c>
      <c r="B582" s="50">
        <v>3343</v>
      </c>
      <c r="C582" s="50">
        <v>100000</v>
      </c>
      <c r="D582" s="72">
        <v>3</v>
      </c>
      <c r="E582" s="50">
        <v>2031021</v>
      </c>
      <c r="F582" s="50">
        <v>200</v>
      </c>
      <c r="G582" s="50">
        <v>3176010</v>
      </c>
      <c r="H582" s="50">
        <v>1</v>
      </c>
      <c r="I582" s="50">
        <v>1120001</v>
      </c>
      <c r="J582" s="50">
        <v>200</v>
      </c>
    </row>
    <row r="583" spans="1:10" x14ac:dyDescent="0.25">
      <c r="A583" s="71">
        <v>578</v>
      </c>
      <c r="B583" s="50">
        <v>3343</v>
      </c>
      <c r="C583" s="50">
        <v>150000</v>
      </c>
      <c r="D583" s="72">
        <v>3</v>
      </c>
      <c r="E583" s="50">
        <v>1055018</v>
      </c>
      <c r="F583" s="50">
        <v>1</v>
      </c>
      <c r="G583" s="50">
        <v>1130001</v>
      </c>
      <c r="H583" s="50">
        <v>1000</v>
      </c>
      <c r="I583" s="50">
        <v>1062007</v>
      </c>
      <c r="J583" s="50">
        <v>2</v>
      </c>
    </row>
    <row r="584" spans="1:10" x14ac:dyDescent="0.25">
      <c r="A584" s="71">
        <v>579</v>
      </c>
      <c r="B584" s="50">
        <v>3343</v>
      </c>
      <c r="C584" s="50">
        <v>250000</v>
      </c>
      <c r="D584" s="72">
        <v>3</v>
      </c>
      <c r="E584" s="50">
        <v>1055016</v>
      </c>
      <c r="F584" s="50">
        <v>1</v>
      </c>
      <c r="G584" s="50">
        <v>1130009</v>
      </c>
      <c r="H584" s="50">
        <v>2000</v>
      </c>
      <c r="I584" s="50">
        <v>1062008</v>
      </c>
      <c r="J584" s="50">
        <v>1</v>
      </c>
    </row>
    <row r="585" spans="1:10" x14ac:dyDescent="0.25">
      <c r="A585" s="71">
        <v>580</v>
      </c>
      <c r="B585" s="51">
        <v>3346</v>
      </c>
      <c r="C585" s="51">
        <v>500</v>
      </c>
      <c r="D585" s="72">
        <v>3</v>
      </c>
      <c r="E585" s="51">
        <v>1051003</v>
      </c>
      <c r="F585" s="51">
        <v>20</v>
      </c>
      <c r="G585" s="51">
        <v>1010001</v>
      </c>
      <c r="H585" s="51">
        <v>10</v>
      </c>
      <c r="I585" s="51">
        <v>4000001</v>
      </c>
      <c r="J585" s="51">
        <v>200</v>
      </c>
    </row>
    <row r="586" spans="1:10" x14ac:dyDescent="0.25">
      <c r="A586" s="71">
        <v>581</v>
      </c>
      <c r="B586" s="51">
        <v>3346</v>
      </c>
      <c r="C586" s="51">
        <v>1000</v>
      </c>
      <c r="D586" s="72">
        <v>3</v>
      </c>
      <c r="E586" s="51">
        <v>1130006</v>
      </c>
      <c r="F586" s="51">
        <v>5</v>
      </c>
      <c r="G586" s="51">
        <v>1130002</v>
      </c>
      <c r="H586" s="51">
        <v>50</v>
      </c>
      <c r="I586" s="51">
        <v>1130009</v>
      </c>
      <c r="J586" s="51">
        <v>20</v>
      </c>
    </row>
    <row r="587" spans="1:10" x14ac:dyDescent="0.25">
      <c r="A587" s="71">
        <v>582</v>
      </c>
      <c r="B587" s="51">
        <v>3346</v>
      </c>
      <c r="C587" s="51">
        <v>1500</v>
      </c>
      <c r="D587" s="72">
        <v>3</v>
      </c>
      <c r="E587" s="51">
        <v>1130006</v>
      </c>
      <c r="F587" s="51">
        <v>5</v>
      </c>
      <c r="G587" s="51">
        <v>1140003</v>
      </c>
      <c r="H587" s="51">
        <v>50</v>
      </c>
      <c r="I587" s="51">
        <v>4000007</v>
      </c>
      <c r="J587" s="51">
        <v>5</v>
      </c>
    </row>
    <row r="588" spans="1:10" x14ac:dyDescent="0.25">
      <c r="A588" s="71">
        <v>583</v>
      </c>
      <c r="B588" s="51">
        <v>3346</v>
      </c>
      <c r="C588" s="51">
        <v>3000</v>
      </c>
      <c r="D588" s="72">
        <v>3</v>
      </c>
      <c r="E588" s="51">
        <v>1055015</v>
      </c>
      <c r="F588" s="51">
        <v>1</v>
      </c>
      <c r="G588" s="51">
        <v>1130001</v>
      </c>
      <c r="H588" s="51">
        <v>20</v>
      </c>
      <c r="I588" s="51">
        <v>3180002</v>
      </c>
      <c r="J588" s="51">
        <v>50</v>
      </c>
    </row>
    <row r="589" spans="1:10" x14ac:dyDescent="0.25">
      <c r="A589" s="71">
        <v>584</v>
      </c>
      <c r="B589" s="51">
        <v>3346</v>
      </c>
      <c r="C589" s="51">
        <v>5000</v>
      </c>
      <c r="D589" s="72">
        <v>3</v>
      </c>
      <c r="E589" s="51">
        <v>1051055</v>
      </c>
      <c r="F589" s="51">
        <v>1</v>
      </c>
      <c r="G589" s="51">
        <v>1130001</v>
      </c>
      <c r="H589" s="51">
        <v>20</v>
      </c>
      <c r="I589" s="51">
        <v>1130009</v>
      </c>
      <c r="J589" s="51">
        <v>50</v>
      </c>
    </row>
    <row r="590" spans="1:10" x14ac:dyDescent="0.25">
      <c r="A590" s="71">
        <v>585</v>
      </c>
      <c r="B590" s="51">
        <v>3346</v>
      </c>
      <c r="C590" s="51">
        <v>10000</v>
      </c>
      <c r="D590" s="72">
        <v>3</v>
      </c>
      <c r="E590" s="51">
        <v>1051069</v>
      </c>
      <c r="F590" s="51">
        <v>1</v>
      </c>
      <c r="G590" s="51">
        <v>1130002</v>
      </c>
      <c r="H590" s="51">
        <v>100</v>
      </c>
      <c r="I590" s="51">
        <v>1110003</v>
      </c>
      <c r="J590" s="51">
        <v>20</v>
      </c>
    </row>
    <row r="591" spans="1:10" x14ac:dyDescent="0.25">
      <c r="A591" s="71">
        <v>586</v>
      </c>
      <c r="B591" s="51">
        <v>3346</v>
      </c>
      <c r="C591" s="51">
        <v>20000</v>
      </c>
      <c r="D591" s="72">
        <v>3</v>
      </c>
      <c r="E591" s="51">
        <v>2031000</v>
      </c>
      <c r="F591" s="51">
        <v>100</v>
      </c>
      <c r="G591" s="51">
        <v>1130001</v>
      </c>
      <c r="H591" s="51">
        <v>50</v>
      </c>
      <c r="I591" s="51">
        <v>1120001</v>
      </c>
      <c r="J591" s="51">
        <v>150</v>
      </c>
    </row>
    <row r="592" spans="1:10" x14ac:dyDescent="0.25">
      <c r="A592" s="71">
        <v>587</v>
      </c>
      <c r="B592" s="51">
        <v>3346</v>
      </c>
      <c r="C592" s="51">
        <v>30000</v>
      </c>
      <c r="D592" s="72">
        <v>3</v>
      </c>
      <c r="E592" s="51">
        <v>1051062</v>
      </c>
      <c r="F592" s="51">
        <v>1</v>
      </c>
      <c r="G592" s="51">
        <v>1130001</v>
      </c>
      <c r="H592" s="51">
        <v>100</v>
      </c>
      <c r="I592" s="51">
        <v>4000010</v>
      </c>
      <c r="J592" s="51">
        <v>500</v>
      </c>
    </row>
    <row r="593" spans="1:10" x14ac:dyDescent="0.25">
      <c r="A593" s="71">
        <v>588</v>
      </c>
      <c r="B593" s="51">
        <v>3346</v>
      </c>
      <c r="C593" s="51">
        <v>50000</v>
      </c>
      <c r="D593" s="72">
        <v>3</v>
      </c>
      <c r="E593" s="51">
        <v>2041021</v>
      </c>
      <c r="F593" s="51">
        <v>1</v>
      </c>
      <c r="G593" s="51">
        <v>1055016</v>
      </c>
      <c r="H593" s="51">
        <v>1</v>
      </c>
      <c r="I593" s="51">
        <v>3180008</v>
      </c>
      <c r="J593" s="51">
        <v>10</v>
      </c>
    </row>
    <row r="594" spans="1:10" x14ac:dyDescent="0.25">
      <c r="A594" s="71">
        <v>589</v>
      </c>
      <c r="B594" s="51">
        <v>3346</v>
      </c>
      <c r="C594" s="51">
        <v>70000</v>
      </c>
      <c r="D594" s="72">
        <v>3</v>
      </c>
      <c r="E594" s="51">
        <v>2031021</v>
      </c>
      <c r="F594" s="51">
        <v>150</v>
      </c>
      <c r="G594" s="51">
        <v>1130009</v>
      </c>
      <c r="H594" s="51">
        <v>500</v>
      </c>
      <c r="I594" s="51">
        <v>4000010</v>
      </c>
      <c r="J594" s="51">
        <v>1000</v>
      </c>
    </row>
    <row r="595" spans="1:10" x14ac:dyDescent="0.25">
      <c r="A595" s="71">
        <v>590</v>
      </c>
      <c r="B595" s="51">
        <v>3346</v>
      </c>
      <c r="C595" s="51">
        <v>100000</v>
      </c>
      <c r="D595" s="72">
        <v>3</v>
      </c>
      <c r="E595" s="51">
        <v>2031021</v>
      </c>
      <c r="F595" s="51">
        <v>200</v>
      </c>
      <c r="G595" s="51">
        <v>1130002</v>
      </c>
      <c r="H595" s="51">
        <v>500</v>
      </c>
      <c r="I595" s="51">
        <v>1120001</v>
      </c>
      <c r="J595" s="51">
        <v>200</v>
      </c>
    </row>
    <row r="596" spans="1:10" x14ac:dyDescent="0.25">
      <c r="A596" s="71">
        <v>591</v>
      </c>
      <c r="B596" s="50">
        <v>3349</v>
      </c>
      <c r="C596" s="50">
        <v>500</v>
      </c>
      <c r="D596" s="72">
        <v>3</v>
      </c>
      <c r="E596" s="50">
        <v>1130006</v>
      </c>
      <c r="F596" s="50">
        <v>5</v>
      </c>
      <c r="G596" s="50">
        <v>1010001</v>
      </c>
      <c r="H596" s="50">
        <v>10</v>
      </c>
      <c r="I596" s="50">
        <v>4000001</v>
      </c>
      <c r="J596" s="50">
        <v>200</v>
      </c>
    </row>
    <row r="597" spans="1:10" x14ac:dyDescent="0.25">
      <c r="A597" s="71">
        <v>592</v>
      </c>
      <c r="B597" s="50">
        <v>3349</v>
      </c>
      <c r="C597" s="50">
        <v>1000</v>
      </c>
      <c r="D597" s="72">
        <v>3</v>
      </c>
      <c r="E597" s="50">
        <v>1130006</v>
      </c>
      <c r="F597" s="50">
        <v>5</v>
      </c>
      <c r="G597" s="50">
        <v>1130002</v>
      </c>
      <c r="H597" s="50">
        <v>50</v>
      </c>
      <c r="I597" s="50">
        <v>4000002</v>
      </c>
      <c r="J597" s="50">
        <v>1000000</v>
      </c>
    </row>
    <row r="598" spans="1:10" x14ac:dyDescent="0.25">
      <c r="A598" s="71">
        <v>593</v>
      </c>
      <c r="B598" s="50">
        <v>3349</v>
      </c>
      <c r="C598" s="50">
        <v>2500</v>
      </c>
      <c r="D598" s="72">
        <v>3</v>
      </c>
      <c r="E598" s="50">
        <v>1055011</v>
      </c>
      <c r="F598" s="50">
        <v>1</v>
      </c>
      <c r="G598" s="50">
        <v>1130001</v>
      </c>
      <c r="H598" s="50">
        <v>20</v>
      </c>
      <c r="I598" s="50">
        <v>4000007</v>
      </c>
      <c r="J598" s="50">
        <v>10</v>
      </c>
    </row>
    <row r="599" spans="1:10" x14ac:dyDescent="0.25">
      <c r="A599" s="71">
        <v>594</v>
      </c>
      <c r="B599" s="50">
        <v>3349</v>
      </c>
      <c r="C599" s="50">
        <v>5000</v>
      </c>
      <c r="D599" s="72">
        <v>3</v>
      </c>
      <c r="E599" s="50">
        <v>1051055</v>
      </c>
      <c r="F599" s="50">
        <v>1</v>
      </c>
      <c r="G599" s="50">
        <v>1130001</v>
      </c>
      <c r="H599" s="50">
        <v>20</v>
      </c>
      <c r="I599" s="50">
        <v>1130009</v>
      </c>
      <c r="J599" s="50">
        <v>50</v>
      </c>
    </row>
    <row r="600" spans="1:10" x14ac:dyDescent="0.25">
      <c r="A600" s="71">
        <v>595</v>
      </c>
      <c r="B600" s="50">
        <v>3349</v>
      </c>
      <c r="C600" s="50">
        <v>10000</v>
      </c>
      <c r="D600" s="72">
        <v>3</v>
      </c>
      <c r="E600" s="50">
        <v>1051069</v>
      </c>
      <c r="F600" s="50">
        <v>1</v>
      </c>
      <c r="G600" s="50">
        <v>1130002</v>
      </c>
      <c r="H600" s="50">
        <v>100</v>
      </c>
      <c r="I600" s="50">
        <v>1110003</v>
      </c>
      <c r="J600" s="50">
        <v>50</v>
      </c>
    </row>
    <row r="601" spans="1:10" x14ac:dyDescent="0.25">
      <c r="A601" s="71">
        <v>596</v>
      </c>
      <c r="B601" s="50">
        <v>3349</v>
      </c>
      <c r="C601" s="50">
        <v>20000</v>
      </c>
      <c r="D601" s="72">
        <v>3</v>
      </c>
      <c r="E601" s="50">
        <v>2031000</v>
      </c>
      <c r="F601" s="50">
        <v>100</v>
      </c>
      <c r="G601" s="50">
        <v>1130001</v>
      </c>
      <c r="H601" s="50">
        <v>50</v>
      </c>
      <c r="I601" s="50">
        <v>1120001</v>
      </c>
      <c r="J601" s="50">
        <v>150</v>
      </c>
    </row>
    <row r="602" spans="1:10" x14ac:dyDescent="0.25">
      <c r="A602" s="71">
        <v>597</v>
      </c>
      <c r="B602" s="50">
        <v>3349</v>
      </c>
      <c r="C602" s="50">
        <v>30000</v>
      </c>
      <c r="D602" s="72">
        <v>3</v>
      </c>
      <c r="E602" s="50">
        <v>1051062</v>
      </c>
      <c r="F602" s="50">
        <v>1</v>
      </c>
      <c r="G602" s="50">
        <v>1130001</v>
      </c>
      <c r="H602" s="50">
        <v>100</v>
      </c>
      <c r="I602" s="50">
        <v>3180008</v>
      </c>
      <c r="J602" s="50">
        <v>10</v>
      </c>
    </row>
    <row r="603" spans="1:10" x14ac:dyDescent="0.25">
      <c r="A603" s="71">
        <v>598</v>
      </c>
      <c r="B603" s="50">
        <v>3349</v>
      </c>
      <c r="C603" s="50">
        <v>50000</v>
      </c>
      <c r="D603" s="72">
        <v>3</v>
      </c>
      <c r="E603" s="50">
        <v>2041021</v>
      </c>
      <c r="F603" s="50">
        <v>1</v>
      </c>
      <c r="G603" s="50">
        <v>4000010</v>
      </c>
      <c r="H603" s="50">
        <v>2000</v>
      </c>
      <c r="I603" s="50">
        <v>3180008</v>
      </c>
      <c r="J603" s="50">
        <v>10</v>
      </c>
    </row>
    <row r="604" spans="1:10" x14ac:dyDescent="0.25">
      <c r="A604" s="71">
        <v>599</v>
      </c>
      <c r="B604" s="50">
        <v>3349</v>
      </c>
      <c r="C604" s="50">
        <v>70000</v>
      </c>
      <c r="D604" s="72">
        <v>3</v>
      </c>
      <c r="E604" s="50">
        <v>2031021</v>
      </c>
      <c r="F604" s="50">
        <v>150</v>
      </c>
      <c r="G604" s="50">
        <v>1130001</v>
      </c>
      <c r="H604" s="50">
        <v>200</v>
      </c>
      <c r="I604" s="50">
        <v>1130009</v>
      </c>
      <c r="J604" s="50">
        <v>500</v>
      </c>
    </row>
    <row r="605" spans="1:10" x14ac:dyDescent="0.25">
      <c r="A605" s="71">
        <v>600</v>
      </c>
      <c r="B605" s="50">
        <v>3349</v>
      </c>
      <c r="C605" s="50">
        <v>100000</v>
      </c>
      <c r="D605" s="72">
        <v>3</v>
      </c>
      <c r="E605" s="50">
        <v>2031021</v>
      </c>
      <c r="F605" s="50">
        <v>200</v>
      </c>
      <c r="G605" s="50">
        <v>1130002</v>
      </c>
      <c r="H605" s="50">
        <v>500</v>
      </c>
      <c r="I605" s="50">
        <v>1130002</v>
      </c>
      <c r="J605" s="50">
        <v>500</v>
      </c>
    </row>
    <row r="606" spans="1:10" x14ac:dyDescent="0.25">
      <c r="A606" s="71">
        <v>601</v>
      </c>
      <c r="B606" s="51">
        <v>3355</v>
      </c>
      <c r="C606" s="51">
        <v>500</v>
      </c>
      <c r="D606" s="72">
        <v>3</v>
      </c>
      <c r="E606" s="51">
        <v>1130006</v>
      </c>
      <c r="F606" s="51">
        <v>5</v>
      </c>
      <c r="G606" s="51">
        <v>1010001</v>
      </c>
      <c r="H606" s="51">
        <v>10</v>
      </c>
      <c r="I606" s="51">
        <v>4000001</v>
      </c>
      <c r="J606" s="51">
        <v>200</v>
      </c>
    </row>
    <row r="607" spans="1:10" x14ac:dyDescent="0.25">
      <c r="A607" s="71">
        <v>602</v>
      </c>
      <c r="B607" s="51">
        <v>3355</v>
      </c>
      <c r="C607" s="51">
        <v>1000</v>
      </c>
      <c r="D607" s="72">
        <v>3</v>
      </c>
      <c r="E607" s="51">
        <v>1130006</v>
      </c>
      <c r="F607" s="51">
        <v>5</v>
      </c>
      <c r="G607" s="51">
        <v>1130002</v>
      </c>
      <c r="H607" s="51">
        <v>50</v>
      </c>
      <c r="I607" s="51">
        <v>4000002</v>
      </c>
      <c r="J607" s="51">
        <v>1000000</v>
      </c>
    </row>
    <row r="608" spans="1:10" x14ac:dyDescent="0.25">
      <c r="A608" s="71">
        <v>603</v>
      </c>
      <c r="B608" s="51">
        <v>3355</v>
      </c>
      <c r="C608" s="51">
        <v>2500</v>
      </c>
      <c r="D608" s="72">
        <v>3</v>
      </c>
      <c r="E608" s="51">
        <v>1055011</v>
      </c>
      <c r="F608" s="51">
        <v>1</v>
      </c>
      <c r="G608" s="51">
        <v>1130001</v>
      </c>
      <c r="H608" s="51">
        <v>20</v>
      </c>
      <c r="I608" s="51">
        <v>4000007</v>
      </c>
      <c r="J608" s="51">
        <v>10</v>
      </c>
    </row>
    <row r="609" spans="1:10" x14ac:dyDescent="0.25">
      <c r="A609" s="71">
        <v>604</v>
      </c>
      <c r="B609" s="51">
        <v>3355</v>
      </c>
      <c r="C609" s="51">
        <v>5000</v>
      </c>
      <c r="D609" s="72">
        <v>3</v>
      </c>
      <c r="E609" s="51">
        <v>1051055</v>
      </c>
      <c r="F609" s="51">
        <v>1</v>
      </c>
      <c r="G609" s="51">
        <v>1130001</v>
      </c>
      <c r="H609" s="51">
        <v>20</v>
      </c>
      <c r="I609" s="51">
        <v>1130009</v>
      </c>
      <c r="J609" s="51">
        <v>50</v>
      </c>
    </row>
    <row r="610" spans="1:10" x14ac:dyDescent="0.25">
      <c r="A610" s="71">
        <v>605</v>
      </c>
      <c r="B610" s="51">
        <v>3355</v>
      </c>
      <c r="C610" s="51">
        <v>10000</v>
      </c>
      <c r="D610" s="72">
        <v>3</v>
      </c>
      <c r="E610" s="51">
        <v>1051069</v>
      </c>
      <c r="F610" s="51">
        <v>1</v>
      </c>
      <c r="G610" s="51">
        <v>1130002</v>
      </c>
      <c r="H610" s="51">
        <v>100</v>
      </c>
      <c r="I610" s="51">
        <v>1110003</v>
      </c>
      <c r="J610" s="51">
        <v>50</v>
      </c>
    </row>
    <row r="611" spans="1:10" x14ac:dyDescent="0.25">
      <c r="A611" s="71">
        <v>606</v>
      </c>
      <c r="B611" s="51">
        <v>3355</v>
      </c>
      <c r="C611" s="51">
        <v>20000</v>
      </c>
      <c r="D611" s="72">
        <v>3</v>
      </c>
      <c r="E611" s="51">
        <v>2031000</v>
      </c>
      <c r="F611" s="51">
        <v>100</v>
      </c>
      <c r="G611" s="51">
        <v>1130001</v>
      </c>
      <c r="H611" s="51">
        <v>50</v>
      </c>
      <c r="I611" s="51">
        <v>1120001</v>
      </c>
      <c r="J611" s="51">
        <v>150</v>
      </c>
    </row>
    <row r="612" spans="1:10" x14ac:dyDescent="0.25">
      <c r="A612" s="71">
        <v>607</v>
      </c>
      <c r="B612" s="51">
        <v>3355</v>
      </c>
      <c r="C612" s="51">
        <v>30000</v>
      </c>
      <c r="D612" s="72">
        <v>3</v>
      </c>
      <c r="E612" s="51">
        <v>1051062</v>
      </c>
      <c r="F612" s="51">
        <v>1</v>
      </c>
      <c r="G612" s="51">
        <v>1130001</v>
      </c>
      <c r="H612" s="51">
        <v>100</v>
      </c>
      <c r="I612" s="51">
        <v>3180008</v>
      </c>
      <c r="J612" s="51">
        <v>10</v>
      </c>
    </row>
    <row r="613" spans="1:10" x14ac:dyDescent="0.25">
      <c r="A613" s="71">
        <v>608</v>
      </c>
      <c r="B613" s="51">
        <v>3355</v>
      </c>
      <c r="C613" s="51">
        <v>50000</v>
      </c>
      <c r="D613" s="72">
        <v>3</v>
      </c>
      <c r="E613" s="51">
        <v>2041021</v>
      </c>
      <c r="F613" s="51">
        <v>1</v>
      </c>
      <c r="G613" s="51">
        <v>4000010</v>
      </c>
      <c r="H613" s="51">
        <v>2000</v>
      </c>
      <c r="I613" s="51">
        <v>3180008</v>
      </c>
      <c r="J613" s="51">
        <v>10</v>
      </c>
    </row>
    <row r="614" spans="1:10" x14ac:dyDescent="0.25">
      <c r="A614" s="71">
        <v>609</v>
      </c>
      <c r="B614" s="51">
        <v>3355</v>
      </c>
      <c r="C614" s="51">
        <v>70000</v>
      </c>
      <c r="D614" s="72">
        <v>3</v>
      </c>
      <c r="E614" s="51">
        <v>2031021</v>
      </c>
      <c r="F614" s="51">
        <v>150</v>
      </c>
      <c r="G614" s="51">
        <v>1130001</v>
      </c>
      <c r="H614" s="51">
        <v>200</v>
      </c>
      <c r="I614" s="51">
        <v>1130009</v>
      </c>
      <c r="J614" s="51">
        <v>500</v>
      </c>
    </row>
    <row r="615" spans="1:10" x14ac:dyDescent="0.25">
      <c r="A615" s="71">
        <v>610</v>
      </c>
      <c r="B615" s="51">
        <v>3355</v>
      </c>
      <c r="C615" s="51">
        <v>100000</v>
      </c>
      <c r="D615" s="72">
        <v>3</v>
      </c>
      <c r="E615" s="51">
        <v>2031021</v>
      </c>
      <c r="F615" s="51">
        <v>200</v>
      </c>
      <c r="G615" s="51">
        <v>1130002</v>
      </c>
      <c r="H615" s="51">
        <v>500</v>
      </c>
      <c r="I615" s="51">
        <v>1130002</v>
      </c>
      <c r="J615" s="51">
        <v>500</v>
      </c>
    </row>
    <row r="616" spans="1:10" x14ac:dyDescent="0.25">
      <c r="A616" s="71">
        <v>611</v>
      </c>
      <c r="B616" s="50">
        <v>3349</v>
      </c>
      <c r="C616" s="50">
        <v>500</v>
      </c>
      <c r="D616" s="72">
        <v>3</v>
      </c>
      <c r="E616" s="50">
        <v>1051003</v>
      </c>
      <c r="F616" s="50">
        <v>20</v>
      </c>
      <c r="G616" s="50">
        <v>1010001</v>
      </c>
      <c r="H616" s="50">
        <v>10</v>
      </c>
      <c r="I616" s="50">
        <v>4000001</v>
      </c>
      <c r="J616" s="50">
        <v>200</v>
      </c>
    </row>
    <row r="617" spans="1:10" x14ac:dyDescent="0.25">
      <c r="A617" s="71">
        <v>612</v>
      </c>
      <c r="B617" s="50">
        <v>3349</v>
      </c>
      <c r="C617" s="50">
        <v>1000</v>
      </c>
      <c r="D617" s="72">
        <v>3</v>
      </c>
      <c r="E617" s="50">
        <v>1130006</v>
      </c>
      <c r="F617" s="50">
        <v>5</v>
      </c>
      <c r="G617" s="50">
        <v>1130002</v>
      </c>
      <c r="H617" s="50">
        <v>50</v>
      </c>
      <c r="I617" s="50">
        <v>1130009</v>
      </c>
      <c r="J617" s="50">
        <v>20</v>
      </c>
    </row>
    <row r="618" spans="1:10" x14ac:dyDescent="0.25">
      <c r="A618" s="71">
        <v>613</v>
      </c>
      <c r="B618" s="50">
        <v>3349</v>
      </c>
      <c r="C618" s="50">
        <v>1500</v>
      </c>
      <c r="D618" s="72">
        <v>3</v>
      </c>
      <c r="E618" s="50">
        <v>1130006</v>
      </c>
      <c r="F618" s="50">
        <v>5</v>
      </c>
      <c r="G618" s="50">
        <v>1140003</v>
      </c>
      <c r="H618" s="50">
        <v>50</v>
      </c>
      <c r="I618" s="50">
        <v>4000007</v>
      </c>
      <c r="J618" s="50">
        <v>5</v>
      </c>
    </row>
    <row r="619" spans="1:10" x14ac:dyDescent="0.25">
      <c r="A619" s="71">
        <v>614</v>
      </c>
      <c r="B619" s="50">
        <v>3349</v>
      </c>
      <c r="C619" s="50">
        <v>3000</v>
      </c>
      <c r="D619" s="72">
        <v>3</v>
      </c>
      <c r="E619" s="50">
        <v>1055015</v>
      </c>
      <c r="F619" s="50">
        <v>1</v>
      </c>
      <c r="G619" s="50">
        <v>1130001</v>
      </c>
      <c r="H619" s="50">
        <v>20</v>
      </c>
      <c r="I619" s="50">
        <v>3180002</v>
      </c>
      <c r="J619" s="50">
        <v>50</v>
      </c>
    </row>
    <row r="620" spans="1:10" x14ac:dyDescent="0.25">
      <c r="A620" s="71">
        <v>615</v>
      </c>
      <c r="B620" s="50">
        <v>3349</v>
      </c>
      <c r="C620" s="50">
        <v>5000</v>
      </c>
      <c r="D620" s="72">
        <v>3</v>
      </c>
      <c r="E620" s="50">
        <v>1051055</v>
      </c>
      <c r="F620" s="50">
        <v>1</v>
      </c>
      <c r="G620" s="50">
        <v>1130001</v>
      </c>
      <c r="H620" s="50">
        <v>20</v>
      </c>
      <c r="I620" s="50">
        <v>1130009</v>
      </c>
      <c r="J620" s="50">
        <v>50</v>
      </c>
    </row>
    <row r="621" spans="1:10" x14ac:dyDescent="0.25">
      <c r="A621" s="71">
        <v>616</v>
      </c>
      <c r="B621" s="50">
        <v>3349</v>
      </c>
      <c r="C621" s="50">
        <v>10000</v>
      </c>
      <c r="D621" s="72">
        <v>3</v>
      </c>
      <c r="E621" s="50">
        <v>1051069</v>
      </c>
      <c r="F621" s="50">
        <v>1</v>
      </c>
      <c r="G621" s="50">
        <v>1130002</v>
      </c>
      <c r="H621" s="50">
        <v>100</v>
      </c>
      <c r="I621" s="50">
        <v>1110003</v>
      </c>
      <c r="J621" s="50">
        <v>20</v>
      </c>
    </row>
    <row r="622" spans="1:10" x14ac:dyDescent="0.25">
      <c r="A622" s="71">
        <v>617</v>
      </c>
      <c r="B622" s="50">
        <v>3349</v>
      </c>
      <c r="C622" s="50">
        <v>20000</v>
      </c>
      <c r="D622" s="72">
        <v>3</v>
      </c>
      <c r="E622" s="50">
        <v>2031000</v>
      </c>
      <c r="F622" s="50">
        <v>100</v>
      </c>
      <c r="G622" s="50">
        <v>1130001</v>
      </c>
      <c r="H622" s="50">
        <v>50</v>
      </c>
      <c r="I622" s="50">
        <v>1120001</v>
      </c>
      <c r="J622" s="50">
        <v>150</v>
      </c>
    </row>
    <row r="623" spans="1:10" x14ac:dyDescent="0.25">
      <c r="A623" s="71">
        <v>618</v>
      </c>
      <c r="B623" s="50">
        <v>3349</v>
      </c>
      <c r="C623" s="50">
        <v>30000</v>
      </c>
      <c r="D623" s="72">
        <v>3</v>
      </c>
      <c r="E623" s="50">
        <v>1051062</v>
      </c>
      <c r="F623" s="50">
        <v>1</v>
      </c>
      <c r="G623" s="50">
        <v>1130001</v>
      </c>
      <c r="H623" s="50">
        <v>100</v>
      </c>
      <c r="I623" s="50">
        <v>4000010</v>
      </c>
      <c r="J623" s="50">
        <v>500</v>
      </c>
    </row>
    <row r="624" spans="1:10" x14ac:dyDescent="0.25">
      <c r="A624" s="71">
        <v>619</v>
      </c>
      <c r="B624" s="50">
        <v>3349</v>
      </c>
      <c r="C624" s="50">
        <v>50000</v>
      </c>
      <c r="D624" s="72">
        <v>3</v>
      </c>
      <c r="E624" s="50">
        <v>2041021</v>
      </c>
      <c r="F624" s="50">
        <v>1</v>
      </c>
      <c r="G624" s="50">
        <v>1055016</v>
      </c>
      <c r="H624" s="50">
        <v>1</v>
      </c>
      <c r="I624" s="50">
        <v>3180008</v>
      </c>
      <c r="J624" s="50">
        <v>10</v>
      </c>
    </row>
    <row r="625" spans="1:10" x14ac:dyDescent="0.25">
      <c r="A625" s="71">
        <v>620</v>
      </c>
      <c r="B625" s="50">
        <v>3349</v>
      </c>
      <c r="C625" s="50">
        <v>70000</v>
      </c>
      <c r="D625" s="72">
        <v>3</v>
      </c>
      <c r="E625" s="50">
        <v>2031021</v>
      </c>
      <c r="F625" s="50">
        <v>150</v>
      </c>
      <c r="G625" s="50">
        <v>1130009</v>
      </c>
      <c r="H625" s="50">
        <v>500</v>
      </c>
      <c r="I625" s="50">
        <v>4000010</v>
      </c>
      <c r="J625" s="50">
        <v>1000</v>
      </c>
    </row>
    <row r="626" spans="1:10" x14ac:dyDescent="0.25">
      <c r="A626" s="71">
        <v>621</v>
      </c>
      <c r="B626" s="50">
        <v>3349</v>
      </c>
      <c r="C626" s="50">
        <v>100000</v>
      </c>
      <c r="D626" s="72">
        <v>3</v>
      </c>
      <c r="E626" s="50">
        <v>2031021</v>
      </c>
      <c r="F626" s="50">
        <v>200</v>
      </c>
      <c r="G626" s="50">
        <v>1130002</v>
      </c>
      <c r="H626" s="50">
        <v>500</v>
      </c>
      <c r="I626" s="50">
        <v>1120001</v>
      </c>
      <c r="J626" s="50">
        <v>200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selection activeCell="C12" sqref="C12"/>
    </sheetView>
  </sheetViews>
  <sheetFormatPr defaultColWidth="9" defaultRowHeight="14.4" x14ac:dyDescent="0.25"/>
  <cols>
    <col min="1" max="1" width="24.44140625" customWidth="1"/>
    <col min="2" max="2" width="8.77734375" customWidth="1"/>
    <col min="3" max="3" width="10.77734375" customWidth="1"/>
    <col min="4" max="4" width="25.88671875" customWidth="1"/>
    <col min="5" max="5" width="9.6640625" customWidth="1"/>
    <col min="6" max="6" width="20.44140625" customWidth="1"/>
    <col min="7" max="7" width="31.6640625" customWidth="1"/>
  </cols>
  <sheetData>
    <row r="1" spans="1:9" x14ac:dyDescent="0.25">
      <c r="A1" t="s">
        <v>30</v>
      </c>
      <c r="B1">
        <v>10</v>
      </c>
      <c r="C1">
        <v>1110002</v>
      </c>
      <c r="D1" t="s">
        <v>31</v>
      </c>
      <c r="E1">
        <v>100000</v>
      </c>
      <c r="F1">
        <v>4000002</v>
      </c>
      <c r="G1" t="s">
        <v>32</v>
      </c>
      <c r="H1">
        <v>10</v>
      </c>
      <c r="I1">
        <v>1120001</v>
      </c>
    </row>
    <row r="2" spans="1:9" x14ac:dyDescent="0.25">
      <c r="A2" t="s">
        <v>33</v>
      </c>
      <c r="B2">
        <v>10</v>
      </c>
      <c r="C2">
        <v>1110004</v>
      </c>
      <c r="D2" t="s">
        <v>34</v>
      </c>
      <c r="E2">
        <v>200000</v>
      </c>
      <c r="F2">
        <v>4000002</v>
      </c>
      <c r="G2" t="s">
        <v>32</v>
      </c>
      <c r="H2">
        <v>50</v>
      </c>
      <c r="I2">
        <v>1120001</v>
      </c>
    </row>
    <row r="3" spans="1:9" x14ac:dyDescent="0.25">
      <c r="A3" t="s">
        <v>35</v>
      </c>
      <c r="B3">
        <v>1</v>
      </c>
      <c r="C3">
        <v>1051056</v>
      </c>
      <c r="D3" t="s">
        <v>36</v>
      </c>
      <c r="E3">
        <v>300000</v>
      </c>
      <c r="F3">
        <v>4000002</v>
      </c>
      <c r="G3" t="s">
        <v>32</v>
      </c>
      <c r="H3">
        <v>100</v>
      </c>
      <c r="I3">
        <v>1120001</v>
      </c>
    </row>
    <row r="4" spans="1:9" x14ac:dyDescent="0.25">
      <c r="A4" t="s">
        <v>37</v>
      </c>
      <c r="B4">
        <v>1</v>
      </c>
      <c r="C4">
        <v>3084211</v>
      </c>
      <c r="D4" t="s">
        <v>38</v>
      </c>
      <c r="E4">
        <v>500000</v>
      </c>
      <c r="F4">
        <v>4000002</v>
      </c>
      <c r="G4" t="s">
        <v>32</v>
      </c>
      <c r="H4">
        <v>200</v>
      </c>
      <c r="I4">
        <v>1120001</v>
      </c>
    </row>
    <row r="5" spans="1:9" x14ac:dyDescent="0.25">
      <c r="A5" t="s">
        <v>39</v>
      </c>
      <c r="B5">
        <v>50</v>
      </c>
      <c r="C5">
        <v>2031013</v>
      </c>
      <c r="D5" t="s">
        <v>40</v>
      </c>
      <c r="E5">
        <v>2000000</v>
      </c>
      <c r="F5">
        <v>4000002</v>
      </c>
      <c r="G5" t="s">
        <v>32</v>
      </c>
      <c r="H5">
        <v>600</v>
      </c>
      <c r="I5">
        <v>1120001</v>
      </c>
    </row>
    <row r="6" spans="1:9" x14ac:dyDescent="0.25">
      <c r="A6" t="s">
        <v>41</v>
      </c>
      <c r="B6">
        <v>1</v>
      </c>
      <c r="C6">
        <v>3064014</v>
      </c>
      <c r="D6" t="s">
        <v>42</v>
      </c>
      <c r="E6">
        <v>5000000</v>
      </c>
      <c r="F6">
        <v>4000002</v>
      </c>
      <c r="G6" t="s">
        <v>43</v>
      </c>
      <c r="H6">
        <v>250</v>
      </c>
      <c r="I6">
        <v>1130001</v>
      </c>
    </row>
    <row r="7" spans="1:9" x14ac:dyDescent="0.25">
      <c r="A7" t="s">
        <v>44</v>
      </c>
      <c r="B7">
        <v>100</v>
      </c>
      <c r="C7">
        <v>2031012</v>
      </c>
      <c r="D7" t="s">
        <v>45</v>
      </c>
      <c r="E7">
        <v>8000000</v>
      </c>
      <c r="F7">
        <v>4000002</v>
      </c>
      <c r="G7" t="s">
        <v>33</v>
      </c>
      <c r="H7">
        <v>150</v>
      </c>
      <c r="I7">
        <v>1110004</v>
      </c>
    </row>
    <row r="8" spans="1:9" x14ac:dyDescent="0.25">
      <c r="A8" t="s">
        <v>46</v>
      </c>
      <c r="B8">
        <v>1</v>
      </c>
      <c r="C8">
        <v>1055007</v>
      </c>
      <c r="D8" t="s">
        <v>47</v>
      </c>
      <c r="E8">
        <v>10000000</v>
      </c>
      <c r="F8">
        <v>4000002</v>
      </c>
      <c r="G8" t="s">
        <v>33</v>
      </c>
      <c r="H8">
        <v>200</v>
      </c>
      <c r="I8">
        <v>1110004</v>
      </c>
    </row>
    <row r="9" spans="1:9" x14ac:dyDescent="0.25">
      <c r="A9" t="s">
        <v>44</v>
      </c>
      <c r="B9">
        <v>360</v>
      </c>
      <c r="C9">
        <v>2031012</v>
      </c>
      <c r="D9" t="s">
        <v>48</v>
      </c>
      <c r="E9">
        <v>20000000</v>
      </c>
      <c r="F9">
        <v>4000002</v>
      </c>
      <c r="G9" t="s">
        <v>33</v>
      </c>
      <c r="H9">
        <v>250</v>
      </c>
      <c r="I9">
        <v>1110004</v>
      </c>
    </row>
    <row r="10" spans="1:9" x14ac:dyDescent="0.25">
      <c r="A10" t="s">
        <v>49</v>
      </c>
      <c r="B10">
        <v>1</v>
      </c>
      <c r="C10">
        <v>1300002</v>
      </c>
      <c r="D10" t="s">
        <v>31</v>
      </c>
      <c r="E10">
        <v>100000</v>
      </c>
      <c r="F10">
        <v>4000002</v>
      </c>
      <c r="G10" t="s">
        <v>50</v>
      </c>
      <c r="H10">
        <v>5</v>
      </c>
      <c r="I10">
        <v>1051050</v>
      </c>
    </row>
    <row r="11" spans="1:9" x14ac:dyDescent="0.25">
      <c r="A11" t="s">
        <v>51</v>
      </c>
      <c r="B11">
        <v>10</v>
      </c>
      <c r="C11">
        <v>1051027</v>
      </c>
      <c r="D11" t="s">
        <v>34</v>
      </c>
      <c r="E11">
        <v>200000</v>
      </c>
      <c r="F11">
        <v>4000002</v>
      </c>
      <c r="G11" t="s">
        <v>50</v>
      </c>
      <c r="H11">
        <v>10</v>
      </c>
      <c r="I11">
        <v>1051050</v>
      </c>
    </row>
    <row r="12" spans="1:9" x14ac:dyDescent="0.25">
      <c r="A12" t="s">
        <v>52</v>
      </c>
      <c r="B12">
        <v>30</v>
      </c>
      <c r="C12">
        <v>1051028</v>
      </c>
      <c r="D12" t="s">
        <v>36</v>
      </c>
      <c r="E12">
        <v>300000</v>
      </c>
      <c r="F12">
        <v>4000002</v>
      </c>
      <c r="G12" t="s">
        <v>50</v>
      </c>
      <c r="H12">
        <v>20</v>
      </c>
      <c r="I12">
        <v>1051050</v>
      </c>
    </row>
    <row r="13" spans="1:9" x14ac:dyDescent="0.25">
      <c r="A13" t="s">
        <v>53</v>
      </c>
      <c r="B13">
        <v>3000</v>
      </c>
      <c r="C13">
        <v>4000010</v>
      </c>
      <c r="D13" t="s">
        <v>38</v>
      </c>
      <c r="E13">
        <v>500000</v>
      </c>
      <c r="F13">
        <v>4000002</v>
      </c>
      <c r="G13" t="s">
        <v>50</v>
      </c>
      <c r="H13">
        <v>40</v>
      </c>
      <c r="I13">
        <v>1051050</v>
      </c>
    </row>
    <row r="14" spans="1:9" x14ac:dyDescent="0.25">
      <c r="A14" t="s">
        <v>54</v>
      </c>
      <c r="B14">
        <v>1</v>
      </c>
      <c r="C14">
        <v>3191025</v>
      </c>
      <c r="D14" t="s">
        <v>40</v>
      </c>
      <c r="E14">
        <v>2000000</v>
      </c>
      <c r="F14">
        <v>4000002</v>
      </c>
      <c r="G14" t="s">
        <v>50</v>
      </c>
      <c r="H14">
        <v>80</v>
      </c>
      <c r="I14">
        <v>1051050</v>
      </c>
    </row>
    <row r="15" spans="1:9" x14ac:dyDescent="0.25">
      <c r="A15" t="s">
        <v>55</v>
      </c>
      <c r="B15">
        <v>1</v>
      </c>
      <c r="C15">
        <v>3191009</v>
      </c>
      <c r="D15" t="s">
        <v>42</v>
      </c>
      <c r="E15">
        <v>5000000</v>
      </c>
      <c r="F15">
        <v>4000002</v>
      </c>
      <c r="G15" t="s">
        <v>50</v>
      </c>
      <c r="H15">
        <v>160</v>
      </c>
      <c r="I15">
        <v>1051050</v>
      </c>
    </row>
    <row r="16" spans="1:9" x14ac:dyDescent="0.25">
      <c r="A16" t="s">
        <v>56</v>
      </c>
      <c r="B16">
        <v>1</v>
      </c>
      <c r="C16">
        <v>3191002</v>
      </c>
      <c r="D16" t="s">
        <v>45</v>
      </c>
      <c r="E16">
        <v>8000000</v>
      </c>
      <c r="F16">
        <v>4000002</v>
      </c>
      <c r="G16" t="s">
        <v>50</v>
      </c>
      <c r="H16">
        <v>320</v>
      </c>
      <c r="I16">
        <v>1051050</v>
      </c>
    </row>
    <row r="17" spans="1:9" x14ac:dyDescent="0.25">
      <c r="A17" t="s">
        <v>57</v>
      </c>
      <c r="B17">
        <v>1</v>
      </c>
      <c r="C17">
        <v>3176003</v>
      </c>
      <c r="D17" t="s">
        <v>47</v>
      </c>
      <c r="E17">
        <v>10000000</v>
      </c>
      <c r="F17">
        <v>4000002</v>
      </c>
      <c r="G17" t="s">
        <v>50</v>
      </c>
      <c r="H17">
        <v>480</v>
      </c>
      <c r="I17">
        <v>1051050</v>
      </c>
    </row>
    <row r="18" spans="1:9" x14ac:dyDescent="0.25">
      <c r="A18" t="s">
        <v>58</v>
      </c>
      <c r="B18">
        <v>250</v>
      </c>
      <c r="C18">
        <v>2031000</v>
      </c>
      <c r="D18" t="s">
        <v>48</v>
      </c>
      <c r="E18">
        <v>20000000</v>
      </c>
      <c r="F18">
        <v>4000002</v>
      </c>
      <c r="G18" t="s">
        <v>50</v>
      </c>
      <c r="H18">
        <v>640</v>
      </c>
      <c r="I18">
        <v>1051050</v>
      </c>
    </row>
    <row r="19" spans="1:9" x14ac:dyDescent="0.25">
      <c r="A19" t="s">
        <v>49</v>
      </c>
      <c r="B19">
        <v>1</v>
      </c>
      <c r="C19">
        <v>1300002</v>
      </c>
      <c r="D19" t="s">
        <v>59</v>
      </c>
      <c r="E19">
        <v>100</v>
      </c>
      <c r="F19">
        <v>4000010</v>
      </c>
      <c r="G19" t="s">
        <v>50</v>
      </c>
      <c r="H19">
        <v>5</v>
      </c>
      <c r="I19">
        <v>1051050</v>
      </c>
    </row>
    <row r="20" spans="1:9" x14ac:dyDescent="0.25">
      <c r="A20" t="s">
        <v>51</v>
      </c>
      <c r="B20">
        <v>10</v>
      </c>
      <c r="C20">
        <v>1051027</v>
      </c>
      <c r="D20" t="s">
        <v>59</v>
      </c>
      <c r="E20">
        <v>300</v>
      </c>
      <c r="F20">
        <v>4000010</v>
      </c>
      <c r="G20" t="s">
        <v>50</v>
      </c>
      <c r="H20">
        <v>10</v>
      </c>
      <c r="I20">
        <v>1051050</v>
      </c>
    </row>
    <row r="21" spans="1:9" x14ac:dyDescent="0.25">
      <c r="A21" t="s">
        <v>60</v>
      </c>
      <c r="B21">
        <v>1</v>
      </c>
      <c r="C21">
        <v>3191018</v>
      </c>
      <c r="D21" t="s">
        <v>59</v>
      </c>
      <c r="E21">
        <v>900</v>
      </c>
      <c r="F21">
        <v>4000010</v>
      </c>
      <c r="G21" t="s">
        <v>50</v>
      </c>
      <c r="H21">
        <v>20</v>
      </c>
      <c r="I21">
        <v>1051050</v>
      </c>
    </row>
    <row r="22" spans="1:9" x14ac:dyDescent="0.25">
      <c r="A22" t="s">
        <v>61</v>
      </c>
      <c r="B22">
        <v>20</v>
      </c>
      <c r="C22">
        <v>3180006</v>
      </c>
      <c r="D22" t="s">
        <v>59</v>
      </c>
      <c r="E22">
        <v>1200</v>
      </c>
      <c r="F22">
        <v>4000010</v>
      </c>
      <c r="G22" t="s">
        <v>50</v>
      </c>
      <c r="H22">
        <v>40</v>
      </c>
      <c r="I22">
        <v>1051050</v>
      </c>
    </row>
    <row r="23" spans="1:9" x14ac:dyDescent="0.25">
      <c r="A23" t="s">
        <v>62</v>
      </c>
      <c r="B23">
        <v>1</v>
      </c>
      <c r="C23">
        <v>3191003</v>
      </c>
      <c r="D23" t="s">
        <v>59</v>
      </c>
      <c r="E23">
        <v>3600</v>
      </c>
      <c r="F23">
        <v>4000010</v>
      </c>
      <c r="G23" t="s">
        <v>50</v>
      </c>
      <c r="H23">
        <v>80</v>
      </c>
      <c r="I23">
        <v>1051050</v>
      </c>
    </row>
    <row r="24" spans="1:9" x14ac:dyDescent="0.25">
      <c r="A24" t="s">
        <v>63</v>
      </c>
      <c r="B24">
        <v>20</v>
      </c>
      <c r="C24">
        <v>3180007</v>
      </c>
      <c r="D24" t="s">
        <v>59</v>
      </c>
      <c r="E24">
        <v>6000</v>
      </c>
      <c r="F24">
        <v>4000010</v>
      </c>
      <c r="G24" t="s">
        <v>50</v>
      </c>
      <c r="H24">
        <v>160</v>
      </c>
      <c r="I24">
        <v>1051050</v>
      </c>
    </row>
    <row r="25" spans="1:9" x14ac:dyDescent="0.25">
      <c r="A25" t="s">
        <v>56</v>
      </c>
      <c r="B25">
        <v>1</v>
      </c>
      <c r="C25">
        <v>3191002</v>
      </c>
      <c r="D25" t="s">
        <v>59</v>
      </c>
      <c r="E25">
        <v>12000</v>
      </c>
      <c r="F25">
        <v>4000010</v>
      </c>
      <c r="G25" t="s">
        <v>50</v>
      </c>
      <c r="H25">
        <v>320</v>
      </c>
      <c r="I25">
        <v>1051050</v>
      </c>
    </row>
    <row r="26" spans="1:9" x14ac:dyDescent="0.25">
      <c r="A26" t="s">
        <v>64</v>
      </c>
      <c r="B26">
        <v>1</v>
      </c>
      <c r="C26">
        <v>3065011</v>
      </c>
      <c r="D26" t="s">
        <v>59</v>
      </c>
      <c r="E26">
        <v>18000</v>
      </c>
      <c r="F26">
        <v>4000010</v>
      </c>
      <c r="G26" t="s">
        <v>50</v>
      </c>
      <c r="H26">
        <v>480</v>
      </c>
      <c r="I26">
        <v>1051050</v>
      </c>
    </row>
    <row r="27" spans="1:9" x14ac:dyDescent="0.25">
      <c r="A27" t="s">
        <v>58</v>
      </c>
      <c r="B27">
        <v>300</v>
      </c>
      <c r="C27">
        <v>2031000</v>
      </c>
      <c r="D27" t="s">
        <v>59</v>
      </c>
      <c r="E27">
        <v>24000</v>
      </c>
      <c r="F27">
        <v>4000010</v>
      </c>
      <c r="G27" t="s">
        <v>50</v>
      </c>
      <c r="H27">
        <v>640</v>
      </c>
      <c r="I27">
        <v>1051050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5"/>
  <sheetViews>
    <sheetView workbookViewId="0">
      <selection sqref="A1:I10"/>
    </sheetView>
  </sheetViews>
  <sheetFormatPr defaultColWidth="9" defaultRowHeight="14.4" x14ac:dyDescent="0.25"/>
  <cols>
    <col min="1" max="2" width="18.33203125" customWidth="1"/>
    <col min="4" max="5" width="18.33203125" customWidth="1"/>
    <col min="7" max="7" width="13.88671875" customWidth="1"/>
  </cols>
  <sheetData>
    <row r="1" spans="1:11" x14ac:dyDescent="0.25">
      <c r="A1" t="s">
        <v>65</v>
      </c>
      <c r="B1" t="e">
        <f>VLOOKUP(A1,[1]Sheet1!$A$1:$B$962,2,FALSE)</f>
        <v>#N/A</v>
      </c>
      <c r="C1">
        <v>1</v>
      </c>
      <c r="D1" t="s">
        <v>66</v>
      </c>
      <c r="E1" t="e">
        <f>VLOOKUP(D1,[1]Sheet1!$A$1:$B$962,2,FALSE)</f>
        <v>#N/A</v>
      </c>
      <c r="F1">
        <v>10</v>
      </c>
      <c r="G1" t="s">
        <v>67</v>
      </c>
      <c r="H1" t="e">
        <f>VLOOKUP(G1,[1]Sheet1!$A$1:$B$962,2,FALSE)</f>
        <v>#N/A</v>
      </c>
      <c r="I1">
        <v>100000</v>
      </c>
    </row>
    <row r="2" spans="1:11" x14ac:dyDescent="0.25">
      <c r="A2" t="s">
        <v>68</v>
      </c>
      <c r="B2" t="e">
        <f>VLOOKUP(A2,[1]Sheet1!$A$1:$B$962,2,FALSE)</f>
        <v>#N/A</v>
      </c>
      <c r="C2">
        <v>5</v>
      </c>
      <c r="D2" t="s">
        <v>69</v>
      </c>
      <c r="E2" t="e">
        <f>VLOOKUP(D2,[1]Sheet1!$A$1:$B$962,2,FALSE)</f>
        <v>#N/A</v>
      </c>
      <c r="F2">
        <v>30</v>
      </c>
      <c r="G2" t="s">
        <v>67</v>
      </c>
      <c r="H2" t="e">
        <f>VLOOKUP(G2,[1]Sheet1!$A$1:$B$962,2,FALSE)</f>
        <v>#N/A</v>
      </c>
      <c r="I2">
        <v>200000</v>
      </c>
    </row>
    <row r="3" spans="1:11" x14ac:dyDescent="0.25">
      <c r="A3" t="s">
        <v>70</v>
      </c>
      <c r="B3" t="e">
        <f>VLOOKUP(A3,[1]Sheet1!$A$1:$B$962,2,FALSE)</f>
        <v>#N/A</v>
      </c>
      <c r="C3">
        <v>20</v>
      </c>
      <c r="D3" t="s">
        <v>69</v>
      </c>
      <c r="E3" t="e">
        <f>VLOOKUP(D3,[1]Sheet1!$A$1:$B$962,2,FALSE)</f>
        <v>#N/A</v>
      </c>
      <c r="F3">
        <v>50</v>
      </c>
      <c r="G3" t="s">
        <v>67</v>
      </c>
      <c r="H3" t="e">
        <f>VLOOKUP(G3,[1]Sheet1!$A$1:$B$962,2,FALSE)</f>
        <v>#N/A</v>
      </c>
      <c r="I3">
        <v>500000</v>
      </c>
    </row>
    <row r="4" spans="1:11" x14ac:dyDescent="0.25">
      <c r="A4" t="s">
        <v>71</v>
      </c>
      <c r="B4" t="e">
        <f>VLOOKUP(A4,[1]Sheet1!$A$1:$B$962,2,FALSE)</f>
        <v>#N/A</v>
      </c>
      <c r="C4">
        <v>1</v>
      </c>
      <c r="D4" t="s">
        <v>68</v>
      </c>
      <c r="E4" t="e">
        <f>VLOOKUP(D4,[1]Sheet1!$A$1:$B$962,2,FALSE)</f>
        <v>#N/A</v>
      </c>
      <c r="F4">
        <v>10</v>
      </c>
      <c r="G4" t="s">
        <v>72</v>
      </c>
      <c r="H4" t="e">
        <f>VLOOKUP(G4,[1]Sheet1!$A$1:$B$962,2,FALSE)</f>
        <v>#N/A</v>
      </c>
      <c r="I4">
        <v>50</v>
      </c>
      <c r="K4" t="s">
        <v>27</v>
      </c>
    </row>
    <row r="5" spans="1:11" x14ac:dyDescent="0.25">
      <c r="A5" t="s">
        <v>73</v>
      </c>
      <c r="B5" t="e">
        <f>VLOOKUP(A5,[1]Sheet1!$A$1:$B$962,2,FALSE)</f>
        <v>#N/A</v>
      </c>
      <c r="C5">
        <v>1</v>
      </c>
      <c r="D5" t="s">
        <v>74</v>
      </c>
      <c r="E5" t="e">
        <f>VLOOKUP(D5,[1]Sheet1!$A$1:$B$962,2,FALSE)</f>
        <v>#N/A</v>
      </c>
      <c r="F5">
        <v>1</v>
      </c>
      <c r="G5" t="s">
        <v>75</v>
      </c>
      <c r="H5" t="e">
        <f>VLOOKUP(G5,[1]Sheet1!$A$1:$B$962,2,FALSE)</f>
        <v>#N/A</v>
      </c>
      <c r="I5">
        <v>250</v>
      </c>
    </row>
    <row r="6" spans="1:11" x14ac:dyDescent="0.25">
      <c r="A6" t="s">
        <v>76</v>
      </c>
      <c r="B6">
        <v>3176013</v>
      </c>
      <c r="C6">
        <v>1</v>
      </c>
      <c r="D6" t="s">
        <v>77</v>
      </c>
      <c r="E6" t="e">
        <f>VLOOKUP(D6,[1]Sheet1!$A$1:$B$962,2,FALSE)</f>
        <v>#N/A</v>
      </c>
      <c r="F6">
        <v>300</v>
      </c>
      <c r="G6" t="s">
        <v>67</v>
      </c>
      <c r="H6" t="e">
        <f>VLOOKUP(G6,[1]Sheet1!$A$1:$B$962,2,FALSE)</f>
        <v>#N/A</v>
      </c>
      <c r="I6">
        <v>1000000</v>
      </c>
    </row>
    <row r="7" spans="1:11" x14ac:dyDescent="0.25">
      <c r="A7" t="s">
        <v>78</v>
      </c>
      <c r="B7" t="e">
        <f>VLOOKUP(A7,[1]Sheet1!$A$1:$B$962,2,FALSE)</f>
        <v>#N/A</v>
      </c>
      <c r="C7">
        <v>1</v>
      </c>
      <c r="D7" t="s">
        <v>79</v>
      </c>
      <c r="E7" t="e">
        <f>VLOOKUP(D7,[1]Sheet1!$A$1:$B$962,2,FALSE)</f>
        <v>#N/A</v>
      </c>
      <c r="F7">
        <v>200</v>
      </c>
      <c r="G7" t="s">
        <v>80</v>
      </c>
      <c r="H7" t="e">
        <f>VLOOKUP(G7,[1]Sheet1!$A$1:$B$962,2,FALSE)</f>
        <v>#N/A</v>
      </c>
      <c r="I7">
        <v>500</v>
      </c>
    </row>
    <row r="8" spans="1:11" x14ac:dyDescent="0.25">
      <c r="A8" t="s">
        <v>81</v>
      </c>
      <c r="B8" t="e">
        <f>VLOOKUP(A8,[1]Sheet1!$A$1:$B$962,2,FALSE)</f>
        <v>#N/A</v>
      </c>
      <c r="C8">
        <v>1</v>
      </c>
      <c r="D8" t="s">
        <v>82</v>
      </c>
      <c r="E8" t="e">
        <f>VLOOKUP(D8,[1]Sheet1!$A$1:$B$962,2,FALSE)</f>
        <v>#N/A</v>
      </c>
      <c r="F8">
        <v>1</v>
      </c>
      <c r="G8" t="s">
        <v>83</v>
      </c>
      <c r="H8" t="e">
        <f>VLOOKUP(G8,[1]Sheet1!$A$1:$B$962,2,FALSE)</f>
        <v>#N/A</v>
      </c>
      <c r="I8">
        <v>1</v>
      </c>
    </row>
    <row r="9" spans="1:11" x14ac:dyDescent="0.25">
      <c r="A9" t="s">
        <v>84</v>
      </c>
      <c r="B9" t="e">
        <f>VLOOKUP(A9,[1]Sheet1!$A$1:$B$962,2,FALSE)</f>
        <v>#N/A</v>
      </c>
      <c r="C9">
        <v>150</v>
      </c>
      <c r="D9" t="s">
        <v>85</v>
      </c>
      <c r="E9" t="e">
        <f>VLOOKUP(D9,[1]Sheet1!$A$1:$B$962,2,FALSE)</f>
        <v>#N/A</v>
      </c>
      <c r="F9">
        <v>1</v>
      </c>
      <c r="G9" t="s">
        <v>75</v>
      </c>
      <c r="H9" t="e">
        <f>VLOOKUP(G9,[1]Sheet1!$A$1:$B$962,2,FALSE)</f>
        <v>#N/A</v>
      </c>
      <c r="I9">
        <v>200</v>
      </c>
    </row>
    <row r="10" spans="1:11" x14ac:dyDescent="0.25">
      <c r="A10" t="s">
        <v>84</v>
      </c>
      <c r="B10" t="e">
        <f>VLOOKUP(A10,[1]Sheet1!$A$1:$B$962,2,FALSE)</f>
        <v>#N/A</v>
      </c>
      <c r="C10">
        <v>200</v>
      </c>
      <c r="D10" t="s">
        <v>86</v>
      </c>
      <c r="E10" t="e">
        <f>VLOOKUP(D10,[1]Sheet1!$A$1:$B$962,2,FALSE)</f>
        <v>#N/A</v>
      </c>
      <c r="F10">
        <v>1</v>
      </c>
      <c r="G10" t="s">
        <v>80</v>
      </c>
      <c r="H10" t="e">
        <f>VLOOKUP(G10,[1]Sheet1!$A$1:$B$962,2,FALSE)</f>
        <v>#N/A</v>
      </c>
      <c r="I10">
        <v>1000</v>
      </c>
    </row>
    <row r="11" spans="1:11" x14ac:dyDescent="0.25">
      <c r="A11" t="s">
        <v>87</v>
      </c>
      <c r="B11" t="e">
        <f>VLOOKUP(A11,[1]Sheet1!$A$1:$B$962,2,FALSE)</f>
        <v>#N/A</v>
      </c>
      <c r="C11">
        <v>10</v>
      </c>
      <c r="D11" t="s">
        <v>88</v>
      </c>
      <c r="E11" t="e">
        <f>VLOOKUP(D11,[1]Sheet1!$A$1:$B$962,2,FALSE)</f>
        <v>#N/A</v>
      </c>
      <c r="F11">
        <v>50</v>
      </c>
      <c r="G11" t="s">
        <v>89</v>
      </c>
      <c r="H11" t="e">
        <f>VLOOKUP(G11,[1]Sheet1!$A$1:$B$962,2,FALSE)</f>
        <v>#N/A</v>
      </c>
      <c r="I11">
        <v>100000</v>
      </c>
    </row>
    <row r="12" spans="1:11" x14ac:dyDescent="0.25">
      <c r="A12" t="s">
        <v>68</v>
      </c>
      <c r="B12" t="e">
        <f>VLOOKUP(A12,[1]Sheet1!$A$1:$B$962,2,FALSE)</f>
        <v>#N/A</v>
      </c>
      <c r="C12">
        <v>5</v>
      </c>
      <c r="D12" t="s">
        <v>90</v>
      </c>
      <c r="E12" t="e">
        <f>VLOOKUP(D12,[1]Sheet1!$A$1:$B$962,2,FALSE)</f>
        <v>#N/A</v>
      </c>
      <c r="F12">
        <v>3</v>
      </c>
      <c r="G12" t="s">
        <v>91</v>
      </c>
      <c r="H12" t="e">
        <f>VLOOKUP(G12,[1]Sheet1!$A$1:$B$962,2,FALSE)</f>
        <v>#N/A</v>
      </c>
      <c r="I12">
        <v>20</v>
      </c>
    </row>
    <row r="13" spans="1:11" x14ac:dyDescent="0.25">
      <c r="A13" t="s">
        <v>92</v>
      </c>
      <c r="B13" t="e">
        <f>VLOOKUP(A13,[1]Sheet1!$A$1:$B$962,2,FALSE)</f>
        <v>#N/A</v>
      </c>
      <c r="C13">
        <v>1</v>
      </c>
      <c r="D13" t="s">
        <v>93</v>
      </c>
      <c r="E13" t="e">
        <f>VLOOKUP(D13,[1]Sheet1!$A$1:$B$962,2,FALSE)</f>
        <v>#N/A</v>
      </c>
      <c r="F13">
        <v>100</v>
      </c>
      <c r="G13" t="s">
        <v>67</v>
      </c>
      <c r="H13" t="e">
        <f>VLOOKUP(G13,[1]Sheet1!$A$1:$B$962,2,FALSE)</f>
        <v>#N/A</v>
      </c>
      <c r="I13">
        <v>500000</v>
      </c>
    </row>
    <row r="14" spans="1:11" x14ac:dyDescent="0.25">
      <c r="A14" t="s">
        <v>70</v>
      </c>
      <c r="B14" t="e">
        <f>VLOOKUP(A14,[1]Sheet1!$A$1:$B$962,2,FALSE)</f>
        <v>#N/A</v>
      </c>
      <c r="C14">
        <v>40</v>
      </c>
      <c r="D14" t="s">
        <v>94</v>
      </c>
      <c r="E14" t="e">
        <f>VLOOKUP(D14,[1]Sheet1!$A$1:$B$962,2,FALSE)</f>
        <v>#N/A</v>
      </c>
      <c r="F14">
        <v>50</v>
      </c>
      <c r="G14" t="s">
        <v>88</v>
      </c>
      <c r="H14" t="e">
        <f>VLOOKUP(G14,[1]Sheet1!$A$1:$B$962,2,FALSE)</f>
        <v>#N/A</v>
      </c>
      <c r="I14">
        <v>50</v>
      </c>
    </row>
    <row r="15" spans="1:11" x14ac:dyDescent="0.25">
      <c r="A15" t="s">
        <v>95</v>
      </c>
      <c r="B15" t="e">
        <f>VLOOKUP(A15,[1]Sheet1!$A$1:$B$962,2,FALSE)</f>
        <v>#N/A</v>
      </c>
      <c r="C15">
        <v>1</v>
      </c>
      <c r="D15" t="s">
        <v>96</v>
      </c>
      <c r="E15" t="e">
        <f>VLOOKUP(D15,[1]Sheet1!$A$1:$B$962,2,FALSE)</f>
        <v>#N/A</v>
      </c>
      <c r="F15">
        <v>1</v>
      </c>
      <c r="G15" t="s">
        <v>77</v>
      </c>
      <c r="H15" t="e">
        <f>VLOOKUP(G15,[1]Sheet1!$A$1:$B$962,2,FALSE)</f>
        <v>#N/A</v>
      </c>
      <c r="I15">
        <v>50</v>
      </c>
    </row>
    <row r="16" spans="1:11" x14ac:dyDescent="0.25">
      <c r="A16" t="s">
        <v>97</v>
      </c>
      <c r="B16">
        <v>3176014</v>
      </c>
      <c r="C16">
        <v>1</v>
      </c>
      <c r="D16" t="s">
        <v>98</v>
      </c>
      <c r="E16" t="e">
        <f>VLOOKUP(D16,[1]Sheet1!$A$1:$B$962,2,FALSE)</f>
        <v>#N/A</v>
      </c>
      <c r="F16">
        <v>40</v>
      </c>
      <c r="G16" t="s">
        <v>72</v>
      </c>
      <c r="H16" t="e">
        <f>VLOOKUP(G16,[1]Sheet1!$A$1:$B$962,2,FALSE)</f>
        <v>#N/A</v>
      </c>
      <c r="I16">
        <v>30</v>
      </c>
    </row>
    <row r="17" spans="1:9" x14ac:dyDescent="0.25">
      <c r="A17" t="s">
        <v>99</v>
      </c>
      <c r="B17" t="e">
        <f>VLOOKUP(A17,[1]Sheet1!$A$1:$B$962,2,FALSE)</f>
        <v>#N/A</v>
      </c>
      <c r="C17">
        <v>1</v>
      </c>
      <c r="D17" t="s">
        <v>100</v>
      </c>
      <c r="E17" t="e">
        <f>VLOOKUP(D17,[1]Sheet1!$A$1:$B$962,2,FALSE)</f>
        <v>#N/A</v>
      </c>
      <c r="F17">
        <v>2</v>
      </c>
      <c r="G17" t="s">
        <v>33</v>
      </c>
      <c r="H17" t="e">
        <f>VLOOKUP(G17,[1]Sheet1!$A$1:$B$962,2,FALSE)</f>
        <v>#N/A</v>
      </c>
      <c r="I17">
        <v>20</v>
      </c>
    </row>
    <row r="18" spans="1:9" x14ac:dyDescent="0.25">
      <c r="A18" t="s">
        <v>101</v>
      </c>
      <c r="B18" t="e">
        <f>VLOOKUP(A18,[1]Sheet1!$A$1:$B$962,2,FALSE)</f>
        <v>#N/A</v>
      </c>
      <c r="C18">
        <v>1</v>
      </c>
      <c r="D18" t="s">
        <v>82</v>
      </c>
      <c r="E18" t="e">
        <f>VLOOKUP(D18,[1]Sheet1!$A$1:$B$962,2,FALSE)</f>
        <v>#N/A</v>
      </c>
      <c r="F18">
        <v>1</v>
      </c>
      <c r="G18" t="s">
        <v>102</v>
      </c>
      <c r="H18" t="e">
        <f>VLOOKUP(G18,[1]Sheet1!$A$1:$B$962,2,FALSE)</f>
        <v>#N/A</v>
      </c>
      <c r="I18">
        <v>1</v>
      </c>
    </row>
    <row r="19" spans="1:9" x14ac:dyDescent="0.25">
      <c r="A19" t="s">
        <v>103</v>
      </c>
      <c r="B19" t="e">
        <f>VLOOKUP(A19,[1]Sheet1!$A$1:$B$962,2,FALSE)</f>
        <v>#N/A</v>
      </c>
      <c r="C19">
        <v>150</v>
      </c>
      <c r="D19" t="s">
        <v>104</v>
      </c>
      <c r="E19" t="e">
        <f>VLOOKUP(D19,[1]Sheet1!$A$1:$B$962,2,FALSE)</f>
        <v>#N/A</v>
      </c>
      <c r="F19">
        <v>1</v>
      </c>
      <c r="G19" t="s">
        <v>105</v>
      </c>
      <c r="H19" t="e">
        <f>VLOOKUP(G19,[1]Sheet1!$A$1:$B$962,2,FALSE)</f>
        <v>#N/A</v>
      </c>
      <c r="I19">
        <v>50</v>
      </c>
    </row>
    <row r="20" spans="1:9" x14ac:dyDescent="0.25">
      <c r="A20" t="s">
        <v>103</v>
      </c>
      <c r="B20" t="e">
        <f>VLOOKUP(A20,[1]Sheet1!$A$1:$B$962,2,FALSE)</f>
        <v>#N/A</v>
      </c>
      <c r="C20">
        <v>200</v>
      </c>
      <c r="D20" t="s">
        <v>86</v>
      </c>
      <c r="E20" t="e">
        <f>VLOOKUP(D20,[1]Sheet1!$A$1:$B$962,2,FALSE)</f>
        <v>#N/A</v>
      </c>
      <c r="F20">
        <v>1</v>
      </c>
      <c r="G20" t="s">
        <v>106</v>
      </c>
      <c r="H20" t="e">
        <f>VLOOKUP(G20,[1]Sheet1!$A$1:$B$962,2,FALSE)</f>
        <v>#N/A</v>
      </c>
      <c r="I20">
        <v>1</v>
      </c>
    </row>
    <row r="21" spans="1:9" x14ac:dyDescent="0.25">
      <c r="E21" t="e">
        <f>VLOOKUP(D21,[1]Sheet1!$A$1:$B$962,2,FALSE)</f>
        <v>#N/A</v>
      </c>
    </row>
    <row r="22" spans="1:9" x14ac:dyDescent="0.25">
      <c r="E22" t="e">
        <f>VLOOKUP(D22,[1]Sheet1!$A$1:$B$962,2,FALSE)</f>
        <v>#N/A</v>
      </c>
    </row>
    <row r="23" spans="1:9" x14ac:dyDescent="0.25">
      <c r="E23" t="e">
        <f>VLOOKUP(D23,[1]Sheet1!$A$1:$B$962,2,FALSE)</f>
        <v>#N/A</v>
      </c>
    </row>
    <row r="24" spans="1:9" x14ac:dyDescent="0.25">
      <c r="E24" t="e">
        <f>VLOOKUP(D24,[1]Sheet1!$A$1:$B$962,2,FALSE)</f>
        <v>#N/A</v>
      </c>
    </row>
    <row r="25" spans="1:9" x14ac:dyDescent="0.25">
      <c r="E25" t="e">
        <f>VLOOKUP(D25,[1]Sheet1!$A$1:$B$962,2,FALSE)</f>
        <v>#N/A</v>
      </c>
    </row>
    <row r="26" spans="1:9" x14ac:dyDescent="0.25">
      <c r="D26" s="18" t="s">
        <v>79</v>
      </c>
      <c r="E26" t="e">
        <f>VLOOKUP(D26,[1]Sheet1!$A$1:$B$962,2,FALSE)</f>
        <v>#N/A</v>
      </c>
    </row>
    <row r="27" spans="1:9" x14ac:dyDescent="0.25">
      <c r="D27" s="18" t="s">
        <v>79</v>
      </c>
      <c r="E27" t="e">
        <f>VLOOKUP(D27,[1]Sheet1!$A$1:$B$962,2,FALSE)</f>
        <v>#N/A</v>
      </c>
    </row>
    <row r="28" spans="1:9" x14ac:dyDescent="0.25">
      <c r="D28" s="18" t="s">
        <v>79</v>
      </c>
      <c r="E28" t="e">
        <f>VLOOKUP(D28,[1]Sheet1!$A$1:$B$962,2,FALSE)</f>
        <v>#N/A</v>
      </c>
    </row>
    <row r="29" spans="1:9" x14ac:dyDescent="0.25">
      <c r="D29" s="18" t="s">
        <v>79</v>
      </c>
      <c r="E29" t="e">
        <f>VLOOKUP(D29,[1]Sheet1!$A$1:$B$962,2,FALSE)</f>
        <v>#N/A</v>
      </c>
    </row>
    <row r="30" spans="1:9" x14ac:dyDescent="0.25">
      <c r="D30" s="19" t="s">
        <v>107</v>
      </c>
      <c r="E30" t="e">
        <f>VLOOKUP(D30,[1]Sheet1!$A$1:$B$962,2,FALSE)</f>
        <v>#N/A</v>
      </c>
    </row>
    <row r="31" spans="1:9" x14ac:dyDescent="0.25">
      <c r="D31" s="18" t="s">
        <v>79</v>
      </c>
      <c r="E31" t="e">
        <f>VLOOKUP(D31,[1]Sheet1!$A$1:$B$962,2,FALSE)</f>
        <v>#N/A</v>
      </c>
    </row>
    <row r="32" spans="1:9" x14ac:dyDescent="0.25">
      <c r="D32" s="18" t="s">
        <v>79</v>
      </c>
      <c r="E32" t="e">
        <f>VLOOKUP(D32,[1]Sheet1!$A$1:$B$962,2,FALSE)</f>
        <v>#N/A</v>
      </c>
    </row>
    <row r="33" spans="4:5" x14ac:dyDescent="0.25">
      <c r="D33" s="18" t="s">
        <v>79</v>
      </c>
      <c r="E33" t="e">
        <f>VLOOKUP(D33,[1]Sheet1!$A$1:$B$962,2,FALSE)</f>
        <v>#N/A</v>
      </c>
    </row>
    <row r="34" spans="4:5" x14ac:dyDescent="0.25">
      <c r="D34" s="18" t="s">
        <v>79</v>
      </c>
      <c r="E34" t="e">
        <f>VLOOKUP(D34,[1]Sheet1!$A$1:$B$962,2,FALSE)</f>
        <v>#N/A</v>
      </c>
    </row>
    <row r="35" spans="4:5" x14ac:dyDescent="0.25">
      <c r="D35" s="19" t="s">
        <v>58</v>
      </c>
      <c r="E35" t="e">
        <f>VLOOKUP(D35,[1]Sheet1!$A$1:$B$962,2,FALSE)</f>
        <v>#N/A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7"/>
  <sheetViews>
    <sheetView workbookViewId="0">
      <selection activeCell="K9" sqref="K9"/>
    </sheetView>
  </sheetViews>
  <sheetFormatPr defaultColWidth="9" defaultRowHeight="14.4" x14ac:dyDescent="0.25"/>
  <cols>
    <col min="1" max="1" width="15" customWidth="1"/>
    <col min="2" max="2" width="9.5546875" customWidth="1"/>
    <col min="3" max="3" width="17.21875" customWidth="1"/>
    <col min="4" max="4" width="8.5546875" customWidth="1"/>
    <col min="5" max="5" width="7.5546875" customWidth="1"/>
    <col min="6" max="6" width="16.109375" customWidth="1"/>
    <col min="7" max="7" width="8.5546875" customWidth="1"/>
    <col min="8" max="8" width="7.5546875" customWidth="1"/>
    <col min="9" max="9" width="16.109375" customWidth="1"/>
    <col min="10" max="11" width="8.5546875" customWidth="1"/>
  </cols>
  <sheetData>
    <row r="1" spans="1:11" x14ac:dyDescent="0.25">
      <c r="A1" s="73" t="s">
        <v>108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2" spans="1:11" x14ac:dyDescent="0.25">
      <c r="A2" s="14" t="s">
        <v>109</v>
      </c>
      <c r="B2" s="14" t="s">
        <v>110</v>
      </c>
      <c r="C2" s="14" t="s">
        <v>111</v>
      </c>
      <c r="D2" s="14"/>
      <c r="E2" s="14" t="s">
        <v>112</v>
      </c>
      <c r="F2" s="14" t="s">
        <v>113</v>
      </c>
      <c r="G2" s="14"/>
      <c r="H2" s="14" t="s">
        <v>114</v>
      </c>
      <c r="I2" s="14" t="s">
        <v>115</v>
      </c>
      <c r="J2" s="14"/>
      <c r="K2" s="14" t="s">
        <v>116</v>
      </c>
    </row>
    <row r="3" spans="1:11" x14ac:dyDescent="0.25">
      <c r="A3" s="13" t="s">
        <v>117</v>
      </c>
      <c r="B3" s="13">
        <v>300</v>
      </c>
      <c r="C3" s="13" t="s">
        <v>118</v>
      </c>
      <c r="D3" s="13" t="e">
        <f>VLOOKUP(C3,[1]Sheet1!$A$1:$B$962,2,FALSE)</f>
        <v>#N/A</v>
      </c>
      <c r="E3" s="13">
        <v>300</v>
      </c>
      <c r="F3" s="13" t="s">
        <v>68</v>
      </c>
      <c r="G3" s="13" t="e">
        <f>VLOOKUP(C3,[1]Sheet1!$A$1:$B$962,2,FALSE)</f>
        <v>#N/A</v>
      </c>
      <c r="H3" s="13">
        <v>5</v>
      </c>
      <c r="I3" s="13" t="s">
        <v>50</v>
      </c>
      <c r="J3" s="13">
        <v>1051049</v>
      </c>
      <c r="K3" s="13">
        <v>10</v>
      </c>
    </row>
    <row r="4" spans="1:11" x14ac:dyDescent="0.25">
      <c r="A4" s="13" t="s">
        <v>119</v>
      </c>
      <c r="B4" s="13">
        <v>980</v>
      </c>
      <c r="C4" s="13" t="s">
        <v>120</v>
      </c>
      <c r="D4" s="13" t="e">
        <f>VLOOKUP(C4,[1]Sheet1!$A$1:$B$962,2,FALSE)</f>
        <v>#N/A</v>
      </c>
      <c r="E4" s="13">
        <v>5</v>
      </c>
      <c r="F4" s="13" t="s">
        <v>68</v>
      </c>
      <c r="G4" s="13" t="e">
        <f>VLOOKUP(C4,[1]Sheet1!$A$1:$B$962,2,FALSE)</f>
        <v>#N/A</v>
      </c>
      <c r="H4" s="13">
        <v>10</v>
      </c>
      <c r="I4" s="13" t="s">
        <v>50</v>
      </c>
      <c r="J4" s="13">
        <v>1051049</v>
      </c>
      <c r="K4" s="13">
        <v>30</v>
      </c>
    </row>
    <row r="5" spans="1:11" x14ac:dyDescent="0.25">
      <c r="A5" s="13" t="s">
        <v>121</v>
      </c>
      <c r="B5" s="13">
        <v>1980</v>
      </c>
      <c r="C5" s="13" t="s">
        <v>77</v>
      </c>
      <c r="D5" s="13" t="e">
        <f>VLOOKUP(C5,[1]Sheet1!$A$1:$B$962,2,FALSE)</f>
        <v>#N/A</v>
      </c>
      <c r="E5" s="13">
        <v>300</v>
      </c>
      <c r="F5" s="13" t="s">
        <v>68</v>
      </c>
      <c r="G5" s="13" t="e">
        <f>VLOOKUP(C5,[1]Sheet1!$A$1:$B$962,2,FALSE)</f>
        <v>#N/A</v>
      </c>
      <c r="H5" s="13">
        <v>15</v>
      </c>
      <c r="I5" s="13" t="s">
        <v>72</v>
      </c>
      <c r="J5" s="13" t="e">
        <f>VLOOKUP(I5,[1]Sheet1!$A$1:$B$962,2,FALSE)</f>
        <v>#N/A</v>
      </c>
      <c r="K5" s="13">
        <v>10</v>
      </c>
    </row>
    <row r="6" spans="1:11" x14ac:dyDescent="0.25">
      <c r="A6" s="13" t="s">
        <v>122</v>
      </c>
      <c r="B6" s="13">
        <v>3280</v>
      </c>
      <c r="C6" s="13" t="s">
        <v>123</v>
      </c>
      <c r="D6" s="13" t="e">
        <f>VLOOKUP(C6,[1]Sheet1!$A$1:$B$962,2,FALSE)</f>
        <v>#N/A</v>
      </c>
      <c r="E6" s="13">
        <v>1</v>
      </c>
      <c r="F6" s="13" t="s">
        <v>68</v>
      </c>
      <c r="G6" s="13" t="e">
        <f>VLOOKUP(C6,[1]Sheet1!$A$1:$B$962,2,FALSE)</f>
        <v>#N/A</v>
      </c>
      <c r="H6" s="13">
        <v>20</v>
      </c>
      <c r="I6" s="13" t="s">
        <v>72</v>
      </c>
      <c r="J6" s="13" t="e">
        <f>VLOOKUP(I6,[1]Sheet1!$A$1:$B$962,2,FALSE)</f>
        <v>#N/A</v>
      </c>
      <c r="K6" s="13">
        <v>20</v>
      </c>
    </row>
    <row r="7" spans="1:11" x14ac:dyDescent="0.25">
      <c r="A7" s="13" t="s">
        <v>124</v>
      </c>
      <c r="B7" s="13">
        <v>6480</v>
      </c>
      <c r="C7" s="13" t="s">
        <v>80</v>
      </c>
      <c r="D7" s="13" t="e">
        <f>VLOOKUP(C7,[1]Sheet1!$A$1:$B$962,2,FALSE)</f>
        <v>#N/A</v>
      </c>
      <c r="E7" s="13">
        <v>2000</v>
      </c>
      <c r="F7" s="13" t="s">
        <v>68</v>
      </c>
      <c r="G7" s="13" t="e">
        <f>VLOOKUP(C7,[1]Sheet1!$A$1:$B$962,2,FALSE)</f>
        <v>#N/A</v>
      </c>
      <c r="H7" s="13">
        <v>30</v>
      </c>
      <c r="I7" s="13" t="s">
        <v>72</v>
      </c>
      <c r="J7" s="13" t="e">
        <f>VLOOKUP(I7,[1]Sheet1!$A$1:$B$962,2,FALSE)</f>
        <v>#N/A</v>
      </c>
      <c r="K7" s="13">
        <v>50</v>
      </c>
    </row>
    <row r="8" spans="1:11" x14ac:dyDescent="0.25">
      <c r="A8" s="15" t="s">
        <v>117</v>
      </c>
      <c r="B8" s="13">
        <v>300</v>
      </c>
      <c r="C8" s="13" t="s">
        <v>118</v>
      </c>
      <c r="D8" s="13" t="e">
        <f>VLOOKUP(C8,[1]Sheet1!$A$1:$B$962,2,FALSE)</f>
        <v>#N/A</v>
      </c>
      <c r="E8" s="13">
        <v>300</v>
      </c>
      <c r="F8" s="13" t="s">
        <v>125</v>
      </c>
      <c r="G8" s="13" t="e">
        <f>VLOOKUP(F8,[1]Sheet1!$A$1:$B$962,2,FALSE)</f>
        <v>#N/A</v>
      </c>
      <c r="H8" s="13">
        <v>10</v>
      </c>
      <c r="I8" s="13" t="s">
        <v>67</v>
      </c>
      <c r="J8" s="13" t="e">
        <f>VLOOKUP(I8,[1]Sheet1!$A$1:$B$962,2,FALSE)</f>
        <v>#N/A</v>
      </c>
      <c r="K8" s="13">
        <v>50000</v>
      </c>
    </row>
    <row r="9" spans="1:11" x14ac:dyDescent="0.25">
      <c r="A9" s="13" t="s">
        <v>119</v>
      </c>
      <c r="B9" s="13">
        <v>980</v>
      </c>
      <c r="C9" s="13" t="s">
        <v>69</v>
      </c>
      <c r="D9" s="13" t="e">
        <f>VLOOKUP(C9,[1]Sheet1!$A$1:$B$962,2,FALSE)</f>
        <v>#N/A</v>
      </c>
      <c r="E9" s="13">
        <v>20</v>
      </c>
      <c r="F9" s="13" t="s">
        <v>125</v>
      </c>
      <c r="G9" s="13" t="e">
        <f>VLOOKUP(F9,[1]Sheet1!$A$1:$B$962,2,FALSE)</f>
        <v>#N/A</v>
      </c>
      <c r="H9" s="13">
        <v>20</v>
      </c>
      <c r="I9" s="13" t="s">
        <v>67</v>
      </c>
      <c r="J9" s="13" t="e">
        <f>VLOOKUP(I9,[1]Sheet1!$A$1:$B$962,2,FALSE)</f>
        <v>#N/A</v>
      </c>
      <c r="K9" s="13">
        <v>1000000</v>
      </c>
    </row>
    <row r="10" spans="1:11" x14ac:dyDescent="0.25">
      <c r="A10" s="13" t="s">
        <v>121</v>
      </c>
      <c r="B10" s="13">
        <v>1980</v>
      </c>
      <c r="C10" s="16" t="s">
        <v>126</v>
      </c>
      <c r="D10" s="13" t="e">
        <f>VLOOKUP(C10,[1]Sheet1!$A$1:$B$962,2,FALSE)</f>
        <v>#N/A</v>
      </c>
      <c r="E10" s="13">
        <v>1</v>
      </c>
      <c r="F10" s="13" t="s">
        <v>69</v>
      </c>
      <c r="G10" s="13" t="e">
        <f>VLOOKUP(F10,[1]Sheet1!$A$1:$B$962,2,FALSE)</f>
        <v>#N/A</v>
      </c>
      <c r="H10" s="13">
        <v>40</v>
      </c>
      <c r="I10" s="13" t="s">
        <v>67</v>
      </c>
      <c r="J10" s="13" t="e">
        <f>VLOOKUP(I10,[1]Sheet1!$A$1:$B$962,2,FALSE)</f>
        <v>#N/A</v>
      </c>
      <c r="K10" s="13">
        <v>2000000</v>
      </c>
    </row>
    <row r="11" spans="1:11" x14ac:dyDescent="0.25">
      <c r="A11" s="13" t="s">
        <v>122</v>
      </c>
      <c r="B11" s="13">
        <v>3280</v>
      </c>
      <c r="C11" s="13" t="s">
        <v>127</v>
      </c>
      <c r="D11" s="13" t="e">
        <f>VLOOKUP(C11,[1]Sheet1!$A$1:$B$962,2,FALSE)</f>
        <v>#N/A</v>
      </c>
      <c r="E11" s="13">
        <v>1</v>
      </c>
      <c r="F11" s="13" t="s">
        <v>33</v>
      </c>
      <c r="G11" s="13" t="e">
        <f>VLOOKUP(F11,[1]Sheet1!$A$1:$B$962,2,FALSE)</f>
        <v>#N/A</v>
      </c>
      <c r="H11" s="13">
        <v>30</v>
      </c>
      <c r="I11" s="13" t="s">
        <v>67</v>
      </c>
      <c r="J11" s="13" t="e">
        <f>VLOOKUP(I11,[1]Sheet1!$A$1:$B$962,2,FALSE)</f>
        <v>#N/A</v>
      </c>
      <c r="K11" s="13">
        <v>3000000</v>
      </c>
    </row>
    <row r="12" spans="1:11" x14ac:dyDescent="0.25">
      <c r="A12" s="13" t="s">
        <v>124</v>
      </c>
      <c r="B12" s="13">
        <v>6480</v>
      </c>
      <c r="C12" s="13" t="s">
        <v>128</v>
      </c>
      <c r="D12" s="13" t="e">
        <f>VLOOKUP(C12,[1]Sheet1!$A$1:$B$962,2,FALSE)</f>
        <v>#N/A</v>
      </c>
      <c r="E12" s="13">
        <v>1</v>
      </c>
      <c r="F12" s="13" t="s">
        <v>33</v>
      </c>
      <c r="G12" s="13" t="e">
        <f>VLOOKUP(F12,[1]Sheet1!$A$1:$B$962,2,FALSE)</f>
        <v>#N/A</v>
      </c>
      <c r="H12" s="13">
        <v>50</v>
      </c>
      <c r="I12" s="13" t="s">
        <v>67</v>
      </c>
      <c r="J12" s="13" t="e">
        <f>VLOOKUP(I12,[1]Sheet1!$A$1:$B$962,2,FALSE)</f>
        <v>#N/A</v>
      </c>
      <c r="K12" s="13">
        <v>5000000</v>
      </c>
    </row>
    <row r="13" spans="1:11" x14ac:dyDescent="0.25">
      <c r="A13" s="15" t="s">
        <v>117</v>
      </c>
      <c r="B13" s="13">
        <v>300</v>
      </c>
      <c r="C13" s="13" t="s">
        <v>118</v>
      </c>
      <c r="D13" s="13" t="e">
        <f>VLOOKUP(C13,[1]Sheet1!$A$1:$B$962,2,FALSE)</f>
        <v>#N/A</v>
      </c>
      <c r="E13" s="13">
        <v>300</v>
      </c>
      <c r="F13" s="13" t="s">
        <v>79</v>
      </c>
      <c r="G13" s="13" t="e">
        <f>VLOOKUP(F13,[1]Sheet1!$A$1:$B$962,2,FALSE)</f>
        <v>#N/A</v>
      </c>
      <c r="H13" s="13">
        <v>30</v>
      </c>
      <c r="I13" s="13" t="s">
        <v>77</v>
      </c>
      <c r="J13" s="13" t="e">
        <f>VLOOKUP(I13,[1]Sheet1!$A$1:$B$962,2,FALSE)</f>
        <v>#N/A</v>
      </c>
      <c r="K13" s="13">
        <v>10</v>
      </c>
    </row>
    <row r="14" spans="1:11" x14ac:dyDescent="0.25">
      <c r="A14" s="13" t="s">
        <v>119</v>
      </c>
      <c r="B14" s="13">
        <v>980</v>
      </c>
      <c r="C14" s="13" t="s">
        <v>93</v>
      </c>
      <c r="D14" s="13" t="e">
        <f>VLOOKUP(C14,[1]Sheet1!$A$1:$B$962,2,FALSE)</f>
        <v>#N/A</v>
      </c>
      <c r="E14" s="13">
        <v>10</v>
      </c>
      <c r="F14" s="13" t="s">
        <v>79</v>
      </c>
      <c r="G14" s="13" t="e">
        <f>VLOOKUP(F14,[1]Sheet1!$A$1:$B$962,2,FALSE)</f>
        <v>#N/A</v>
      </c>
      <c r="H14" s="13">
        <v>100</v>
      </c>
      <c r="I14" s="13" t="s">
        <v>77</v>
      </c>
      <c r="J14" s="13" t="e">
        <f>VLOOKUP(I14,[1]Sheet1!$A$1:$B$962,2,FALSE)</f>
        <v>#N/A</v>
      </c>
      <c r="K14" s="13">
        <v>30</v>
      </c>
    </row>
    <row r="15" spans="1:11" x14ac:dyDescent="0.25">
      <c r="A15" s="13" t="s">
        <v>121</v>
      </c>
      <c r="B15" s="13">
        <v>1980</v>
      </c>
      <c r="C15" s="13" t="s">
        <v>93</v>
      </c>
      <c r="D15" s="13" t="e">
        <f>VLOOKUP(C15,[1]Sheet1!$A$1:$B$962,2,FALSE)</f>
        <v>#N/A</v>
      </c>
      <c r="E15" s="13">
        <v>30</v>
      </c>
      <c r="F15" s="13" t="s">
        <v>79</v>
      </c>
      <c r="G15" s="13" t="e">
        <f>VLOOKUP(F15,[1]Sheet1!$A$1:$B$962,2,FALSE)</f>
        <v>#N/A</v>
      </c>
      <c r="H15" s="13">
        <v>150</v>
      </c>
      <c r="I15" s="13" t="s">
        <v>77</v>
      </c>
      <c r="J15" s="13" t="e">
        <f>VLOOKUP(I15,[1]Sheet1!$A$1:$B$962,2,FALSE)</f>
        <v>#N/A</v>
      </c>
      <c r="K15" s="13">
        <v>50</v>
      </c>
    </row>
    <row r="16" spans="1:11" x14ac:dyDescent="0.25">
      <c r="A16" s="13" t="s">
        <v>122</v>
      </c>
      <c r="B16" s="13">
        <v>3280</v>
      </c>
      <c r="C16" s="13" t="s">
        <v>72</v>
      </c>
      <c r="D16" s="13" t="e">
        <f>VLOOKUP(C16,[1]Sheet1!$A$1:$B$962,2,FALSE)</f>
        <v>#N/A</v>
      </c>
      <c r="E16" s="13">
        <v>50</v>
      </c>
      <c r="F16" s="13" t="s">
        <v>79</v>
      </c>
      <c r="G16" s="13" t="e">
        <f>VLOOKUP(F16,[1]Sheet1!$A$1:$B$962,2,FALSE)</f>
        <v>#N/A</v>
      </c>
      <c r="H16" s="13">
        <v>200</v>
      </c>
      <c r="I16" s="13" t="s">
        <v>77</v>
      </c>
      <c r="J16" s="13" t="e">
        <f>VLOOKUP(I16,[1]Sheet1!$A$1:$B$962,2,FALSE)</f>
        <v>#N/A</v>
      </c>
      <c r="K16" s="13">
        <v>100</v>
      </c>
    </row>
    <row r="17" spans="1:11" x14ac:dyDescent="0.25">
      <c r="A17" s="13" t="s">
        <v>124</v>
      </c>
      <c r="B17" s="13">
        <v>6480</v>
      </c>
      <c r="C17" s="13" t="s">
        <v>72</v>
      </c>
      <c r="D17" s="13" t="e">
        <f>VLOOKUP(C17,[1]Sheet1!$A$1:$B$962,2,FALSE)</f>
        <v>#N/A</v>
      </c>
      <c r="E17" s="13">
        <v>20</v>
      </c>
      <c r="F17" s="13" t="s">
        <v>79</v>
      </c>
      <c r="G17" s="13" t="e">
        <f>VLOOKUP(F17,[1]Sheet1!$A$1:$B$962,2,FALSE)</f>
        <v>#N/A</v>
      </c>
      <c r="H17" s="13">
        <v>300</v>
      </c>
      <c r="I17" s="13" t="s">
        <v>77</v>
      </c>
      <c r="J17" s="13" t="e">
        <f>VLOOKUP(I17,[1]Sheet1!$A$1:$B$962,2,FALSE)</f>
        <v>#N/A</v>
      </c>
      <c r="K17" s="13">
        <v>200</v>
      </c>
    </row>
    <row r="18" spans="1:11" x14ac:dyDescent="0.25">
      <c r="A18" s="15" t="s">
        <v>117</v>
      </c>
      <c r="B18" s="13">
        <v>300</v>
      </c>
      <c r="C18" s="13" t="s">
        <v>118</v>
      </c>
      <c r="D18" s="13" t="e">
        <f>VLOOKUP(C18,[1]Sheet1!$A$1:$B$962,2,FALSE)</f>
        <v>#N/A</v>
      </c>
      <c r="E18" s="13">
        <v>300</v>
      </c>
      <c r="F18" s="13" t="s">
        <v>94</v>
      </c>
      <c r="G18" s="13" t="e">
        <f>VLOOKUP(F18,[1]Sheet1!$A$1:$B$962,2,FALSE)</f>
        <v>#N/A</v>
      </c>
      <c r="H18" s="13">
        <v>10</v>
      </c>
      <c r="I18" s="13" t="s">
        <v>129</v>
      </c>
      <c r="J18" s="13" t="e">
        <f>VLOOKUP(I18,[1]Sheet1!$A$1:$B$962,2,FALSE)</f>
        <v>#N/A</v>
      </c>
      <c r="K18" s="13">
        <v>10</v>
      </c>
    </row>
    <row r="19" spans="1:11" x14ac:dyDescent="0.25">
      <c r="A19" s="13" t="s">
        <v>119</v>
      </c>
      <c r="B19" s="13">
        <v>980</v>
      </c>
      <c r="C19" s="13" t="s">
        <v>70</v>
      </c>
      <c r="D19" s="13" t="e">
        <f>VLOOKUP(C19,[1]Sheet1!$A$1:$B$962,2,FALSE)</f>
        <v>#N/A</v>
      </c>
      <c r="E19" s="13">
        <v>20</v>
      </c>
      <c r="F19" s="13" t="s">
        <v>94</v>
      </c>
      <c r="G19" s="13" t="e">
        <f>VLOOKUP(F19,[1]Sheet1!$A$1:$B$962,2,FALSE)</f>
        <v>#N/A</v>
      </c>
      <c r="H19" s="13">
        <v>20</v>
      </c>
      <c r="I19" s="13" t="s">
        <v>129</v>
      </c>
      <c r="J19" s="13" t="e">
        <f>VLOOKUP(I19,[1]Sheet1!$A$1:$B$962,2,FALSE)</f>
        <v>#N/A</v>
      </c>
      <c r="K19" s="13">
        <v>30</v>
      </c>
    </row>
    <row r="20" spans="1:11" x14ac:dyDescent="0.25">
      <c r="A20" s="13" t="s">
        <v>121</v>
      </c>
      <c r="B20" s="13">
        <v>1980</v>
      </c>
      <c r="C20" s="13" t="s">
        <v>70</v>
      </c>
      <c r="D20" s="13" t="e">
        <f>VLOOKUP(C20,[1]Sheet1!$A$1:$B$962,2,FALSE)</f>
        <v>#N/A</v>
      </c>
      <c r="E20" s="13">
        <v>20</v>
      </c>
      <c r="F20" s="13" t="s">
        <v>94</v>
      </c>
      <c r="G20" s="13" t="e">
        <f>VLOOKUP(F20,[1]Sheet1!$A$1:$B$962,2,FALSE)</f>
        <v>#N/A</v>
      </c>
      <c r="H20" s="13">
        <v>50</v>
      </c>
      <c r="I20" s="13" t="s">
        <v>129</v>
      </c>
      <c r="J20" s="13" t="e">
        <f>VLOOKUP(I20,[1]Sheet1!$A$1:$B$962,2,FALSE)</f>
        <v>#N/A</v>
      </c>
      <c r="K20" s="13">
        <v>100</v>
      </c>
    </row>
    <row r="21" spans="1:11" x14ac:dyDescent="0.25">
      <c r="A21" s="13" t="s">
        <v>122</v>
      </c>
      <c r="B21" s="13">
        <v>3280</v>
      </c>
      <c r="C21" s="13" t="s">
        <v>130</v>
      </c>
      <c r="D21" s="13" t="e">
        <f>VLOOKUP(C21,[1]Sheet1!$A$1:$B$962,2,FALSE)</f>
        <v>#N/A</v>
      </c>
      <c r="E21" s="13">
        <v>40</v>
      </c>
      <c r="F21" s="17" t="s">
        <v>131</v>
      </c>
      <c r="G21" s="13" t="e">
        <f>VLOOKUP(F21,[1]Sheet1!$A$1:$B$962,2,FALSE)</f>
        <v>#N/A</v>
      </c>
      <c r="H21" s="13">
        <v>20</v>
      </c>
      <c r="I21" s="13" t="s">
        <v>132</v>
      </c>
      <c r="J21" s="13" t="e">
        <f>VLOOKUP(I21,[1]Sheet1!$A$1:$B$962,2,FALSE)</f>
        <v>#N/A</v>
      </c>
      <c r="K21" s="13">
        <v>10</v>
      </c>
    </row>
    <row r="22" spans="1:11" x14ac:dyDescent="0.25">
      <c r="A22" s="13" t="s">
        <v>124</v>
      </c>
      <c r="B22" s="13">
        <v>6480</v>
      </c>
      <c r="C22" s="13" t="s">
        <v>130</v>
      </c>
      <c r="D22" s="13" t="e">
        <f>VLOOKUP(C22,[1]Sheet1!$A$1:$B$962,2,FALSE)</f>
        <v>#N/A</v>
      </c>
      <c r="E22" s="13">
        <v>60</v>
      </c>
      <c r="F22" s="17" t="s">
        <v>131</v>
      </c>
      <c r="G22" s="13" t="e">
        <f>VLOOKUP(F22,[1]Sheet1!$A$1:$B$962,2,FALSE)</f>
        <v>#N/A</v>
      </c>
      <c r="H22" s="13">
        <v>30</v>
      </c>
      <c r="I22" s="13" t="s">
        <v>132</v>
      </c>
      <c r="J22" s="13" t="e">
        <f>VLOOKUP(I22,[1]Sheet1!$A$1:$B$962,2,FALSE)</f>
        <v>#N/A</v>
      </c>
      <c r="K22" s="13">
        <v>30</v>
      </c>
    </row>
    <row r="23" spans="1:11" x14ac:dyDescent="0.25">
      <c r="A23" s="15" t="s">
        <v>117</v>
      </c>
      <c r="B23" s="13">
        <v>300</v>
      </c>
      <c r="C23" s="13" t="s">
        <v>118</v>
      </c>
      <c r="D23" s="13" t="e">
        <f>VLOOKUP(C23,[1]Sheet1!$A$1:$B$962,2,FALSE)</f>
        <v>#N/A</v>
      </c>
      <c r="E23" s="13">
        <v>300</v>
      </c>
      <c r="F23" s="1" t="s">
        <v>79</v>
      </c>
      <c r="G23" s="1" t="e">
        <f>VLOOKUP(F23,[1]Sheet1!$A$1:$B$962,2,FALSE)</f>
        <v>#N/A</v>
      </c>
      <c r="H23" s="1">
        <v>20</v>
      </c>
      <c r="I23" s="1" t="s">
        <v>75</v>
      </c>
      <c r="J23" s="1" t="e">
        <f>VLOOKUP(I23,[1]Sheet1!$A$1:$B$962,2,FALSE)</f>
        <v>#N/A</v>
      </c>
      <c r="K23" s="1">
        <v>30</v>
      </c>
    </row>
    <row r="24" spans="1:11" x14ac:dyDescent="0.25">
      <c r="A24" s="13" t="s">
        <v>119</v>
      </c>
      <c r="B24" s="13">
        <v>980</v>
      </c>
      <c r="C24" s="1" t="s">
        <v>69</v>
      </c>
      <c r="D24" s="13" t="e">
        <f>VLOOKUP(C24,[1]Sheet1!$A$1:$B$962,2,FALSE)</f>
        <v>#N/A</v>
      </c>
      <c r="E24" s="1">
        <v>50</v>
      </c>
      <c r="F24" s="1" t="s">
        <v>79</v>
      </c>
      <c r="G24" s="1" t="e">
        <f>VLOOKUP(F24,[1]Sheet1!$A$1:$B$962,2,FALSE)</f>
        <v>#N/A</v>
      </c>
      <c r="H24" s="1">
        <v>50</v>
      </c>
      <c r="I24" s="1" t="s">
        <v>75</v>
      </c>
      <c r="J24" s="1" t="e">
        <f>VLOOKUP(I24,[1]Sheet1!$A$1:$B$962,2,FALSE)</f>
        <v>#N/A</v>
      </c>
      <c r="K24" s="1">
        <v>50</v>
      </c>
    </row>
    <row r="25" spans="1:11" x14ac:dyDescent="0.25">
      <c r="A25" s="13" t="s">
        <v>121</v>
      </c>
      <c r="B25" s="13">
        <v>1980</v>
      </c>
      <c r="C25" s="1" t="s">
        <v>69</v>
      </c>
      <c r="D25" s="13" t="e">
        <f>VLOOKUP(C25,[1]Sheet1!$A$1:$B$962,2,FALSE)</f>
        <v>#N/A</v>
      </c>
      <c r="E25" s="1">
        <v>150</v>
      </c>
      <c r="F25" s="1" t="s">
        <v>79</v>
      </c>
      <c r="G25" s="1" t="e">
        <f>VLOOKUP(F25,[1]Sheet1!$A$1:$B$962,2,FALSE)</f>
        <v>#N/A</v>
      </c>
      <c r="H25" s="1">
        <v>80</v>
      </c>
      <c r="I25" s="1" t="s">
        <v>75</v>
      </c>
      <c r="J25" s="1" t="e">
        <f>VLOOKUP(I25,[1]Sheet1!$A$1:$B$962,2,FALSE)</f>
        <v>#N/A</v>
      </c>
      <c r="K25" s="1">
        <v>100</v>
      </c>
    </row>
    <row r="26" spans="1:11" x14ac:dyDescent="0.25">
      <c r="A26" s="13" t="s">
        <v>122</v>
      </c>
      <c r="B26" s="13">
        <v>3280</v>
      </c>
      <c r="C26" s="1" t="s">
        <v>69</v>
      </c>
      <c r="D26" s="13" t="e">
        <f>VLOOKUP(C26,[1]Sheet1!$A$1:$B$962,2,FALSE)</f>
        <v>#N/A</v>
      </c>
      <c r="E26" s="1">
        <v>200</v>
      </c>
      <c r="F26" s="1" t="s">
        <v>79</v>
      </c>
      <c r="G26" s="1" t="e">
        <f>VLOOKUP(F26,[1]Sheet1!$A$1:$B$962,2,FALSE)</f>
        <v>#N/A</v>
      </c>
      <c r="H26" s="1">
        <v>100</v>
      </c>
      <c r="I26" s="1" t="s">
        <v>75</v>
      </c>
      <c r="J26" s="1" t="e">
        <f>VLOOKUP(I26,[1]Sheet1!$A$1:$B$962,2,FALSE)</f>
        <v>#N/A</v>
      </c>
      <c r="K26" s="1">
        <v>150</v>
      </c>
    </row>
    <row r="27" spans="1:11" x14ac:dyDescent="0.25">
      <c r="A27" s="13" t="s">
        <v>124</v>
      </c>
      <c r="B27" s="13">
        <v>6480</v>
      </c>
      <c r="C27" s="1" t="s">
        <v>69</v>
      </c>
      <c r="D27" s="13" t="e">
        <f>VLOOKUP(C27,[1]Sheet1!$A$1:$B$962,2,FALSE)</f>
        <v>#N/A</v>
      </c>
      <c r="E27" s="1">
        <v>250</v>
      </c>
      <c r="F27" s="1" t="s">
        <v>79</v>
      </c>
      <c r="G27" s="1" t="e">
        <f>VLOOKUP(F27,[1]Sheet1!$A$1:$B$962,2,FALSE)</f>
        <v>#N/A</v>
      </c>
      <c r="H27" s="1">
        <v>150</v>
      </c>
      <c r="I27" s="1" t="s">
        <v>75</v>
      </c>
      <c r="J27" s="1" t="e">
        <f>VLOOKUP(I27,[1]Sheet1!$A$1:$B$962,2,FALSE)</f>
        <v>#N/A</v>
      </c>
      <c r="K27" s="1">
        <v>200</v>
      </c>
    </row>
    <row r="28" spans="1:11" x14ac:dyDescent="0.25">
      <c r="A28" s="13" t="s">
        <v>117</v>
      </c>
      <c r="B28" s="13">
        <v>300</v>
      </c>
      <c r="C28" s="13" t="s">
        <v>118</v>
      </c>
      <c r="D28" s="13" t="e">
        <f>VLOOKUP(C28,[1]Sheet1!$A$1:$B$962,2,FALSE)</f>
        <v>#N/A</v>
      </c>
      <c r="E28" s="13">
        <v>300</v>
      </c>
      <c r="F28" s="13" t="s">
        <v>133</v>
      </c>
      <c r="G28" s="13" t="e">
        <f>VLOOKUP(F28,[1]Sheet1!$A$1:$B$962,2,FALSE)</f>
        <v>#N/A</v>
      </c>
      <c r="H28" s="13">
        <v>5</v>
      </c>
      <c r="I28" s="13" t="s">
        <v>120</v>
      </c>
      <c r="J28" s="13" t="e">
        <f>VLOOKUP(I28,[1]Sheet1!$A$1:$B$962,2,FALSE)</f>
        <v>#N/A</v>
      </c>
      <c r="K28" s="13">
        <v>10</v>
      </c>
    </row>
    <row r="29" spans="1:11" x14ac:dyDescent="0.25">
      <c r="A29" s="13" t="s">
        <v>119</v>
      </c>
      <c r="B29" s="13">
        <v>980</v>
      </c>
      <c r="C29" s="13" t="s">
        <v>134</v>
      </c>
      <c r="D29" s="13" t="e">
        <f>VLOOKUP(C29,[1]Sheet1!$A$1:$B$962,2,FALSE)</f>
        <v>#N/A</v>
      </c>
      <c r="E29" s="13">
        <v>20</v>
      </c>
      <c r="F29" s="13" t="s">
        <v>90</v>
      </c>
      <c r="G29" s="13" t="e">
        <f>VLOOKUP(F29,[1]Sheet1!$A$1:$B$962,2,FALSE)</f>
        <v>#N/A</v>
      </c>
      <c r="H29" s="13">
        <v>4</v>
      </c>
      <c r="I29" s="13" t="s">
        <v>135</v>
      </c>
      <c r="J29" s="13" t="e">
        <f>VLOOKUP(I29,[1]Sheet1!$A$1:$B$962,2,FALSE)</f>
        <v>#N/A</v>
      </c>
      <c r="K29" s="13">
        <v>20</v>
      </c>
    </row>
    <row r="30" spans="1:11" x14ac:dyDescent="0.25">
      <c r="A30" s="13" t="s">
        <v>121</v>
      </c>
      <c r="B30" s="13">
        <v>1980</v>
      </c>
      <c r="C30" s="13" t="s">
        <v>70</v>
      </c>
      <c r="D30" s="13" t="e">
        <f>VLOOKUP(C30,[1]Sheet1!$A$1:$B$962,2,FALSE)</f>
        <v>#N/A</v>
      </c>
      <c r="E30" s="13">
        <v>20</v>
      </c>
      <c r="F30" s="13" t="s">
        <v>136</v>
      </c>
      <c r="G30" s="13" t="e">
        <f>VLOOKUP(F30,[1]Sheet1!$A$1:$B$962,2,FALSE)</f>
        <v>#N/A</v>
      </c>
      <c r="H30" s="13">
        <v>3</v>
      </c>
      <c r="I30" s="13" t="s">
        <v>69</v>
      </c>
      <c r="J30" s="13" t="e">
        <f>VLOOKUP(I30,[1]Sheet1!$A$1:$B$962,2,FALSE)</f>
        <v>#N/A</v>
      </c>
      <c r="K30" s="13">
        <v>50</v>
      </c>
    </row>
    <row r="31" spans="1:11" x14ac:dyDescent="0.25">
      <c r="A31" s="13" t="s">
        <v>122</v>
      </c>
      <c r="B31" s="13">
        <v>3280</v>
      </c>
      <c r="C31" s="13" t="s">
        <v>127</v>
      </c>
      <c r="D31" s="13" t="e">
        <f>VLOOKUP(C31,[1]Sheet1!$A$1:$B$962,2,FALSE)</f>
        <v>#N/A</v>
      </c>
      <c r="E31" s="13">
        <v>1</v>
      </c>
      <c r="F31" s="13" t="s">
        <v>96</v>
      </c>
      <c r="G31" s="13" t="e">
        <f>VLOOKUP(F31,[1]Sheet1!$A$1:$B$962,2,FALSE)</f>
        <v>#N/A</v>
      </c>
      <c r="H31" s="13">
        <v>2</v>
      </c>
      <c r="I31" s="13" t="s">
        <v>75</v>
      </c>
      <c r="J31" s="13" t="e">
        <f>VLOOKUP(I31,[1]Sheet1!$A$1:$B$962,2,FALSE)</f>
        <v>#N/A</v>
      </c>
      <c r="K31" s="13">
        <v>100</v>
      </c>
    </row>
    <row r="32" spans="1:11" x14ac:dyDescent="0.25">
      <c r="A32" s="13" t="s">
        <v>124</v>
      </c>
      <c r="B32" s="13">
        <v>6480</v>
      </c>
      <c r="C32" s="13" t="s">
        <v>137</v>
      </c>
      <c r="E32" s="13">
        <v>1</v>
      </c>
      <c r="F32" s="13" t="s">
        <v>100</v>
      </c>
      <c r="G32" s="13" t="e">
        <f>VLOOKUP(F32,[1]Sheet1!$A$1:$B$962,2,FALSE)</f>
        <v>#N/A</v>
      </c>
      <c r="H32" s="13">
        <v>1</v>
      </c>
      <c r="I32" s="13" t="s">
        <v>79</v>
      </c>
      <c r="J32" s="13" t="e">
        <f>VLOOKUP(I32,[1]Sheet1!$A$1:$B$962,2,FALSE)</f>
        <v>#N/A</v>
      </c>
      <c r="K32" s="13">
        <v>200</v>
      </c>
    </row>
    <row r="33" spans="1:11" x14ac:dyDescent="0.25">
      <c r="A33" s="13" t="s">
        <v>117</v>
      </c>
      <c r="B33" s="13">
        <v>300</v>
      </c>
      <c r="C33" s="13" t="s">
        <v>118</v>
      </c>
      <c r="D33" s="13" t="e">
        <f>VLOOKUP(C3,[1]Sheet1!$A$1:$B$962,2,FALSE)</f>
        <v>#N/A</v>
      </c>
      <c r="E33" s="13">
        <v>300</v>
      </c>
      <c r="F33" s="13" t="s">
        <v>70</v>
      </c>
      <c r="G33" s="13" t="e">
        <f>VLOOKUP(C3,[1]Sheet1!$A$1:$B$962,2,FALSE)</f>
        <v>#N/A</v>
      </c>
      <c r="H33" s="13">
        <v>20</v>
      </c>
      <c r="I33" s="13" t="s">
        <v>67</v>
      </c>
      <c r="J33" s="13" t="e">
        <f>VLOOKUP(I33,[1]Sheet1!$A$1:$B$962,2,FALSE)</f>
        <v>#N/A</v>
      </c>
      <c r="K33" s="13">
        <v>50000</v>
      </c>
    </row>
    <row r="34" spans="1:11" x14ac:dyDescent="0.25">
      <c r="A34" s="13" t="s">
        <v>119</v>
      </c>
      <c r="B34" s="13">
        <v>980</v>
      </c>
      <c r="C34" s="13" t="s">
        <v>118</v>
      </c>
      <c r="D34" s="13" t="e">
        <f>VLOOKUP(C4,[1]Sheet1!$A$1:$B$962,2,FALSE)</f>
        <v>#N/A</v>
      </c>
      <c r="E34" s="13">
        <v>980</v>
      </c>
      <c r="F34" s="13" t="s">
        <v>70</v>
      </c>
      <c r="G34" s="13" t="e">
        <f>VLOOKUP(C4,[1]Sheet1!$A$1:$B$962,2,FALSE)</f>
        <v>#N/A</v>
      </c>
      <c r="H34" s="13">
        <v>20</v>
      </c>
      <c r="I34" s="13" t="s">
        <v>67</v>
      </c>
      <c r="J34" s="13" t="e">
        <f>VLOOKUP(I34,[1]Sheet1!$A$1:$B$962,2,FALSE)</f>
        <v>#N/A</v>
      </c>
      <c r="K34" s="13">
        <v>1000000</v>
      </c>
    </row>
    <row r="35" spans="1:11" x14ac:dyDescent="0.25">
      <c r="A35" s="13" t="s">
        <v>121</v>
      </c>
      <c r="B35" s="13">
        <v>1980</v>
      </c>
      <c r="C35" s="13" t="s">
        <v>118</v>
      </c>
      <c r="D35" s="13" t="e">
        <f>VLOOKUP(C5,[1]Sheet1!$A$1:$B$962,2,FALSE)</f>
        <v>#N/A</v>
      </c>
      <c r="E35" s="13">
        <v>1980</v>
      </c>
      <c r="F35" s="13" t="s">
        <v>130</v>
      </c>
      <c r="G35" s="13" t="e">
        <f>VLOOKUP(C5,[1]Sheet1!$A$1:$B$962,2,FALSE)</f>
        <v>#N/A</v>
      </c>
      <c r="H35" s="13">
        <v>40</v>
      </c>
      <c r="I35" s="13" t="s">
        <v>67</v>
      </c>
      <c r="J35" s="13" t="e">
        <f>VLOOKUP(I35,[1]Sheet1!$A$1:$B$962,2,FALSE)</f>
        <v>#N/A</v>
      </c>
      <c r="K35" s="13">
        <v>2000000</v>
      </c>
    </row>
    <row r="36" spans="1:11" x14ac:dyDescent="0.25">
      <c r="A36" s="13" t="s">
        <v>122</v>
      </c>
      <c r="B36" s="13">
        <v>3280</v>
      </c>
      <c r="C36" s="13" t="s">
        <v>118</v>
      </c>
      <c r="D36" s="13" t="e">
        <f>VLOOKUP(C6,[1]Sheet1!$A$1:$B$962,2,FALSE)</f>
        <v>#N/A</v>
      </c>
      <c r="E36" s="13">
        <v>3280</v>
      </c>
      <c r="F36" s="13" t="s">
        <v>130</v>
      </c>
      <c r="G36" s="13" t="e">
        <f>VLOOKUP(C6,[1]Sheet1!$A$1:$B$962,2,FALSE)</f>
        <v>#N/A</v>
      </c>
      <c r="H36" s="13">
        <v>60</v>
      </c>
      <c r="I36" s="13" t="s">
        <v>67</v>
      </c>
      <c r="J36" s="13" t="e">
        <f>VLOOKUP(I36,[1]Sheet1!$A$1:$B$962,2,FALSE)</f>
        <v>#N/A</v>
      </c>
      <c r="K36" s="13">
        <v>3000000</v>
      </c>
    </row>
    <row r="37" spans="1:11" x14ac:dyDescent="0.25">
      <c r="A37" s="13" t="s">
        <v>124</v>
      </c>
      <c r="B37" s="13">
        <v>6480</v>
      </c>
      <c r="C37" s="13" t="s">
        <v>118</v>
      </c>
      <c r="D37" s="13" t="e">
        <f>VLOOKUP(C7,[1]Sheet1!$A$1:$B$962,2,FALSE)</f>
        <v>#N/A</v>
      </c>
      <c r="E37" s="13">
        <v>6480</v>
      </c>
      <c r="F37" s="13" t="s">
        <v>130</v>
      </c>
      <c r="G37" s="13" t="e">
        <f>VLOOKUP(C7,[1]Sheet1!$A$1:$B$962,2,FALSE)</f>
        <v>#N/A</v>
      </c>
      <c r="H37" s="13">
        <v>80</v>
      </c>
      <c r="I37" s="13" t="s">
        <v>67</v>
      </c>
      <c r="J37" s="13" t="e">
        <f>VLOOKUP(I37,[1]Sheet1!$A$1:$B$962,2,FALSE)</f>
        <v>#N/A</v>
      </c>
      <c r="K37" s="13">
        <v>5000000</v>
      </c>
    </row>
  </sheetData>
  <mergeCells count="1">
    <mergeCell ref="A1:K1"/>
  </mergeCells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5"/>
  <sheetViews>
    <sheetView topLeftCell="B1" workbookViewId="0">
      <selection activeCell="T16" sqref="T16:T24"/>
    </sheetView>
  </sheetViews>
  <sheetFormatPr defaultColWidth="9" defaultRowHeight="14.4" x14ac:dyDescent="0.25"/>
  <cols>
    <col min="3" max="3" width="18.33203125" customWidth="1"/>
    <col min="4" max="4" width="4.5546875" customWidth="1"/>
    <col min="5" max="5" width="18.33203125" customWidth="1"/>
    <col min="6" max="6" width="4.5546875" customWidth="1"/>
    <col min="7" max="7" width="13.88671875" customWidth="1"/>
    <col min="8" max="8" width="8.5546875" customWidth="1"/>
  </cols>
  <sheetData>
    <row r="1" spans="1:20" x14ac:dyDescent="0.25">
      <c r="A1" s="13">
        <v>1</v>
      </c>
      <c r="B1">
        <v>500</v>
      </c>
      <c r="C1" s="13" t="s">
        <v>65</v>
      </c>
      <c r="D1" s="13">
        <v>1</v>
      </c>
      <c r="E1" s="13" t="s">
        <v>66</v>
      </c>
      <c r="F1" s="13">
        <v>10</v>
      </c>
      <c r="G1" s="13" t="s">
        <v>67</v>
      </c>
      <c r="H1" s="13">
        <v>100000</v>
      </c>
      <c r="I1" t="s">
        <v>65</v>
      </c>
      <c r="J1">
        <v>3063013</v>
      </c>
      <c r="K1">
        <v>1</v>
      </c>
      <c r="L1" t="s">
        <v>66</v>
      </c>
      <c r="M1">
        <v>1140002</v>
      </c>
      <c r="N1">
        <v>10</v>
      </c>
      <c r="O1" t="s">
        <v>67</v>
      </c>
      <c r="P1">
        <v>4000002</v>
      </c>
      <c r="Q1">
        <v>100000</v>
      </c>
      <c r="S1" s="48">
        <v>1</v>
      </c>
      <c r="T1">
        <v>500</v>
      </c>
    </row>
    <row r="2" spans="1:20" x14ac:dyDescent="0.25">
      <c r="A2" s="13">
        <v>2</v>
      </c>
      <c r="B2">
        <v>1000</v>
      </c>
      <c r="C2" s="13" t="s">
        <v>68</v>
      </c>
      <c r="D2" s="13">
        <v>5</v>
      </c>
      <c r="E2" s="13" t="s">
        <v>69</v>
      </c>
      <c r="F2" s="13">
        <v>30</v>
      </c>
      <c r="G2" s="13" t="s">
        <v>67</v>
      </c>
      <c r="H2" s="13">
        <v>200000</v>
      </c>
      <c r="I2" t="s">
        <v>68</v>
      </c>
      <c r="J2">
        <v>1130006</v>
      </c>
      <c r="K2">
        <v>5</v>
      </c>
      <c r="L2" t="s">
        <v>69</v>
      </c>
      <c r="M2">
        <v>1110003</v>
      </c>
      <c r="N2">
        <v>30</v>
      </c>
      <c r="O2" t="s">
        <v>67</v>
      </c>
      <c r="P2">
        <v>4000002</v>
      </c>
      <c r="Q2">
        <v>200000</v>
      </c>
      <c r="S2" s="48">
        <v>2</v>
      </c>
      <c r="T2">
        <v>1000</v>
      </c>
    </row>
    <row r="3" spans="1:20" x14ac:dyDescent="0.25">
      <c r="A3" s="1">
        <v>3</v>
      </c>
      <c r="B3">
        <v>1500</v>
      </c>
      <c r="C3" s="13" t="s">
        <v>70</v>
      </c>
      <c r="D3" s="13">
        <v>20</v>
      </c>
      <c r="E3" s="13" t="s">
        <v>69</v>
      </c>
      <c r="F3" s="13">
        <v>50</v>
      </c>
      <c r="G3" s="13" t="s">
        <v>67</v>
      </c>
      <c r="H3" s="13">
        <v>500000</v>
      </c>
      <c r="I3" t="s">
        <v>70</v>
      </c>
      <c r="J3">
        <v>1056005</v>
      </c>
      <c r="K3">
        <v>20</v>
      </c>
      <c r="L3" t="s">
        <v>69</v>
      </c>
      <c r="M3">
        <v>1110003</v>
      </c>
      <c r="N3">
        <v>50</v>
      </c>
      <c r="O3" t="s">
        <v>67</v>
      </c>
      <c r="P3">
        <v>4000002</v>
      </c>
      <c r="Q3">
        <v>500000</v>
      </c>
      <c r="S3" s="48">
        <v>3</v>
      </c>
      <c r="T3">
        <v>1500</v>
      </c>
    </row>
    <row r="4" spans="1:20" x14ac:dyDescent="0.25">
      <c r="A4" s="5">
        <v>4</v>
      </c>
      <c r="B4">
        <v>3000</v>
      </c>
      <c r="C4" s="1" t="s">
        <v>68</v>
      </c>
      <c r="D4" s="1">
        <v>10</v>
      </c>
      <c r="E4" s="1" t="s">
        <v>138</v>
      </c>
      <c r="F4" s="1">
        <v>2</v>
      </c>
      <c r="G4" s="1" t="s">
        <v>87</v>
      </c>
      <c r="H4" s="1">
        <v>20</v>
      </c>
      <c r="I4" t="s">
        <v>68</v>
      </c>
      <c r="J4" t="e">
        <f>VLOOKUP(I4,#REF!,2,FALSE)</f>
        <v>#REF!</v>
      </c>
      <c r="K4">
        <v>10</v>
      </c>
      <c r="L4" t="s">
        <v>139</v>
      </c>
      <c r="M4" t="e">
        <f>VLOOKUP(L4,#REF!,2,FALSE)</f>
        <v>#REF!</v>
      </c>
      <c r="N4">
        <v>2</v>
      </c>
      <c r="O4" t="s">
        <v>87</v>
      </c>
      <c r="P4" t="e">
        <f>VLOOKUP(O4,#REF!,2,FALSE)</f>
        <v>#REF!</v>
      </c>
      <c r="Q4">
        <v>20</v>
      </c>
      <c r="S4" s="48">
        <v>4</v>
      </c>
      <c r="T4">
        <v>3000</v>
      </c>
    </row>
    <row r="5" spans="1:20" x14ac:dyDescent="0.25">
      <c r="A5" s="13">
        <v>5</v>
      </c>
      <c r="B5">
        <v>5000</v>
      </c>
      <c r="C5" s="13" t="s">
        <v>71</v>
      </c>
      <c r="D5" s="13">
        <v>1</v>
      </c>
      <c r="E5" s="13" t="s">
        <v>68</v>
      </c>
      <c r="F5" s="13">
        <v>10</v>
      </c>
      <c r="G5" s="13" t="s">
        <v>72</v>
      </c>
      <c r="H5" s="13">
        <v>50</v>
      </c>
      <c r="I5" t="s">
        <v>71</v>
      </c>
      <c r="J5">
        <v>1055005</v>
      </c>
      <c r="K5">
        <v>1</v>
      </c>
      <c r="L5" t="s">
        <v>68</v>
      </c>
      <c r="M5">
        <v>1130006</v>
      </c>
      <c r="N5">
        <v>10</v>
      </c>
      <c r="O5" t="s">
        <v>72</v>
      </c>
      <c r="P5">
        <v>1140004</v>
      </c>
      <c r="Q5">
        <v>50</v>
      </c>
      <c r="S5" s="48">
        <v>5</v>
      </c>
      <c r="T5">
        <v>5000</v>
      </c>
    </row>
    <row r="6" spans="1:20" x14ac:dyDescent="0.25">
      <c r="A6" s="13">
        <v>6</v>
      </c>
      <c r="B6">
        <v>10000</v>
      </c>
      <c r="C6" s="13" t="s">
        <v>73</v>
      </c>
      <c r="D6" s="13">
        <v>1</v>
      </c>
      <c r="E6" s="13" t="s">
        <v>140</v>
      </c>
      <c r="F6" s="13">
        <v>1</v>
      </c>
      <c r="G6" s="13" t="s">
        <v>75</v>
      </c>
      <c r="H6" s="13">
        <v>250</v>
      </c>
      <c r="I6" t="s">
        <v>73</v>
      </c>
      <c r="J6">
        <v>2041008</v>
      </c>
      <c r="K6">
        <v>1</v>
      </c>
      <c r="L6" t="s">
        <v>74</v>
      </c>
      <c r="M6">
        <v>1055011</v>
      </c>
      <c r="N6">
        <v>1</v>
      </c>
      <c r="O6" t="s">
        <v>75</v>
      </c>
      <c r="P6">
        <v>1120001</v>
      </c>
      <c r="Q6">
        <v>250</v>
      </c>
      <c r="S6" s="49">
        <v>6</v>
      </c>
      <c r="T6">
        <v>10000</v>
      </c>
    </row>
    <row r="7" spans="1:20" x14ac:dyDescent="0.25">
      <c r="A7" s="13">
        <v>7</v>
      </c>
      <c r="B7">
        <v>20000</v>
      </c>
      <c r="C7" s="13" t="s">
        <v>76</v>
      </c>
      <c r="D7" s="13">
        <v>1</v>
      </c>
      <c r="E7" s="13" t="s">
        <v>77</v>
      </c>
      <c r="F7" s="13">
        <v>300</v>
      </c>
      <c r="G7" s="13" t="s">
        <v>67</v>
      </c>
      <c r="H7" s="13">
        <v>1000000</v>
      </c>
      <c r="I7" t="s">
        <v>76</v>
      </c>
      <c r="J7">
        <v>3176013</v>
      </c>
      <c r="K7">
        <v>1</v>
      </c>
      <c r="L7" t="s">
        <v>77</v>
      </c>
      <c r="M7">
        <v>1130001</v>
      </c>
      <c r="N7">
        <v>300</v>
      </c>
      <c r="O7" t="s">
        <v>67</v>
      </c>
      <c r="P7">
        <v>4000002</v>
      </c>
      <c r="Q7">
        <v>1000000</v>
      </c>
      <c r="S7" s="49">
        <v>7</v>
      </c>
      <c r="T7">
        <v>20000</v>
      </c>
    </row>
    <row r="8" spans="1:20" x14ac:dyDescent="0.25">
      <c r="A8" s="13">
        <v>8</v>
      </c>
      <c r="B8">
        <v>30000</v>
      </c>
      <c r="C8" s="13" t="s">
        <v>78</v>
      </c>
      <c r="D8" s="13">
        <v>1</v>
      </c>
      <c r="E8" s="13" t="s">
        <v>79</v>
      </c>
      <c r="F8" s="13">
        <v>200</v>
      </c>
      <c r="G8" s="13" t="s">
        <v>80</v>
      </c>
      <c r="H8" s="13">
        <v>500</v>
      </c>
      <c r="I8" t="s">
        <v>78</v>
      </c>
      <c r="J8">
        <v>1055006</v>
      </c>
      <c r="K8">
        <v>1</v>
      </c>
      <c r="L8" t="s">
        <v>79</v>
      </c>
      <c r="M8">
        <v>1130002</v>
      </c>
      <c r="N8">
        <v>200</v>
      </c>
      <c r="O8" t="s">
        <v>80</v>
      </c>
      <c r="P8">
        <v>1130009</v>
      </c>
      <c r="Q8">
        <v>500</v>
      </c>
      <c r="S8" s="49">
        <v>8</v>
      </c>
      <c r="T8">
        <v>30000</v>
      </c>
    </row>
    <row r="9" spans="1:20" x14ac:dyDescent="0.25">
      <c r="A9" s="13">
        <v>9</v>
      </c>
      <c r="B9">
        <v>50000</v>
      </c>
      <c r="C9" s="13" t="s">
        <v>141</v>
      </c>
      <c r="D9" s="13">
        <v>1</v>
      </c>
      <c r="E9" s="13" t="s">
        <v>82</v>
      </c>
      <c r="F9" s="13">
        <v>1</v>
      </c>
      <c r="G9" s="13" t="s">
        <v>142</v>
      </c>
      <c r="H9" s="13">
        <v>1</v>
      </c>
      <c r="I9" t="s">
        <v>81</v>
      </c>
      <c r="J9">
        <v>2041012</v>
      </c>
      <c r="K9">
        <v>1</v>
      </c>
      <c r="L9" t="s">
        <v>82</v>
      </c>
      <c r="M9">
        <v>3085121</v>
      </c>
      <c r="N9">
        <v>1</v>
      </c>
      <c r="O9" t="s">
        <v>83</v>
      </c>
      <c r="P9">
        <v>3176002</v>
      </c>
      <c r="Q9">
        <v>1</v>
      </c>
      <c r="S9" s="49">
        <v>9</v>
      </c>
      <c r="T9">
        <v>50000</v>
      </c>
    </row>
    <row r="10" spans="1:20" x14ac:dyDescent="0.25">
      <c r="A10" s="13">
        <v>10</v>
      </c>
      <c r="B10">
        <v>70000</v>
      </c>
      <c r="C10" s="13" t="s">
        <v>84</v>
      </c>
      <c r="D10" s="13">
        <v>150</v>
      </c>
      <c r="E10" s="13" t="s">
        <v>85</v>
      </c>
      <c r="F10" s="13">
        <v>1</v>
      </c>
      <c r="G10" s="13" t="s">
        <v>143</v>
      </c>
      <c r="H10" s="13">
        <v>200</v>
      </c>
      <c r="I10" t="s">
        <v>84</v>
      </c>
      <c r="J10">
        <v>2031012</v>
      </c>
      <c r="K10">
        <v>150</v>
      </c>
      <c r="L10" t="s">
        <v>85</v>
      </c>
      <c r="M10">
        <v>3085111</v>
      </c>
      <c r="N10">
        <v>1</v>
      </c>
      <c r="O10" t="s">
        <v>75</v>
      </c>
      <c r="P10">
        <v>1120001</v>
      </c>
      <c r="Q10">
        <v>200</v>
      </c>
      <c r="S10" s="49">
        <v>10</v>
      </c>
      <c r="T10">
        <v>70000</v>
      </c>
    </row>
    <row r="11" spans="1:20" x14ac:dyDescent="0.25">
      <c r="A11" s="13">
        <v>11</v>
      </c>
      <c r="B11">
        <v>100000</v>
      </c>
      <c r="C11" s="13" t="s">
        <v>84</v>
      </c>
      <c r="D11" s="13">
        <v>200</v>
      </c>
      <c r="E11" s="13" t="s">
        <v>86</v>
      </c>
      <c r="F11" s="13">
        <v>1</v>
      </c>
      <c r="G11" s="13" t="s">
        <v>80</v>
      </c>
      <c r="H11" s="13">
        <v>1000</v>
      </c>
      <c r="I11" t="s">
        <v>84</v>
      </c>
      <c r="J11">
        <v>2031012</v>
      </c>
      <c r="K11">
        <v>200</v>
      </c>
      <c r="L11" t="s">
        <v>86</v>
      </c>
      <c r="M11">
        <v>3291007</v>
      </c>
      <c r="N11">
        <v>1</v>
      </c>
      <c r="O11" t="s">
        <v>80</v>
      </c>
      <c r="P11">
        <v>1130009</v>
      </c>
      <c r="Q11">
        <v>1000</v>
      </c>
      <c r="S11" s="49">
        <v>11</v>
      </c>
      <c r="T11">
        <v>100000</v>
      </c>
    </row>
    <row r="12" spans="1:20" x14ac:dyDescent="0.25">
      <c r="S12" s="49">
        <v>12</v>
      </c>
      <c r="T12">
        <v>150000</v>
      </c>
    </row>
    <row r="13" spans="1:20" x14ac:dyDescent="0.25">
      <c r="S13" s="49">
        <v>13</v>
      </c>
      <c r="T13">
        <v>250000</v>
      </c>
    </row>
    <row r="16" spans="1:20" x14ac:dyDescent="0.25">
      <c r="S16" s="48">
        <v>1</v>
      </c>
      <c r="T16">
        <v>500</v>
      </c>
    </row>
    <row r="17" spans="19:20" x14ac:dyDescent="0.25">
      <c r="S17" s="48">
        <v>2</v>
      </c>
      <c r="T17">
        <v>1000</v>
      </c>
    </row>
    <row r="18" spans="19:20" x14ac:dyDescent="0.25">
      <c r="S18" s="48">
        <v>3</v>
      </c>
      <c r="T18">
        <v>1500</v>
      </c>
    </row>
    <row r="19" spans="19:20" x14ac:dyDescent="0.25">
      <c r="S19" s="48">
        <v>4</v>
      </c>
      <c r="T19">
        <v>3000</v>
      </c>
    </row>
    <row r="20" spans="19:20" x14ac:dyDescent="0.25">
      <c r="S20" s="48">
        <v>5</v>
      </c>
      <c r="T20">
        <v>5000</v>
      </c>
    </row>
    <row r="21" spans="19:20" x14ac:dyDescent="0.25">
      <c r="S21" s="49">
        <v>6</v>
      </c>
      <c r="T21">
        <v>10000</v>
      </c>
    </row>
    <row r="22" spans="19:20" x14ac:dyDescent="0.25">
      <c r="S22" s="49">
        <v>7</v>
      </c>
      <c r="T22">
        <v>30000</v>
      </c>
    </row>
    <row r="23" spans="19:20" x14ac:dyDescent="0.25">
      <c r="S23" s="49">
        <v>8</v>
      </c>
      <c r="T23">
        <v>60000</v>
      </c>
    </row>
    <row r="24" spans="19:20" x14ac:dyDescent="0.25">
      <c r="S24" s="49">
        <v>9</v>
      </c>
      <c r="T24">
        <v>90000</v>
      </c>
    </row>
    <row r="25" spans="19:20" x14ac:dyDescent="0.25">
      <c r="S25" s="48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3"/>
  <sheetViews>
    <sheetView workbookViewId="0">
      <selection activeCell="B23" sqref="B23"/>
    </sheetView>
  </sheetViews>
  <sheetFormatPr defaultColWidth="9" defaultRowHeight="14.4" x14ac:dyDescent="0.25"/>
  <cols>
    <col min="1" max="1" width="11.6640625" customWidth="1"/>
    <col min="2" max="3" width="22.6640625" customWidth="1"/>
    <col min="4" max="6" width="13.88671875" customWidth="1"/>
    <col min="7" max="7" width="7.5546875" customWidth="1"/>
    <col min="8" max="9" width="13.88671875" customWidth="1"/>
    <col min="10" max="11" width="7.5546875" customWidth="1"/>
    <col min="12" max="13" width="13.88671875" customWidth="1"/>
    <col min="14" max="16" width="7.5546875" customWidth="1"/>
    <col min="17" max="17" width="5.5546875" customWidth="1"/>
  </cols>
  <sheetData>
    <row r="1" spans="1:17" x14ac:dyDescent="0.25">
      <c r="A1" s="1" t="s">
        <v>110</v>
      </c>
      <c r="B1" s="2" t="s">
        <v>111</v>
      </c>
      <c r="C1" s="2"/>
      <c r="D1" s="1" t="s">
        <v>112</v>
      </c>
      <c r="E1" s="1" t="s">
        <v>113</v>
      </c>
      <c r="F1" s="1"/>
      <c r="G1" s="1" t="s">
        <v>114</v>
      </c>
      <c r="H1" s="1" t="s">
        <v>115</v>
      </c>
      <c r="I1" s="1"/>
      <c r="J1" s="1" t="s">
        <v>116</v>
      </c>
      <c r="K1" s="1" t="s">
        <v>144</v>
      </c>
      <c r="L1" s="1" t="s">
        <v>145</v>
      </c>
      <c r="M1" s="1"/>
      <c r="N1" s="1" t="s">
        <v>116</v>
      </c>
      <c r="O1" s="1" t="s">
        <v>144</v>
      </c>
      <c r="P1" s="1" t="s">
        <v>145</v>
      </c>
      <c r="Q1" s="1" t="s">
        <v>146</v>
      </c>
    </row>
    <row r="2" spans="1:17" x14ac:dyDescent="0.25">
      <c r="A2" s="3" t="s">
        <v>147</v>
      </c>
      <c r="B2" s="4" t="s">
        <v>87</v>
      </c>
      <c r="C2" s="4" t="e">
        <f>VLOOKUP(B2,#REF!,2,FALSE)</f>
        <v>#REF!</v>
      </c>
      <c r="D2" s="4">
        <v>10</v>
      </c>
      <c r="E2" s="4" t="s">
        <v>88</v>
      </c>
      <c r="F2" s="4" t="e">
        <f>VLOOKUP(E2,#REF!,2,FALSE)</f>
        <v>#REF!</v>
      </c>
      <c r="G2" s="4">
        <v>50</v>
      </c>
      <c r="H2" s="4" t="s">
        <v>67</v>
      </c>
      <c r="I2" s="4" t="e">
        <f>VLOOKUP(H2,#REF!,2,FALSE)</f>
        <v>#REF!</v>
      </c>
      <c r="J2" s="4">
        <v>100000</v>
      </c>
      <c r="K2" s="4"/>
      <c r="L2" s="4"/>
      <c r="M2" s="13" t="e">
        <f>VLOOKUP(L2,#REF!,2,FALSE)</f>
        <v>#REF!</v>
      </c>
      <c r="N2" s="13">
        <v>10</v>
      </c>
      <c r="O2" s="13"/>
      <c r="P2" s="13"/>
      <c r="Q2" s="74" t="s">
        <v>148</v>
      </c>
    </row>
    <row r="3" spans="1:17" x14ac:dyDescent="0.25">
      <c r="A3" s="3" t="s">
        <v>149</v>
      </c>
      <c r="B3" s="4" t="s">
        <v>68</v>
      </c>
      <c r="C3" s="4" t="e">
        <f>VLOOKUP(B3,#REF!,2,FALSE)</f>
        <v>#REF!</v>
      </c>
      <c r="D3" s="4">
        <v>5</v>
      </c>
      <c r="E3" s="4" t="s">
        <v>90</v>
      </c>
      <c r="F3" s="4" t="e">
        <f>VLOOKUP(E3,#REF!,2,FALSE)</f>
        <v>#REF!</v>
      </c>
      <c r="G3" s="4">
        <v>3</v>
      </c>
      <c r="H3" s="1" t="s">
        <v>135</v>
      </c>
      <c r="I3" s="4" t="e">
        <f>VLOOKUP(H3,#REF!,2,FALSE)</f>
        <v>#REF!</v>
      </c>
      <c r="J3" s="1">
        <v>10</v>
      </c>
      <c r="K3" s="4"/>
      <c r="L3" s="4"/>
      <c r="M3" s="13" t="e">
        <f>VLOOKUP(L3,#REF!,2,FALSE)</f>
        <v>#REF!</v>
      </c>
      <c r="N3" s="13">
        <v>20</v>
      </c>
      <c r="O3" s="13"/>
      <c r="P3" s="13"/>
      <c r="Q3" s="74"/>
    </row>
    <row r="4" spans="1:17" x14ac:dyDescent="0.25">
      <c r="A4" s="5" t="s">
        <v>150</v>
      </c>
      <c r="B4" s="4" t="s">
        <v>92</v>
      </c>
      <c r="C4" s="4" t="e">
        <f>VLOOKUP(B4,#REF!,2,FALSE)</f>
        <v>#REF!</v>
      </c>
      <c r="D4" s="4">
        <v>1</v>
      </c>
      <c r="E4" s="4" t="s">
        <v>93</v>
      </c>
      <c r="F4" s="4" t="e">
        <f>VLOOKUP(E4,#REF!,2,FALSE)</f>
        <v>#REF!</v>
      </c>
      <c r="G4" s="4">
        <v>30</v>
      </c>
      <c r="H4" s="4" t="s">
        <v>67</v>
      </c>
      <c r="I4" s="4" t="e">
        <f>VLOOKUP(H4,#REF!,2,FALSE)</f>
        <v>#REF!</v>
      </c>
      <c r="J4" s="4">
        <v>500000</v>
      </c>
      <c r="K4" s="4"/>
      <c r="L4" s="4"/>
      <c r="M4" s="13" t="e">
        <f>VLOOKUP(L4,#REF!,2,FALSE)</f>
        <v>#REF!</v>
      </c>
      <c r="N4" s="13">
        <v>50</v>
      </c>
      <c r="O4" s="13"/>
      <c r="P4" s="13"/>
      <c r="Q4" s="74"/>
    </row>
    <row r="5" spans="1:17" x14ac:dyDescent="0.25">
      <c r="A5" s="5" t="s">
        <v>151</v>
      </c>
      <c r="B5" s="1" t="s">
        <v>130</v>
      </c>
      <c r="C5" s="4" t="e">
        <f>VLOOKUP(B5,#REF!,2,FALSE)</f>
        <v>#REF!</v>
      </c>
      <c r="D5" s="1">
        <v>40</v>
      </c>
      <c r="E5" s="1" t="s">
        <v>93</v>
      </c>
      <c r="F5" s="4" t="e">
        <f>VLOOKUP(E5,#REF!,2,FALSE)</f>
        <v>#REF!</v>
      </c>
      <c r="G5" s="1">
        <v>50</v>
      </c>
      <c r="H5" s="1" t="s">
        <v>135</v>
      </c>
      <c r="I5" s="4" t="e">
        <f>VLOOKUP(H5,#REF!,2,FALSE)</f>
        <v>#REF!</v>
      </c>
      <c r="J5" s="1">
        <v>20</v>
      </c>
      <c r="K5" s="4"/>
      <c r="L5" s="4"/>
      <c r="M5" s="13" t="e">
        <f>VLOOKUP(L5,#REF!,2,FALSE)</f>
        <v>#REF!</v>
      </c>
      <c r="N5" s="13">
        <v>100</v>
      </c>
      <c r="O5" s="13"/>
      <c r="P5" s="13"/>
      <c r="Q5" s="74"/>
    </row>
    <row r="6" spans="1:17" x14ac:dyDescent="0.25">
      <c r="A6" s="3" t="s">
        <v>152</v>
      </c>
      <c r="B6" s="1" t="s">
        <v>139</v>
      </c>
      <c r="C6" s="4" t="e">
        <f>VLOOKUP(B6,#REF!,2,FALSE)</f>
        <v>#REF!</v>
      </c>
      <c r="D6" s="1">
        <v>2</v>
      </c>
      <c r="E6" s="1" t="s">
        <v>59</v>
      </c>
      <c r="F6" s="4" t="e">
        <f>VLOOKUP(E6,#REF!,2,FALSE)</f>
        <v>#REF!</v>
      </c>
      <c r="G6" s="1">
        <v>1000</v>
      </c>
      <c r="H6" s="1" t="s">
        <v>88</v>
      </c>
      <c r="I6" s="4" t="e">
        <f>VLOOKUP(H6,#REF!,2,FALSE)</f>
        <v>#REF!</v>
      </c>
      <c r="J6" s="1">
        <v>50</v>
      </c>
      <c r="K6" s="4"/>
      <c r="L6" s="4"/>
      <c r="M6" s="13" t="e">
        <f>VLOOKUP(L6,#REF!,2,FALSE)</f>
        <v>#REF!</v>
      </c>
      <c r="N6" s="13">
        <v>50</v>
      </c>
      <c r="O6" s="13"/>
      <c r="P6" s="13"/>
      <c r="Q6" s="74"/>
    </row>
    <row r="7" spans="1:17" x14ac:dyDescent="0.25">
      <c r="A7" s="3" t="s">
        <v>153</v>
      </c>
      <c r="B7" s="1" t="s">
        <v>95</v>
      </c>
      <c r="C7" s="4" t="e">
        <f>VLOOKUP(B7,#REF!,2,FALSE)</f>
        <v>#REF!</v>
      </c>
      <c r="D7" s="1">
        <v>1</v>
      </c>
      <c r="E7" s="1" t="s">
        <v>96</v>
      </c>
      <c r="F7" s="4" t="e">
        <f>VLOOKUP(E7,#REF!,2,FALSE)</f>
        <v>#REF!</v>
      </c>
      <c r="G7" s="1">
        <v>1</v>
      </c>
      <c r="H7" s="1" t="s">
        <v>77</v>
      </c>
      <c r="I7" s="4" t="e">
        <f>VLOOKUP(H7,#REF!,2,FALSE)</f>
        <v>#REF!</v>
      </c>
      <c r="J7" s="1">
        <v>50</v>
      </c>
      <c r="K7" s="4"/>
      <c r="L7" s="4"/>
      <c r="M7" s="13" t="e">
        <f>VLOOKUP(L7,#REF!,2,FALSE)</f>
        <v>#REF!</v>
      </c>
      <c r="N7" s="13">
        <v>100</v>
      </c>
      <c r="O7" s="13"/>
      <c r="P7" s="13"/>
      <c r="Q7" s="74"/>
    </row>
    <row r="8" spans="1:17" x14ac:dyDescent="0.25">
      <c r="A8" s="3" t="s">
        <v>154</v>
      </c>
      <c r="B8" s="1" t="s">
        <v>97</v>
      </c>
      <c r="C8" s="4">
        <v>3176014</v>
      </c>
      <c r="D8" s="1">
        <v>1</v>
      </c>
      <c r="E8" s="1" t="s">
        <v>130</v>
      </c>
      <c r="F8" s="4" t="e">
        <f>VLOOKUP(E8,#REF!,2,FALSE)</f>
        <v>#REF!</v>
      </c>
      <c r="G8" s="1">
        <v>40</v>
      </c>
      <c r="H8" s="1" t="s">
        <v>72</v>
      </c>
      <c r="I8" s="4" t="e">
        <f>VLOOKUP(H8,#REF!,2,FALSE)</f>
        <v>#REF!</v>
      </c>
      <c r="J8" s="1">
        <v>30</v>
      </c>
      <c r="K8" s="4"/>
      <c r="L8" s="4"/>
    </row>
    <row r="9" spans="1:17" x14ac:dyDescent="0.25">
      <c r="A9" s="3" t="s">
        <v>155</v>
      </c>
      <c r="B9" s="1" t="s">
        <v>99</v>
      </c>
      <c r="C9" s="4" t="e">
        <f>VLOOKUP(B9,#REF!,2,FALSE)</f>
        <v>#REF!</v>
      </c>
      <c r="D9" s="1">
        <v>1</v>
      </c>
      <c r="E9" s="1" t="s">
        <v>100</v>
      </c>
      <c r="F9" s="4" t="e">
        <f>VLOOKUP(E9,#REF!,2,FALSE)</f>
        <v>#REF!</v>
      </c>
      <c r="G9" s="1">
        <v>2</v>
      </c>
      <c r="H9" s="1" t="s">
        <v>33</v>
      </c>
      <c r="I9" s="4" t="e">
        <f>VLOOKUP(H9,#REF!,2,FALSE)</f>
        <v>#REF!</v>
      </c>
      <c r="J9" s="1">
        <v>20</v>
      </c>
      <c r="K9" s="4"/>
      <c r="L9" s="4"/>
    </row>
    <row r="10" spans="1:17" x14ac:dyDescent="0.25">
      <c r="A10" s="3" t="s">
        <v>156</v>
      </c>
      <c r="B10" s="1" t="s">
        <v>101</v>
      </c>
      <c r="C10" s="4" t="e">
        <f>VLOOKUP(B10,#REF!,2,FALSE)</f>
        <v>#REF!</v>
      </c>
      <c r="D10" s="1">
        <v>1</v>
      </c>
      <c r="E10" s="1" t="s">
        <v>82</v>
      </c>
      <c r="F10" s="4" t="e">
        <f>VLOOKUP(E10,#REF!,2,FALSE)</f>
        <v>#REF!</v>
      </c>
      <c r="G10" s="1">
        <v>1</v>
      </c>
      <c r="H10" s="1" t="s">
        <v>102</v>
      </c>
      <c r="I10" s="4" t="e">
        <f>VLOOKUP(H10,#REF!,2,FALSE)</f>
        <v>#REF!</v>
      </c>
      <c r="J10" s="1">
        <v>1</v>
      </c>
      <c r="K10" s="4"/>
      <c r="L10" s="4"/>
    </row>
    <row r="11" spans="1:17" x14ac:dyDescent="0.25">
      <c r="A11" s="3" t="s">
        <v>157</v>
      </c>
      <c r="B11" s="1" t="s">
        <v>103</v>
      </c>
      <c r="C11" s="4" t="e">
        <f>VLOOKUP(B11,#REF!,2,FALSE)</f>
        <v>#REF!</v>
      </c>
      <c r="D11" s="1">
        <v>150</v>
      </c>
      <c r="E11" s="1" t="s">
        <v>104</v>
      </c>
      <c r="F11" s="4" t="e">
        <f>VLOOKUP(E11,#REF!,2,FALSE)</f>
        <v>#REF!</v>
      </c>
      <c r="G11" s="1">
        <v>1</v>
      </c>
      <c r="H11" s="1" t="s">
        <v>105</v>
      </c>
      <c r="I11" s="4" t="e">
        <f>VLOOKUP(H11,#REF!,2,FALSE)</f>
        <v>#REF!</v>
      </c>
      <c r="J11" s="1">
        <v>50</v>
      </c>
      <c r="K11" s="4"/>
      <c r="L11" s="4"/>
    </row>
    <row r="12" spans="1:17" x14ac:dyDescent="0.25">
      <c r="A12" s="3" t="s">
        <v>158</v>
      </c>
      <c r="B12" s="1" t="s">
        <v>103</v>
      </c>
      <c r="C12" s="4" t="e">
        <f>VLOOKUP(B12,#REF!,2,FALSE)</f>
        <v>#REF!</v>
      </c>
      <c r="D12" s="1">
        <v>200</v>
      </c>
      <c r="E12" s="1" t="s">
        <v>86</v>
      </c>
      <c r="F12" s="4" t="e">
        <f>VLOOKUP(E12,#REF!,2,FALSE)</f>
        <v>#REF!</v>
      </c>
      <c r="G12" s="1">
        <v>1</v>
      </c>
      <c r="H12" s="1" t="s">
        <v>106</v>
      </c>
      <c r="I12" s="4" t="e">
        <f>VLOOKUP(H12,#REF!,2,FALSE)</f>
        <v>#REF!</v>
      </c>
      <c r="J12" s="1">
        <v>1</v>
      </c>
      <c r="K12" s="4"/>
      <c r="L12" s="4"/>
    </row>
    <row r="17" spans="1:7" ht="15.6" x14ac:dyDescent="0.3">
      <c r="A17" s="6" t="s">
        <v>159</v>
      </c>
      <c r="B17" s="7" t="s">
        <v>97</v>
      </c>
      <c r="C17" s="7">
        <v>1</v>
      </c>
      <c r="D17" s="8" t="s">
        <v>72</v>
      </c>
      <c r="E17" s="7">
        <v>30</v>
      </c>
      <c r="F17" s="8" t="s">
        <v>160</v>
      </c>
      <c r="G17" s="9">
        <v>50</v>
      </c>
    </row>
    <row r="18" spans="1:7" ht="15.6" x14ac:dyDescent="0.25">
      <c r="A18" s="10" t="s">
        <v>161</v>
      </c>
      <c r="B18" s="8" t="s">
        <v>162</v>
      </c>
      <c r="C18" s="7">
        <v>1</v>
      </c>
      <c r="D18" s="7" t="s">
        <v>163</v>
      </c>
      <c r="E18" s="7">
        <v>1</v>
      </c>
      <c r="F18" s="8" t="s">
        <v>80</v>
      </c>
      <c r="G18" s="7">
        <v>200</v>
      </c>
    </row>
    <row r="19" spans="1:7" ht="15.6" x14ac:dyDescent="0.35">
      <c r="A19" s="6" t="s">
        <v>164</v>
      </c>
      <c r="B19" s="7" t="s">
        <v>165</v>
      </c>
      <c r="C19" s="7">
        <v>1</v>
      </c>
      <c r="D19" s="8" t="s">
        <v>166</v>
      </c>
      <c r="E19" s="7">
        <v>1</v>
      </c>
      <c r="F19" s="11" t="s">
        <v>79</v>
      </c>
      <c r="G19" s="9">
        <v>200</v>
      </c>
    </row>
    <row r="21" spans="1:7" x14ac:dyDescent="0.25">
      <c r="A21">
        <v>30000</v>
      </c>
      <c r="B21">
        <v>3176014</v>
      </c>
      <c r="C21" s="12">
        <v>1</v>
      </c>
      <c r="D21">
        <v>1140004</v>
      </c>
      <c r="E21" s="12">
        <v>30</v>
      </c>
      <c r="F21">
        <v>1130001</v>
      </c>
      <c r="G21" s="12">
        <v>50</v>
      </c>
    </row>
    <row r="22" spans="1:7" x14ac:dyDescent="0.25">
      <c r="A22">
        <v>60000</v>
      </c>
      <c r="B22">
        <v>1055008</v>
      </c>
      <c r="C22" s="12">
        <v>1</v>
      </c>
      <c r="D22">
        <v>1062006</v>
      </c>
      <c r="E22" s="12">
        <v>1</v>
      </c>
      <c r="F22">
        <v>1130009</v>
      </c>
      <c r="G22" s="12">
        <v>200</v>
      </c>
    </row>
    <row r="23" spans="1:7" x14ac:dyDescent="0.25">
      <c r="A23">
        <v>900000</v>
      </c>
      <c r="B23">
        <v>1051214</v>
      </c>
      <c r="C23" s="12">
        <v>1</v>
      </c>
      <c r="D23">
        <v>1055016</v>
      </c>
      <c r="E23" s="12">
        <v>1</v>
      </c>
      <c r="F23">
        <v>1130002</v>
      </c>
      <c r="G23" s="12">
        <v>200</v>
      </c>
    </row>
  </sheetData>
  <mergeCells count="1">
    <mergeCell ref="Q2:Q7"/>
  </mergeCells>
  <phoneticPr fontId="10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Sheet4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雷宇</dc:creator>
  <cp:lastModifiedBy>11608</cp:lastModifiedBy>
  <dcterms:created xsi:type="dcterms:W3CDTF">2006-09-16T00:00:00Z</dcterms:created>
  <dcterms:modified xsi:type="dcterms:W3CDTF">2020-04-14T08:03:06Z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