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" sheetId="1" state="visible" r:id="rId2"/>
    <sheet name="categorical data" sheetId="2" state="visible" r:id="rId3"/>
    <sheet name="MurderAndAssault" sheetId="3" state="visible" r:id="rId4"/>
    <sheet name="state_wise murder rate" sheetId="4" state="visible" r:id="rId5"/>
    <sheet name="assault histogra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<sst xmlns="http://schemas.openxmlformats.org/spreadsheetml/2006/main" count="110" uniqueCount="56">
  <si>
    <t xml:space="preserve">State</t>
  </si>
  <si>
    <t xml:space="preserve">Murder</t>
  </si>
  <si>
    <t xml:space="preserve">Assault</t>
  </si>
  <si>
    <t xml:space="preserve">UrbanPop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</si>
  <si>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</si>
  <si>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</si>
  <si>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</si>
  <si>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</si>
  <si>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</si>
  <si>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</si>
  <si>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</si>
  <si>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</si>
  <si>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</si>
  <si>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</si>
  <si>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</si>
  <si>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</si>
  <si>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</si>
  <si>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</si>
  <si>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</si>
  <si>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</si>
  <si>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</si>
  <si>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</si>
  <si>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</si>
  <si>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</si>
  <si>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</si>
  <si>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</si>
  <si>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</si>
  <si>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</si>
  <si>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</si>
  <si>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</si>
  <si>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</si>
  <si>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</si>
  <si>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</si>
  <si>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</si>
  <si>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</si>
  <si>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</si>
  <si>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</si>
  <si>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</si>
  <si>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</si>
  <si>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</si>
  <si>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</si>
  <si>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</si>
  <si>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</si>
  <si>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</si>
  <si>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</si>
  <si>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</si>
  <si>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</si>
  <si>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</si>
  <si>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</si>
  <si>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</si>
  <si>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</si>
  <si>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</si>
  <si>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</si>
  <si>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</si>
  <si>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Urban_cat</t>
  </si>
  <si>
    <t xml:space="preserve">crime_type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</si>
</sst>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1"/>
      <color rgb="FF000000"/>
      <name val="Times New Roman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17.4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</c:v>
                </c:pt>
                <c:pt idx="15">
                  <c:v>6</c:v>
                </c:pt>
                <c:pt idx="16">
                  <c:v>9.7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</c:v>
                </c:pt>
                <c:pt idx="21">
                  <c:v>12.1</c:v>
                </c:pt>
                <c:pt idx="22">
                  <c:v>2.7</c:v>
                </c:pt>
                <c:pt idx="23">
                  <c:v>16.1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169.94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</c:ser>
        <c:gapWidth val="219"/>
        <c:overlap val="-27"/>
        <c:axId val="97795088"/>
        <c:axId val="74081766"/>
      </c:barChart>
      <c:catAx>
        <c:axId val="9779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81766"/>
        <c:crosses val="autoZero"/>
        <c:auto val="1"/>
        <c:lblAlgn val="ctr"/>
        <c:lblOffset val="100"/>
        <c:noMultiLvlLbl val="0"/>
      </c:catAx>
      <c:valAx>
        <c:axId val="74081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950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17.4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</c:v>
                </c:pt>
                <c:pt idx="15">
                  <c:v>6</c:v>
                </c:pt>
                <c:pt idx="16">
                  <c:v>9.7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</c:v>
                </c:pt>
                <c:pt idx="21">
                  <c:v>12.1</c:v>
                </c:pt>
                <c:pt idx="22">
                  <c:v>2.7</c:v>
                </c:pt>
                <c:pt idx="23">
                  <c:v>16.1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169.94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086643"/>
        <c:axId val="60636942"/>
      </c:lineChart>
      <c:catAx>
        <c:axId val="50086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36942"/>
        <c:crosses val="autoZero"/>
        <c:auto val="1"/>
        <c:lblAlgn val="ctr"/>
        <c:lblOffset val="100"/>
        <c:noMultiLvlLbl val="0"/>
      </c:catAx>
      <c:valAx>
        <c:axId val="606369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866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Murder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in!$B$2:$B$51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17.4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</c:v>
                </c:pt>
                <c:pt idx="15">
                  <c:v>6</c:v>
                </c:pt>
                <c:pt idx="16">
                  <c:v>9.7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</c:v>
                </c:pt>
                <c:pt idx="21">
                  <c:v>12.1</c:v>
                </c:pt>
                <c:pt idx="22">
                  <c:v>2.7</c:v>
                </c:pt>
                <c:pt idx="23">
                  <c:v>16.1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</c:ser>
        <c:gapWidth val="219"/>
        <c:overlap val="-27"/>
        <c:axId val="71643460"/>
        <c:axId val="98503531"/>
      </c:barChart>
      <c:catAx>
        <c:axId val="7164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03531"/>
        <c:crosses val="autoZero"/>
        <c:auto val="1"/>
        <c:lblAlgn val="ctr"/>
        <c:lblOffset val="100"/>
        <c:noMultiLvlLbl val="0"/>
      </c:catAx>
      <c:valAx>
        <c:axId val="98503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434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601920</xdr:colOff>
      <xdr:row>27</xdr:row>
      <xdr:rowOff>138600</xdr:rowOff>
    </xdr:to>
    <xdr:graphicFrame>
      <xdr:nvGraphicFramePr>
        <xdr:cNvPr id="0" name="Chart 1"/>
        <xdr:cNvGraphicFramePr/>
      </xdr:nvGraphicFramePr>
      <xdr:xfrm>
        <a:off x="0" y="0"/>
        <a:ext cx="8551440" cy="50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38880</xdr:colOff>
      <xdr:row>30</xdr:row>
      <xdr:rowOff>57960</xdr:rowOff>
    </xdr:from>
    <xdr:to>
      <xdr:col>16</xdr:col>
      <xdr:colOff>335520</xdr:colOff>
      <xdr:row>63</xdr:row>
      <xdr:rowOff>128880</xdr:rowOff>
    </xdr:to>
    <xdr:graphicFrame>
      <xdr:nvGraphicFramePr>
        <xdr:cNvPr id="1" name="Scatter plot for murder and assault"/>
        <xdr:cNvGraphicFramePr/>
      </xdr:nvGraphicFramePr>
      <xdr:xfrm>
        <a:off x="38880" y="5544360"/>
        <a:ext cx="10080720" cy="610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378360</xdr:colOff>
      <xdr:row>25</xdr:row>
      <xdr:rowOff>123120</xdr:rowOff>
    </xdr:to>
    <xdr:graphicFrame>
      <xdr:nvGraphicFramePr>
        <xdr:cNvPr id="2" name="Chart 1"/>
        <xdr:cNvGraphicFramePr/>
      </xdr:nvGraphicFramePr>
      <xdr:xfrm>
        <a:off x="0" y="0"/>
        <a:ext cx="11996640" cy="46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8</xdr:col>
      <xdr:colOff>303840</xdr:colOff>
      <xdr:row>15</xdr:row>
      <xdr:rowOff>75240</xdr:rowOff>
    </xdr:to>
    <xdr:sp>
      <xdr:nvSpPr>
        <xdr:cNvPr id="3" name="Rectangle 1"/>
        <xdr:cNvSpPr/>
      </xdr:nvSpPr>
      <xdr:spPr>
        <a:xfrm>
          <a:off x="611280" y="182880"/>
          <a:ext cx="4584600" cy="26355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This chart isn't available in your version of Excel.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Editing this shape or saving this workbook in a different file format will permanently break the chart.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4.4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8"/>
    <col collapsed="false" customWidth="true" hidden="false" outlineLevel="0" max="3" min="3" style="0" width="7.67"/>
    <col collapsed="false" customWidth="true" hidden="false" outlineLevel="0" max="4" min="4" style="0" width="10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</v>
      </c>
      <c r="B2" s="0" t="n">
        <v>13.2</v>
      </c>
      <c r="C2" s="0" t="n">
        <v>236</v>
      </c>
      <c r="D2" s="0" t="n">
        <v>58</v>
      </c>
      <c r="G2" s="1"/>
    </row>
    <row r="3" customFormat="false" ht="14.4" hidden="false" customHeight="false" outlineLevel="0" collapsed="false">
      <c r="A3" s="0" t="s">
        <v>5</v>
      </c>
      <c r="B3" s="0" t="n">
        <v>10</v>
      </c>
      <c r="C3" s="0" t="n">
        <v>263</v>
      </c>
      <c r="D3" s="0" t="n">
        <v>48</v>
      </c>
    </row>
    <row r="4" customFormat="false" ht="14.4" hidden="false" customHeight="false" outlineLevel="0" collapsed="false">
      <c r="A4" s="0" t="s">
        <v>6</v>
      </c>
      <c r="B4" s="0" t="n">
        <v>8.1</v>
      </c>
      <c r="C4" s="0" t="n">
        <v>294</v>
      </c>
      <c r="D4" s="0" t="n">
        <v>80</v>
      </c>
    </row>
    <row r="5" customFormat="false" ht="14.4" hidden="false" customHeight="false" outlineLevel="0" collapsed="false">
      <c r="A5" s="0" t="s">
        <v>7</v>
      </c>
      <c r="B5" s="0" t="n">
        <v>8.8</v>
      </c>
      <c r="C5" s="0" t="n">
        <v>190</v>
      </c>
      <c r="D5" s="0" t="n">
        <v>50</v>
      </c>
    </row>
    <row r="6" customFormat="false" ht="14.4" hidden="false" customHeight="false" outlineLevel="0" collapsed="false">
      <c r="A6" s="0" t="s">
        <v>8</v>
      </c>
      <c r="B6" s="0" t="n">
        <v>9</v>
      </c>
      <c r="C6" s="0" t="n">
        <v>276</v>
      </c>
      <c r="D6" s="0" t="n">
        <v>91</v>
      </c>
    </row>
    <row r="7" customFormat="false" ht="14.4" hidden="false" customHeight="false" outlineLevel="0" collapsed="false">
      <c r="A7" s="0" t="s">
        <v>9</v>
      </c>
      <c r="B7" s="0" t="n">
        <v>7.9</v>
      </c>
      <c r="C7" s="0" t="n">
        <v>204</v>
      </c>
      <c r="D7" s="0" t="n">
        <v>78</v>
      </c>
    </row>
    <row r="8" customFormat="false" ht="14.4" hidden="false" customHeight="false" outlineLevel="0" collapsed="false">
      <c r="A8" s="0" t="s">
        <v>10</v>
      </c>
      <c r="B8" s="0" t="n">
        <v>3.3</v>
      </c>
      <c r="C8" s="0" t="n">
        <v>110</v>
      </c>
      <c r="D8" s="0" t="n">
        <v>77</v>
      </c>
    </row>
    <row r="9" customFormat="false" ht="14.4" hidden="false" customHeight="false" outlineLevel="0" collapsed="false">
      <c r="A9" s="0" t="s">
        <v>11</v>
      </c>
      <c r="B9" s="0" t="n">
        <v>5.9</v>
      </c>
      <c r="C9" s="0" t="n">
        <v>238</v>
      </c>
      <c r="D9" s="0" t="n">
        <v>72</v>
      </c>
    </row>
    <row r="10" customFormat="false" ht="14.4" hidden="false" customHeight="false" outlineLevel="0" collapsed="false">
      <c r="A10" s="0" t="s">
        <v>12</v>
      </c>
      <c r="B10" s="0" t="n">
        <v>15.4</v>
      </c>
      <c r="C10" s="0" t="n">
        <v>335</v>
      </c>
      <c r="D10" s="0" t="n">
        <v>80</v>
      </c>
    </row>
    <row r="11" customFormat="false" ht="14.4" hidden="false" customHeight="false" outlineLevel="0" collapsed="false">
      <c r="A11" s="0" t="s">
        <v>13</v>
      </c>
      <c r="B11" s="0" t="n">
        <v>17.4</v>
      </c>
      <c r="C11" s="0" t="n">
        <v>169.94</v>
      </c>
      <c r="D11" s="0" t="n">
        <v>60</v>
      </c>
    </row>
    <row r="12" customFormat="false" ht="14.4" hidden="false" customHeight="false" outlineLevel="0" collapsed="false">
      <c r="A12" s="0" t="s">
        <v>14</v>
      </c>
      <c r="B12" s="0" t="n">
        <v>5.3</v>
      </c>
      <c r="C12" s="0" t="n">
        <v>46</v>
      </c>
      <c r="D12" s="0" t="n">
        <v>83</v>
      </c>
    </row>
    <row r="13" customFormat="false" ht="14.4" hidden="false" customHeight="false" outlineLevel="0" collapsed="false">
      <c r="A13" s="0" t="s">
        <v>15</v>
      </c>
      <c r="B13" s="0" t="n">
        <v>2.6</v>
      </c>
      <c r="C13" s="0" t="n">
        <v>120</v>
      </c>
      <c r="D13" s="0" t="n">
        <v>54</v>
      </c>
    </row>
    <row r="14" customFormat="false" ht="14.4" hidden="false" customHeight="false" outlineLevel="0" collapsed="false">
      <c r="A14" s="0" t="s">
        <v>16</v>
      </c>
      <c r="B14" s="0" t="n">
        <v>10.4</v>
      </c>
      <c r="C14" s="0" t="n">
        <v>249</v>
      </c>
      <c r="D14" s="0" t="n">
        <v>83</v>
      </c>
    </row>
    <row r="15" customFormat="false" ht="14.4" hidden="false" customHeight="false" outlineLevel="0" collapsed="false">
      <c r="A15" s="0" t="s">
        <v>17</v>
      </c>
      <c r="B15" s="0" t="n">
        <v>7.2</v>
      </c>
      <c r="C15" s="0" t="n">
        <v>113</v>
      </c>
      <c r="D15" s="0" t="n">
        <v>65</v>
      </c>
    </row>
    <row r="16" customFormat="false" ht="14.4" hidden="false" customHeight="false" outlineLevel="0" collapsed="false">
      <c r="A16" s="0" t="s">
        <v>18</v>
      </c>
      <c r="B16" s="0" t="n">
        <v>2.2</v>
      </c>
      <c r="C16" s="0" t="n">
        <v>56</v>
      </c>
      <c r="D16" s="0" t="n">
        <v>57</v>
      </c>
    </row>
    <row r="17" customFormat="false" ht="14.4" hidden="false" customHeight="false" outlineLevel="0" collapsed="false">
      <c r="A17" s="0" t="s">
        <v>19</v>
      </c>
      <c r="B17" s="0" t="n">
        <v>6</v>
      </c>
      <c r="C17" s="0" t="n">
        <v>115</v>
      </c>
      <c r="D17" s="0" t="n">
        <v>66</v>
      </c>
    </row>
    <row r="18" customFormat="false" ht="14.4" hidden="false" customHeight="false" outlineLevel="0" collapsed="false">
      <c r="A18" s="0" t="s">
        <v>20</v>
      </c>
      <c r="B18" s="0" t="n">
        <v>9.7</v>
      </c>
      <c r="C18" s="0" t="n">
        <v>109</v>
      </c>
      <c r="D18" s="0" t="n">
        <v>52</v>
      </c>
    </row>
    <row r="19" customFormat="false" ht="14.4" hidden="false" customHeight="false" outlineLevel="0" collapsed="false">
      <c r="A19" s="0" t="s">
        <v>21</v>
      </c>
      <c r="B19" s="0" t="n">
        <v>15.4</v>
      </c>
      <c r="C19" s="0" t="n">
        <v>249</v>
      </c>
      <c r="D19" s="0" t="n">
        <v>66</v>
      </c>
    </row>
    <row r="20" customFormat="false" ht="14.4" hidden="false" customHeight="false" outlineLevel="0" collapsed="false">
      <c r="A20" s="0" t="s">
        <v>22</v>
      </c>
      <c r="B20" s="0" t="n">
        <v>2.1</v>
      </c>
      <c r="C20" s="0" t="n">
        <v>83</v>
      </c>
      <c r="D20" s="0" t="n">
        <v>51</v>
      </c>
    </row>
    <row r="21" customFormat="false" ht="14.4" hidden="false" customHeight="false" outlineLevel="0" collapsed="false">
      <c r="A21" s="0" t="s">
        <v>23</v>
      </c>
      <c r="B21" s="0" t="n">
        <v>11.3</v>
      </c>
      <c r="C21" s="0" t="n">
        <v>300</v>
      </c>
      <c r="D21" s="0" t="n">
        <v>67</v>
      </c>
    </row>
    <row r="22" customFormat="false" ht="14.4" hidden="false" customHeight="false" outlineLevel="0" collapsed="false">
      <c r="A22" s="0" t="s">
        <v>24</v>
      </c>
      <c r="B22" s="0" t="n">
        <v>4.4</v>
      </c>
      <c r="C22" s="0" t="n">
        <v>149</v>
      </c>
      <c r="D22" s="0" t="n">
        <v>85</v>
      </c>
    </row>
    <row r="23" customFormat="false" ht="14.4" hidden="false" customHeight="false" outlineLevel="0" collapsed="false">
      <c r="A23" s="0" t="s">
        <v>25</v>
      </c>
      <c r="B23" s="0" t="n">
        <v>12.1</v>
      </c>
      <c r="C23" s="0" t="n">
        <v>255</v>
      </c>
      <c r="D23" s="0" t="n">
        <v>74</v>
      </c>
    </row>
    <row r="24" customFormat="false" ht="14.4" hidden="false" customHeight="false" outlineLevel="0" collapsed="false">
      <c r="A24" s="0" t="s">
        <v>26</v>
      </c>
      <c r="B24" s="0" t="n">
        <v>2.7</v>
      </c>
      <c r="C24" s="0" t="n">
        <v>72</v>
      </c>
      <c r="D24" s="0" t="n">
        <v>66</v>
      </c>
    </row>
    <row r="25" customFormat="false" ht="14.4" hidden="false" customHeight="false" outlineLevel="0" collapsed="false">
      <c r="A25" s="0" t="s">
        <v>27</v>
      </c>
      <c r="B25" s="0" t="n">
        <v>16.1</v>
      </c>
      <c r="C25" s="0" t="n">
        <v>259</v>
      </c>
      <c r="D25" s="0" t="n">
        <v>44</v>
      </c>
    </row>
    <row r="26" customFormat="false" ht="14.4" hidden="false" customHeight="false" outlineLevel="0" collapsed="false">
      <c r="A26" s="0" t="s">
        <v>28</v>
      </c>
      <c r="B26" s="0" t="n">
        <v>9</v>
      </c>
      <c r="C26" s="0" t="n">
        <v>178</v>
      </c>
      <c r="D26" s="0" t="n">
        <v>70</v>
      </c>
    </row>
    <row r="27" customFormat="false" ht="14.4" hidden="false" customHeight="false" outlineLevel="0" collapsed="false">
      <c r="A27" s="0" t="s">
        <v>29</v>
      </c>
      <c r="B27" s="0" t="n">
        <v>6</v>
      </c>
      <c r="C27" s="0" t="n">
        <v>109</v>
      </c>
      <c r="D27" s="0" t="n">
        <v>53</v>
      </c>
    </row>
    <row r="28" customFormat="false" ht="14.4" hidden="false" customHeight="false" outlineLevel="0" collapsed="false">
      <c r="A28" s="0" t="s">
        <v>30</v>
      </c>
      <c r="B28" s="0" t="n">
        <v>4.3</v>
      </c>
      <c r="C28" s="0" t="n">
        <v>102</v>
      </c>
      <c r="D28" s="0" t="n">
        <v>62</v>
      </c>
    </row>
    <row r="29" customFormat="false" ht="14.4" hidden="false" customHeight="false" outlineLevel="0" collapsed="false">
      <c r="A29" s="0" t="s">
        <v>31</v>
      </c>
      <c r="B29" s="0" t="n">
        <v>12.2</v>
      </c>
      <c r="C29" s="0" t="n">
        <v>252</v>
      </c>
      <c r="D29" s="0" t="n">
        <v>81</v>
      </c>
    </row>
    <row r="30" customFormat="false" ht="14.4" hidden="false" customHeight="false" outlineLevel="0" collapsed="false">
      <c r="A30" s="0" t="s">
        <v>32</v>
      </c>
      <c r="B30" s="0" t="n">
        <v>2.1</v>
      </c>
      <c r="C30" s="0" t="n">
        <v>57</v>
      </c>
      <c r="D30" s="0" t="n">
        <v>56</v>
      </c>
    </row>
    <row r="31" customFormat="false" ht="14.4" hidden="false" customHeight="false" outlineLevel="0" collapsed="false">
      <c r="A31" s="0" t="s">
        <v>33</v>
      </c>
      <c r="B31" s="0" t="n">
        <v>7.4</v>
      </c>
      <c r="C31" s="0" t="n">
        <v>159</v>
      </c>
      <c r="D31" s="0" t="n">
        <v>89</v>
      </c>
    </row>
    <row r="32" customFormat="false" ht="14.4" hidden="false" customHeight="false" outlineLevel="0" collapsed="false">
      <c r="A32" s="0" t="s">
        <v>34</v>
      </c>
      <c r="B32" s="0" t="n">
        <v>11.4</v>
      </c>
      <c r="C32" s="0" t="n">
        <v>285</v>
      </c>
      <c r="D32" s="0" t="n">
        <v>70</v>
      </c>
    </row>
    <row r="33" customFormat="false" ht="14.4" hidden="false" customHeight="false" outlineLevel="0" collapsed="false">
      <c r="A33" s="0" t="s">
        <v>35</v>
      </c>
      <c r="B33" s="0" t="n">
        <v>11.1</v>
      </c>
      <c r="C33" s="0" t="n">
        <v>254</v>
      </c>
      <c r="D33" s="0" t="n">
        <v>86</v>
      </c>
    </row>
    <row r="34" customFormat="false" ht="14.4" hidden="false" customHeight="false" outlineLevel="0" collapsed="false">
      <c r="A34" s="0" t="s">
        <v>36</v>
      </c>
      <c r="B34" s="0" t="n">
        <v>13</v>
      </c>
      <c r="C34" s="0" t="n">
        <v>337</v>
      </c>
      <c r="D34" s="0" t="n">
        <v>45</v>
      </c>
    </row>
    <row r="35" customFormat="false" ht="14.4" hidden="false" customHeight="false" outlineLevel="0" collapsed="false">
      <c r="A35" s="0" t="s">
        <v>37</v>
      </c>
      <c r="B35" s="0" t="n">
        <v>0.8</v>
      </c>
      <c r="C35" s="0" t="n">
        <v>45</v>
      </c>
      <c r="D35" s="0" t="n">
        <v>44</v>
      </c>
    </row>
    <row r="36" customFormat="false" ht="14.4" hidden="false" customHeight="false" outlineLevel="0" collapsed="false">
      <c r="A36" s="0" t="s">
        <v>38</v>
      </c>
      <c r="B36" s="0" t="n">
        <v>7.3</v>
      </c>
      <c r="C36" s="0" t="n">
        <v>120</v>
      </c>
      <c r="D36" s="0" t="n">
        <v>75</v>
      </c>
    </row>
    <row r="37" customFormat="false" ht="14.4" hidden="false" customHeight="false" outlineLevel="0" collapsed="false">
      <c r="A37" s="0" t="s">
        <v>39</v>
      </c>
      <c r="B37" s="0" t="n">
        <v>6.6</v>
      </c>
      <c r="C37" s="0" t="n">
        <v>151</v>
      </c>
      <c r="D37" s="0" t="n">
        <v>68</v>
      </c>
    </row>
    <row r="38" customFormat="false" ht="14.4" hidden="false" customHeight="false" outlineLevel="0" collapsed="false">
      <c r="A38" s="0" t="s">
        <v>40</v>
      </c>
      <c r="B38" s="0" t="n">
        <v>4.9</v>
      </c>
      <c r="C38" s="0" t="n">
        <v>159</v>
      </c>
      <c r="D38" s="0" t="n">
        <v>67</v>
      </c>
    </row>
    <row r="39" customFormat="false" ht="14.4" hidden="false" customHeight="false" outlineLevel="0" collapsed="false">
      <c r="A39" s="0" t="s">
        <v>41</v>
      </c>
      <c r="B39" s="0" t="n">
        <v>6.3</v>
      </c>
      <c r="C39" s="0" t="n">
        <v>106</v>
      </c>
      <c r="D39" s="0" t="n">
        <v>72</v>
      </c>
    </row>
    <row r="40" customFormat="false" ht="14.4" hidden="false" customHeight="false" outlineLevel="0" collapsed="false">
      <c r="A40" s="0" t="s">
        <v>42</v>
      </c>
      <c r="B40" s="0" t="n">
        <v>3.4</v>
      </c>
      <c r="C40" s="0" t="n">
        <v>174</v>
      </c>
      <c r="D40" s="0" t="n">
        <v>87</v>
      </c>
    </row>
    <row r="41" customFormat="false" ht="14.4" hidden="false" customHeight="false" outlineLevel="0" collapsed="false">
      <c r="A41" s="0" t="s">
        <v>43</v>
      </c>
      <c r="B41" s="0" t="n">
        <v>14.4</v>
      </c>
      <c r="C41" s="0" t="n">
        <v>279</v>
      </c>
      <c r="D41" s="0" t="n">
        <v>48</v>
      </c>
    </row>
    <row r="42" customFormat="false" ht="14.4" hidden="false" customHeight="false" outlineLevel="0" collapsed="false">
      <c r="A42" s="0" t="s">
        <v>44</v>
      </c>
      <c r="B42" s="0" t="n">
        <v>3.8</v>
      </c>
      <c r="C42" s="0" t="n">
        <v>86</v>
      </c>
      <c r="D42" s="0" t="n">
        <v>45</v>
      </c>
    </row>
    <row r="43" customFormat="false" ht="14.4" hidden="false" customHeight="false" outlineLevel="0" collapsed="false">
      <c r="A43" s="0" t="s">
        <v>45</v>
      </c>
      <c r="B43" s="0" t="n">
        <v>13.2</v>
      </c>
      <c r="C43" s="0" t="n">
        <v>188</v>
      </c>
      <c r="D43" s="0" t="n">
        <v>59</v>
      </c>
    </row>
    <row r="44" customFormat="false" ht="14.4" hidden="false" customHeight="false" outlineLevel="0" collapsed="false">
      <c r="A44" s="0" t="s">
        <v>46</v>
      </c>
      <c r="B44" s="0" t="n">
        <v>12.7</v>
      </c>
      <c r="C44" s="0" t="n">
        <v>201</v>
      </c>
      <c r="D44" s="0" t="n">
        <v>80</v>
      </c>
    </row>
    <row r="45" customFormat="false" ht="14.4" hidden="false" customHeight="false" outlineLevel="0" collapsed="false">
      <c r="A45" s="0" t="s">
        <v>47</v>
      </c>
      <c r="B45" s="0" t="n">
        <v>3.2</v>
      </c>
      <c r="C45" s="0" t="n">
        <v>120</v>
      </c>
      <c r="D45" s="0" t="n">
        <v>80</v>
      </c>
    </row>
    <row r="46" customFormat="false" ht="14.4" hidden="false" customHeight="false" outlineLevel="0" collapsed="false">
      <c r="A46" s="0" t="s">
        <v>48</v>
      </c>
      <c r="B46" s="0" t="n">
        <v>2.2</v>
      </c>
      <c r="C46" s="0" t="n">
        <v>48</v>
      </c>
      <c r="D46" s="0" t="n">
        <v>32</v>
      </c>
    </row>
    <row r="47" customFormat="false" ht="14.4" hidden="false" customHeight="false" outlineLevel="0" collapsed="false">
      <c r="A47" s="0" t="s">
        <v>49</v>
      </c>
      <c r="B47" s="0" t="n">
        <v>8.5</v>
      </c>
      <c r="C47" s="0" t="n">
        <v>156</v>
      </c>
      <c r="D47" s="0" t="n">
        <v>63</v>
      </c>
    </row>
    <row r="48" customFormat="false" ht="14.4" hidden="false" customHeight="false" outlineLevel="0" collapsed="false">
      <c r="A48" s="0" t="s">
        <v>50</v>
      </c>
      <c r="B48" s="0" t="n">
        <v>4</v>
      </c>
      <c r="C48" s="0" t="n">
        <v>145</v>
      </c>
      <c r="D48" s="0" t="n">
        <v>73</v>
      </c>
    </row>
    <row r="49" customFormat="false" ht="14.4" hidden="false" customHeight="false" outlineLevel="0" collapsed="false">
      <c r="A49" s="0" t="s">
        <v>51</v>
      </c>
      <c r="B49" s="0" t="n">
        <v>5.7</v>
      </c>
      <c r="C49" s="0" t="n">
        <v>81</v>
      </c>
      <c r="D49" s="0" t="n">
        <v>39</v>
      </c>
    </row>
    <row r="50" customFormat="false" ht="14.4" hidden="false" customHeight="false" outlineLevel="0" collapsed="false">
      <c r="A50" s="0" t="s">
        <v>52</v>
      </c>
      <c r="B50" s="0" t="n">
        <v>2.6</v>
      </c>
      <c r="C50" s="0" t="n">
        <v>53</v>
      </c>
      <c r="D50" s="0" t="n">
        <v>66</v>
      </c>
    </row>
    <row r="51" customFormat="false" ht="14.4" hidden="false" customHeight="false" outlineLevel="0" collapsed="false">
      <c r="A51" s="0" t="s">
        <v>53</v>
      </c>
      <c r="B51" s="0" t="n">
        <v>6.8</v>
      </c>
      <c r="C51" s="0" t="n">
        <v>161</v>
      </c>
      <c r="D51" s="0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4" zeroHeight="false" outlineLevelRow="0" outlineLevelCol="0"/>
  <cols>
    <col collapsed="false" customWidth="true" hidden="false" outlineLevel="0" max="5" min="5" style="0" width="44.11"/>
    <col collapsed="false" customWidth="true" hidden="false" outlineLevel="0" max="6" min="6" style="0" width="74.5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54</v>
      </c>
      <c r="F1" s="0" t="s">
        <v>55</v>
      </c>
    </row>
    <row r="2" customFormat="false" ht="14.4" hidden="false" customHeight="false" outlineLevel="0" collapsed="false">
      <c r="A2" s="0" t="s">
        <v>4</v>
      </c>
      <c r="B2" s="0" t="n">
        <v>13.2</v>
      </c>
      <c r="C2" s="0" t="n">
        <v>236</v>
      </c>
      <c r="D2" s="0" t="n">
        <v>58</v>
      </c>
      <c r="E2" s="0" t="str">
        <f aca="false">IF(D2&lt;50, "small",IF(D2&lt;60, "medium", IF(D2&lt;70,"large","Extra large")))</f>
        <v>medium</v>
      </c>
      <c r="F2" s="2" t="str">
        <f aca="false">IF(AND(B2&lt;5,C2&lt;100), "least",IF(AND(B2&lt;10,C2&lt;150), "less", IF(AND(B2&lt;15,C2&lt;200),"more","most")))</f>
        <v>most</v>
      </c>
    </row>
    <row r="3" customFormat="false" ht="14.4" hidden="false" customHeight="false" outlineLevel="0" collapsed="false">
      <c r="A3" s="0" t="s">
        <v>5</v>
      </c>
      <c r="B3" s="0" t="n">
        <v>10</v>
      </c>
      <c r="C3" s="0" t="n">
        <v>263</v>
      </c>
      <c r="D3" s="0" t="n">
        <v>48</v>
      </c>
      <c r="E3" s="0" t="str">
        <f aca="false">IF(D3&lt;50, "small",IF(D3&lt;60, "medium", IF(D3&lt;70,"large","Extra large")))</f>
        <v>small</v>
      </c>
      <c r="F3" s="2" t="str">
        <f aca="false">IF(AND(B3&lt;5,C3&lt;100), "least",IF(AND(B3&lt;10,C3&lt;150), "less", IF(AND(B3&lt;15,C3&lt;200),"more","most")))</f>
        <v>most</v>
      </c>
    </row>
    <row r="4" customFormat="false" ht="14.4" hidden="false" customHeight="false" outlineLevel="0" collapsed="false">
      <c r="A4" s="0" t="s">
        <v>6</v>
      </c>
      <c r="B4" s="0" t="n">
        <v>8.1</v>
      </c>
      <c r="C4" s="0" t="n">
        <v>294</v>
      </c>
      <c r="D4" s="0" t="n">
        <v>80</v>
      </c>
      <c r="E4" s="0" t="str">
        <f aca="false">IF(D4&lt;50, "small",IF(D4&lt;60, "medium", IF(D4&lt;70,"large","Extra large")))</f>
        <v>Extra large</v>
      </c>
      <c r="F4" s="2" t="str">
        <f aca="false">IF(AND(B4&lt;5,C4&lt;100), "least",IF(AND(B4&lt;10,C4&lt;150), "less", IF(AND(B4&lt;15,C4&lt;200),"more","most")))</f>
        <v>most</v>
      </c>
    </row>
    <row r="5" customFormat="false" ht="14.4" hidden="false" customHeight="false" outlineLevel="0" collapsed="false">
      <c r="A5" s="0" t="s">
        <v>7</v>
      </c>
      <c r="B5" s="0" t="n">
        <v>8.8</v>
      </c>
      <c r="C5" s="0" t="n">
        <v>190</v>
      </c>
      <c r="D5" s="0" t="n">
        <v>50</v>
      </c>
      <c r="E5" s="0" t="str">
        <f aca="false">IF(D5&lt;50, "small",IF(D5&lt;60, "medium", IF(D5&lt;70,"large","Extra large")))</f>
        <v>medium</v>
      </c>
      <c r="F5" s="2" t="str">
        <f aca="false">IF(AND(B5&lt;5,C5&lt;100), "least",IF(AND(B5&lt;10,C5&lt;150), "less", IF(AND(B5&lt;15,C5&lt;200),"more","most")))</f>
        <v>more</v>
      </c>
    </row>
    <row r="6" customFormat="false" ht="14.4" hidden="false" customHeight="false" outlineLevel="0" collapsed="false">
      <c r="A6" s="0" t="s">
        <v>8</v>
      </c>
      <c r="B6" s="0" t="n">
        <v>9</v>
      </c>
      <c r="C6" s="0" t="n">
        <v>276</v>
      </c>
      <c r="D6" s="0" t="n">
        <v>91</v>
      </c>
      <c r="E6" s="0" t="str">
        <f aca="false">IF(D6&lt;50, "small",IF(D6&lt;60, "medium", IF(D6&lt;70,"large","Extra large")))</f>
        <v>Extra large</v>
      </c>
      <c r="F6" s="2" t="str">
        <f aca="false">IF(AND(B6&lt;5,C6&lt;100), "least",IF(AND(B6&lt;10,C6&lt;150), "less", IF(AND(B6&lt;15,C6&lt;200),"more","most")))</f>
        <v>most</v>
      </c>
    </row>
    <row r="7" customFormat="false" ht="14.4" hidden="false" customHeight="false" outlineLevel="0" collapsed="false">
      <c r="A7" s="0" t="s">
        <v>9</v>
      </c>
      <c r="B7" s="0" t="n">
        <v>7.9</v>
      </c>
      <c r="C7" s="0" t="n">
        <v>204</v>
      </c>
      <c r="D7" s="0" t="n">
        <v>78</v>
      </c>
      <c r="E7" s="0" t="str">
        <f aca="false">IF(D7&lt;50, "small",IF(D7&lt;60, "medium", IF(D7&lt;70,"large","Extra large")))</f>
        <v>Extra large</v>
      </c>
      <c r="F7" s="2" t="str">
        <f aca="false">IF(AND(B7&lt;5,C7&lt;100), "least",IF(AND(B7&lt;10,C7&lt;150), "less", IF(AND(B7&lt;15,C7&lt;200),"more","most")))</f>
        <v>most</v>
      </c>
    </row>
    <row r="8" customFormat="false" ht="14.4" hidden="false" customHeight="false" outlineLevel="0" collapsed="false">
      <c r="A8" s="0" t="s">
        <v>10</v>
      </c>
      <c r="B8" s="0" t="n">
        <v>3.3</v>
      </c>
      <c r="C8" s="0" t="n">
        <v>110</v>
      </c>
      <c r="D8" s="0" t="n">
        <v>77</v>
      </c>
      <c r="E8" s="0" t="str">
        <f aca="false">IF(D8&lt;50, "small",IF(D8&lt;60, "medium", IF(D8&lt;70,"large","Extra large")))</f>
        <v>Extra large</v>
      </c>
      <c r="F8" s="2" t="str">
        <f aca="false">IF(AND(B8&lt;5,C8&lt;100), "least",IF(AND(B8&lt;10,C8&lt;150), "less", IF(AND(B8&lt;15,C8&lt;200),"more","most")))</f>
        <v>less</v>
      </c>
    </row>
    <row r="9" customFormat="false" ht="14.4" hidden="false" customHeight="false" outlineLevel="0" collapsed="false">
      <c r="A9" s="0" t="s">
        <v>11</v>
      </c>
      <c r="B9" s="0" t="n">
        <v>5.9</v>
      </c>
      <c r="C9" s="0" t="n">
        <v>238</v>
      </c>
      <c r="D9" s="0" t="n">
        <v>72</v>
      </c>
      <c r="E9" s="0" t="str">
        <f aca="false">IF(D9&lt;50, "small",IF(D9&lt;60, "medium", IF(D9&lt;70,"large","Extra large")))</f>
        <v>Extra large</v>
      </c>
      <c r="F9" s="2" t="str">
        <f aca="false">IF(AND(B9&lt;5,C9&lt;100), "least",IF(AND(B9&lt;10,C9&lt;150), "less", IF(AND(B9&lt;15,C9&lt;200),"more","most")))</f>
        <v>most</v>
      </c>
    </row>
    <row r="10" customFormat="false" ht="14.4" hidden="false" customHeight="false" outlineLevel="0" collapsed="false">
      <c r="A10" s="0" t="s">
        <v>12</v>
      </c>
      <c r="B10" s="0" t="n">
        <v>15.4</v>
      </c>
      <c r="C10" s="0" t="n">
        <v>335</v>
      </c>
      <c r="D10" s="0" t="n">
        <v>80</v>
      </c>
      <c r="E10" s="0" t="str">
        <f aca="false">IF(D10&lt;50, "small",IF(D10&lt;60, "medium", IF(D10&lt;70,"large","Extra large")))</f>
        <v>Extra large</v>
      </c>
      <c r="F10" s="2" t="str">
        <f aca="false">IF(AND(B10&lt;5,C10&lt;100), "least",IF(AND(B10&lt;10,C10&lt;150), "less", IF(AND(B10&lt;15,C10&lt;200),"more","most")))</f>
        <v>most</v>
      </c>
    </row>
    <row r="11" customFormat="false" ht="14.4" hidden="false" customHeight="false" outlineLevel="0" collapsed="false">
      <c r="A11" s="0" t="s">
        <v>13</v>
      </c>
      <c r="B11" s="0" t="n">
        <v>17.4</v>
      </c>
      <c r="C11" s="0" t="n">
        <v>169.938775510204</v>
      </c>
      <c r="D11" s="0" t="n">
        <v>60</v>
      </c>
      <c r="E11" s="0" t="str">
        <f aca="false">IF(D11&lt;50, "small",IF(D11&lt;60, "medium", IF(D11&lt;70,"large","Extra large")))</f>
        <v>large</v>
      </c>
      <c r="F11" s="2" t="str">
        <f aca="false">IF(AND(B11&lt;5,C11&lt;100), "least",IF(AND(B11&lt;10,C11&lt;150), "less", IF(AND(B11&lt;15,C11&lt;200),"more","most")))</f>
        <v>most</v>
      </c>
    </row>
    <row r="12" customFormat="false" ht="14.4" hidden="false" customHeight="false" outlineLevel="0" collapsed="false">
      <c r="A12" s="0" t="s">
        <v>14</v>
      </c>
      <c r="B12" s="0" t="n">
        <v>5.3</v>
      </c>
      <c r="C12" s="0" t="n">
        <v>46</v>
      </c>
      <c r="D12" s="0" t="n">
        <v>83</v>
      </c>
      <c r="E12" s="0" t="str">
        <f aca="false">IF(D12&lt;50, "small",IF(D12&lt;60, "medium", IF(D12&lt;70,"large","Extra large")))</f>
        <v>Extra large</v>
      </c>
      <c r="F12" s="2" t="str">
        <f aca="false">IF(AND(B12&lt;5,C12&lt;100), "least",IF(AND(B12&lt;10,C12&lt;150), "less", IF(AND(B12&lt;15,C12&lt;200),"more","most")))</f>
        <v>less</v>
      </c>
    </row>
    <row r="13" customFormat="false" ht="14.4" hidden="false" customHeight="false" outlineLevel="0" collapsed="false">
      <c r="A13" s="0" t="s">
        <v>15</v>
      </c>
      <c r="B13" s="0" t="n">
        <v>2.6</v>
      </c>
      <c r="C13" s="0" t="n">
        <v>120</v>
      </c>
      <c r="D13" s="0" t="n">
        <v>54</v>
      </c>
      <c r="E13" s="0" t="str">
        <f aca="false">IF(D13&lt;50, "small",IF(D13&lt;60, "medium", IF(D13&lt;70,"large","Extra large")))</f>
        <v>medium</v>
      </c>
      <c r="F13" s="2" t="str">
        <f aca="false">IF(AND(B13&lt;5,C13&lt;100), "least",IF(AND(B13&lt;10,C13&lt;150), "less", IF(AND(B13&lt;15,C13&lt;200),"more","most")))</f>
        <v>less</v>
      </c>
    </row>
    <row r="14" customFormat="false" ht="14.4" hidden="false" customHeight="false" outlineLevel="0" collapsed="false">
      <c r="A14" s="0" t="s">
        <v>16</v>
      </c>
      <c r="B14" s="0" t="n">
        <v>10.4</v>
      </c>
      <c r="C14" s="0" t="n">
        <v>249</v>
      </c>
      <c r="D14" s="0" t="n">
        <v>83</v>
      </c>
      <c r="E14" s="0" t="str">
        <f aca="false">IF(D14&lt;50, "small",IF(D14&lt;60, "medium", IF(D14&lt;70,"large","Extra large")))</f>
        <v>Extra large</v>
      </c>
      <c r="F14" s="2" t="str">
        <f aca="false">IF(AND(B14&lt;5,C14&lt;100), "least",IF(AND(B14&lt;10,C14&lt;150), "less", IF(AND(B14&lt;15,C14&lt;200),"more","most")))</f>
        <v>most</v>
      </c>
    </row>
    <row r="15" customFormat="false" ht="14.4" hidden="false" customHeight="false" outlineLevel="0" collapsed="false">
      <c r="A15" s="0" t="s">
        <v>17</v>
      </c>
      <c r="B15" s="0" t="n">
        <v>7.2</v>
      </c>
      <c r="C15" s="0" t="n">
        <v>113</v>
      </c>
      <c r="D15" s="0" t="n">
        <v>65</v>
      </c>
      <c r="E15" s="0" t="str">
        <f aca="false">IF(D15&lt;50, "small",IF(D15&lt;60, "medium", IF(D15&lt;70,"large","Extra large")))</f>
        <v>large</v>
      </c>
      <c r="F15" s="2" t="str">
        <f aca="false">IF(AND(B15&lt;5,C15&lt;100), "least",IF(AND(B15&lt;10,C15&lt;150), "less", IF(AND(B15&lt;15,C15&lt;200),"more","most")))</f>
        <v>less</v>
      </c>
    </row>
    <row r="16" customFormat="false" ht="14.4" hidden="false" customHeight="false" outlineLevel="0" collapsed="false">
      <c r="A16" s="0" t="s">
        <v>18</v>
      </c>
      <c r="B16" s="0" t="n">
        <v>2.2</v>
      </c>
      <c r="C16" s="0" t="n">
        <v>56</v>
      </c>
      <c r="D16" s="0" t="n">
        <v>57</v>
      </c>
      <c r="E16" s="0" t="str">
        <f aca="false">IF(D16&lt;50, "small",IF(D16&lt;60, "medium", IF(D16&lt;70,"large","Extra large")))</f>
        <v>medium</v>
      </c>
      <c r="F16" s="2" t="str">
        <f aca="false">IF(AND(B16&lt;5,C16&lt;100), "least",IF(AND(B16&lt;10,C16&lt;150), "less", IF(AND(B16&lt;15,C16&lt;200),"more","most")))</f>
        <v>least</v>
      </c>
    </row>
    <row r="17" customFormat="false" ht="14.4" hidden="false" customHeight="false" outlineLevel="0" collapsed="false">
      <c r="A17" s="0" t="s">
        <v>19</v>
      </c>
      <c r="B17" s="0" t="n">
        <v>6</v>
      </c>
      <c r="C17" s="0" t="n">
        <v>115</v>
      </c>
      <c r="D17" s="0" t="n">
        <v>66</v>
      </c>
      <c r="E17" s="0" t="str">
        <f aca="false">IF(D17&lt;50, "small",IF(D17&lt;60, "medium", IF(D17&lt;70,"large","Extra large")))</f>
        <v>large</v>
      </c>
      <c r="F17" s="2" t="str">
        <f aca="false">IF(AND(B17&lt;5,C17&lt;100), "least",IF(AND(B17&lt;10,C17&lt;150), "less", IF(AND(B17&lt;15,C17&lt;200),"more","most")))</f>
        <v>less</v>
      </c>
    </row>
    <row r="18" customFormat="false" ht="14.4" hidden="false" customHeight="false" outlineLevel="0" collapsed="false">
      <c r="A18" s="0" t="s">
        <v>20</v>
      </c>
      <c r="B18" s="0" t="n">
        <v>9.7</v>
      </c>
      <c r="C18" s="0" t="n">
        <v>109</v>
      </c>
      <c r="D18" s="0" t="n">
        <v>52</v>
      </c>
      <c r="E18" s="0" t="str">
        <f aca="false">IF(D18&lt;50, "small",IF(D18&lt;60, "medium", IF(D18&lt;70,"large","Extra large")))</f>
        <v>medium</v>
      </c>
      <c r="F18" s="2" t="str">
        <f aca="false">IF(AND(B18&lt;5,C18&lt;100), "least",IF(AND(B18&lt;10,C18&lt;150), "less", IF(AND(B18&lt;15,C18&lt;200),"more","most")))</f>
        <v>less</v>
      </c>
    </row>
    <row r="19" customFormat="false" ht="14.4" hidden="false" customHeight="false" outlineLevel="0" collapsed="false">
      <c r="A19" s="0" t="s">
        <v>21</v>
      </c>
      <c r="B19" s="0" t="n">
        <v>15.4</v>
      </c>
      <c r="C19" s="0" t="n">
        <v>249</v>
      </c>
      <c r="D19" s="0" t="n">
        <v>66</v>
      </c>
      <c r="E19" s="0" t="str">
        <f aca="false">IF(D19&lt;50, "small",IF(D19&lt;60, "medium", IF(D19&lt;70,"large","Extra large")))</f>
        <v>large</v>
      </c>
      <c r="F19" s="2" t="str">
        <f aca="false">IF(AND(B19&lt;5,C19&lt;100), "least",IF(AND(B19&lt;10,C19&lt;150), "less", IF(AND(B19&lt;15,C19&lt;200),"more","most")))</f>
        <v>most</v>
      </c>
    </row>
    <row r="20" customFormat="false" ht="14.4" hidden="false" customHeight="false" outlineLevel="0" collapsed="false">
      <c r="A20" s="0" t="s">
        <v>22</v>
      </c>
      <c r="B20" s="0" t="n">
        <v>2.1</v>
      </c>
      <c r="C20" s="0" t="n">
        <v>83</v>
      </c>
      <c r="D20" s="0" t="n">
        <v>51</v>
      </c>
      <c r="E20" s="0" t="str">
        <f aca="false">IF(D20&lt;50, "small",IF(D20&lt;60, "medium", IF(D20&lt;70,"large","Extra large")))</f>
        <v>medium</v>
      </c>
      <c r="F20" s="2" t="str">
        <f aca="false">IF(AND(B20&lt;5,C20&lt;100), "least",IF(AND(B20&lt;10,C20&lt;150), "less", IF(AND(B20&lt;15,C20&lt;200),"more","most")))</f>
        <v>least</v>
      </c>
    </row>
    <row r="21" customFormat="false" ht="14.4" hidden="false" customHeight="false" outlineLevel="0" collapsed="false">
      <c r="A21" s="0" t="s">
        <v>23</v>
      </c>
      <c r="B21" s="0" t="n">
        <v>11.3</v>
      </c>
      <c r="C21" s="0" t="n">
        <v>300</v>
      </c>
      <c r="D21" s="0" t="n">
        <v>67</v>
      </c>
      <c r="E21" s="0" t="str">
        <f aca="false">IF(D21&lt;50, "small",IF(D21&lt;60, "medium", IF(D21&lt;70,"large","Extra large")))</f>
        <v>large</v>
      </c>
      <c r="F21" s="2" t="str">
        <f aca="false">IF(AND(B21&lt;5,C21&lt;100), "least",IF(AND(B21&lt;10,C21&lt;150), "less", IF(AND(B21&lt;15,C21&lt;200),"more","most")))</f>
        <v>most</v>
      </c>
    </row>
    <row r="22" customFormat="false" ht="14.4" hidden="false" customHeight="false" outlineLevel="0" collapsed="false">
      <c r="A22" s="0" t="s">
        <v>24</v>
      </c>
      <c r="B22" s="0" t="n">
        <v>4.4</v>
      </c>
      <c r="C22" s="0" t="n">
        <v>149</v>
      </c>
      <c r="D22" s="0" t="n">
        <v>85</v>
      </c>
      <c r="E22" s="0" t="str">
        <f aca="false">IF(D22&lt;50, "small",IF(D22&lt;60, "medium", IF(D22&lt;70,"large","Extra large")))</f>
        <v>Extra large</v>
      </c>
      <c r="F22" s="2" t="str">
        <f aca="false">IF(AND(B22&lt;5,C22&lt;100), "least",IF(AND(B22&lt;10,C22&lt;150), "less", IF(AND(B22&lt;15,C22&lt;200),"more","most")))</f>
        <v>less</v>
      </c>
    </row>
    <row r="23" customFormat="false" ht="14.4" hidden="false" customHeight="false" outlineLevel="0" collapsed="false">
      <c r="A23" s="0" t="s">
        <v>25</v>
      </c>
      <c r="B23" s="0" t="n">
        <v>12.1</v>
      </c>
      <c r="C23" s="0" t="n">
        <v>255</v>
      </c>
      <c r="D23" s="0" t="n">
        <v>74</v>
      </c>
      <c r="E23" s="0" t="str">
        <f aca="false">IF(D23&lt;50, "small",IF(D23&lt;60, "medium", IF(D23&lt;70,"large","Extra large")))</f>
        <v>Extra large</v>
      </c>
      <c r="F23" s="2" t="str">
        <f aca="false">IF(AND(B23&lt;5,C23&lt;100), "least",IF(AND(B23&lt;10,C23&lt;150), "less", IF(AND(B23&lt;15,C23&lt;200),"more","most")))</f>
        <v>most</v>
      </c>
    </row>
    <row r="24" customFormat="false" ht="14.4" hidden="false" customHeight="false" outlineLevel="0" collapsed="false">
      <c r="A24" s="0" t="s">
        <v>26</v>
      </c>
      <c r="B24" s="0" t="n">
        <v>2.7</v>
      </c>
      <c r="C24" s="0" t="n">
        <v>72</v>
      </c>
      <c r="D24" s="0" t="n">
        <v>66</v>
      </c>
      <c r="E24" s="0" t="str">
        <f aca="false">IF(D24&lt;50, "small",IF(D24&lt;60, "medium", IF(D24&lt;70,"large","Extra large")))</f>
        <v>large</v>
      </c>
      <c r="F24" s="2" t="str">
        <f aca="false">IF(AND(B24&lt;5,C24&lt;100), "least",IF(AND(B24&lt;10,C24&lt;150), "less", IF(AND(B24&lt;15,C24&lt;200),"more","most")))</f>
        <v>least</v>
      </c>
    </row>
    <row r="25" customFormat="false" ht="14.4" hidden="false" customHeight="false" outlineLevel="0" collapsed="false">
      <c r="A25" s="0" t="s">
        <v>27</v>
      </c>
      <c r="B25" s="0" t="n">
        <v>16.1</v>
      </c>
      <c r="C25" s="0" t="n">
        <v>259</v>
      </c>
      <c r="D25" s="0" t="n">
        <v>44</v>
      </c>
      <c r="E25" s="0" t="str">
        <f aca="false">IF(D25&lt;50, "small",IF(D25&lt;60, "medium", IF(D25&lt;70,"large","Extra large")))</f>
        <v>small</v>
      </c>
      <c r="F25" s="2" t="str">
        <f aca="false">IF(AND(B25&lt;5,C25&lt;100), "least",IF(AND(B25&lt;10,C25&lt;150), "less", IF(AND(B25&lt;15,C25&lt;200),"more","most")))</f>
        <v>most</v>
      </c>
    </row>
    <row r="26" customFormat="false" ht="14.4" hidden="false" customHeight="false" outlineLevel="0" collapsed="false">
      <c r="A26" s="0" t="s">
        <v>28</v>
      </c>
      <c r="B26" s="0" t="n">
        <v>9</v>
      </c>
      <c r="C26" s="0" t="n">
        <v>178</v>
      </c>
      <c r="D26" s="0" t="n">
        <v>70</v>
      </c>
      <c r="E26" s="0" t="str">
        <f aca="false">IF(D26&lt;50, "small",IF(D26&lt;60, "medium", IF(D26&lt;70,"large","Extra large")))</f>
        <v>Extra large</v>
      </c>
      <c r="F26" s="2" t="str">
        <f aca="false">IF(AND(B26&lt;5,C26&lt;100), "least",IF(AND(B26&lt;10,C26&lt;150), "less", IF(AND(B26&lt;15,C26&lt;200),"more","most")))</f>
        <v>more</v>
      </c>
    </row>
    <row r="27" customFormat="false" ht="14.4" hidden="false" customHeight="false" outlineLevel="0" collapsed="false">
      <c r="A27" s="0" t="s">
        <v>29</v>
      </c>
      <c r="B27" s="0" t="n">
        <v>6</v>
      </c>
      <c r="C27" s="0" t="n">
        <v>109</v>
      </c>
      <c r="D27" s="0" t="n">
        <v>53</v>
      </c>
      <c r="E27" s="0" t="str">
        <f aca="false">IF(D27&lt;50, "small",IF(D27&lt;60, "medium", IF(D27&lt;70,"large","Extra large")))</f>
        <v>medium</v>
      </c>
      <c r="F27" s="2" t="str">
        <f aca="false">IF(AND(B27&lt;5,C27&lt;100), "least",IF(AND(B27&lt;10,C27&lt;150), "less", IF(AND(B27&lt;15,C27&lt;200),"more","most")))</f>
        <v>less</v>
      </c>
    </row>
    <row r="28" customFormat="false" ht="14.4" hidden="false" customHeight="false" outlineLevel="0" collapsed="false">
      <c r="A28" s="0" t="s">
        <v>30</v>
      </c>
      <c r="B28" s="0" t="n">
        <v>4.3</v>
      </c>
      <c r="C28" s="0" t="n">
        <v>102</v>
      </c>
      <c r="D28" s="0" t="n">
        <v>62</v>
      </c>
      <c r="E28" s="0" t="str">
        <f aca="false">IF(D28&lt;50, "small",IF(D28&lt;60, "medium", IF(D28&lt;70,"large","Extra large")))</f>
        <v>large</v>
      </c>
      <c r="F28" s="2" t="str">
        <f aca="false">IF(AND(B28&lt;5,C28&lt;100), "least",IF(AND(B28&lt;10,C28&lt;150), "less", IF(AND(B28&lt;15,C28&lt;200),"more","most")))</f>
        <v>less</v>
      </c>
    </row>
    <row r="29" customFormat="false" ht="14.4" hidden="false" customHeight="false" outlineLevel="0" collapsed="false">
      <c r="A29" s="0" t="s">
        <v>31</v>
      </c>
      <c r="B29" s="0" t="n">
        <v>12.2</v>
      </c>
      <c r="C29" s="0" t="n">
        <v>252</v>
      </c>
      <c r="D29" s="0" t="n">
        <v>81</v>
      </c>
      <c r="E29" s="0" t="str">
        <f aca="false">IF(D29&lt;50, "small",IF(D29&lt;60, "medium", IF(D29&lt;70,"large","Extra large")))</f>
        <v>Extra large</v>
      </c>
      <c r="F29" s="2" t="str">
        <f aca="false">IF(AND(B29&lt;5,C29&lt;100), "least",IF(AND(B29&lt;10,C29&lt;150), "less", IF(AND(B29&lt;15,C29&lt;200),"more","most")))</f>
        <v>most</v>
      </c>
    </row>
    <row r="30" customFormat="false" ht="14.4" hidden="false" customHeight="false" outlineLevel="0" collapsed="false">
      <c r="A30" s="0" t="s">
        <v>32</v>
      </c>
      <c r="B30" s="0" t="n">
        <v>2.1</v>
      </c>
      <c r="C30" s="0" t="n">
        <v>57</v>
      </c>
      <c r="D30" s="0" t="n">
        <v>56</v>
      </c>
      <c r="E30" s="0" t="str">
        <f aca="false">IF(D30&lt;50, "small",IF(D30&lt;60, "medium", IF(D30&lt;70,"large","Extra large")))</f>
        <v>medium</v>
      </c>
      <c r="F30" s="2" t="str">
        <f aca="false">IF(AND(B30&lt;5,C30&lt;100), "least",IF(AND(B30&lt;10,C30&lt;150), "less", IF(AND(B30&lt;15,C30&lt;200),"more","most")))</f>
        <v>least</v>
      </c>
    </row>
    <row r="31" customFormat="false" ht="14.4" hidden="false" customHeight="false" outlineLevel="0" collapsed="false">
      <c r="A31" s="0" t="s">
        <v>33</v>
      </c>
      <c r="B31" s="0" t="n">
        <v>7.4</v>
      </c>
      <c r="C31" s="0" t="n">
        <v>159</v>
      </c>
      <c r="D31" s="0" t="n">
        <v>89</v>
      </c>
      <c r="E31" s="0" t="str">
        <f aca="false">IF(D31&lt;50, "small",IF(D31&lt;60, "medium", IF(D31&lt;70,"large","Extra large")))</f>
        <v>Extra large</v>
      </c>
      <c r="F31" s="2" t="str">
        <f aca="false">IF(AND(B31&lt;5,C31&lt;100), "least",IF(AND(B31&lt;10,C31&lt;150), "less", IF(AND(B31&lt;15,C31&lt;200),"more","most")))</f>
        <v>more</v>
      </c>
    </row>
    <row r="32" customFormat="false" ht="14.4" hidden="false" customHeight="false" outlineLevel="0" collapsed="false">
      <c r="A32" s="0" t="s">
        <v>34</v>
      </c>
      <c r="B32" s="0" t="n">
        <v>11.4</v>
      </c>
      <c r="C32" s="0" t="n">
        <v>285</v>
      </c>
      <c r="D32" s="0" t="n">
        <v>70</v>
      </c>
      <c r="E32" s="0" t="str">
        <f aca="false">IF(D32&lt;50, "small",IF(D32&lt;60, "medium", IF(D32&lt;70,"large","Extra large")))</f>
        <v>Extra large</v>
      </c>
      <c r="F32" s="2" t="str">
        <f aca="false">IF(AND(B32&lt;5,C32&lt;100), "least",IF(AND(B32&lt;10,C32&lt;150), "less", IF(AND(B32&lt;15,C32&lt;200),"more","most")))</f>
        <v>most</v>
      </c>
    </row>
    <row r="33" customFormat="false" ht="14.4" hidden="false" customHeight="false" outlineLevel="0" collapsed="false">
      <c r="A33" s="0" t="s">
        <v>35</v>
      </c>
      <c r="B33" s="0" t="n">
        <v>11.1</v>
      </c>
      <c r="C33" s="0" t="n">
        <v>254</v>
      </c>
      <c r="D33" s="0" t="n">
        <v>86</v>
      </c>
      <c r="E33" s="0" t="str">
        <f aca="false">IF(D33&lt;50, "small",IF(D33&lt;60, "medium", IF(D33&lt;70,"large","Extra large")))</f>
        <v>Extra large</v>
      </c>
      <c r="F33" s="2" t="str">
        <f aca="false">IF(AND(B33&lt;5,C33&lt;100), "least",IF(AND(B33&lt;10,C33&lt;150), "less", IF(AND(B33&lt;15,C33&lt;200),"more","most")))</f>
        <v>most</v>
      </c>
    </row>
    <row r="34" customFormat="false" ht="14.4" hidden="false" customHeight="false" outlineLevel="0" collapsed="false">
      <c r="A34" s="0" t="s">
        <v>36</v>
      </c>
      <c r="B34" s="0" t="n">
        <v>13</v>
      </c>
      <c r="C34" s="0" t="n">
        <v>337</v>
      </c>
      <c r="D34" s="0" t="n">
        <v>45</v>
      </c>
      <c r="E34" s="0" t="str">
        <f aca="false">IF(D34&lt;50, "small",IF(D34&lt;60, "medium", IF(D34&lt;70,"large","Extra large")))</f>
        <v>small</v>
      </c>
      <c r="F34" s="2" t="str">
        <f aca="false">IF(AND(B34&lt;5,C34&lt;100), "least",IF(AND(B34&lt;10,C34&lt;150), "less", IF(AND(B34&lt;15,C34&lt;200),"more","most")))</f>
        <v>most</v>
      </c>
    </row>
    <row r="35" customFormat="false" ht="14.4" hidden="false" customHeight="false" outlineLevel="0" collapsed="false">
      <c r="A35" s="0" t="s">
        <v>37</v>
      </c>
      <c r="B35" s="0" t="n">
        <v>0.8</v>
      </c>
      <c r="C35" s="0" t="n">
        <v>45</v>
      </c>
      <c r="D35" s="0" t="n">
        <v>44</v>
      </c>
      <c r="E35" s="0" t="str">
        <f aca="false">IF(D35&lt;50, "small",IF(D35&lt;60, "medium", IF(D35&lt;70,"large","Extra large")))</f>
        <v>small</v>
      </c>
      <c r="F35" s="2" t="str">
        <f aca="false">IF(AND(B35&lt;5,C35&lt;100), "least",IF(AND(B35&lt;10,C35&lt;150), "less", IF(AND(B35&lt;15,C35&lt;200),"more","most")))</f>
        <v>least</v>
      </c>
    </row>
    <row r="36" customFormat="false" ht="14.4" hidden="false" customHeight="false" outlineLevel="0" collapsed="false">
      <c r="A36" s="0" t="s">
        <v>38</v>
      </c>
      <c r="B36" s="0" t="n">
        <v>7.3</v>
      </c>
      <c r="C36" s="0" t="n">
        <v>120</v>
      </c>
      <c r="D36" s="0" t="n">
        <v>75</v>
      </c>
      <c r="E36" s="0" t="str">
        <f aca="false">IF(D36&lt;50, "small",IF(D36&lt;60, "medium", IF(D36&lt;70,"large","Extra large")))</f>
        <v>Extra large</v>
      </c>
      <c r="F36" s="2" t="str">
        <f aca="false">IF(AND(B36&lt;5,C36&lt;100), "least",IF(AND(B36&lt;10,C36&lt;150), "less", IF(AND(B36&lt;15,C36&lt;200),"more","most")))</f>
        <v>less</v>
      </c>
    </row>
    <row r="37" customFormat="false" ht="14.4" hidden="false" customHeight="false" outlineLevel="0" collapsed="false">
      <c r="A37" s="0" t="s">
        <v>39</v>
      </c>
      <c r="B37" s="0" t="n">
        <v>6.6</v>
      </c>
      <c r="C37" s="0" t="n">
        <v>151</v>
      </c>
      <c r="D37" s="0" t="n">
        <v>68</v>
      </c>
      <c r="E37" s="0" t="str">
        <f aca="false">IF(D37&lt;50, "small",IF(D37&lt;60, "medium", IF(D37&lt;70,"large","Extra large")))</f>
        <v>large</v>
      </c>
      <c r="F37" s="2" t="str">
        <f aca="false">IF(AND(B37&lt;5,C37&lt;100), "least",IF(AND(B37&lt;10,C37&lt;150), "less", IF(AND(B37&lt;15,C37&lt;200),"more","most")))</f>
        <v>more</v>
      </c>
    </row>
    <row r="38" customFormat="false" ht="14.4" hidden="false" customHeight="false" outlineLevel="0" collapsed="false">
      <c r="A38" s="0" t="s">
        <v>40</v>
      </c>
      <c r="B38" s="0" t="n">
        <v>4.9</v>
      </c>
      <c r="C38" s="0" t="n">
        <v>159</v>
      </c>
      <c r="D38" s="0" t="n">
        <v>67</v>
      </c>
      <c r="E38" s="0" t="str">
        <f aca="false">IF(D38&lt;50, "small",IF(D38&lt;60, "medium", IF(D38&lt;70,"large","Extra large")))</f>
        <v>large</v>
      </c>
      <c r="F38" s="2" t="str">
        <f aca="false">IF(AND(B38&lt;5,C38&lt;100), "least",IF(AND(B38&lt;10,C38&lt;150), "less", IF(AND(B38&lt;15,C38&lt;200),"more","most")))</f>
        <v>more</v>
      </c>
    </row>
    <row r="39" customFormat="false" ht="14.4" hidden="false" customHeight="false" outlineLevel="0" collapsed="false">
      <c r="A39" s="0" t="s">
        <v>41</v>
      </c>
      <c r="B39" s="0" t="n">
        <v>6.3</v>
      </c>
      <c r="C39" s="0" t="n">
        <v>106</v>
      </c>
      <c r="D39" s="0" t="n">
        <v>72</v>
      </c>
      <c r="E39" s="0" t="str">
        <f aca="false">IF(D39&lt;50, "small",IF(D39&lt;60, "medium", IF(D39&lt;70,"large","Extra large")))</f>
        <v>Extra large</v>
      </c>
      <c r="F39" s="2" t="str">
        <f aca="false">IF(AND(B39&lt;5,C39&lt;100), "least",IF(AND(B39&lt;10,C39&lt;150), "less", IF(AND(B39&lt;15,C39&lt;200),"more","most")))</f>
        <v>less</v>
      </c>
    </row>
    <row r="40" customFormat="false" ht="14.4" hidden="false" customHeight="false" outlineLevel="0" collapsed="false">
      <c r="A40" s="0" t="s">
        <v>42</v>
      </c>
      <c r="B40" s="0" t="n">
        <v>3.4</v>
      </c>
      <c r="C40" s="0" t="n">
        <v>174</v>
      </c>
      <c r="D40" s="0" t="n">
        <v>87</v>
      </c>
      <c r="E40" s="0" t="str">
        <f aca="false">IF(D40&lt;50, "small",IF(D40&lt;60, "medium", IF(D40&lt;70,"large","Extra large")))</f>
        <v>Extra large</v>
      </c>
      <c r="F40" s="2" t="str">
        <f aca="false">IF(AND(B40&lt;5,C40&lt;100), "least",IF(AND(B40&lt;10,C40&lt;150), "less", IF(AND(B40&lt;15,C40&lt;200),"more","most")))</f>
        <v>more</v>
      </c>
    </row>
    <row r="41" customFormat="false" ht="14.4" hidden="false" customHeight="false" outlineLevel="0" collapsed="false">
      <c r="A41" s="0" t="s">
        <v>43</v>
      </c>
      <c r="B41" s="0" t="n">
        <v>14.4</v>
      </c>
      <c r="C41" s="0" t="n">
        <v>279</v>
      </c>
      <c r="D41" s="0" t="n">
        <v>48</v>
      </c>
      <c r="E41" s="0" t="str">
        <f aca="false">IF(D41&lt;50, "small",IF(D41&lt;60, "medium", IF(D41&lt;70,"large","Extra large")))</f>
        <v>small</v>
      </c>
      <c r="F41" s="2" t="str">
        <f aca="false">IF(AND(B41&lt;5,C41&lt;100), "least",IF(AND(B41&lt;10,C41&lt;150), "less", IF(AND(B41&lt;15,C41&lt;200),"more","most")))</f>
        <v>most</v>
      </c>
    </row>
    <row r="42" customFormat="false" ht="14.4" hidden="false" customHeight="false" outlineLevel="0" collapsed="false">
      <c r="A42" s="0" t="s">
        <v>44</v>
      </c>
      <c r="B42" s="0" t="n">
        <v>3.8</v>
      </c>
      <c r="C42" s="0" t="n">
        <v>86</v>
      </c>
      <c r="D42" s="0" t="n">
        <v>45</v>
      </c>
      <c r="E42" s="0" t="str">
        <f aca="false">IF(D42&lt;50, "small",IF(D42&lt;60, "medium", IF(D42&lt;70,"large","Extra large")))</f>
        <v>small</v>
      </c>
      <c r="F42" s="2" t="str">
        <f aca="false">IF(AND(B42&lt;5,C42&lt;100), "least",IF(AND(B42&lt;10,C42&lt;150), "less", IF(AND(B42&lt;15,C42&lt;200),"more","most")))</f>
        <v>least</v>
      </c>
    </row>
    <row r="43" customFormat="false" ht="14.4" hidden="false" customHeight="false" outlineLevel="0" collapsed="false">
      <c r="A43" s="0" t="s">
        <v>45</v>
      </c>
      <c r="B43" s="0" t="n">
        <v>13.2</v>
      </c>
      <c r="C43" s="0" t="n">
        <v>188</v>
      </c>
      <c r="D43" s="0" t="n">
        <v>59</v>
      </c>
      <c r="E43" s="0" t="str">
        <f aca="false">IF(D43&lt;50, "small",IF(D43&lt;60, "medium", IF(D43&lt;70,"large","Extra large")))</f>
        <v>medium</v>
      </c>
      <c r="F43" s="2" t="str">
        <f aca="false">IF(AND(B43&lt;5,C43&lt;100), "least",IF(AND(B43&lt;10,C43&lt;150), "less", IF(AND(B43&lt;15,C43&lt;200),"more","most")))</f>
        <v>more</v>
      </c>
    </row>
    <row r="44" customFormat="false" ht="14.4" hidden="false" customHeight="false" outlineLevel="0" collapsed="false">
      <c r="A44" s="0" t="s">
        <v>46</v>
      </c>
      <c r="B44" s="0" t="n">
        <v>12.7</v>
      </c>
      <c r="C44" s="0" t="n">
        <v>201</v>
      </c>
      <c r="D44" s="0" t="n">
        <v>80</v>
      </c>
      <c r="E44" s="0" t="str">
        <f aca="false">IF(D44&lt;50, "small",IF(D44&lt;60, "medium", IF(D44&lt;70,"large","Extra large")))</f>
        <v>Extra large</v>
      </c>
      <c r="F44" s="2" t="str">
        <f aca="false">IF(AND(B44&lt;5,C44&lt;100), "least",IF(AND(B44&lt;10,C44&lt;150), "less", IF(AND(B44&lt;15,C44&lt;200),"more","most")))</f>
        <v>most</v>
      </c>
    </row>
    <row r="45" customFormat="false" ht="14.4" hidden="false" customHeight="false" outlineLevel="0" collapsed="false">
      <c r="A45" s="0" t="s">
        <v>47</v>
      </c>
      <c r="B45" s="0" t="n">
        <v>3.2</v>
      </c>
      <c r="C45" s="0" t="n">
        <v>120</v>
      </c>
      <c r="D45" s="0" t="n">
        <v>80</v>
      </c>
      <c r="E45" s="0" t="str">
        <f aca="false">IF(D45&lt;50, "small",IF(D45&lt;60, "medium", IF(D45&lt;70,"large","Extra large")))</f>
        <v>Extra large</v>
      </c>
      <c r="F45" s="2" t="str">
        <f aca="false">IF(AND(B45&lt;5,C45&lt;100), "least",IF(AND(B45&lt;10,C45&lt;150), "less", IF(AND(B45&lt;15,C45&lt;200),"more","most")))</f>
        <v>less</v>
      </c>
    </row>
    <row r="46" customFormat="false" ht="14.4" hidden="false" customHeight="false" outlineLevel="0" collapsed="false">
      <c r="A46" s="0" t="s">
        <v>48</v>
      </c>
      <c r="B46" s="0" t="n">
        <v>2.2</v>
      </c>
      <c r="C46" s="0" t="n">
        <v>48</v>
      </c>
      <c r="D46" s="0" t="n">
        <v>32</v>
      </c>
      <c r="E46" s="0" t="str">
        <f aca="false">IF(D46&lt;50, "small",IF(D46&lt;60, "medium", IF(D46&lt;70,"large","Extra large")))</f>
        <v>small</v>
      </c>
      <c r="F46" s="2" t="str">
        <f aca="false">IF(AND(B46&lt;5,C46&lt;100), "least",IF(AND(B46&lt;10,C46&lt;150), "less", IF(AND(B46&lt;15,C46&lt;200),"more","most")))</f>
        <v>least</v>
      </c>
    </row>
    <row r="47" customFormat="false" ht="14.4" hidden="false" customHeight="false" outlineLevel="0" collapsed="false">
      <c r="A47" s="0" t="s">
        <v>49</v>
      </c>
      <c r="B47" s="0" t="n">
        <v>8.5</v>
      </c>
      <c r="C47" s="0" t="n">
        <v>156</v>
      </c>
      <c r="D47" s="0" t="n">
        <v>63</v>
      </c>
      <c r="E47" s="0" t="str">
        <f aca="false">IF(D47&lt;50, "small",IF(D47&lt;60, "medium", IF(D47&lt;70,"large","Extra large")))</f>
        <v>large</v>
      </c>
      <c r="F47" s="2" t="str">
        <f aca="false">IF(AND(B47&lt;5,C47&lt;100), "least",IF(AND(B47&lt;10,C47&lt;150), "less", IF(AND(B47&lt;15,C47&lt;200),"more","most")))</f>
        <v>more</v>
      </c>
    </row>
    <row r="48" customFormat="false" ht="14.4" hidden="false" customHeight="false" outlineLevel="0" collapsed="false">
      <c r="A48" s="0" t="s">
        <v>50</v>
      </c>
      <c r="B48" s="0" t="n">
        <v>4</v>
      </c>
      <c r="C48" s="0" t="n">
        <v>145</v>
      </c>
      <c r="D48" s="0" t="n">
        <v>73</v>
      </c>
      <c r="E48" s="0" t="str">
        <f aca="false">IF(D48&lt;50, "small",IF(D48&lt;60, "medium", IF(D48&lt;70,"large","Extra large")))</f>
        <v>Extra large</v>
      </c>
      <c r="F48" s="2" t="str">
        <f aca="false">IF(AND(B48&lt;5,C48&lt;100), "least",IF(AND(B48&lt;10,C48&lt;150), "less", IF(AND(B48&lt;15,C48&lt;200),"more","most")))</f>
        <v>less</v>
      </c>
    </row>
    <row r="49" customFormat="false" ht="14.4" hidden="false" customHeight="false" outlineLevel="0" collapsed="false">
      <c r="A49" s="0" t="s">
        <v>51</v>
      </c>
      <c r="B49" s="0" t="n">
        <v>5.7</v>
      </c>
      <c r="C49" s="0" t="n">
        <v>81</v>
      </c>
      <c r="D49" s="0" t="n">
        <v>39</v>
      </c>
      <c r="E49" s="0" t="str">
        <f aca="false">IF(D49&lt;50, "small",IF(D49&lt;60, "medium", IF(D49&lt;70,"large","Extra large")))</f>
        <v>small</v>
      </c>
      <c r="F49" s="2" t="str">
        <f aca="false">IF(AND(B49&lt;5,C49&lt;100), "least",IF(AND(B49&lt;10,C49&lt;150), "less", IF(AND(B49&lt;15,C49&lt;200),"more","most")))</f>
        <v>less</v>
      </c>
    </row>
    <row r="50" customFormat="false" ht="14.4" hidden="false" customHeight="false" outlineLevel="0" collapsed="false">
      <c r="A50" s="0" t="s">
        <v>52</v>
      </c>
      <c r="B50" s="0" t="n">
        <v>2.6</v>
      </c>
      <c r="C50" s="0" t="n">
        <v>53</v>
      </c>
      <c r="D50" s="0" t="n">
        <v>66</v>
      </c>
      <c r="E50" s="0" t="str">
        <f aca="false">IF(D50&lt;50, "small",IF(D50&lt;60, "medium", IF(D50&lt;70,"large","Extra large")))</f>
        <v>large</v>
      </c>
      <c r="F50" s="2" t="str">
        <f aca="false">IF(AND(B50&lt;5,C50&lt;100), "least",IF(AND(B50&lt;10,C50&lt;150), "less", IF(AND(B50&lt;15,C50&lt;200),"more","most")))</f>
        <v>least</v>
      </c>
    </row>
    <row r="51" customFormat="false" ht="14.4" hidden="false" customHeight="false" outlineLevel="0" collapsed="false">
      <c r="A51" s="0" t="s">
        <v>53</v>
      </c>
      <c r="B51" s="0" t="n">
        <v>6.8</v>
      </c>
      <c r="C51" s="0" t="n">
        <v>161</v>
      </c>
      <c r="D51" s="0" t="n">
        <v>60</v>
      </c>
      <c r="E51" s="0" t="str">
        <f aca="false">IF(D51&lt;50, "small",IF(D51&lt;60, "medium", IF(D51&lt;70,"large","Extra large")))</f>
        <v>large</v>
      </c>
      <c r="F51" s="2" t="str">
        <f aca="false">IF(AND(B51&lt;5,C51&lt;100), "least",IF(AND(B51&lt;10,C51&lt;150), "less", IF(AND(B51&lt;15,C51&lt;200),"more","most")))</f>
        <v>more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W31" activeCellId="0" sqref="W31"/>
    </sheetView>
  </sheetViews>
  <sheetFormatPr defaultColWidth="8.67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8.67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2022-02-02T19:28:02Z</dcterms:created>
  <dc:creator/>
  <dc:description/>
  <dc:language>en-IN</dc:language>
  <cp:lastModifiedBy/>
  <dcterms:modified xsi:type="dcterms:W3CDTF">2022-02-16T09:16:27Z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